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Dev\Chore Schedule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" i="2"/>
  <c r="F58" i="1" l="1"/>
  <c r="F59" i="1"/>
  <c r="F60" i="1"/>
  <c r="F61" i="1"/>
  <c r="F62" i="1"/>
  <c r="F63" i="1"/>
  <c r="F64" i="1"/>
  <c r="F57" i="1"/>
  <c r="F50" i="1"/>
  <c r="F51" i="1"/>
  <c r="F52" i="1"/>
  <c r="F53" i="1"/>
  <c r="F54" i="1"/>
  <c r="F55" i="1"/>
  <c r="F49" i="1"/>
  <c r="F42" i="1"/>
  <c r="F43" i="1"/>
  <c r="F44" i="1"/>
  <c r="F45" i="1"/>
  <c r="F46" i="1"/>
  <c r="F47" i="1"/>
  <c r="F41" i="1"/>
  <c r="F32" i="1"/>
  <c r="F33" i="1"/>
  <c r="F34" i="1"/>
  <c r="F35" i="1"/>
  <c r="F36" i="1"/>
  <c r="F37" i="1"/>
  <c r="F38" i="1"/>
  <c r="F39" i="1"/>
  <c r="F3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3" i="1"/>
  <c r="F13" i="1"/>
</calcChain>
</file>

<file path=xl/sharedStrings.xml><?xml version="1.0" encoding="utf-8"?>
<sst xmlns="http://schemas.openxmlformats.org/spreadsheetml/2006/main" count="115" uniqueCount="58">
  <si>
    <t>Living Room</t>
  </si>
  <si>
    <t>clean desk</t>
  </si>
  <si>
    <t>dust</t>
  </si>
  <si>
    <t>pick up</t>
  </si>
  <si>
    <t>vacuum</t>
  </si>
  <si>
    <t>windows</t>
  </si>
  <si>
    <t>mirror</t>
  </si>
  <si>
    <t>walls</t>
  </si>
  <si>
    <t>baseboards</t>
  </si>
  <si>
    <t>Room</t>
  </si>
  <si>
    <t>Chore</t>
  </si>
  <si>
    <t>Frequency</t>
  </si>
  <si>
    <t>Effort</t>
  </si>
  <si>
    <t>Difficulty</t>
  </si>
  <si>
    <t>Kitchen</t>
  </si>
  <si>
    <t>load of dishes</t>
  </si>
  <si>
    <t>unload dishwasher</t>
  </si>
  <si>
    <t>big dishes</t>
  </si>
  <si>
    <t>wipe counter</t>
  </si>
  <si>
    <t>clean microwave</t>
  </si>
  <si>
    <t>sweep</t>
  </si>
  <si>
    <t>mop</t>
  </si>
  <si>
    <t>stove</t>
  </si>
  <si>
    <t>oven</t>
  </si>
  <si>
    <t>fridge</t>
  </si>
  <si>
    <t>table</t>
  </si>
  <si>
    <t>DE dusting</t>
  </si>
  <si>
    <t>backsplash</t>
  </si>
  <si>
    <t>Bathroom</t>
  </si>
  <si>
    <t>toilet</t>
  </si>
  <si>
    <t>bathtub</t>
  </si>
  <si>
    <t>counter</t>
  </si>
  <si>
    <t>sweep &amp; mop</t>
  </si>
  <si>
    <t>rearrange counter</t>
  </si>
  <si>
    <t>Master bedroom</t>
  </si>
  <si>
    <t>change sheets</t>
  </si>
  <si>
    <t>clear surfaces</t>
  </si>
  <si>
    <t>Second bedroom</t>
  </si>
  <si>
    <t>Multiple rooms</t>
  </si>
  <si>
    <t>sort/fold laundry</t>
  </si>
  <si>
    <t>hang parent laundry</t>
  </si>
  <si>
    <t>hang kid laundry</t>
  </si>
  <si>
    <t>fold sheets</t>
  </si>
  <si>
    <t>collect trash</t>
  </si>
  <si>
    <t>take out trash</t>
  </si>
  <si>
    <t>collect laundry</t>
  </si>
  <si>
    <t>pick up books</t>
  </si>
  <si>
    <t>Id</t>
  </si>
  <si>
    <t>PersonId</t>
  </si>
  <si>
    <t>Monday</t>
  </si>
  <si>
    <t>Tuesday</t>
  </si>
  <si>
    <t>Wednesday</t>
  </si>
  <si>
    <t>Thursday</t>
  </si>
  <si>
    <t>Friday</t>
  </si>
  <si>
    <t>Saturday</t>
  </si>
  <si>
    <t>Sunday</t>
  </si>
  <si>
    <t>DayOfWeek</t>
  </si>
  <si>
    <t>ChoreLoad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</si>
</sst>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5" x14ac:dyDescent="0.25"/>
  <cols>
    <col min="1" max="1" width="16.140625" bestFit="1" customWidth="1"/>
    <col min="2" max="2" width="19" bestFit="1" customWidth="1"/>
    <col min="3" max="3" width="10.28515625" bestFit="1" customWidth="1"/>
    <col min="4" max="4" width="6" bestFit="1" customWidth="1"/>
    <col min="6" max="6" width="40.5703125" bestFit="1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6" x14ac:dyDescent="0.25">
      <c r="A2" t="s">
        <v>0</v>
      </c>
    </row>
    <row r="3" spans="1:6" x14ac:dyDescent="0.25">
      <c r="B3" t="s">
        <v>1</v>
      </c>
      <c r="C3">
        <v>14</v>
      </c>
      <c r="D3">
        <v>4</v>
      </c>
      <c r="E3">
        <v>9</v>
      </c>
      <c r="F3" t="str">
        <f>CONCATENATE("SELECT 2, '", B3, "', ", C3, ", ", D3, ", ", E3, " UNION")</f>
        <v>SELECT 2, 'clean desk', 14, 4, 9 UNION</v>
      </c>
    </row>
    <row r="4" spans="1:6" x14ac:dyDescent="0.25">
      <c r="B4" t="s">
        <v>2</v>
      </c>
      <c r="C4">
        <v>21</v>
      </c>
      <c r="D4">
        <v>1</v>
      </c>
      <c r="E4">
        <v>2</v>
      </c>
      <c r="F4" t="str">
        <f t="shared" ref="F4:F11" si="0">CONCATENATE("SELECT 2, '", B4, "', ", C4, ", ", D4, ", ", E4, " UNION")</f>
        <v>SELECT 2, 'dust', 21, 1, 2 UNION</v>
      </c>
    </row>
    <row r="5" spans="1:6" x14ac:dyDescent="0.25">
      <c r="B5" t="s">
        <v>3</v>
      </c>
      <c r="C5">
        <v>1</v>
      </c>
      <c r="D5">
        <v>1</v>
      </c>
      <c r="E5">
        <v>1</v>
      </c>
      <c r="F5" t="str">
        <f t="shared" si="0"/>
        <v>SELECT 2, 'pick up', 1, 1, 1 UNION</v>
      </c>
    </row>
    <row r="6" spans="1:6" x14ac:dyDescent="0.25">
      <c r="B6" t="s">
        <v>4</v>
      </c>
      <c r="C6">
        <v>3</v>
      </c>
      <c r="D6">
        <v>1</v>
      </c>
      <c r="E6">
        <v>7</v>
      </c>
      <c r="F6" t="str">
        <f t="shared" si="0"/>
        <v>SELECT 2, 'vacuum', 3, 1, 7 UNION</v>
      </c>
    </row>
    <row r="7" spans="1:6" x14ac:dyDescent="0.25">
      <c r="B7" t="s">
        <v>5</v>
      </c>
      <c r="C7">
        <v>28</v>
      </c>
      <c r="D7">
        <v>2</v>
      </c>
      <c r="E7">
        <v>3</v>
      </c>
      <c r="F7" t="str">
        <f t="shared" si="0"/>
        <v>SELECT 2, 'windows', 28, 2, 3 UNION</v>
      </c>
    </row>
    <row r="8" spans="1:6" x14ac:dyDescent="0.25">
      <c r="B8" t="s">
        <v>6</v>
      </c>
      <c r="C8">
        <v>28</v>
      </c>
      <c r="D8">
        <v>2</v>
      </c>
      <c r="E8">
        <v>3</v>
      </c>
      <c r="F8" t="str">
        <f t="shared" si="0"/>
        <v>SELECT 2, 'mirror', 28, 2, 3 UNION</v>
      </c>
    </row>
    <row r="9" spans="1:6" x14ac:dyDescent="0.25">
      <c r="B9" t="s">
        <v>7</v>
      </c>
      <c r="C9">
        <v>21</v>
      </c>
      <c r="D9">
        <v>4</v>
      </c>
      <c r="E9">
        <v>1</v>
      </c>
      <c r="F9" t="str">
        <f t="shared" si="0"/>
        <v>SELECT 2, 'walls', 21, 4, 1 UNION</v>
      </c>
    </row>
    <row r="10" spans="1:6" x14ac:dyDescent="0.25">
      <c r="B10" t="s">
        <v>8</v>
      </c>
      <c r="C10">
        <v>14</v>
      </c>
      <c r="D10">
        <v>3</v>
      </c>
      <c r="E10">
        <v>1</v>
      </c>
      <c r="F10" t="str">
        <f t="shared" si="0"/>
        <v>SELECT 2, 'baseboards', 14, 3, 1 UNION</v>
      </c>
    </row>
    <row r="11" spans="1:6" x14ac:dyDescent="0.25">
      <c r="B11" t="s">
        <v>26</v>
      </c>
      <c r="C11">
        <v>7</v>
      </c>
      <c r="D11">
        <v>5</v>
      </c>
      <c r="E11">
        <v>8</v>
      </c>
      <c r="F11" t="str">
        <f t="shared" si="0"/>
        <v>SELECT 2, 'DE dusting', 7, 5, 8 UNION</v>
      </c>
    </row>
    <row r="12" spans="1:6" x14ac:dyDescent="0.25">
      <c r="A12" t="s">
        <v>14</v>
      </c>
    </row>
    <row r="13" spans="1:6" x14ac:dyDescent="0.25">
      <c r="B13" t="s">
        <v>15</v>
      </c>
      <c r="C13">
        <v>1</v>
      </c>
      <c r="D13">
        <v>5</v>
      </c>
      <c r="E13">
        <v>5</v>
      </c>
      <c r="F13" t="str">
        <f>CONCATENATE("SELECT 3, '", B13, "', ", C13, ", ", D13, ", ", E13, " UNION")</f>
        <v>SELECT 3, 'load of dishes', 1, 5, 5 UNION</v>
      </c>
    </row>
    <row r="14" spans="1:6" x14ac:dyDescent="0.25">
      <c r="B14" t="s">
        <v>16</v>
      </c>
      <c r="C14">
        <v>1</v>
      </c>
      <c r="D14">
        <v>4</v>
      </c>
      <c r="E14">
        <v>4</v>
      </c>
      <c r="F14" t="str">
        <f t="shared" ref="F14:F29" si="1">CONCATENATE("SELECT 3, '", B14, "', ", C14, ", ", D14, ", ", E14, " UNION")</f>
        <v>SELECT 3, 'unload dishwasher', 1, 4, 4 UNION</v>
      </c>
    </row>
    <row r="15" spans="1:6" x14ac:dyDescent="0.25">
      <c r="B15" t="s">
        <v>17</v>
      </c>
      <c r="C15">
        <v>3</v>
      </c>
      <c r="D15">
        <v>3</v>
      </c>
      <c r="E15">
        <v>8</v>
      </c>
      <c r="F15" t="str">
        <f t="shared" si="1"/>
        <v>SELECT 3, 'big dishes', 3, 3, 8 UNION</v>
      </c>
    </row>
    <row r="16" spans="1:6" x14ac:dyDescent="0.25">
      <c r="B16" t="s">
        <v>18</v>
      </c>
      <c r="C16">
        <v>7</v>
      </c>
      <c r="D16">
        <v>2</v>
      </c>
      <c r="E16">
        <v>2</v>
      </c>
      <c r="F16" t="str">
        <f t="shared" si="1"/>
        <v>SELECT 3, 'wipe counter', 7, 2, 2 UNION</v>
      </c>
    </row>
    <row r="17" spans="1:6" x14ac:dyDescent="0.25">
      <c r="B17" t="s">
        <v>19</v>
      </c>
      <c r="C17">
        <v>14</v>
      </c>
      <c r="D17">
        <v>5</v>
      </c>
      <c r="E17">
        <v>5</v>
      </c>
      <c r="F17" t="str">
        <f t="shared" si="1"/>
        <v>SELECT 3, 'clean microwave', 14, 5, 5 UNION</v>
      </c>
    </row>
    <row r="18" spans="1:6" x14ac:dyDescent="0.25">
      <c r="B18" t="s">
        <v>20</v>
      </c>
      <c r="C18">
        <v>7</v>
      </c>
      <c r="D18">
        <v>1</v>
      </c>
      <c r="E18">
        <v>7</v>
      </c>
      <c r="F18" t="str">
        <f t="shared" si="1"/>
        <v>SELECT 3, 'sweep', 7, 1, 7 UNION</v>
      </c>
    </row>
    <row r="19" spans="1:6" x14ac:dyDescent="0.25">
      <c r="B19" t="s">
        <v>21</v>
      </c>
      <c r="C19">
        <v>14</v>
      </c>
      <c r="D19">
        <v>2</v>
      </c>
      <c r="E19">
        <v>7</v>
      </c>
      <c r="F19" t="str">
        <f t="shared" si="1"/>
        <v>SELECT 3, 'mop', 14, 2, 7 UNION</v>
      </c>
    </row>
    <row r="20" spans="1:6" x14ac:dyDescent="0.25">
      <c r="B20" t="s">
        <v>4</v>
      </c>
      <c r="C20">
        <v>3</v>
      </c>
      <c r="D20">
        <v>1</v>
      </c>
      <c r="E20">
        <v>7</v>
      </c>
      <c r="F20" t="str">
        <f t="shared" si="1"/>
        <v>SELECT 3, 'vacuum', 3, 1, 7 UNION</v>
      </c>
    </row>
    <row r="21" spans="1:6" x14ac:dyDescent="0.25">
      <c r="B21" t="s">
        <v>3</v>
      </c>
      <c r="C21">
        <v>3</v>
      </c>
      <c r="D21">
        <v>1</v>
      </c>
      <c r="E21">
        <v>1</v>
      </c>
      <c r="F21" t="str">
        <f t="shared" si="1"/>
        <v>SELECT 3, 'pick up', 3, 1, 1 UNION</v>
      </c>
    </row>
    <row r="22" spans="1:6" x14ac:dyDescent="0.25">
      <c r="B22" t="s">
        <v>22</v>
      </c>
      <c r="C22">
        <v>7</v>
      </c>
      <c r="D22">
        <v>3</v>
      </c>
      <c r="E22">
        <v>2</v>
      </c>
      <c r="F22" t="str">
        <f t="shared" si="1"/>
        <v>SELECT 3, 'stove', 7, 3, 2 UNION</v>
      </c>
    </row>
    <row r="23" spans="1:6" x14ac:dyDescent="0.25">
      <c r="B23" t="s">
        <v>23</v>
      </c>
      <c r="C23">
        <v>28</v>
      </c>
      <c r="D23">
        <v>5</v>
      </c>
      <c r="E23">
        <v>7</v>
      </c>
      <c r="F23" t="str">
        <f t="shared" si="1"/>
        <v>SELECT 3, 'oven', 28, 5, 7 UNION</v>
      </c>
    </row>
    <row r="24" spans="1:6" x14ac:dyDescent="0.25">
      <c r="B24" t="s">
        <v>24</v>
      </c>
      <c r="C24">
        <v>28</v>
      </c>
      <c r="D24">
        <v>5</v>
      </c>
      <c r="E24">
        <v>7</v>
      </c>
      <c r="F24" t="str">
        <f t="shared" si="1"/>
        <v>SELECT 3, 'fridge', 28, 5, 7 UNION</v>
      </c>
    </row>
    <row r="25" spans="1:6" x14ac:dyDescent="0.25">
      <c r="B25" t="s">
        <v>25</v>
      </c>
      <c r="C25">
        <v>1</v>
      </c>
      <c r="D25">
        <v>1</v>
      </c>
      <c r="E25">
        <v>2</v>
      </c>
      <c r="F25" t="str">
        <f t="shared" si="1"/>
        <v>SELECT 3, 'table', 1, 1, 2 UNION</v>
      </c>
    </row>
    <row r="26" spans="1:6" x14ac:dyDescent="0.25">
      <c r="B26" t="s">
        <v>7</v>
      </c>
      <c r="C26">
        <v>21</v>
      </c>
      <c r="D26">
        <v>4</v>
      </c>
      <c r="E26">
        <v>1</v>
      </c>
      <c r="F26" t="str">
        <f t="shared" si="1"/>
        <v>SELECT 3, 'walls', 21, 4, 1 UNION</v>
      </c>
    </row>
    <row r="27" spans="1:6" x14ac:dyDescent="0.25">
      <c r="B27" t="s">
        <v>8</v>
      </c>
      <c r="C27">
        <v>21</v>
      </c>
      <c r="D27">
        <v>3</v>
      </c>
      <c r="E27">
        <v>1</v>
      </c>
      <c r="F27" t="str">
        <f t="shared" si="1"/>
        <v>SELECT 3, 'baseboards', 21, 3, 1 UNION</v>
      </c>
    </row>
    <row r="28" spans="1:6" x14ac:dyDescent="0.25">
      <c r="B28" t="s">
        <v>26</v>
      </c>
      <c r="C28">
        <v>7</v>
      </c>
      <c r="D28">
        <v>5</v>
      </c>
      <c r="E28">
        <v>8</v>
      </c>
      <c r="F28" t="str">
        <f t="shared" si="1"/>
        <v>SELECT 3, 'DE dusting', 7, 5, 8 UNION</v>
      </c>
    </row>
    <row r="29" spans="1:6" x14ac:dyDescent="0.25">
      <c r="B29" t="s">
        <v>27</v>
      </c>
      <c r="C29">
        <v>14</v>
      </c>
      <c r="D29">
        <v>2</v>
      </c>
      <c r="E29">
        <v>7</v>
      </c>
      <c r="F29" t="str">
        <f t="shared" si="1"/>
        <v>SELECT 3, 'backsplash', 14, 2, 7 UNION</v>
      </c>
    </row>
    <row r="30" spans="1:6" x14ac:dyDescent="0.25">
      <c r="A30" t="s">
        <v>28</v>
      </c>
    </row>
    <row r="31" spans="1:6" x14ac:dyDescent="0.25">
      <c r="B31" t="s">
        <v>29</v>
      </c>
      <c r="C31">
        <v>14</v>
      </c>
      <c r="D31">
        <v>3</v>
      </c>
      <c r="E31">
        <v>4</v>
      </c>
      <c r="F31" t="str">
        <f>CONCATENATE("SELECT 4, '", B31, "', ", C31, ", ", D31, ", ", E31, " UNION")</f>
        <v>SELECT 4, 'toilet', 14, 3, 4 UNION</v>
      </c>
    </row>
    <row r="32" spans="1:6" x14ac:dyDescent="0.25">
      <c r="B32" t="s">
        <v>30</v>
      </c>
      <c r="C32">
        <v>21</v>
      </c>
      <c r="D32">
        <v>5</v>
      </c>
      <c r="E32">
        <v>5</v>
      </c>
      <c r="F32" t="str">
        <f t="shared" ref="F32:F39" si="2">CONCATENATE("SELECT 4, '", B32, "', ", C32, ", ", D32, ", ", E32, " UNION")</f>
        <v>SELECT 4, 'bathtub', 21, 5, 5 UNION</v>
      </c>
    </row>
    <row r="33" spans="1:6" x14ac:dyDescent="0.25">
      <c r="B33" t="s">
        <v>31</v>
      </c>
      <c r="C33">
        <v>7</v>
      </c>
      <c r="D33">
        <v>4</v>
      </c>
      <c r="E33">
        <v>1</v>
      </c>
      <c r="F33" t="str">
        <f t="shared" si="2"/>
        <v>SELECT 4, 'counter', 7, 4, 1 UNION</v>
      </c>
    </row>
    <row r="34" spans="1:6" x14ac:dyDescent="0.25">
      <c r="B34" t="s">
        <v>32</v>
      </c>
      <c r="C34">
        <v>14</v>
      </c>
      <c r="D34">
        <v>2</v>
      </c>
      <c r="E34">
        <v>7</v>
      </c>
      <c r="F34" t="str">
        <f t="shared" si="2"/>
        <v>SELECT 4, 'sweep &amp; mop', 14, 2, 7 UNION</v>
      </c>
    </row>
    <row r="35" spans="1:6" x14ac:dyDescent="0.25">
      <c r="B35" t="s">
        <v>7</v>
      </c>
      <c r="C35">
        <v>14</v>
      </c>
      <c r="D35">
        <v>3</v>
      </c>
      <c r="E35">
        <v>1</v>
      </c>
      <c r="F35" t="str">
        <f t="shared" si="2"/>
        <v>SELECT 4, 'walls', 14, 3, 1 UNION</v>
      </c>
    </row>
    <row r="36" spans="1:6" x14ac:dyDescent="0.25">
      <c r="B36" t="s">
        <v>8</v>
      </c>
      <c r="C36">
        <v>14</v>
      </c>
      <c r="D36">
        <v>2</v>
      </c>
      <c r="E36">
        <v>1</v>
      </c>
      <c r="F36" t="str">
        <f t="shared" si="2"/>
        <v>SELECT 4, 'baseboards', 14, 2, 1 UNION</v>
      </c>
    </row>
    <row r="37" spans="1:6" x14ac:dyDescent="0.25">
      <c r="B37" t="s">
        <v>6</v>
      </c>
      <c r="C37">
        <v>21</v>
      </c>
      <c r="D37">
        <v>2</v>
      </c>
      <c r="E37">
        <v>3</v>
      </c>
      <c r="F37" t="str">
        <f t="shared" si="2"/>
        <v>SELECT 4, 'mirror', 21, 2, 3 UNION</v>
      </c>
    </row>
    <row r="38" spans="1:6" x14ac:dyDescent="0.25">
      <c r="B38" t="s">
        <v>33</v>
      </c>
      <c r="C38">
        <v>7</v>
      </c>
      <c r="D38">
        <v>1</v>
      </c>
      <c r="E38">
        <v>8</v>
      </c>
      <c r="F38" t="str">
        <f t="shared" si="2"/>
        <v>SELECT 4, 'rearrange counter', 7, 1, 8 UNION</v>
      </c>
    </row>
    <row r="39" spans="1:6" x14ac:dyDescent="0.25">
      <c r="B39" t="s">
        <v>26</v>
      </c>
      <c r="C39">
        <v>7</v>
      </c>
      <c r="D39">
        <v>5</v>
      </c>
      <c r="E39">
        <v>8</v>
      </c>
      <c r="F39" t="str">
        <f t="shared" si="2"/>
        <v>SELECT 4, 'DE dusting', 7, 5, 8 UNION</v>
      </c>
    </row>
    <row r="40" spans="1:6" x14ac:dyDescent="0.25">
      <c r="A40" t="s">
        <v>34</v>
      </c>
    </row>
    <row r="41" spans="1:6" x14ac:dyDescent="0.25">
      <c r="B41" t="s">
        <v>3</v>
      </c>
      <c r="C41">
        <v>3</v>
      </c>
      <c r="D41">
        <v>1</v>
      </c>
      <c r="E41">
        <v>1</v>
      </c>
      <c r="F41" t="str">
        <f>CONCATENATE("SELECT 5, '", B41, "', ", C41, ", ", D41, ", ", E41, " UNION")</f>
        <v>SELECT 5, 'pick up', 3, 1, 1 UNION</v>
      </c>
    </row>
    <row r="42" spans="1:6" x14ac:dyDescent="0.25">
      <c r="B42" t="s">
        <v>4</v>
      </c>
      <c r="C42">
        <v>7</v>
      </c>
      <c r="D42">
        <v>1</v>
      </c>
      <c r="E42">
        <v>7</v>
      </c>
      <c r="F42" t="str">
        <f t="shared" ref="F42:F47" si="3">CONCATENATE("SELECT 5, '", B42, "', ", C42, ", ", D42, ", ", E42, " UNION")</f>
        <v>SELECT 5, 'vacuum', 7, 1, 7 UNION</v>
      </c>
    </row>
    <row r="43" spans="1:6" x14ac:dyDescent="0.25">
      <c r="B43" t="s">
        <v>35</v>
      </c>
      <c r="C43">
        <v>14</v>
      </c>
      <c r="D43">
        <v>2</v>
      </c>
      <c r="E43">
        <v>9</v>
      </c>
      <c r="F43" t="str">
        <f t="shared" si="3"/>
        <v>SELECT 5, 'change sheets', 14, 2, 9 UNION</v>
      </c>
    </row>
    <row r="44" spans="1:6" x14ac:dyDescent="0.25">
      <c r="B44" t="s">
        <v>8</v>
      </c>
      <c r="C44">
        <v>21</v>
      </c>
      <c r="D44">
        <v>2</v>
      </c>
      <c r="E44">
        <v>9</v>
      </c>
      <c r="F44" t="str">
        <f t="shared" si="3"/>
        <v>SELECT 5, 'baseboards', 21, 2, 9 UNION</v>
      </c>
    </row>
    <row r="45" spans="1:6" x14ac:dyDescent="0.25">
      <c r="B45" t="s">
        <v>6</v>
      </c>
      <c r="C45">
        <v>28</v>
      </c>
      <c r="D45">
        <v>3</v>
      </c>
      <c r="E45">
        <v>9</v>
      </c>
      <c r="F45" t="str">
        <f t="shared" si="3"/>
        <v>SELECT 5, 'mirror', 28, 3, 9 UNION</v>
      </c>
    </row>
    <row r="46" spans="1:6" x14ac:dyDescent="0.25">
      <c r="B46" t="s">
        <v>36</v>
      </c>
      <c r="C46">
        <v>21</v>
      </c>
      <c r="D46">
        <v>1</v>
      </c>
      <c r="E46">
        <v>9</v>
      </c>
      <c r="F46" t="str">
        <f t="shared" si="3"/>
        <v>SELECT 5, 'clear surfaces', 21, 1, 9 UNION</v>
      </c>
    </row>
    <row r="47" spans="1:6" x14ac:dyDescent="0.25">
      <c r="B47" t="s">
        <v>26</v>
      </c>
      <c r="C47">
        <v>7</v>
      </c>
      <c r="D47">
        <v>5</v>
      </c>
      <c r="E47">
        <v>8</v>
      </c>
      <c r="F47" t="str">
        <f t="shared" si="3"/>
        <v>SELECT 5, 'DE dusting', 7, 5, 8 UNION</v>
      </c>
    </row>
    <row r="48" spans="1:6" x14ac:dyDescent="0.25">
      <c r="A48" t="s">
        <v>37</v>
      </c>
    </row>
    <row r="49" spans="1:6" x14ac:dyDescent="0.25">
      <c r="B49" t="s">
        <v>5</v>
      </c>
      <c r="C49">
        <v>28</v>
      </c>
      <c r="D49">
        <v>3</v>
      </c>
      <c r="E49">
        <v>3</v>
      </c>
      <c r="F49" t="str">
        <f>CONCATENATE("SELECT 6, '", B49, "', ", C49, ", ", D49, ", ", E49, " UNION")</f>
        <v>SELECT 6, 'windows', 28, 3, 3 UNION</v>
      </c>
    </row>
    <row r="50" spans="1:6" x14ac:dyDescent="0.25">
      <c r="B50" t="s">
        <v>3</v>
      </c>
      <c r="C50">
        <v>1</v>
      </c>
      <c r="D50">
        <v>4</v>
      </c>
      <c r="E50">
        <v>1</v>
      </c>
      <c r="F50" t="str">
        <f t="shared" ref="F50:F55" si="4">CONCATENATE("SELECT 6, '", B50, "', ", C50, ", ", D50, ", ", E50, " UNION")</f>
        <v>SELECT 6, 'pick up', 1, 4, 1 UNION</v>
      </c>
    </row>
    <row r="51" spans="1:6" x14ac:dyDescent="0.25">
      <c r="B51" t="s">
        <v>4</v>
      </c>
      <c r="C51">
        <v>3</v>
      </c>
      <c r="D51">
        <v>1</v>
      </c>
      <c r="E51">
        <v>7</v>
      </c>
      <c r="F51" t="str">
        <f t="shared" si="4"/>
        <v>SELECT 6, 'vacuum', 3, 1, 7 UNION</v>
      </c>
    </row>
    <row r="52" spans="1:6" x14ac:dyDescent="0.25">
      <c r="B52" t="s">
        <v>35</v>
      </c>
      <c r="C52">
        <v>14</v>
      </c>
      <c r="D52">
        <v>3</v>
      </c>
      <c r="E52">
        <v>5</v>
      </c>
      <c r="F52" t="str">
        <f t="shared" si="4"/>
        <v>SELECT 6, 'change sheets', 14, 3, 5 UNION</v>
      </c>
    </row>
    <row r="53" spans="1:6" x14ac:dyDescent="0.25">
      <c r="B53" t="s">
        <v>7</v>
      </c>
      <c r="C53">
        <v>14</v>
      </c>
      <c r="D53">
        <v>4</v>
      </c>
      <c r="E53">
        <v>1</v>
      </c>
      <c r="F53" t="str">
        <f t="shared" si="4"/>
        <v>SELECT 6, 'walls', 14, 4, 1 UNION</v>
      </c>
    </row>
    <row r="54" spans="1:6" x14ac:dyDescent="0.25">
      <c r="B54" t="s">
        <v>8</v>
      </c>
      <c r="C54">
        <v>21</v>
      </c>
      <c r="D54">
        <v>2</v>
      </c>
      <c r="E54">
        <v>1</v>
      </c>
      <c r="F54" t="str">
        <f t="shared" si="4"/>
        <v>SELECT 6, 'baseboards', 21, 2, 1 UNION</v>
      </c>
    </row>
    <row r="55" spans="1:6" x14ac:dyDescent="0.25">
      <c r="B55" t="s">
        <v>26</v>
      </c>
      <c r="C55">
        <v>7</v>
      </c>
      <c r="D55">
        <v>5</v>
      </c>
      <c r="E55">
        <v>8</v>
      </c>
      <c r="F55" t="str">
        <f t="shared" si="4"/>
        <v>SELECT 6, 'DE dusting', 7, 5, 8 UNION</v>
      </c>
    </row>
    <row r="56" spans="1:6" x14ac:dyDescent="0.25">
      <c r="A56" t="s">
        <v>38</v>
      </c>
    </row>
    <row r="57" spans="1:6" x14ac:dyDescent="0.25">
      <c r="B57" t="s">
        <v>39</v>
      </c>
      <c r="C57">
        <v>7</v>
      </c>
      <c r="D57">
        <v>4</v>
      </c>
      <c r="E57">
        <v>3</v>
      </c>
      <c r="F57" t="str">
        <f>CONCATENATE("SELECT 7, '", B57, "', ", C57, ", ", D57, ", ", E57, " UNION")</f>
        <v>SELECT 7, 'sort/fold laundry', 7, 4, 3 UNION</v>
      </c>
    </row>
    <row r="58" spans="1:6" x14ac:dyDescent="0.25">
      <c r="B58" t="s">
        <v>40</v>
      </c>
      <c r="C58">
        <v>7</v>
      </c>
      <c r="D58">
        <v>2</v>
      </c>
      <c r="E58">
        <v>9</v>
      </c>
      <c r="F58" t="str">
        <f t="shared" ref="F58:F64" si="5">CONCATENATE("SELECT 7, '", B58, "', ", C58, ", ", D58, ", ", E58, " UNION")</f>
        <v>SELECT 7, 'hang parent laundry', 7, 2, 9 UNION</v>
      </c>
    </row>
    <row r="59" spans="1:6" x14ac:dyDescent="0.25">
      <c r="B59" t="s">
        <v>41</v>
      </c>
      <c r="C59">
        <v>7</v>
      </c>
      <c r="D59">
        <v>2</v>
      </c>
      <c r="E59">
        <v>4</v>
      </c>
      <c r="F59" t="str">
        <f t="shared" si="5"/>
        <v>SELECT 7, 'hang kid laundry', 7, 2, 4 UNION</v>
      </c>
    </row>
    <row r="60" spans="1:6" x14ac:dyDescent="0.25">
      <c r="B60" t="s">
        <v>42</v>
      </c>
      <c r="C60">
        <v>21</v>
      </c>
      <c r="D60">
        <v>5</v>
      </c>
      <c r="E60">
        <v>6</v>
      </c>
      <c r="F60" t="str">
        <f t="shared" si="5"/>
        <v>SELECT 7, 'fold sheets', 21, 5, 6 UNION</v>
      </c>
    </row>
    <row r="61" spans="1:6" x14ac:dyDescent="0.25">
      <c r="B61" t="s">
        <v>43</v>
      </c>
      <c r="C61">
        <v>6</v>
      </c>
      <c r="D61">
        <v>3</v>
      </c>
      <c r="E61">
        <v>6</v>
      </c>
      <c r="F61" t="str">
        <f t="shared" si="5"/>
        <v>SELECT 7, 'collect trash', 6, 3, 6 UNION</v>
      </c>
    </row>
    <row r="62" spans="1:6" x14ac:dyDescent="0.25">
      <c r="B62" t="s">
        <v>44</v>
      </c>
      <c r="C62">
        <v>3</v>
      </c>
      <c r="D62">
        <v>1</v>
      </c>
      <c r="E62">
        <v>8</v>
      </c>
      <c r="F62" t="str">
        <f t="shared" si="5"/>
        <v>SELECT 7, 'take out trash', 3, 1, 8 UNION</v>
      </c>
    </row>
    <row r="63" spans="1:6" x14ac:dyDescent="0.25">
      <c r="B63" t="s">
        <v>45</v>
      </c>
      <c r="C63">
        <v>3</v>
      </c>
      <c r="D63">
        <v>1</v>
      </c>
      <c r="E63">
        <v>1</v>
      </c>
      <c r="F63" t="str">
        <f t="shared" si="5"/>
        <v>SELECT 7, 'collect laundry', 3, 1, 1 UNION</v>
      </c>
    </row>
    <row r="64" spans="1:6" x14ac:dyDescent="0.25">
      <c r="B64" t="s">
        <v>46</v>
      </c>
      <c r="C64">
        <v>7</v>
      </c>
      <c r="D64">
        <v>2</v>
      </c>
      <c r="E64">
        <v>2</v>
      </c>
      <c r="F64" t="str">
        <f t="shared" si="5"/>
        <v>SELECT 7, 'pick up books', 7, 2, 2 UNION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P2" sqref="P2:P36"/>
    </sheetView>
  </sheetViews>
  <sheetFormatPr defaultRowHeight="15" x14ac:dyDescent="0.25"/>
  <cols>
    <col min="1" max="1" width="2.7109375" bestFit="1" customWidth="1"/>
    <col min="2" max="2" width="8.85546875" bestFit="1" customWidth="1"/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bestFit="1" customWidth="1"/>
    <col min="12" max="12" width="8.85546875" bestFit="1" customWidth="1"/>
    <col min="13" max="13" width="11.5703125" bestFit="1" customWidth="1"/>
    <col min="14" max="14" width="10.42578125" bestFit="1" customWidth="1"/>
    <col min="16" max="16" width="30" bestFit="1" customWidth="1"/>
  </cols>
  <sheetData>
    <row r="1" spans="1:1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L1" t="s">
        <v>48</v>
      </c>
      <c r="M1" t="s">
        <v>56</v>
      </c>
      <c r="N1" t="s">
        <v>57</v>
      </c>
    </row>
    <row r="2" spans="1:16" x14ac:dyDescent="0.25">
      <c r="A2">
        <v>1</v>
      </c>
      <c r="B2">
        <v>5</v>
      </c>
      <c r="C2">
        <v>3</v>
      </c>
      <c r="D2">
        <v>3</v>
      </c>
      <c r="E2">
        <v>3</v>
      </c>
      <c r="F2">
        <v>3</v>
      </c>
      <c r="G2">
        <v>3</v>
      </c>
      <c r="H2">
        <v>5</v>
      </c>
      <c r="I2">
        <v>5</v>
      </c>
      <c r="L2">
        <v>1</v>
      </c>
      <c r="M2" t="s">
        <v>49</v>
      </c>
      <c r="N2">
        <v>1</v>
      </c>
      <c r="P2" t="str">
        <f>CONCATENATE("SELECT ", L2, ", '", M2, "', ", N2, " UNION")</f>
        <v>SELECT 1, 'Monday', 1 UNION</v>
      </c>
    </row>
    <row r="3" spans="1:16" x14ac:dyDescent="0.25">
      <c r="A3">
        <v>2</v>
      </c>
      <c r="B3">
        <v>1</v>
      </c>
      <c r="C3">
        <v>1</v>
      </c>
      <c r="D3">
        <v>2</v>
      </c>
      <c r="E3">
        <v>2</v>
      </c>
      <c r="F3">
        <v>2</v>
      </c>
      <c r="G3">
        <v>1</v>
      </c>
      <c r="H3">
        <v>3</v>
      </c>
      <c r="I3">
        <v>3</v>
      </c>
      <c r="L3">
        <v>1</v>
      </c>
      <c r="M3" t="s">
        <v>50</v>
      </c>
      <c r="N3">
        <v>2</v>
      </c>
      <c r="P3" t="str">
        <f t="shared" ref="P3:P36" si="0">CONCATENATE("SELECT ", L3, ", '", M3, "', ", N3, " UNION")</f>
        <v>SELECT 1, 'Tuesday', 2 UNION</v>
      </c>
    </row>
    <row r="4" spans="1:16" x14ac:dyDescent="0.25">
      <c r="A4">
        <v>3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L4">
        <v>1</v>
      </c>
      <c r="M4" t="s">
        <v>51</v>
      </c>
      <c r="N4">
        <v>2</v>
      </c>
      <c r="P4" t="str">
        <f t="shared" si="0"/>
        <v>SELECT 1, 'Wednesday', 2 UNION</v>
      </c>
    </row>
    <row r="5" spans="1:16" x14ac:dyDescent="0.25">
      <c r="A5">
        <v>4</v>
      </c>
      <c r="B5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2</v>
      </c>
      <c r="L5">
        <v>1</v>
      </c>
      <c r="M5" t="s">
        <v>52</v>
      </c>
      <c r="N5">
        <v>2</v>
      </c>
      <c r="P5" t="str">
        <f t="shared" si="0"/>
        <v>SELECT 1, 'Thursday', 2 UNION</v>
      </c>
    </row>
    <row r="6" spans="1:16" x14ac:dyDescent="0.25">
      <c r="A6">
        <v>5</v>
      </c>
      <c r="B6">
        <v>4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2</v>
      </c>
      <c r="L6">
        <v>1</v>
      </c>
      <c r="M6" t="s">
        <v>53</v>
      </c>
      <c r="N6">
        <v>1</v>
      </c>
      <c r="P6" t="str">
        <f t="shared" si="0"/>
        <v>SELECT 1, 'Friday', 1 UNION</v>
      </c>
    </row>
    <row r="7" spans="1:16" x14ac:dyDescent="0.25">
      <c r="L7">
        <v>1</v>
      </c>
      <c r="M7" t="s">
        <v>54</v>
      </c>
      <c r="N7">
        <v>3</v>
      </c>
      <c r="P7" t="str">
        <f t="shared" si="0"/>
        <v>SELECT 1, 'Saturday', 3 UNION</v>
      </c>
    </row>
    <row r="8" spans="1:16" x14ac:dyDescent="0.25">
      <c r="L8">
        <v>1</v>
      </c>
      <c r="M8" t="s">
        <v>55</v>
      </c>
      <c r="N8">
        <v>3</v>
      </c>
      <c r="P8" t="str">
        <f t="shared" si="0"/>
        <v>SELECT 1, 'Sunday', 3 UNION</v>
      </c>
    </row>
    <row r="9" spans="1:16" x14ac:dyDescent="0.25">
      <c r="L9">
        <v>2</v>
      </c>
      <c r="M9" t="s">
        <v>49</v>
      </c>
      <c r="N9">
        <v>1</v>
      </c>
      <c r="P9" t="str">
        <f t="shared" si="0"/>
        <v>SELECT 2, 'Monday', 1 UNION</v>
      </c>
    </row>
    <row r="10" spans="1:16" x14ac:dyDescent="0.25">
      <c r="L10">
        <v>2</v>
      </c>
      <c r="M10" t="s">
        <v>50</v>
      </c>
      <c r="N10">
        <v>1</v>
      </c>
      <c r="P10" t="str">
        <f t="shared" si="0"/>
        <v>SELECT 2, 'Tuesday', 1 UNION</v>
      </c>
    </row>
    <row r="11" spans="1:16" x14ac:dyDescent="0.25">
      <c r="L11">
        <v>2</v>
      </c>
      <c r="M11" t="s">
        <v>51</v>
      </c>
      <c r="N11">
        <v>1</v>
      </c>
      <c r="P11" t="str">
        <f t="shared" si="0"/>
        <v>SELECT 2, 'Wednesday', 1 UNION</v>
      </c>
    </row>
    <row r="12" spans="1:16" x14ac:dyDescent="0.25">
      <c r="L12">
        <v>2</v>
      </c>
      <c r="M12" t="s">
        <v>52</v>
      </c>
      <c r="N12">
        <v>1</v>
      </c>
      <c r="P12" t="str">
        <f t="shared" si="0"/>
        <v>SELECT 2, 'Thursday', 1 UNION</v>
      </c>
    </row>
    <row r="13" spans="1:16" x14ac:dyDescent="0.25">
      <c r="L13">
        <v>2</v>
      </c>
      <c r="M13" t="s">
        <v>53</v>
      </c>
      <c r="N13">
        <v>1</v>
      </c>
      <c r="P13" t="str">
        <f t="shared" si="0"/>
        <v>SELECT 2, 'Friday', 1 UNION</v>
      </c>
    </row>
    <row r="14" spans="1:16" x14ac:dyDescent="0.25">
      <c r="L14">
        <v>2</v>
      </c>
      <c r="M14" t="s">
        <v>54</v>
      </c>
      <c r="N14">
        <v>2</v>
      </c>
      <c r="P14" t="str">
        <f t="shared" si="0"/>
        <v>SELECT 2, 'Saturday', 2 UNION</v>
      </c>
    </row>
    <row r="15" spans="1:16" x14ac:dyDescent="0.25">
      <c r="L15">
        <v>2</v>
      </c>
      <c r="M15" t="s">
        <v>55</v>
      </c>
      <c r="N15">
        <v>2</v>
      </c>
      <c r="P15" t="str">
        <f t="shared" si="0"/>
        <v>SELECT 2, 'Sunday', 2 UNION</v>
      </c>
    </row>
    <row r="16" spans="1:16" x14ac:dyDescent="0.25">
      <c r="L16">
        <v>3</v>
      </c>
      <c r="M16" t="s">
        <v>49</v>
      </c>
      <c r="N16">
        <v>1</v>
      </c>
      <c r="P16" t="str">
        <f t="shared" si="0"/>
        <v>SELECT 3, 'Monday', 1 UNION</v>
      </c>
    </row>
    <row r="17" spans="12:16" x14ac:dyDescent="0.25">
      <c r="L17">
        <v>3</v>
      </c>
      <c r="M17" t="s">
        <v>50</v>
      </c>
      <c r="N17">
        <v>1</v>
      </c>
      <c r="P17" t="str">
        <f t="shared" si="0"/>
        <v>SELECT 3, 'Tuesday', 1 UNION</v>
      </c>
    </row>
    <row r="18" spans="12:16" x14ac:dyDescent="0.25">
      <c r="L18">
        <v>3</v>
      </c>
      <c r="M18" t="s">
        <v>51</v>
      </c>
      <c r="N18">
        <v>1</v>
      </c>
      <c r="P18" t="str">
        <f t="shared" si="0"/>
        <v>SELECT 3, 'Wednesday', 1 UNION</v>
      </c>
    </row>
    <row r="19" spans="12:16" x14ac:dyDescent="0.25">
      <c r="L19">
        <v>3</v>
      </c>
      <c r="M19" t="s">
        <v>52</v>
      </c>
      <c r="N19">
        <v>1</v>
      </c>
      <c r="P19" t="str">
        <f t="shared" si="0"/>
        <v>SELECT 3, 'Thursday', 1 UNION</v>
      </c>
    </row>
    <row r="20" spans="12:16" x14ac:dyDescent="0.25">
      <c r="L20">
        <v>3</v>
      </c>
      <c r="M20" t="s">
        <v>53</v>
      </c>
      <c r="N20">
        <v>1</v>
      </c>
      <c r="P20" t="str">
        <f t="shared" si="0"/>
        <v>SELECT 3, 'Friday', 1 UNION</v>
      </c>
    </row>
    <row r="21" spans="12:16" x14ac:dyDescent="0.25">
      <c r="L21">
        <v>3</v>
      </c>
      <c r="M21" t="s">
        <v>54</v>
      </c>
      <c r="N21">
        <v>2</v>
      </c>
      <c r="P21" t="str">
        <f t="shared" si="0"/>
        <v>SELECT 3, 'Saturday', 2 UNION</v>
      </c>
    </row>
    <row r="22" spans="12:16" x14ac:dyDescent="0.25">
      <c r="L22">
        <v>3</v>
      </c>
      <c r="M22" t="s">
        <v>55</v>
      </c>
      <c r="N22">
        <v>2</v>
      </c>
      <c r="P22" t="str">
        <f t="shared" si="0"/>
        <v>SELECT 3, 'Sunday', 2 UNION</v>
      </c>
    </row>
    <row r="23" spans="12:16" x14ac:dyDescent="0.25">
      <c r="L23">
        <v>4</v>
      </c>
      <c r="M23" t="s">
        <v>49</v>
      </c>
      <c r="N23">
        <v>1</v>
      </c>
      <c r="P23" t="str">
        <f t="shared" si="0"/>
        <v>SELECT 4, 'Monday', 1 UNION</v>
      </c>
    </row>
    <row r="24" spans="12:16" x14ac:dyDescent="0.25">
      <c r="L24">
        <v>4</v>
      </c>
      <c r="M24" t="s">
        <v>50</v>
      </c>
      <c r="N24">
        <v>0</v>
      </c>
      <c r="P24" t="str">
        <f t="shared" si="0"/>
        <v>SELECT 4, 'Tuesday', 0 UNION</v>
      </c>
    </row>
    <row r="25" spans="12:16" x14ac:dyDescent="0.25">
      <c r="L25">
        <v>4</v>
      </c>
      <c r="M25" t="s">
        <v>51</v>
      </c>
      <c r="N25">
        <v>1</v>
      </c>
      <c r="P25" t="str">
        <f t="shared" si="0"/>
        <v>SELECT 4, 'Wednesday', 1 UNION</v>
      </c>
    </row>
    <row r="26" spans="12:16" x14ac:dyDescent="0.25">
      <c r="L26">
        <v>4</v>
      </c>
      <c r="M26" t="s">
        <v>52</v>
      </c>
      <c r="N26">
        <v>0</v>
      </c>
      <c r="P26" t="str">
        <f t="shared" si="0"/>
        <v>SELECT 4, 'Thursday', 0 UNION</v>
      </c>
    </row>
    <row r="27" spans="12:16" x14ac:dyDescent="0.25">
      <c r="L27">
        <v>4</v>
      </c>
      <c r="M27" t="s">
        <v>53</v>
      </c>
      <c r="N27">
        <v>1</v>
      </c>
      <c r="P27" t="str">
        <f t="shared" si="0"/>
        <v>SELECT 4, 'Friday', 1 UNION</v>
      </c>
    </row>
    <row r="28" spans="12:16" x14ac:dyDescent="0.25">
      <c r="L28">
        <v>4</v>
      </c>
      <c r="M28" t="s">
        <v>54</v>
      </c>
      <c r="N28">
        <v>0</v>
      </c>
      <c r="P28" t="str">
        <f t="shared" si="0"/>
        <v>SELECT 4, 'Saturday', 0 UNION</v>
      </c>
    </row>
    <row r="29" spans="12:16" x14ac:dyDescent="0.25">
      <c r="L29">
        <v>4</v>
      </c>
      <c r="M29" t="s">
        <v>55</v>
      </c>
      <c r="N29">
        <v>2</v>
      </c>
      <c r="P29" t="str">
        <f t="shared" si="0"/>
        <v>SELECT 4, 'Sunday', 2 UNION</v>
      </c>
    </row>
    <row r="30" spans="12:16" x14ac:dyDescent="0.25">
      <c r="L30">
        <v>5</v>
      </c>
      <c r="M30" t="s">
        <v>49</v>
      </c>
      <c r="N30">
        <v>3</v>
      </c>
      <c r="P30" t="str">
        <f t="shared" si="0"/>
        <v>SELECT 5, 'Monday', 3 UNION</v>
      </c>
    </row>
    <row r="31" spans="12:16" x14ac:dyDescent="0.25">
      <c r="L31">
        <v>5</v>
      </c>
      <c r="M31" t="s">
        <v>50</v>
      </c>
      <c r="N31">
        <v>3</v>
      </c>
      <c r="P31" t="str">
        <f t="shared" si="0"/>
        <v>SELECT 5, 'Tuesday', 3 UNION</v>
      </c>
    </row>
    <row r="32" spans="12:16" x14ac:dyDescent="0.25">
      <c r="L32">
        <v>5</v>
      </c>
      <c r="M32" t="s">
        <v>51</v>
      </c>
      <c r="N32">
        <v>3</v>
      </c>
      <c r="P32" t="str">
        <f t="shared" si="0"/>
        <v>SELECT 5, 'Wednesday', 3 UNION</v>
      </c>
    </row>
    <row r="33" spans="12:16" x14ac:dyDescent="0.25">
      <c r="L33">
        <v>5</v>
      </c>
      <c r="M33" t="s">
        <v>52</v>
      </c>
      <c r="N33">
        <v>3</v>
      </c>
      <c r="P33" t="str">
        <f t="shared" si="0"/>
        <v>SELECT 5, 'Thursday', 3 UNION</v>
      </c>
    </row>
    <row r="34" spans="12:16" x14ac:dyDescent="0.25">
      <c r="L34">
        <v>5</v>
      </c>
      <c r="M34" t="s">
        <v>53</v>
      </c>
      <c r="N34">
        <v>3</v>
      </c>
      <c r="P34" t="str">
        <f t="shared" si="0"/>
        <v>SELECT 5, 'Friday', 3 UNION</v>
      </c>
    </row>
    <row r="35" spans="12:16" x14ac:dyDescent="0.25">
      <c r="L35">
        <v>5</v>
      </c>
      <c r="M35" t="s">
        <v>54</v>
      </c>
      <c r="N35">
        <v>5</v>
      </c>
      <c r="P35" t="str">
        <f t="shared" si="0"/>
        <v>SELECT 5, 'Saturday', 5 UNION</v>
      </c>
    </row>
    <row r="36" spans="12:16" x14ac:dyDescent="0.25">
      <c r="L36">
        <v>5</v>
      </c>
      <c r="M36" t="s">
        <v>55</v>
      </c>
      <c r="N36">
        <v>5</v>
      </c>
      <c r="P36" t="str">
        <f t="shared" si="0"/>
        <v>SELECT 5, 'Sunday', 5 UNION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Nash</dc:creator>
  <cp:lastModifiedBy>Derek Nash</cp:lastModifiedBy>
  <dcterms:created xsi:type="dcterms:W3CDTF">2013-04-27T17:57:23Z</dcterms:created>
  <dcterms:modified xsi:type="dcterms:W3CDTF">2013-04-27T23:06:05Z</dcterms:modified>
</cp:coreProperties>
</file>