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v\OneDrive\Documents\DISSY\diss stims\all code for git\"/>
    </mc:Choice>
  </mc:AlternateContent>
  <xr:revisionPtr revIDLastSave="0" documentId="13_ncr:1_{8B72AF4B-55F7-4A55-8394-6830CDCDA8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definedNames>
    <definedName name="_xlnm._FilterDatabase" localSheetId="0" hidden="1">Sheet0!$A$1:$BI$36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</calcChain>
</file>

<file path=xl/sharedStrings.xml><?xml version="1.0" encoding="utf-8"?>
<sst xmlns="http://schemas.openxmlformats.org/spreadsheetml/2006/main" count="700" uniqueCount="147">
  <si>
    <t>Response ID</t>
  </si>
  <si>
    <t>R_vcMFu97idiNpLdT</t>
  </si>
  <si>
    <t/>
  </si>
  <si>
    <t>20</t>
  </si>
  <si>
    <t>3</t>
  </si>
  <si>
    <t>5</t>
  </si>
  <si>
    <t>2</t>
  </si>
  <si>
    <t>0</t>
  </si>
  <si>
    <t>R_1TdZGeVs0KGh83L</t>
  </si>
  <si>
    <t>6</t>
  </si>
  <si>
    <t>8</t>
  </si>
  <si>
    <t>10</t>
  </si>
  <si>
    <t>R_237io487kJjmPpT</t>
  </si>
  <si>
    <t>7</t>
  </si>
  <si>
    <t>9</t>
  </si>
  <si>
    <t>R_2CVeCEtEUNCNlOn</t>
  </si>
  <si>
    <t>R_3r1ZuPlqDxpwCoa</t>
  </si>
  <si>
    <t>17</t>
  </si>
  <si>
    <t>R_3EvahjN36odQLPy</t>
  </si>
  <si>
    <t>4</t>
  </si>
  <si>
    <t>R_2Vrb8eTmruFKxIR</t>
  </si>
  <si>
    <t>12</t>
  </si>
  <si>
    <t>R_31oumYqtR0DGZHP</t>
  </si>
  <si>
    <t>21</t>
  </si>
  <si>
    <t>R_3nDzA1qXbfCdC5W</t>
  </si>
  <si>
    <t>13 Jahre</t>
  </si>
  <si>
    <t>R_DwuHSVRfMrC2ejv</t>
  </si>
  <si>
    <t>16</t>
  </si>
  <si>
    <t>R_3rJ4RNwsSDbxNSv</t>
  </si>
  <si>
    <t>1</t>
  </si>
  <si>
    <t>R_2VffHtxKrtoYip0</t>
  </si>
  <si>
    <t>15</t>
  </si>
  <si>
    <t>R_1DA1ZHqROGQ940J</t>
  </si>
  <si>
    <t>R_1OxcukDDe8EHxFN</t>
  </si>
  <si>
    <t>14</t>
  </si>
  <si>
    <t>R_3Jsh8YRd4coNni3</t>
  </si>
  <si>
    <t>24</t>
  </si>
  <si>
    <t>R_3duT3QfG8gtI57H</t>
  </si>
  <si>
    <t>R_RkJhPp3DHlRvvAR</t>
  </si>
  <si>
    <t>English</t>
  </si>
  <si>
    <t>R_1Fbnjv8lEDFLfU5</t>
  </si>
  <si>
    <t>R_3D1IrhUXtV8lWWS</t>
  </si>
  <si>
    <t>R_1I64BaGaqz7l24t</t>
  </si>
  <si>
    <t>Nicht verständlich</t>
  </si>
  <si>
    <t>R_zeRf40ghPBPfLGx</t>
  </si>
  <si>
    <t>R_1ISLBCm707O1vcz</t>
  </si>
  <si>
    <t>16 jahre oder so? Lange her.</t>
  </si>
  <si>
    <t>R_1ILh8ubsjGyZ0ZV</t>
  </si>
  <si>
    <t>R_BIZrV6Yice5qRbP</t>
  </si>
  <si>
    <t>R_8qBQNiC9cSxGByx</t>
  </si>
  <si>
    <t>R_2aWBHI49vWAMStp</t>
  </si>
  <si>
    <t>R_2bPIk8qPUguJHsp</t>
  </si>
  <si>
    <t>R_2xDlESPbmZMp4Ad</t>
  </si>
  <si>
    <t>23</t>
  </si>
  <si>
    <t>R_3nrfKFrQZTatpaW</t>
  </si>
  <si>
    <t>R_0NeaV1SORPhxnG1</t>
  </si>
  <si>
    <t>18</t>
  </si>
  <si>
    <t>R_sgQ75icyL8679qp</t>
  </si>
  <si>
    <t>Farsi</t>
  </si>
  <si>
    <t>Azeri</t>
  </si>
  <si>
    <t>13</t>
  </si>
  <si>
    <t>R_2BqB2huPn6sfrKt</t>
  </si>
  <si>
    <t>R_UZ9j1rz5n1oYqpX</t>
  </si>
  <si>
    <t>Zu viele....vllt 17?</t>
  </si>
  <si>
    <t>R_3JjRRxeE2SDB4Sf</t>
  </si>
  <si>
    <t>languages known: Language 1 - Text</t>
  </si>
  <si>
    <t>languages known: Language 2 - Text</t>
  </si>
  <si>
    <t>languages known: Language 4 - Text</t>
  </si>
  <si>
    <t>languages known: Language 5 - Text</t>
  </si>
  <si>
    <t>no. languages known</t>
  </si>
  <si>
    <t>order of acq: Language 1</t>
  </si>
  <si>
    <t>order of acq: Language 2</t>
  </si>
  <si>
    <t>order of acq: Language 3</t>
  </si>
  <si>
    <t>order of acq: Language 4</t>
  </si>
  <si>
    <t>order of acq: Language 5</t>
  </si>
  <si>
    <t>exposure %: Language 1</t>
  </si>
  <si>
    <t>exposure %: Language 2</t>
  </si>
  <si>
    <t>exposure %: Language 3</t>
  </si>
  <si>
    <t>exposure %: Language 4</t>
  </si>
  <si>
    <t>exposure %: Language 5</t>
  </si>
  <si>
    <t>read exposure % Language 1</t>
  </si>
  <si>
    <t>read exposure % Language 2</t>
  </si>
  <si>
    <t>read exposure % Language 3</t>
  </si>
  <si>
    <t>read exposure % Language 4</t>
  </si>
  <si>
    <t>read exposure % Language 5</t>
  </si>
  <si>
    <t>How many years of formal education do you have?</t>
  </si>
  <si>
    <t>Please check your highest education level</t>
  </si>
  <si>
    <t>Age in years when you... - Began reading in native</t>
  </si>
  <si>
    <t>Age in years when you... - Became fluent in reading native</t>
  </si>
  <si>
    <t>Interacting with friends</t>
  </si>
  <si>
    <t>Interacting with family</t>
  </si>
  <si>
    <t>Watching TV</t>
  </si>
  <si>
    <t>Listening to radio/music</t>
  </si>
  <si>
    <t>Reading</t>
  </si>
  <si>
    <t>Timing - Am Hungertuch nagen</t>
  </si>
  <si>
    <t>Timing - Auf den trichter kommen</t>
  </si>
  <si>
    <t>Timing - Aus dem Letzten Loch pfeifen</t>
  </si>
  <si>
    <t>Timing - Da kannst du Gift drauf nehmen</t>
  </si>
  <si>
    <t>Timing - Da steppt der bär</t>
  </si>
  <si>
    <t>Timing - Die Daumen drücken</t>
  </si>
  <si>
    <t>Timing - Den Nagel auf den Kopf treffen</t>
  </si>
  <si>
    <t xml:space="preserve">Timing - Die Hucke volllügen </t>
  </si>
  <si>
    <t>Timing - Die kirche im dorf lassen</t>
  </si>
  <si>
    <t>Timing - Die Suppe auslöffeln müssen</t>
  </si>
  <si>
    <t>Timing - Etwas wie die Westentasche zu wissen</t>
  </si>
  <si>
    <t>Timing - Dumm wie Bohnenstroh</t>
  </si>
  <si>
    <t>Timing - Eine Naschkatze sein</t>
  </si>
  <si>
    <t>Timing - Ein Fass aufmachen</t>
  </si>
  <si>
    <t>Timing - Himmel und Hölle in Bewegung setzen</t>
  </si>
  <si>
    <t>Timing - Hummeln im Hintern haben</t>
  </si>
  <si>
    <t>Timing - ich verstehe nur Bahnhof</t>
  </si>
  <si>
    <t>Timing - Jemandem das Ohr abkauen</t>
  </si>
  <si>
    <t>Timing - Klar wie Kloßbrühe</t>
  </si>
  <si>
    <t>Timing - Den Löffel abgeben</t>
  </si>
  <si>
    <t>Timing - Zwei Fliegen mit einer Klappe schlagen</t>
  </si>
  <si>
    <t>Timing - Von der Rolle sein</t>
  </si>
  <si>
    <t>Timing - Um den heißen Brei herumreden</t>
  </si>
  <si>
    <t>Timing - Tomaten auf den Augen haben</t>
  </si>
  <si>
    <t>Timing - Sich zum Affen machen</t>
  </si>
  <si>
    <t>Timing - Seinen Senf dazugeben</t>
  </si>
  <si>
    <t>Timing - Schwein haben</t>
  </si>
  <si>
    <t>Timing - Nicht von Pappe sein</t>
  </si>
  <si>
    <t>Timing - Geht weg wie warme Semmeln</t>
  </si>
  <si>
    <t>Timing - Einen Kloß im Hals haben</t>
  </si>
  <si>
    <t>German</t>
  </si>
  <si>
    <t>French</t>
  </si>
  <si>
    <t>Korean</t>
  </si>
  <si>
    <t>Spanish</t>
  </si>
  <si>
    <t>Polish</t>
  </si>
  <si>
    <t>Dutch</t>
  </si>
  <si>
    <t>Croatian</t>
  </si>
  <si>
    <t>Albanian</t>
  </si>
  <si>
    <t>Danish</t>
  </si>
  <si>
    <t>Russian</t>
  </si>
  <si>
    <t>Italian</t>
  </si>
  <si>
    <t>Japanese</t>
  </si>
  <si>
    <t>Chinese</t>
  </si>
  <si>
    <t>Latin</t>
  </si>
  <si>
    <t>Turkish</t>
  </si>
  <si>
    <t>languages known: Language 3 - Text</t>
  </si>
  <si>
    <t>Masters</t>
  </si>
  <si>
    <t>College</t>
  </si>
  <si>
    <t>Some graduate school</t>
  </si>
  <si>
    <t>High School</t>
  </si>
  <si>
    <t>Some college</t>
  </si>
  <si>
    <t>Professional training</t>
  </si>
  <si>
    <t>Ph.D / M.D. / J.D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</si>
</sst>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6"/>
  <sheetViews>
    <sheetView tabSelected="1" topLeftCell="X1" workbookViewId="0">
      <pane ySplit="1" topLeftCell="A2" activePane="bottomLeft" state="frozen"/>
      <selection pane="bottomLeft" activeCell="Y1" sqref="Y1"/>
    </sheetView>
  </sheetViews>
  <sheetFormatPr defaultRowHeight="15" x14ac:dyDescent="0.25"/>
  <cols>
    <col min="1" max="1" width="21.7109375" customWidth="1"/>
    <col min="2" max="2" width="27" customWidth="1"/>
    <col min="3" max="3" width="31.28515625" customWidth="1"/>
    <col min="4" max="4" width="21.85546875" customWidth="1"/>
    <col min="5" max="5" width="20.140625" customWidth="1"/>
    <col min="6" max="7" width="23.42578125" customWidth="1"/>
    <col min="8" max="8" width="42.28515625" customWidth="1"/>
    <col min="9" max="12" width="199" customWidth="1"/>
    <col min="13" max="17" width="180.85546875" customWidth="1"/>
    <col min="18" max="22" width="183.85546875" customWidth="1"/>
    <col min="23" max="23" width="63.140625" customWidth="1"/>
    <col min="24" max="24" width="43" customWidth="1"/>
    <col min="25" max="25" width="71.42578125" customWidth="1"/>
    <col min="26" max="26" width="55.28515625" customWidth="1"/>
    <col min="27" max="27" width="24.140625" customWidth="1"/>
    <col min="28" max="28" width="24.7109375" customWidth="1"/>
    <col min="29" max="29" width="19.7109375" customWidth="1"/>
    <col min="30" max="30" width="26.5703125" customWidth="1"/>
    <col min="31" max="31" width="15" customWidth="1"/>
    <col min="32" max="36" width="23.28515625" customWidth="1"/>
    <col min="37" max="37" width="23.28515625" style="5" customWidth="1"/>
    <col min="38" max="43" width="23.28515625" customWidth="1"/>
    <col min="44" max="44" width="23.28515625" style="5" customWidth="1"/>
    <col min="45" max="61" width="23.28515625" customWidth="1"/>
  </cols>
  <sheetData>
    <row r="1" spans="1:61" ht="30" x14ac:dyDescent="0.25">
      <c r="A1" s="2" t="s">
        <v>0</v>
      </c>
      <c r="B1" s="4" t="s">
        <v>65</v>
      </c>
      <c r="C1" s="2" t="s">
        <v>66</v>
      </c>
      <c r="D1" s="2" t="s">
        <v>139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4" t="s">
        <v>85</v>
      </c>
      <c r="X1" s="2" t="s">
        <v>86</v>
      </c>
      <c r="Y1" s="2" t="s">
        <v>87</v>
      </c>
      <c r="Z1" s="2" t="s">
        <v>88</v>
      </c>
      <c r="AA1" s="2" t="s">
        <v>89</v>
      </c>
      <c r="AB1" s="2" t="s">
        <v>90</v>
      </c>
      <c r="AC1" s="2" t="s">
        <v>91</v>
      </c>
      <c r="AD1" s="2" t="s">
        <v>92</v>
      </c>
      <c r="AE1" s="2" t="s">
        <v>93</v>
      </c>
      <c r="AF1" s="2" t="s">
        <v>94</v>
      </c>
      <c r="AG1" s="2" t="s">
        <v>95</v>
      </c>
      <c r="AH1" s="2" t="s">
        <v>96</v>
      </c>
      <c r="AI1" s="2" t="s">
        <v>97</v>
      </c>
      <c r="AJ1" s="2" t="s">
        <v>98</v>
      </c>
      <c r="AK1" s="5" t="s">
        <v>99</v>
      </c>
      <c r="AL1" s="2" t="s">
        <v>100</v>
      </c>
      <c r="AM1" s="2" t="s">
        <v>101</v>
      </c>
      <c r="AN1" s="2" t="s">
        <v>102</v>
      </c>
      <c r="AO1" s="2" t="s">
        <v>103</v>
      </c>
      <c r="AP1" s="2" t="s">
        <v>105</v>
      </c>
      <c r="AQ1" s="2" t="s">
        <v>106</v>
      </c>
      <c r="AR1" s="5" t="s">
        <v>104</v>
      </c>
      <c r="AS1" s="2" t="s">
        <v>107</v>
      </c>
      <c r="AT1" s="2" t="s">
        <v>108</v>
      </c>
      <c r="AU1" s="2" t="s">
        <v>109</v>
      </c>
      <c r="AV1" s="2" t="s">
        <v>110</v>
      </c>
      <c r="AW1" s="2" t="s">
        <v>111</v>
      </c>
      <c r="AX1" s="2" t="s">
        <v>112</v>
      </c>
      <c r="AY1" s="2" t="s">
        <v>123</v>
      </c>
      <c r="AZ1" s="2" t="s">
        <v>121</v>
      </c>
      <c r="BA1" s="2" t="s">
        <v>120</v>
      </c>
      <c r="BB1" s="2" t="s">
        <v>119</v>
      </c>
      <c r="BC1" s="2" t="s">
        <v>118</v>
      </c>
      <c r="BD1" s="2" t="s">
        <v>117</v>
      </c>
      <c r="BE1" s="2" t="s">
        <v>116</v>
      </c>
      <c r="BF1" s="2" t="s">
        <v>115</v>
      </c>
      <c r="BG1" s="2" t="s">
        <v>122</v>
      </c>
      <c r="BH1" s="2" t="s">
        <v>114</v>
      </c>
      <c r="BI1" s="2" t="s">
        <v>113</v>
      </c>
    </row>
    <row r="2" spans="1:61" x14ac:dyDescent="0.25">
      <c r="A2" s="1" t="s">
        <v>1</v>
      </c>
      <c r="B2" s="1" t="s">
        <v>124</v>
      </c>
      <c r="C2" s="1" t="s">
        <v>39</v>
      </c>
      <c r="D2" s="1" t="s">
        <v>126</v>
      </c>
      <c r="E2" s="1" t="s">
        <v>131</v>
      </c>
      <c r="F2" s="1"/>
      <c r="G2" s="3">
        <f>COUNTIF(B2:F2, "*")</f>
        <v>4</v>
      </c>
      <c r="H2">
        <v>2</v>
      </c>
      <c r="I2">
        <v>3</v>
      </c>
      <c r="J2">
        <v>1</v>
      </c>
      <c r="K2">
        <v>4</v>
      </c>
      <c r="L2" s="1" t="s">
        <v>2</v>
      </c>
      <c r="M2">
        <v>5</v>
      </c>
      <c r="N2">
        <v>88</v>
      </c>
      <c r="O2">
        <v>5</v>
      </c>
      <c r="P2">
        <v>2</v>
      </c>
      <c r="Q2" s="1" t="s">
        <v>2</v>
      </c>
      <c r="R2">
        <v>10</v>
      </c>
      <c r="S2">
        <v>80</v>
      </c>
      <c r="T2">
        <v>10</v>
      </c>
      <c r="U2">
        <v>0</v>
      </c>
      <c r="V2" s="1" t="s">
        <v>2</v>
      </c>
      <c r="W2" s="1" t="s">
        <v>3</v>
      </c>
      <c r="X2" t="s">
        <v>140</v>
      </c>
      <c r="Y2" s="1" t="s">
        <v>4</v>
      </c>
      <c r="Z2" s="1" t="s">
        <v>5</v>
      </c>
      <c r="AA2" s="1" t="s">
        <v>6</v>
      </c>
      <c r="AB2" s="1" t="s">
        <v>6</v>
      </c>
      <c r="AC2" s="1" t="s">
        <v>7</v>
      </c>
      <c r="AD2" s="1" t="s">
        <v>7</v>
      </c>
      <c r="AE2" s="1" t="s">
        <v>6</v>
      </c>
      <c r="AF2">
        <v>39.427</v>
      </c>
      <c r="AI2">
        <v>36.972999999999999</v>
      </c>
      <c r="AJ2">
        <v>46.957999999999998</v>
      </c>
      <c r="AL2">
        <v>20.858000000000001</v>
      </c>
      <c r="AM2">
        <v>79.540000000000006</v>
      </c>
      <c r="AN2">
        <v>111.67</v>
      </c>
      <c r="AO2">
        <v>40.091999999999999</v>
      </c>
      <c r="AP2">
        <v>133.488</v>
      </c>
      <c r="AQ2">
        <v>33.133000000000003</v>
      </c>
      <c r="AR2" s="5">
        <v>130.483</v>
      </c>
      <c r="AT2">
        <v>53.872999999999998</v>
      </c>
      <c r="AU2">
        <v>28.786000000000001</v>
      </c>
      <c r="AV2">
        <v>46.412999999999997</v>
      </c>
      <c r="AW2">
        <v>23.835000000000001</v>
      </c>
      <c r="AY2">
        <v>26.992000000000001</v>
      </c>
      <c r="AZ2">
        <v>24.585000000000001</v>
      </c>
      <c r="BA2">
        <v>30.846</v>
      </c>
      <c r="BB2">
        <v>22.555</v>
      </c>
      <c r="BC2">
        <v>18.952999999999999</v>
      </c>
      <c r="BD2">
        <v>10.301</v>
      </c>
      <c r="BE2">
        <v>39.06</v>
      </c>
      <c r="BF2">
        <v>30.704000000000001</v>
      </c>
      <c r="BG2">
        <v>16.731999999999999</v>
      </c>
      <c r="BH2">
        <v>40.119</v>
      </c>
      <c r="BI2">
        <v>11.834</v>
      </c>
    </row>
    <row r="3" spans="1:61" x14ac:dyDescent="0.25">
      <c r="A3" s="1" t="s">
        <v>8</v>
      </c>
      <c r="B3" s="1" t="s">
        <v>124</v>
      </c>
      <c r="C3" s="1" t="s">
        <v>39</v>
      </c>
      <c r="D3" s="1" t="s">
        <v>127</v>
      </c>
      <c r="E3" s="1" t="s">
        <v>125</v>
      </c>
      <c r="F3" s="1"/>
      <c r="G3" s="3">
        <f>COUNTIF(B3:F3, "*")</f>
        <v>4</v>
      </c>
      <c r="H3">
        <v>1</v>
      </c>
      <c r="I3">
        <v>2</v>
      </c>
      <c r="J3">
        <v>3</v>
      </c>
      <c r="K3">
        <v>4</v>
      </c>
      <c r="L3" s="1" t="s">
        <v>2</v>
      </c>
      <c r="M3">
        <v>95</v>
      </c>
      <c r="N3">
        <v>5</v>
      </c>
      <c r="O3">
        <v>0</v>
      </c>
      <c r="P3">
        <v>0</v>
      </c>
      <c r="Q3" s="1" t="s">
        <v>2</v>
      </c>
      <c r="R3">
        <v>50</v>
      </c>
      <c r="S3">
        <v>50</v>
      </c>
      <c r="T3">
        <v>0</v>
      </c>
      <c r="U3">
        <v>0</v>
      </c>
      <c r="V3" s="1" t="s">
        <v>2</v>
      </c>
      <c r="W3" s="1" t="s">
        <v>5</v>
      </c>
      <c r="X3" t="s">
        <v>140</v>
      </c>
      <c r="Y3" s="1" t="s">
        <v>9</v>
      </c>
      <c r="Z3" s="1" t="s">
        <v>10</v>
      </c>
      <c r="AA3" s="1" t="s">
        <v>11</v>
      </c>
      <c r="AB3" s="1" t="s">
        <v>11</v>
      </c>
      <c r="AC3" s="1" t="s">
        <v>11</v>
      </c>
      <c r="AD3" s="1" t="s">
        <v>11</v>
      </c>
      <c r="AE3" s="1" t="s">
        <v>11</v>
      </c>
      <c r="AF3">
        <v>40.302</v>
      </c>
      <c r="AI3">
        <v>36.037999999999997</v>
      </c>
      <c r="AL3">
        <v>52.377000000000002</v>
      </c>
      <c r="AN3">
        <v>12.917999999999999</v>
      </c>
      <c r="AO3">
        <v>54.481000000000002</v>
      </c>
      <c r="AQ3">
        <v>21.888000000000002</v>
      </c>
      <c r="AT3">
        <v>35.978999999999999</v>
      </c>
      <c r="AU3">
        <v>28.689</v>
      </c>
      <c r="AV3">
        <v>24.39</v>
      </c>
      <c r="AW3">
        <v>15.026999999999999</v>
      </c>
      <c r="BA3">
        <v>6.4870000000000001</v>
      </c>
      <c r="BB3">
        <v>19.780999999999999</v>
      </c>
      <c r="BC3">
        <v>19.190999999999999</v>
      </c>
      <c r="BD3">
        <v>14.879</v>
      </c>
      <c r="BF3">
        <v>17.815000000000001</v>
      </c>
      <c r="BH3">
        <v>22.314</v>
      </c>
      <c r="BI3">
        <v>11.954000000000001</v>
      </c>
    </row>
    <row r="4" spans="1:61" x14ac:dyDescent="0.25">
      <c r="A4" s="1" t="s">
        <v>12</v>
      </c>
      <c r="B4" s="1" t="s">
        <v>124</v>
      </c>
      <c r="C4" s="1" t="s">
        <v>39</v>
      </c>
      <c r="D4" s="1"/>
      <c r="E4" s="1"/>
      <c r="F4" s="1"/>
      <c r="G4" s="3">
        <f t="shared" ref="G4:G35" si="0">COUNTIF(B4:F4, "*")</f>
        <v>2</v>
      </c>
      <c r="H4">
        <v>1</v>
      </c>
      <c r="I4">
        <v>2</v>
      </c>
      <c r="J4" s="1" t="s">
        <v>2</v>
      </c>
      <c r="K4" s="1" t="s">
        <v>2</v>
      </c>
      <c r="L4" s="1" t="s">
        <v>2</v>
      </c>
      <c r="M4">
        <v>80</v>
      </c>
      <c r="N4">
        <v>20</v>
      </c>
      <c r="O4" s="1" t="s">
        <v>2</v>
      </c>
      <c r="P4" s="1" t="s">
        <v>2</v>
      </c>
      <c r="Q4" s="1" t="s">
        <v>2</v>
      </c>
      <c r="R4">
        <v>80</v>
      </c>
      <c r="S4">
        <v>20</v>
      </c>
      <c r="T4" s="1" t="s">
        <v>2</v>
      </c>
      <c r="U4" s="1" t="s">
        <v>2</v>
      </c>
      <c r="V4" s="1" t="s">
        <v>2</v>
      </c>
      <c r="W4" s="1" t="s">
        <v>9</v>
      </c>
      <c r="X4" t="s">
        <v>141</v>
      </c>
      <c r="Y4" s="1" t="s">
        <v>4</v>
      </c>
      <c r="Z4" s="1" t="s">
        <v>13</v>
      </c>
      <c r="AA4" s="1" t="s">
        <v>14</v>
      </c>
      <c r="AB4" s="1" t="s">
        <v>11</v>
      </c>
      <c r="AC4" s="1" t="s">
        <v>14</v>
      </c>
      <c r="AD4" s="1" t="s">
        <v>10</v>
      </c>
      <c r="AE4" s="1" t="s">
        <v>5</v>
      </c>
      <c r="AF4">
        <v>17.213000000000001</v>
      </c>
      <c r="AG4">
        <v>93.412999999999997</v>
      </c>
      <c r="AH4">
        <v>164.97800000000001</v>
      </c>
      <c r="AI4">
        <v>25.46</v>
      </c>
      <c r="AJ4">
        <v>14.416</v>
      </c>
      <c r="AL4">
        <v>20.77</v>
      </c>
      <c r="AM4">
        <v>27.882000000000001</v>
      </c>
      <c r="AN4">
        <v>18.541</v>
      </c>
      <c r="AO4">
        <v>27.135000000000002</v>
      </c>
      <c r="AP4">
        <v>26.454999999999998</v>
      </c>
      <c r="AQ4">
        <v>13.227</v>
      </c>
      <c r="AR4" s="5">
        <v>32.886000000000003</v>
      </c>
      <c r="AT4">
        <v>23.184000000000001</v>
      </c>
      <c r="AU4">
        <v>20.934000000000001</v>
      </c>
      <c r="AV4">
        <v>29.177</v>
      </c>
      <c r="AW4">
        <v>12.035</v>
      </c>
      <c r="AY4">
        <v>16.119</v>
      </c>
      <c r="AZ4">
        <v>19.919</v>
      </c>
      <c r="BA4">
        <v>5.1070000000000002</v>
      </c>
      <c r="BB4">
        <v>11.968</v>
      </c>
      <c r="BC4">
        <v>13.789</v>
      </c>
      <c r="BD4">
        <v>10.696</v>
      </c>
      <c r="BE4">
        <v>69.203000000000003</v>
      </c>
      <c r="BF4">
        <v>22.678000000000001</v>
      </c>
      <c r="BG4">
        <v>14.134</v>
      </c>
      <c r="BH4">
        <v>18.228000000000002</v>
      </c>
      <c r="BI4">
        <v>7.5990000000000002</v>
      </c>
    </row>
    <row r="5" spans="1:61" x14ac:dyDescent="0.25">
      <c r="A5" s="1" t="s">
        <v>15</v>
      </c>
      <c r="B5" s="1" t="s">
        <v>124</v>
      </c>
      <c r="C5" s="1"/>
      <c r="D5" s="1"/>
      <c r="E5" s="1"/>
      <c r="F5" s="1"/>
      <c r="G5" s="3">
        <f t="shared" si="0"/>
        <v>1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9</v>
      </c>
      <c r="X5" t="s">
        <v>141</v>
      </c>
      <c r="Y5" s="1" t="s">
        <v>4</v>
      </c>
      <c r="Z5" s="1" t="s">
        <v>13</v>
      </c>
      <c r="AA5" s="1" t="s">
        <v>14</v>
      </c>
      <c r="AB5" s="1" t="s">
        <v>11</v>
      </c>
      <c r="AC5" s="1" t="s">
        <v>10</v>
      </c>
      <c r="AD5" s="1" t="s">
        <v>9</v>
      </c>
      <c r="AE5" s="1" t="s">
        <v>10</v>
      </c>
      <c r="AF5">
        <v>11.595000000000001</v>
      </c>
      <c r="AG5">
        <v>33.241999999999997</v>
      </c>
      <c r="AH5">
        <v>13.311</v>
      </c>
      <c r="AI5">
        <v>16.884</v>
      </c>
      <c r="AJ5">
        <v>14.15</v>
      </c>
      <c r="AL5">
        <v>13.215999999999999</v>
      </c>
      <c r="AM5">
        <v>24.963000000000001</v>
      </c>
      <c r="AN5">
        <v>11.39</v>
      </c>
      <c r="AO5">
        <v>13.475</v>
      </c>
      <c r="AP5">
        <v>13.279</v>
      </c>
      <c r="AQ5">
        <v>9.9979999999999993</v>
      </c>
      <c r="AR5" s="5">
        <v>19.228000000000002</v>
      </c>
      <c r="AT5">
        <v>13.518000000000001</v>
      </c>
      <c r="AU5">
        <v>12.843</v>
      </c>
      <c r="AV5">
        <v>10.968</v>
      </c>
      <c r="AW5">
        <v>15.532</v>
      </c>
      <c r="AY5">
        <v>9.4090000000000007</v>
      </c>
      <c r="AZ5">
        <v>16.448</v>
      </c>
      <c r="BA5">
        <v>4.6310000000000002</v>
      </c>
      <c r="BB5">
        <v>14.385</v>
      </c>
      <c r="BC5">
        <v>8.7140000000000004</v>
      </c>
      <c r="BD5">
        <v>11.063000000000001</v>
      </c>
      <c r="BE5">
        <v>10.234</v>
      </c>
      <c r="BF5">
        <v>9.782</v>
      </c>
      <c r="BG5">
        <v>20.402000000000001</v>
      </c>
      <c r="BH5">
        <v>8.6739999999999995</v>
      </c>
      <c r="BI5">
        <v>7.6970000000000001</v>
      </c>
    </row>
    <row r="6" spans="1:61" x14ac:dyDescent="0.25">
      <c r="A6" s="1" t="s">
        <v>16</v>
      </c>
      <c r="B6" s="1" t="s">
        <v>124</v>
      </c>
      <c r="C6" s="1" t="s">
        <v>39</v>
      </c>
      <c r="D6" s="1"/>
      <c r="E6" s="1"/>
      <c r="F6" s="1"/>
      <c r="G6" s="3">
        <f t="shared" si="0"/>
        <v>2</v>
      </c>
      <c r="H6">
        <v>1</v>
      </c>
      <c r="I6">
        <v>2</v>
      </c>
      <c r="J6" s="1" t="s">
        <v>2</v>
      </c>
      <c r="K6" s="1" t="s">
        <v>2</v>
      </c>
      <c r="L6" s="1" t="s">
        <v>2</v>
      </c>
      <c r="M6">
        <v>80</v>
      </c>
      <c r="N6">
        <v>20</v>
      </c>
      <c r="O6" s="1" t="s">
        <v>2</v>
      </c>
      <c r="P6" s="1" t="s">
        <v>2</v>
      </c>
      <c r="Q6" s="1" t="s">
        <v>2</v>
      </c>
      <c r="R6">
        <v>60</v>
      </c>
      <c r="S6">
        <v>40</v>
      </c>
      <c r="T6" s="1" t="s">
        <v>2</v>
      </c>
      <c r="U6" s="1" t="s">
        <v>2</v>
      </c>
      <c r="V6" s="1" t="s">
        <v>2</v>
      </c>
      <c r="W6" s="1" t="s">
        <v>17</v>
      </c>
      <c r="X6" t="s">
        <v>141</v>
      </c>
      <c r="Y6" s="1" t="s">
        <v>9</v>
      </c>
      <c r="Z6" s="1" t="s">
        <v>13</v>
      </c>
      <c r="AA6" s="1" t="s">
        <v>11</v>
      </c>
      <c r="AB6" s="1" t="s">
        <v>11</v>
      </c>
      <c r="AC6" s="1" t="s">
        <v>10</v>
      </c>
      <c r="AD6" s="1" t="s">
        <v>6</v>
      </c>
      <c r="AE6" s="1" t="s">
        <v>5</v>
      </c>
      <c r="AF6">
        <v>29.646000000000001</v>
      </c>
      <c r="AI6">
        <v>42.901000000000003</v>
      </c>
      <c r="AJ6">
        <v>29.201000000000001</v>
      </c>
      <c r="AL6">
        <v>29.300999999999998</v>
      </c>
      <c r="AN6">
        <v>24.216000000000001</v>
      </c>
      <c r="AO6">
        <v>54.691000000000003</v>
      </c>
      <c r="AP6">
        <v>29.065999999999999</v>
      </c>
      <c r="AQ6">
        <v>21.001000000000001</v>
      </c>
      <c r="AT6">
        <v>35.701999999999998</v>
      </c>
      <c r="AU6">
        <v>46.243000000000002</v>
      </c>
      <c r="AV6">
        <v>120.01</v>
      </c>
      <c r="AW6">
        <v>39.524000000000001</v>
      </c>
      <c r="BD6">
        <v>20.196999999999999</v>
      </c>
    </row>
    <row r="7" spans="1:61" x14ac:dyDescent="0.25">
      <c r="A7" s="1" t="s">
        <v>18</v>
      </c>
      <c r="B7" s="1" t="s">
        <v>124</v>
      </c>
      <c r="C7" s="1" t="s">
        <v>39</v>
      </c>
      <c r="D7" s="1" t="s">
        <v>127</v>
      </c>
      <c r="E7" s="1" t="s">
        <v>125</v>
      </c>
      <c r="F7" s="1"/>
      <c r="G7" s="3">
        <f t="shared" si="0"/>
        <v>4</v>
      </c>
      <c r="H7">
        <v>2</v>
      </c>
      <c r="I7">
        <v>1</v>
      </c>
      <c r="J7">
        <v>3</v>
      </c>
      <c r="K7">
        <v>4</v>
      </c>
      <c r="L7" s="1" t="s">
        <v>2</v>
      </c>
      <c r="M7">
        <v>90</v>
      </c>
      <c r="N7">
        <v>10</v>
      </c>
      <c r="O7">
        <v>0</v>
      </c>
      <c r="P7">
        <v>0</v>
      </c>
      <c r="Q7" s="1" t="s">
        <v>2</v>
      </c>
      <c r="R7">
        <v>100</v>
      </c>
      <c r="S7">
        <v>0</v>
      </c>
      <c r="T7">
        <v>0</v>
      </c>
      <c r="U7">
        <v>0</v>
      </c>
      <c r="V7" s="1" t="s">
        <v>2</v>
      </c>
      <c r="W7" s="1" t="s">
        <v>10</v>
      </c>
      <c r="X7" t="s">
        <v>142</v>
      </c>
      <c r="Y7" s="1" t="s">
        <v>19</v>
      </c>
      <c r="Z7" s="1" t="s">
        <v>9</v>
      </c>
      <c r="AA7" s="1" t="s">
        <v>11</v>
      </c>
      <c r="AB7" s="1" t="s">
        <v>11</v>
      </c>
      <c r="AC7" s="1" t="s">
        <v>11</v>
      </c>
      <c r="AD7" s="1" t="s">
        <v>11</v>
      </c>
      <c r="AE7" s="1" t="s">
        <v>11</v>
      </c>
      <c r="AF7">
        <v>29.399000000000001</v>
      </c>
      <c r="AG7">
        <v>103.413</v>
      </c>
      <c r="AI7">
        <v>34.948</v>
      </c>
      <c r="AJ7">
        <v>15.057</v>
      </c>
      <c r="AL7">
        <v>31.550999999999998</v>
      </c>
      <c r="AM7">
        <v>67.820999999999998</v>
      </c>
      <c r="AV7">
        <v>19.346</v>
      </c>
      <c r="AW7">
        <v>15.814</v>
      </c>
      <c r="BC7">
        <v>37.627000000000002</v>
      </c>
      <c r="BD7">
        <v>28.553999999999998</v>
      </c>
      <c r="BE7">
        <v>35.109000000000002</v>
      </c>
      <c r="BF7">
        <v>29.71</v>
      </c>
      <c r="BG7">
        <v>23.492999999999999</v>
      </c>
      <c r="BH7">
        <v>18.238</v>
      </c>
      <c r="BI7">
        <v>11.494</v>
      </c>
    </row>
    <row r="8" spans="1:61" x14ac:dyDescent="0.25">
      <c r="A8" s="1" t="s">
        <v>20</v>
      </c>
      <c r="B8" s="1" t="s">
        <v>124</v>
      </c>
      <c r="C8" s="1" t="s">
        <v>39</v>
      </c>
      <c r="D8" s="1"/>
      <c r="E8" s="1"/>
      <c r="F8" s="1"/>
      <c r="G8" s="3">
        <f t="shared" si="0"/>
        <v>2</v>
      </c>
      <c r="H8">
        <v>1</v>
      </c>
      <c r="I8">
        <v>2</v>
      </c>
      <c r="J8" s="1" t="s">
        <v>2</v>
      </c>
      <c r="K8" s="1" t="s">
        <v>2</v>
      </c>
      <c r="L8" s="1" t="s">
        <v>2</v>
      </c>
      <c r="M8">
        <v>70</v>
      </c>
      <c r="N8">
        <v>30</v>
      </c>
      <c r="O8" s="1" t="s">
        <v>2</v>
      </c>
      <c r="P8" s="1" t="s">
        <v>2</v>
      </c>
      <c r="Q8" s="1" t="s">
        <v>2</v>
      </c>
      <c r="R8">
        <v>60</v>
      </c>
      <c r="S8">
        <v>40</v>
      </c>
      <c r="T8" s="1" t="s">
        <v>2</v>
      </c>
      <c r="U8" s="1" t="s">
        <v>2</v>
      </c>
      <c r="V8" s="1" t="s">
        <v>2</v>
      </c>
      <c r="W8" s="1" t="s">
        <v>21</v>
      </c>
      <c r="X8" t="s">
        <v>141</v>
      </c>
      <c r="Y8" s="1" t="s">
        <v>9</v>
      </c>
      <c r="Z8" s="1" t="s">
        <v>10</v>
      </c>
      <c r="AA8" s="1" t="s">
        <v>14</v>
      </c>
      <c r="AB8" s="1" t="s">
        <v>11</v>
      </c>
      <c r="AC8" s="1" t="s">
        <v>13</v>
      </c>
      <c r="AD8" s="1" t="s">
        <v>19</v>
      </c>
      <c r="AE8" s="1" t="s">
        <v>9</v>
      </c>
      <c r="AF8">
        <v>19.709</v>
      </c>
      <c r="AH8">
        <v>27.294</v>
      </c>
      <c r="AI8">
        <v>25.638999999999999</v>
      </c>
      <c r="AJ8">
        <v>13.052</v>
      </c>
      <c r="AL8">
        <v>15.09</v>
      </c>
      <c r="AM8">
        <v>65.274000000000001</v>
      </c>
      <c r="AN8">
        <v>15.647</v>
      </c>
      <c r="AO8">
        <v>22.934999999999999</v>
      </c>
      <c r="AP8">
        <v>19.181000000000001</v>
      </c>
      <c r="AQ8">
        <v>32.15</v>
      </c>
      <c r="AR8" s="5">
        <v>65.793999999999997</v>
      </c>
      <c r="AT8">
        <v>27.858000000000001</v>
      </c>
      <c r="AU8">
        <v>9.202</v>
      </c>
      <c r="AV8">
        <v>14.55</v>
      </c>
      <c r="AW8">
        <v>13.952999999999999</v>
      </c>
      <c r="AY8">
        <v>14.599</v>
      </c>
      <c r="AZ8">
        <v>27.291</v>
      </c>
      <c r="BA8">
        <v>5.9509999999999996</v>
      </c>
      <c r="BC8">
        <v>12.93</v>
      </c>
      <c r="BD8">
        <v>9.5440000000000005</v>
      </c>
      <c r="BE8">
        <v>38.212000000000003</v>
      </c>
      <c r="BF8">
        <v>21.512</v>
      </c>
      <c r="BG8">
        <v>26.335000000000001</v>
      </c>
      <c r="BH8">
        <v>33.646999999999998</v>
      </c>
      <c r="BI8">
        <v>14.840999999999999</v>
      </c>
    </row>
    <row r="9" spans="1:61" x14ac:dyDescent="0.25">
      <c r="A9" s="1" t="s">
        <v>22</v>
      </c>
      <c r="B9" s="1" t="s">
        <v>124</v>
      </c>
      <c r="C9" s="1" t="s">
        <v>39</v>
      </c>
      <c r="D9" s="1"/>
      <c r="E9" s="1"/>
      <c r="F9" s="1"/>
      <c r="G9" s="3">
        <f t="shared" si="0"/>
        <v>2</v>
      </c>
      <c r="H9">
        <v>1</v>
      </c>
      <c r="I9">
        <v>2</v>
      </c>
      <c r="J9" s="1" t="s">
        <v>2</v>
      </c>
      <c r="K9" s="1" t="s">
        <v>2</v>
      </c>
      <c r="L9" s="1" t="s">
        <v>2</v>
      </c>
      <c r="M9">
        <v>90</v>
      </c>
      <c r="N9">
        <v>10</v>
      </c>
      <c r="O9" s="1" t="s">
        <v>2</v>
      </c>
      <c r="P9" s="1" t="s">
        <v>2</v>
      </c>
      <c r="Q9" s="1" t="s">
        <v>2</v>
      </c>
      <c r="R9">
        <v>95</v>
      </c>
      <c r="S9">
        <v>5</v>
      </c>
      <c r="T9" s="1" t="s">
        <v>2</v>
      </c>
      <c r="U9" s="1" t="s">
        <v>2</v>
      </c>
      <c r="V9" s="1" t="s">
        <v>2</v>
      </c>
      <c r="W9" s="1" t="s">
        <v>23</v>
      </c>
      <c r="X9" t="s">
        <v>140</v>
      </c>
      <c r="Y9" s="1" t="s">
        <v>13</v>
      </c>
      <c r="Z9" s="1" t="s">
        <v>13</v>
      </c>
      <c r="AA9" s="1" t="s">
        <v>11</v>
      </c>
      <c r="AB9" s="1" t="s">
        <v>11</v>
      </c>
      <c r="AC9" s="1" t="s">
        <v>11</v>
      </c>
      <c r="AD9" s="1" t="s">
        <v>11</v>
      </c>
      <c r="AE9" s="1" t="s">
        <v>11</v>
      </c>
      <c r="AF9">
        <v>307.31900000000002</v>
      </c>
      <c r="AI9">
        <v>370.714</v>
      </c>
      <c r="AJ9">
        <v>51.780999999999999</v>
      </c>
      <c r="AL9">
        <v>48.149000000000001</v>
      </c>
      <c r="AM9">
        <v>90.430999999999997</v>
      </c>
      <c r="AN9">
        <v>24.213999999999999</v>
      </c>
      <c r="AO9">
        <v>52.198</v>
      </c>
      <c r="AP9">
        <v>69.594999999999999</v>
      </c>
      <c r="AQ9">
        <v>32.661000000000001</v>
      </c>
      <c r="AR9" s="5">
        <v>109.291</v>
      </c>
      <c r="AV9">
        <v>44.728000000000002</v>
      </c>
      <c r="AW9">
        <v>131.50800000000001</v>
      </c>
      <c r="AY9">
        <v>41.881</v>
      </c>
      <c r="AZ9">
        <v>44.588999999999999</v>
      </c>
      <c r="BA9">
        <v>10.391</v>
      </c>
      <c r="BB9">
        <v>58.573</v>
      </c>
      <c r="BC9">
        <v>23.992000000000001</v>
      </c>
      <c r="BD9">
        <v>18.274000000000001</v>
      </c>
      <c r="BE9">
        <v>38.851999999999997</v>
      </c>
      <c r="BF9">
        <v>43.054000000000002</v>
      </c>
      <c r="BG9">
        <v>35.098999999999997</v>
      </c>
      <c r="BH9">
        <v>46.893999999999998</v>
      </c>
      <c r="BI9">
        <v>20.100000000000001</v>
      </c>
    </row>
    <row r="10" spans="1:61" x14ac:dyDescent="0.25">
      <c r="A10" s="1" t="s">
        <v>24</v>
      </c>
      <c r="B10" s="1" t="s">
        <v>124</v>
      </c>
      <c r="C10" s="1" t="s">
        <v>39</v>
      </c>
      <c r="D10" s="1" t="s">
        <v>128</v>
      </c>
      <c r="E10" s="1" t="s">
        <v>125</v>
      </c>
      <c r="F10" s="1"/>
      <c r="G10" s="3">
        <f t="shared" si="0"/>
        <v>4</v>
      </c>
      <c r="H10">
        <v>1</v>
      </c>
      <c r="I10">
        <v>2</v>
      </c>
      <c r="J10">
        <v>3</v>
      </c>
      <c r="K10">
        <v>4</v>
      </c>
      <c r="L10" s="1" t="s">
        <v>2</v>
      </c>
      <c r="M10">
        <v>60</v>
      </c>
      <c r="N10">
        <v>30</v>
      </c>
      <c r="O10">
        <v>10</v>
      </c>
      <c r="P10">
        <v>0</v>
      </c>
      <c r="Q10" s="1" t="s">
        <v>2</v>
      </c>
      <c r="R10">
        <v>70</v>
      </c>
      <c r="S10">
        <v>25</v>
      </c>
      <c r="T10">
        <v>5</v>
      </c>
      <c r="U10">
        <v>0</v>
      </c>
      <c r="V10" s="1" t="s">
        <v>2</v>
      </c>
      <c r="W10" s="1" t="s">
        <v>25</v>
      </c>
      <c r="X10" t="s">
        <v>143</v>
      </c>
      <c r="Y10" s="1" t="s">
        <v>9</v>
      </c>
      <c r="Z10" s="1" t="s">
        <v>14</v>
      </c>
      <c r="AA10" s="1" t="s">
        <v>11</v>
      </c>
      <c r="AB10" s="1" t="s">
        <v>14</v>
      </c>
      <c r="AC10" s="1" t="s">
        <v>13</v>
      </c>
      <c r="AD10" s="1" t="s">
        <v>5</v>
      </c>
      <c r="AE10" s="1" t="s">
        <v>9</v>
      </c>
      <c r="AI10">
        <v>28.759</v>
      </c>
      <c r="AJ10">
        <v>27.49</v>
      </c>
      <c r="AL10">
        <v>51.779000000000003</v>
      </c>
      <c r="AM10">
        <v>29.193000000000001</v>
      </c>
      <c r="AN10">
        <v>36.701999999999998</v>
      </c>
      <c r="AO10">
        <v>46.421999999999997</v>
      </c>
      <c r="AP10">
        <v>43.515999999999998</v>
      </c>
      <c r="AQ10">
        <v>22.129000000000001</v>
      </c>
      <c r="AR10" s="5">
        <v>87.578000000000003</v>
      </c>
      <c r="AT10">
        <v>36.694000000000003</v>
      </c>
      <c r="AU10">
        <v>31.524000000000001</v>
      </c>
      <c r="AV10">
        <v>59.472000000000001</v>
      </c>
      <c r="AW10">
        <v>33.21</v>
      </c>
      <c r="AY10">
        <v>27.49</v>
      </c>
      <c r="AZ10">
        <v>40.573</v>
      </c>
      <c r="BA10">
        <v>5.7030000000000003</v>
      </c>
      <c r="BB10">
        <v>17.864000000000001</v>
      </c>
      <c r="BC10">
        <v>10.234999999999999</v>
      </c>
      <c r="BD10">
        <v>15.509</v>
      </c>
      <c r="BE10">
        <v>124.327</v>
      </c>
      <c r="BF10">
        <v>24.369</v>
      </c>
      <c r="BG10">
        <v>71.356999999999999</v>
      </c>
      <c r="BH10">
        <v>31.347999999999999</v>
      </c>
      <c r="BI10">
        <v>12.317</v>
      </c>
    </row>
    <row r="11" spans="1:61" x14ac:dyDescent="0.25">
      <c r="A11" s="1" t="s">
        <v>26</v>
      </c>
      <c r="B11" s="1" t="s">
        <v>124</v>
      </c>
      <c r="C11" s="1" t="s">
        <v>39</v>
      </c>
      <c r="D11" s="1"/>
      <c r="E11" s="1"/>
      <c r="F11" s="1"/>
      <c r="G11" s="3">
        <f t="shared" si="0"/>
        <v>2</v>
      </c>
      <c r="H11">
        <v>1</v>
      </c>
      <c r="I11">
        <v>2</v>
      </c>
      <c r="J11" s="1" t="s">
        <v>2</v>
      </c>
      <c r="K11" s="1" t="s">
        <v>2</v>
      </c>
      <c r="L11" s="1" t="s">
        <v>2</v>
      </c>
      <c r="M11">
        <v>80</v>
      </c>
      <c r="N11">
        <v>20</v>
      </c>
      <c r="O11" s="1" t="s">
        <v>2</v>
      </c>
      <c r="P11" s="1" t="s">
        <v>2</v>
      </c>
      <c r="Q11" s="1" t="s">
        <v>2</v>
      </c>
      <c r="R11">
        <v>70</v>
      </c>
      <c r="S11">
        <v>30</v>
      </c>
      <c r="T11" s="1" t="s">
        <v>2</v>
      </c>
      <c r="U11" s="1" t="s">
        <v>2</v>
      </c>
      <c r="V11" s="1" t="s">
        <v>2</v>
      </c>
      <c r="W11" s="1" t="s">
        <v>27</v>
      </c>
      <c r="X11" t="s">
        <v>141</v>
      </c>
      <c r="Y11" s="1" t="s">
        <v>5</v>
      </c>
      <c r="Z11" s="1" t="s">
        <v>9</v>
      </c>
      <c r="AA11" s="1" t="s">
        <v>14</v>
      </c>
      <c r="AB11" s="1" t="s">
        <v>14</v>
      </c>
      <c r="AC11" s="1" t="s">
        <v>10</v>
      </c>
      <c r="AD11" s="1" t="s">
        <v>10</v>
      </c>
      <c r="AE11" s="1" t="s">
        <v>10</v>
      </c>
      <c r="AF11">
        <v>58.862000000000002</v>
      </c>
      <c r="AG11">
        <v>399.04199999999997</v>
      </c>
      <c r="AH11">
        <v>341.15</v>
      </c>
      <c r="AI11">
        <v>77.483999999999995</v>
      </c>
      <c r="AJ11">
        <v>28.431999999999999</v>
      </c>
      <c r="AL11">
        <v>35.860999999999997</v>
      </c>
      <c r="AM11">
        <v>84.424000000000007</v>
      </c>
      <c r="AN11">
        <v>19.399000000000001</v>
      </c>
      <c r="AO11">
        <v>58.485999999999997</v>
      </c>
      <c r="AP11">
        <v>64.081000000000003</v>
      </c>
      <c r="AQ11">
        <v>40.049999999999997</v>
      </c>
      <c r="AR11" s="5">
        <v>225.44800000000001</v>
      </c>
      <c r="AT11">
        <v>54.762999999999998</v>
      </c>
      <c r="AU11">
        <v>18.507000000000001</v>
      </c>
      <c r="AV11">
        <v>48.289000000000001</v>
      </c>
      <c r="AW11">
        <v>37.859000000000002</v>
      </c>
      <c r="AY11">
        <v>35.213000000000001</v>
      </c>
      <c r="AZ11">
        <v>24.407</v>
      </c>
      <c r="BA11">
        <v>8.984</v>
      </c>
      <c r="BB11">
        <v>19.242000000000001</v>
      </c>
      <c r="BC11">
        <v>15.266</v>
      </c>
      <c r="BD11">
        <v>19.896999999999998</v>
      </c>
      <c r="BE11">
        <v>30.254999999999999</v>
      </c>
      <c r="BG11">
        <v>39.5</v>
      </c>
      <c r="BH11">
        <v>41.32</v>
      </c>
      <c r="BI11">
        <v>20.956</v>
      </c>
    </row>
    <row r="12" spans="1:61" x14ac:dyDescent="0.25">
      <c r="A12" s="1" t="s">
        <v>28</v>
      </c>
      <c r="B12" s="1" t="s">
        <v>124</v>
      </c>
      <c r="C12" s="1" t="s">
        <v>39</v>
      </c>
      <c r="D12" s="1"/>
      <c r="E12" s="1"/>
      <c r="F12" s="1"/>
      <c r="G12" s="3">
        <f t="shared" si="0"/>
        <v>2</v>
      </c>
      <c r="H12">
        <v>1</v>
      </c>
      <c r="I12">
        <v>2</v>
      </c>
      <c r="J12" s="1" t="s">
        <v>2</v>
      </c>
      <c r="K12" s="1" t="s">
        <v>2</v>
      </c>
      <c r="L12" s="1" t="s">
        <v>2</v>
      </c>
      <c r="M12">
        <v>50</v>
      </c>
      <c r="N12">
        <v>50</v>
      </c>
      <c r="O12" s="1" t="s">
        <v>2</v>
      </c>
      <c r="P12" s="1" t="s">
        <v>2</v>
      </c>
      <c r="Q12" s="1" t="s">
        <v>2</v>
      </c>
      <c r="R12">
        <v>60</v>
      </c>
      <c r="S12">
        <v>40</v>
      </c>
      <c r="T12" s="1" t="s">
        <v>2</v>
      </c>
      <c r="U12" s="1" t="s">
        <v>2</v>
      </c>
      <c r="V12" s="1" t="s">
        <v>2</v>
      </c>
      <c r="W12" s="1" t="s">
        <v>5</v>
      </c>
      <c r="X12" t="s">
        <v>140</v>
      </c>
      <c r="Y12" s="1" t="s">
        <v>9</v>
      </c>
      <c r="Z12" s="1" t="s">
        <v>13</v>
      </c>
      <c r="AA12" s="1" t="s">
        <v>14</v>
      </c>
      <c r="AB12" s="1" t="s">
        <v>11</v>
      </c>
      <c r="AC12" s="1" t="s">
        <v>4</v>
      </c>
      <c r="AD12" s="1" t="s">
        <v>29</v>
      </c>
      <c r="AE12" s="1" t="s">
        <v>4</v>
      </c>
      <c r="AF12">
        <v>26.574000000000002</v>
      </c>
      <c r="AI12">
        <v>53.886000000000003</v>
      </c>
      <c r="AJ12">
        <v>30.084</v>
      </c>
      <c r="AL12">
        <v>29.614999999999998</v>
      </c>
      <c r="AM12">
        <v>60.295999999999999</v>
      </c>
      <c r="AO12">
        <v>26.777000000000001</v>
      </c>
      <c r="AP12">
        <v>28.41</v>
      </c>
      <c r="AQ12">
        <v>45.398000000000003</v>
      </c>
      <c r="AT12">
        <v>44.814</v>
      </c>
      <c r="AU12">
        <v>16.898</v>
      </c>
      <c r="AV12">
        <v>24.155999999999999</v>
      </c>
      <c r="AW12">
        <v>14.843</v>
      </c>
      <c r="AY12">
        <v>24.922000000000001</v>
      </c>
      <c r="AZ12">
        <v>26.923999999999999</v>
      </c>
      <c r="BA12">
        <v>7.7249999999999996</v>
      </c>
      <c r="BB12">
        <v>33.612000000000002</v>
      </c>
      <c r="BC12">
        <v>18.701000000000001</v>
      </c>
      <c r="BD12">
        <v>9.9420000000000002</v>
      </c>
      <c r="BE12">
        <v>41.616999999999997</v>
      </c>
      <c r="BF12">
        <v>24.234999999999999</v>
      </c>
      <c r="BG12">
        <v>19.721</v>
      </c>
      <c r="BH12">
        <v>30.088999999999999</v>
      </c>
      <c r="BI12">
        <v>15.869</v>
      </c>
    </row>
    <row r="13" spans="1:61" x14ac:dyDescent="0.25">
      <c r="A13" s="1" t="s">
        <v>30</v>
      </c>
      <c r="B13" s="1" t="s">
        <v>124</v>
      </c>
      <c r="C13" s="1" t="s">
        <v>39</v>
      </c>
      <c r="D13" s="1" t="s">
        <v>127</v>
      </c>
      <c r="E13" s="1" t="s">
        <v>125</v>
      </c>
      <c r="F13" s="1" t="s">
        <v>134</v>
      </c>
      <c r="G13" s="3">
        <f t="shared" si="0"/>
        <v>5</v>
      </c>
      <c r="H13">
        <v>1</v>
      </c>
      <c r="I13">
        <v>2</v>
      </c>
      <c r="J13">
        <v>5</v>
      </c>
      <c r="K13">
        <v>4</v>
      </c>
      <c r="L13">
        <v>3</v>
      </c>
      <c r="M13">
        <v>20</v>
      </c>
      <c r="N13">
        <v>80</v>
      </c>
      <c r="O13">
        <v>0</v>
      </c>
      <c r="P13">
        <v>0</v>
      </c>
      <c r="Q13">
        <v>0</v>
      </c>
      <c r="R13">
        <v>50</v>
      </c>
      <c r="S13">
        <v>50</v>
      </c>
      <c r="T13">
        <v>0</v>
      </c>
      <c r="U13">
        <v>0</v>
      </c>
      <c r="V13">
        <v>0</v>
      </c>
      <c r="W13" s="1" t="s">
        <v>31</v>
      </c>
      <c r="X13" t="s">
        <v>143</v>
      </c>
      <c r="Y13" s="1" t="s">
        <v>9</v>
      </c>
      <c r="Z13" s="1" t="s">
        <v>13</v>
      </c>
      <c r="AA13" s="1" t="s">
        <v>4</v>
      </c>
      <c r="AB13" s="1" t="s">
        <v>11</v>
      </c>
      <c r="AC13" s="1" t="s">
        <v>29</v>
      </c>
      <c r="AD13" s="1" t="s">
        <v>7</v>
      </c>
      <c r="AE13" s="1" t="s">
        <v>6</v>
      </c>
      <c r="AF13">
        <v>26.72</v>
      </c>
      <c r="AH13">
        <v>32.884999999999998</v>
      </c>
      <c r="AI13">
        <v>35.363999999999997</v>
      </c>
      <c r="AJ13">
        <v>35.53</v>
      </c>
      <c r="AL13">
        <v>19.651</v>
      </c>
      <c r="AM13">
        <v>50.573</v>
      </c>
      <c r="AN13">
        <v>59.683</v>
      </c>
      <c r="AO13">
        <v>65.033000000000001</v>
      </c>
      <c r="AP13">
        <v>28.077000000000002</v>
      </c>
      <c r="AQ13">
        <v>18.27</v>
      </c>
      <c r="AR13" s="5">
        <v>56.192</v>
      </c>
      <c r="AU13">
        <v>18.286000000000001</v>
      </c>
      <c r="AV13">
        <v>17.018999999999998</v>
      </c>
      <c r="AW13">
        <v>21.178999999999998</v>
      </c>
      <c r="AY13">
        <v>51.988</v>
      </c>
      <c r="AZ13">
        <v>18.530999999999999</v>
      </c>
      <c r="BA13">
        <v>3.9969999999999999</v>
      </c>
      <c r="BB13">
        <v>10.494</v>
      </c>
      <c r="BC13">
        <v>13.891999999999999</v>
      </c>
      <c r="BD13">
        <v>15.667999999999999</v>
      </c>
      <c r="BE13">
        <v>22.475000000000001</v>
      </c>
      <c r="BG13">
        <v>36.225000000000001</v>
      </c>
      <c r="BH13">
        <v>41.232999999999997</v>
      </c>
      <c r="BI13">
        <v>35.180999999999997</v>
      </c>
    </row>
    <row r="14" spans="1:61" x14ac:dyDescent="0.25">
      <c r="A14" s="1" t="s">
        <v>32</v>
      </c>
      <c r="B14" s="1" t="s">
        <v>124</v>
      </c>
      <c r="C14" s="1" t="s">
        <v>125</v>
      </c>
      <c r="D14" s="1" t="s">
        <v>39</v>
      </c>
      <c r="E14" s="1" t="s">
        <v>132</v>
      </c>
      <c r="F14" s="1" t="s">
        <v>127</v>
      </c>
      <c r="G14" s="3">
        <f t="shared" si="0"/>
        <v>5</v>
      </c>
      <c r="H14">
        <v>1</v>
      </c>
      <c r="I14">
        <v>2</v>
      </c>
      <c r="J14">
        <v>3</v>
      </c>
      <c r="K14">
        <v>4</v>
      </c>
      <c r="L14">
        <v>5</v>
      </c>
      <c r="M14">
        <v>40</v>
      </c>
      <c r="N14">
        <v>10</v>
      </c>
      <c r="O14">
        <v>40</v>
      </c>
      <c r="P14">
        <v>5</v>
      </c>
      <c r="Q14">
        <v>5</v>
      </c>
      <c r="R14">
        <v>30</v>
      </c>
      <c r="S14">
        <v>10</v>
      </c>
      <c r="T14">
        <v>50</v>
      </c>
      <c r="U14">
        <v>7</v>
      </c>
      <c r="V14">
        <v>3</v>
      </c>
      <c r="W14" s="1" t="s">
        <v>4</v>
      </c>
      <c r="X14" t="s">
        <v>141</v>
      </c>
      <c r="Y14" s="1" t="s">
        <v>9</v>
      </c>
      <c r="Z14" s="1" t="s">
        <v>9</v>
      </c>
      <c r="AA14" s="1" t="s">
        <v>11</v>
      </c>
      <c r="AB14" s="1" t="s">
        <v>11</v>
      </c>
      <c r="AC14" s="1" t="s">
        <v>11</v>
      </c>
      <c r="AD14" s="1" t="s">
        <v>14</v>
      </c>
      <c r="AE14" s="1" t="s">
        <v>14</v>
      </c>
      <c r="AF14">
        <v>194.04</v>
      </c>
      <c r="AI14">
        <v>115.07299999999999</v>
      </c>
      <c r="AJ14">
        <v>14.872</v>
      </c>
      <c r="AL14">
        <v>88.147000000000006</v>
      </c>
      <c r="AM14">
        <v>104.453</v>
      </c>
      <c r="AN14">
        <v>79.897999999999996</v>
      </c>
      <c r="AO14">
        <v>38.558</v>
      </c>
      <c r="AP14">
        <v>100.211</v>
      </c>
      <c r="AQ14">
        <v>23.282</v>
      </c>
      <c r="AT14">
        <v>81.695999999999998</v>
      </c>
      <c r="AU14">
        <v>14.587999999999999</v>
      </c>
      <c r="AV14">
        <v>29.073</v>
      </c>
      <c r="AW14">
        <v>41.337000000000003</v>
      </c>
      <c r="AY14">
        <v>42.12</v>
      </c>
      <c r="AZ14">
        <v>28.872</v>
      </c>
      <c r="BA14">
        <v>6.4470000000000001</v>
      </c>
      <c r="BB14">
        <v>41.972000000000001</v>
      </c>
      <c r="BC14">
        <v>22.553999999999998</v>
      </c>
      <c r="BD14">
        <v>21.706</v>
      </c>
      <c r="BE14">
        <v>17.317</v>
      </c>
      <c r="BG14">
        <v>48.401000000000003</v>
      </c>
      <c r="BI14">
        <v>13.478999999999999</v>
      </c>
    </row>
    <row r="15" spans="1:61" x14ac:dyDescent="0.25">
      <c r="A15" s="1" t="s">
        <v>33</v>
      </c>
      <c r="B15" s="1" t="s">
        <v>124</v>
      </c>
      <c r="C15" s="1" t="s">
        <v>39</v>
      </c>
      <c r="D15" s="1" t="s">
        <v>128</v>
      </c>
      <c r="E15" s="1" t="s">
        <v>129</v>
      </c>
      <c r="F15" s="1" t="s">
        <v>136</v>
      </c>
      <c r="G15" s="3">
        <f t="shared" si="0"/>
        <v>5</v>
      </c>
      <c r="H15">
        <v>2</v>
      </c>
      <c r="I15">
        <v>1</v>
      </c>
      <c r="J15">
        <v>3</v>
      </c>
      <c r="K15">
        <v>4</v>
      </c>
      <c r="L15">
        <v>5</v>
      </c>
      <c r="M15">
        <v>60</v>
      </c>
      <c r="N15">
        <v>20</v>
      </c>
      <c r="O15">
        <v>10</v>
      </c>
      <c r="P15">
        <v>5</v>
      </c>
      <c r="Q15">
        <v>5</v>
      </c>
      <c r="R15">
        <v>45</v>
      </c>
      <c r="S15">
        <v>40</v>
      </c>
      <c r="T15">
        <v>10</v>
      </c>
      <c r="U15">
        <v>5</v>
      </c>
      <c r="V15">
        <v>0</v>
      </c>
      <c r="W15" s="1" t="s">
        <v>34</v>
      </c>
      <c r="X15" t="s">
        <v>144</v>
      </c>
      <c r="Y15" s="1" t="s">
        <v>4</v>
      </c>
      <c r="Z15" s="1" t="s">
        <v>5</v>
      </c>
      <c r="AA15" s="1" t="s">
        <v>11</v>
      </c>
      <c r="AB15" s="1" t="s">
        <v>13</v>
      </c>
      <c r="AC15" s="1" t="s">
        <v>4</v>
      </c>
      <c r="AD15" s="1" t="s">
        <v>6</v>
      </c>
      <c r="AE15" s="1" t="s">
        <v>5</v>
      </c>
      <c r="AF15">
        <v>20.097000000000001</v>
      </c>
      <c r="AI15">
        <v>36.857999999999997</v>
      </c>
      <c r="AJ15">
        <v>15.853999999999999</v>
      </c>
      <c r="AL15">
        <v>24.143999999999998</v>
      </c>
      <c r="AM15">
        <v>33.911000000000001</v>
      </c>
      <c r="AN15">
        <v>33.468000000000004</v>
      </c>
      <c r="AO15">
        <v>28.936</v>
      </c>
      <c r="AP15">
        <v>28.690999999999999</v>
      </c>
      <c r="AQ15">
        <v>19.797999999999998</v>
      </c>
      <c r="AR15" s="5">
        <v>35.918999999999997</v>
      </c>
      <c r="AT15">
        <v>17.623999999999999</v>
      </c>
      <c r="AU15">
        <v>11.14</v>
      </c>
      <c r="AV15">
        <v>43.478999999999999</v>
      </c>
      <c r="AW15">
        <v>26.042000000000002</v>
      </c>
      <c r="AY15">
        <v>19.100000000000001</v>
      </c>
      <c r="AZ15">
        <v>22.588000000000001</v>
      </c>
      <c r="BA15">
        <v>4.407</v>
      </c>
      <c r="BB15">
        <v>10.448</v>
      </c>
      <c r="BC15">
        <v>10.316000000000001</v>
      </c>
      <c r="BD15">
        <v>8.75</v>
      </c>
      <c r="BE15">
        <v>73.680000000000007</v>
      </c>
      <c r="BF15">
        <v>34.043999999999997</v>
      </c>
      <c r="BG15">
        <v>18.687999999999999</v>
      </c>
      <c r="BH15">
        <v>21.565999999999999</v>
      </c>
      <c r="BI15">
        <v>13.984999999999999</v>
      </c>
    </row>
    <row r="16" spans="1:61" x14ac:dyDescent="0.25">
      <c r="A16" s="1" t="s">
        <v>35</v>
      </c>
      <c r="B16" s="1" t="s">
        <v>124</v>
      </c>
      <c r="C16" s="1"/>
      <c r="D16" s="1"/>
      <c r="E16" s="1"/>
      <c r="F16" s="1"/>
      <c r="G16" s="3">
        <f t="shared" si="0"/>
        <v>1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36</v>
      </c>
      <c r="X16" t="s">
        <v>140</v>
      </c>
      <c r="Y16" s="1" t="s">
        <v>5</v>
      </c>
      <c r="Z16" s="1" t="s">
        <v>5</v>
      </c>
      <c r="AA16" s="1" t="s">
        <v>11</v>
      </c>
      <c r="AB16" s="1" t="s">
        <v>11</v>
      </c>
      <c r="AC16" s="1" t="s">
        <v>11</v>
      </c>
      <c r="AD16" s="1" t="s">
        <v>11</v>
      </c>
      <c r="AE16" s="1" t="s">
        <v>11</v>
      </c>
      <c r="AF16">
        <v>40.262</v>
      </c>
      <c r="AH16">
        <v>71.3</v>
      </c>
      <c r="AI16">
        <v>92.331999999999994</v>
      </c>
      <c r="AJ16">
        <v>61.055</v>
      </c>
      <c r="AL16">
        <v>64.760000000000005</v>
      </c>
      <c r="AM16">
        <v>72.372</v>
      </c>
      <c r="AN16">
        <v>49.03</v>
      </c>
      <c r="AO16">
        <v>61.548000000000002</v>
      </c>
      <c r="AP16">
        <v>102.045</v>
      </c>
      <c r="AQ16">
        <v>39.78</v>
      </c>
      <c r="AT16">
        <v>65.753</v>
      </c>
      <c r="AU16">
        <v>37.444000000000003</v>
      </c>
      <c r="AW16">
        <v>69.558999999999997</v>
      </c>
      <c r="AY16">
        <v>46.692</v>
      </c>
      <c r="AZ16">
        <v>114.238</v>
      </c>
      <c r="BA16">
        <v>8.9109999999999996</v>
      </c>
      <c r="BB16">
        <v>46.335000000000001</v>
      </c>
      <c r="BC16">
        <v>32.109000000000002</v>
      </c>
      <c r="BD16">
        <v>28.283000000000001</v>
      </c>
      <c r="BE16">
        <v>55.11</v>
      </c>
      <c r="BF16">
        <v>53.040999999999997</v>
      </c>
      <c r="BG16">
        <v>52.23</v>
      </c>
      <c r="BH16">
        <v>58.341000000000001</v>
      </c>
      <c r="BI16">
        <v>21.675000000000001</v>
      </c>
    </row>
    <row r="17" spans="1:61" x14ac:dyDescent="0.25">
      <c r="A17" s="1" t="s">
        <v>37</v>
      </c>
      <c r="B17" s="1" t="s">
        <v>124</v>
      </c>
      <c r="C17" s="1" t="s">
        <v>39</v>
      </c>
      <c r="D17" s="1" t="s">
        <v>127</v>
      </c>
      <c r="E17" s="1" t="s">
        <v>125</v>
      </c>
      <c r="F17" s="1"/>
      <c r="G17" s="3">
        <f t="shared" si="0"/>
        <v>4</v>
      </c>
      <c r="H17">
        <v>1</v>
      </c>
      <c r="I17">
        <v>2</v>
      </c>
      <c r="J17">
        <v>3</v>
      </c>
      <c r="K17">
        <v>4</v>
      </c>
      <c r="L17" s="1" t="s">
        <v>2</v>
      </c>
      <c r="M17">
        <v>90</v>
      </c>
      <c r="N17">
        <v>7</v>
      </c>
      <c r="O17">
        <v>3</v>
      </c>
      <c r="P17">
        <v>0</v>
      </c>
      <c r="Q17" s="1" t="s">
        <v>2</v>
      </c>
      <c r="R17">
        <v>80</v>
      </c>
      <c r="S17">
        <v>17</v>
      </c>
      <c r="T17">
        <v>3</v>
      </c>
      <c r="U17">
        <v>0</v>
      </c>
      <c r="V17" s="1" t="s">
        <v>2</v>
      </c>
      <c r="W17" s="1" t="s">
        <v>3</v>
      </c>
      <c r="X17" t="s">
        <v>140</v>
      </c>
      <c r="Y17" s="1" t="s">
        <v>5</v>
      </c>
      <c r="Z17" s="1" t="s">
        <v>10</v>
      </c>
      <c r="AA17" s="1" t="s">
        <v>11</v>
      </c>
      <c r="AB17" s="1" t="s">
        <v>11</v>
      </c>
      <c r="AC17" s="1" t="s">
        <v>5</v>
      </c>
      <c r="AD17" s="1" t="s">
        <v>5</v>
      </c>
      <c r="AE17" s="1" t="s">
        <v>13</v>
      </c>
      <c r="AF17">
        <v>28.934000000000001</v>
      </c>
      <c r="AG17">
        <v>63.953000000000003</v>
      </c>
      <c r="AH17">
        <v>36.707000000000001</v>
      </c>
      <c r="AI17">
        <v>24.155000000000001</v>
      </c>
      <c r="AJ17">
        <v>26.495999999999999</v>
      </c>
      <c r="AL17">
        <v>30.312000000000001</v>
      </c>
      <c r="AM17">
        <v>46.756999999999998</v>
      </c>
      <c r="AN17">
        <v>36.311999999999998</v>
      </c>
      <c r="AO17">
        <v>31.49</v>
      </c>
      <c r="AP17">
        <v>36.643999999999998</v>
      </c>
      <c r="AQ17">
        <v>28.681000000000001</v>
      </c>
      <c r="AR17" s="5">
        <v>58.326000000000001</v>
      </c>
      <c r="AT17">
        <v>37.747</v>
      </c>
      <c r="AU17">
        <v>22.491</v>
      </c>
      <c r="AV17">
        <v>19.712</v>
      </c>
      <c r="AW17">
        <v>22.885000000000002</v>
      </c>
      <c r="AY17">
        <v>29.561</v>
      </c>
      <c r="BA17">
        <v>6.3150000000000004</v>
      </c>
      <c r="BD17">
        <v>13.712</v>
      </c>
      <c r="BF17">
        <v>29.882000000000001</v>
      </c>
      <c r="BG17">
        <v>24.864000000000001</v>
      </c>
      <c r="BH17">
        <v>14.593999999999999</v>
      </c>
      <c r="BI17">
        <v>12.77</v>
      </c>
    </row>
    <row r="18" spans="1:61" x14ac:dyDescent="0.25">
      <c r="A18" s="1" t="s">
        <v>38</v>
      </c>
      <c r="B18" s="1" t="s">
        <v>124</v>
      </c>
      <c r="C18" s="1" t="s">
        <v>39</v>
      </c>
      <c r="D18" s="1"/>
      <c r="E18" s="1"/>
      <c r="F18" s="1"/>
      <c r="G18" s="3">
        <f t="shared" si="0"/>
        <v>2</v>
      </c>
      <c r="H18">
        <v>1</v>
      </c>
      <c r="I18">
        <v>2</v>
      </c>
      <c r="J18" s="1" t="s">
        <v>2</v>
      </c>
      <c r="K18" s="1" t="s">
        <v>2</v>
      </c>
      <c r="L18" s="1" t="s">
        <v>2</v>
      </c>
      <c r="M18">
        <v>70</v>
      </c>
      <c r="N18">
        <v>30</v>
      </c>
      <c r="O18" s="1" t="s">
        <v>2</v>
      </c>
      <c r="P18" s="1" t="s">
        <v>2</v>
      </c>
      <c r="Q18" s="1" t="s">
        <v>2</v>
      </c>
      <c r="R18">
        <v>50</v>
      </c>
      <c r="S18">
        <v>50</v>
      </c>
      <c r="T18" s="1" t="s">
        <v>2</v>
      </c>
      <c r="U18" s="1" t="s">
        <v>2</v>
      </c>
      <c r="V18" s="1" t="s">
        <v>2</v>
      </c>
      <c r="W18" s="1" t="s">
        <v>34</v>
      </c>
      <c r="X18" t="s">
        <v>143</v>
      </c>
      <c r="Y18" s="1" t="s">
        <v>4</v>
      </c>
      <c r="Z18" s="1" t="s">
        <v>19</v>
      </c>
      <c r="AA18" s="1" t="s">
        <v>14</v>
      </c>
      <c r="AB18" s="1" t="s">
        <v>9</v>
      </c>
      <c r="AC18" s="1" t="s">
        <v>6</v>
      </c>
      <c r="AD18" s="1" t="s">
        <v>29</v>
      </c>
      <c r="AE18" s="1" t="s">
        <v>5</v>
      </c>
      <c r="AF18">
        <v>43.768000000000001</v>
      </c>
      <c r="AG18">
        <v>73.900000000000006</v>
      </c>
      <c r="AI18">
        <v>29.486000000000001</v>
      </c>
      <c r="AJ18">
        <v>20.3</v>
      </c>
      <c r="AL18">
        <v>65.801000000000002</v>
      </c>
      <c r="AM18">
        <v>102.83</v>
      </c>
      <c r="AN18">
        <v>23.701000000000001</v>
      </c>
      <c r="AO18">
        <v>43.57</v>
      </c>
      <c r="AP18">
        <v>44.76</v>
      </c>
      <c r="AQ18">
        <v>16.675999999999998</v>
      </c>
      <c r="AR18" s="5">
        <v>111.4</v>
      </c>
      <c r="AT18">
        <v>41.286999999999999</v>
      </c>
      <c r="AU18">
        <v>29.800999999999998</v>
      </c>
      <c r="AV18">
        <v>35.448999999999998</v>
      </c>
      <c r="AW18">
        <v>21.102</v>
      </c>
      <c r="AY18">
        <v>34.601999999999997</v>
      </c>
      <c r="AZ18">
        <v>22.794</v>
      </c>
      <c r="BA18">
        <v>4.7</v>
      </c>
      <c r="BB18">
        <v>19.3</v>
      </c>
      <c r="BC18">
        <v>19.001000000000001</v>
      </c>
      <c r="BD18">
        <v>16.545999999999999</v>
      </c>
      <c r="BE18">
        <v>31.170999999999999</v>
      </c>
      <c r="BF18">
        <v>38.323999999999998</v>
      </c>
      <c r="BG18">
        <v>27.001000000000001</v>
      </c>
      <c r="BH18">
        <v>26.78</v>
      </c>
      <c r="BI18">
        <v>27.283000000000001</v>
      </c>
    </row>
    <row r="19" spans="1:61" x14ac:dyDescent="0.25">
      <c r="A19" s="1" t="s">
        <v>40</v>
      </c>
      <c r="B19" s="1" t="s">
        <v>124</v>
      </c>
      <c r="C19" s="1" t="s">
        <v>39</v>
      </c>
      <c r="D19" s="1"/>
      <c r="E19" s="1"/>
      <c r="F19" s="1" t="s">
        <v>137</v>
      </c>
      <c r="G19" s="3">
        <f t="shared" si="0"/>
        <v>3</v>
      </c>
      <c r="H19">
        <v>1</v>
      </c>
      <c r="I19">
        <v>2</v>
      </c>
      <c r="J19" s="1" t="s">
        <v>2</v>
      </c>
      <c r="K19" s="1" t="s">
        <v>2</v>
      </c>
      <c r="L19">
        <v>3</v>
      </c>
      <c r="M19">
        <v>90</v>
      </c>
      <c r="N19">
        <v>10</v>
      </c>
      <c r="O19" s="1" t="s">
        <v>2</v>
      </c>
      <c r="P19" s="1" t="s">
        <v>2</v>
      </c>
      <c r="Q19">
        <v>0</v>
      </c>
      <c r="R19">
        <v>65</v>
      </c>
      <c r="S19">
        <v>34</v>
      </c>
      <c r="T19" s="1" t="s">
        <v>2</v>
      </c>
      <c r="U19" s="1" t="s">
        <v>2</v>
      </c>
      <c r="V19">
        <v>1</v>
      </c>
      <c r="W19" s="1" t="s">
        <v>31</v>
      </c>
      <c r="X19" t="s">
        <v>145</v>
      </c>
      <c r="Y19" s="1" t="s">
        <v>5</v>
      </c>
      <c r="Z19" s="1" t="s">
        <v>13</v>
      </c>
      <c r="AA19" s="1" t="s">
        <v>14</v>
      </c>
      <c r="AB19" s="1" t="s">
        <v>11</v>
      </c>
      <c r="AC19" s="1" t="s">
        <v>9</v>
      </c>
      <c r="AD19" s="1" t="s">
        <v>6</v>
      </c>
      <c r="AE19" s="1" t="s">
        <v>9</v>
      </c>
      <c r="AF19">
        <v>21.716000000000001</v>
      </c>
      <c r="AI19">
        <v>36.305999999999997</v>
      </c>
      <c r="AJ19">
        <v>22.491</v>
      </c>
      <c r="AL19">
        <v>55.947000000000003</v>
      </c>
      <c r="AN19">
        <v>27.899000000000001</v>
      </c>
      <c r="AO19">
        <v>48.45</v>
      </c>
      <c r="AP19">
        <v>43.286999999999999</v>
      </c>
      <c r="AQ19">
        <v>26.062999999999999</v>
      </c>
      <c r="AR19" s="5">
        <v>65.918000000000006</v>
      </c>
      <c r="AT19">
        <v>30.532</v>
      </c>
      <c r="AU19">
        <v>19.29</v>
      </c>
      <c r="AV19">
        <v>32.39</v>
      </c>
      <c r="AW19">
        <v>43.835999999999999</v>
      </c>
      <c r="AY19">
        <v>22.754999999999999</v>
      </c>
      <c r="AZ19">
        <v>24.074000000000002</v>
      </c>
      <c r="BA19">
        <v>8.7219999999999995</v>
      </c>
      <c r="BB19">
        <v>25.242000000000001</v>
      </c>
      <c r="BC19">
        <v>17.54</v>
      </c>
      <c r="BD19">
        <v>12.513</v>
      </c>
      <c r="BE19">
        <v>82.966999999999999</v>
      </c>
      <c r="BF19">
        <v>22.274999999999999</v>
      </c>
      <c r="BG19">
        <v>60.869</v>
      </c>
      <c r="BH19">
        <v>22.524000000000001</v>
      </c>
      <c r="BI19">
        <v>33.463999999999999</v>
      </c>
    </row>
    <row r="20" spans="1:61" x14ac:dyDescent="0.25">
      <c r="A20" s="1" t="s">
        <v>41</v>
      </c>
      <c r="B20" s="1" t="s">
        <v>124</v>
      </c>
      <c r="C20" s="1" t="s">
        <v>39</v>
      </c>
      <c r="D20" s="1" t="s">
        <v>126</v>
      </c>
      <c r="E20" s="1"/>
      <c r="F20" s="1"/>
      <c r="G20" s="3">
        <f t="shared" si="0"/>
        <v>3</v>
      </c>
      <c r="H20">
        <v>1</v>
      </c>
      <c r="I20">
        <v>2</v>
      </c>
      <c r="J20">
        <v>3</v>
      </c>
      <c r="K20" s="1" t="s">
        <v>2</v>
      </c>
      <c r="L20" s="1" t="s">
        <v>2</v>
      </c>
      <c r="M20">
        <v>80</v>
      </c>
      <c r="N20">
        <v>18</v>
      </c>
      <c r="O20">
        <v>2</v>
      </c>
      <c r="P20" s="1" t="s">
        <v>2</v>
      </c>
      <c r="Q20" s="1" t="s">
        <v>2</v>
      </c>
      <c r="R20">
        <v>70</v>
      </c>
      <c r="S20">
        <v>20</v>
      </c>
      <c r="T20">
        <v>10</v>
      </c>
      <c r="U20" s="1" t="s">
        <v>2</v>
      </c>
      <c r="V20" s="1" t="s">
        <v>2</v>
      </c>
      <c r="W20" s="1" t="s">
        <v>31</v>
      </c>
      <c r="X20" t="s">
        <v>141</v>
      </c>
      <c r="Y20" s="1" t="s">
        <v>4</v>
      </c>
      <c r="Z20" s="1" t="s">
        <v>5</v>
      </c>
      <c r="AA20" s="1" t="s">
        <v>11</v>
      </c>
      <c r="AB20" s="1" t="s">
        <v>11</v>
      </c>
      <c r="AC20" s="1" t="s">
        <v>11</v>
      </c>
      <c r="AD20" s="1" t="s">
        <v>11</v>
      </c>
      <c r="AE20" s="1" t="s">
        <v>11</v>
      </c>
      <c r="AF20">
        <v>60.277999999999999</v>
      </c>
      <c r="AG20">
        <v>161.678</v>
      </c>
      <c r="AI20">
        <v>29.725000000000001</v>
      </c>
      <c r="AJ20">
        <v>62.98</v>
      </c>
      <c r="AL20">
        <v>53.494</v>
      </c>
      <c r="AM20">
        <v>87.397999999999996</v>
      </c>
      <c r="AN20">
        <v>16.664999999999999</v>
      </c>
      <c r="AO20">
        <v>54.765999999999998</v>
      </c>
      <c r="AP20">
        <v>104.41200000000001</v>
      </c>
      <c r="AQ20">
        <v>18.725000000000001</v>
      </c>
      <c r="AU20">
        <v>49.396000000000001</v>
      </c>
      <c r="AV20">
        <v>27.143000000000001</v>
      </c>
      <c r="AW20">
        <v>20.524000000000001</v>
      </c>
      <c r="AY20">
        <v>39.259</v>
      </c>
      <c r="AZ20">
        <v>24.277000000000001</v>
      </c>
      <c r="BA20">
        <v>5.4370000000000003</v>
      </c>
      <c r="BB20">
        <v>21.9</v>
      </c>
      <c r="BC20">
        <v>25.898</v>
      </c>
      <c r="BD20">
        <v>10.023</v>
      </c>
      <c r="BE20">
        <v>17.983000000000001</v>
      </c>
      <c r="BF20">
        <v>30.556000000000001</v>
      </c>
      <c r="BG20">
        <v>41.652000000000001</v>
      </c>
      <c r="BH20">
        <v>50.298999999999999</v>
      </c>
      <c r="BI20">
        <v>18.940999999999999</v>
      </c>
    </row>
    <row r="21" spans="1:61" x14ac:dyDescent="0.25">
      <c r="A21" s="1" t="s">
        <v>42</v>
      </c>
      <c r="B21" s="1" t="s">
        <v>124</v>
      </c>
      <c r="C21" s="1" t="s">
        <v>39</v>
      </c>
      <c r="D21" s="1" t="s">
        <v>125</v>
      </c>
      <c r="E21" s="1" t="s">
        <v>127</v>
      </c>
      <c r="F21" s="1"/>
      <c r="G21" s="3">
        <f t="shared" si="0"/>
        <v>4</v>
      </c>
      <c r="H21">
        <v>1</v>
      </c>
      <c r="I21">
        <v>2</v>
      </c>
      <c r="J21">
        <v>3</v>
      </c>
      <c r="K21">
        <v>4</v>
      </c>
      <c r="L21" s="1" t="s">
        <v>2</v>
      </c>
      <c r="M21">
        <v>80</v>
      </c>
      <c r="N21">
        <v>10</v>
      </c>
      <c r="O21">
        <v>10</v>
      </c>
      <c r="P21">
        <v>0</v>
      </c>
      <c r="Q21" s="1" t="s">
        <v>2</v>
      </c>
      <c r="R21">
        <v>60</v>
      </c>
      <c r="S21">
        <v>30</v>
      </c>
      <c r="T21">
        <v>10</v>
      </c>
      <c r="U21">
        <v>0</v>
      </c>
      <c r="V21" s="1" t="s">
        <v>2</v>
      </c>
      <c r="W21" s="1" t="s">
        <v>43</v>
      </c>
      <c r="X21" t="s">
        <v>141</v>
      </c>
      <c r="Y21" s="1"/>
      <c r="Z21" s="1"/>
      <c r="AA21" s="1" t="s">
        <v>11</v>
      </c>
      <c r="AB21" s="1" t="s">
        <v>11</v>
      </c>
      <c r="AC21" s="1" t="s">
        <v>5</v>
      </c>
      <c r="AD21" s="1" t="s">
        <v>10</v>
      </c>
      <c r="AE21" s="1" t="s">
        <v>13</v>
      </c>
      <c r="AF21">
        <v>30.294</v>
      </c>
      <c r="AG21">
        <v>171.27600000000001</v>
      </c>
      <c r="AI21">
        <v>52.616</v>
      </c>
      <c r="AJ21">
        <v>34.462000000000003</v>
      </c>
      <c r="AL21">
        <v>33.901000000000003</v>
      </c>
      <c r="AM21">
        <v>96.784000000000006</v>
      </c>
      <c r="AN21">
        <v>38.996000000000002</v>
      </c>
      <c r="AO21">
        <v>38.994</v>
      </c>
      <c r="AP21">
        <v>71.643000000000001</v>
      </c>
      <c r="AQ21">
        <v>16.588999999999999</v>
      </c>
      <c r="AR21" s="5">
        <v>78.528999999999996</v>
      </c>
    </row>
    <row r="22" spans="1:61" x14ac:dyDescent="0.25">
      <c r="A22" s="1" t="s">
        <v>44</v>
      </c>
      <c r="B22" s="1" t="s">
        <v>124</v>
      </c>
      <c r="C22" s="1" t="s">
        <v>39</v>
      </c>
      <c r="D22" s="1" t="s">
        <v>125</v>
      </c>
      <c r="E22" s="1" t="s">
        <v>127</v>
      </c>
      <c r="F22" s="1"/>
      <c r="G22" s="3">
        <f t="shared" si="0"/>
        <v>4</v>
      </c>
      <c r="H22">
        <v>1</v>
      </c>
      <c r="I22">
        <v>2</v>
      </c>
      <c r="J22">
        <v>3</v>
      </c>
      <c r="K22">
        <v>4</v>
      </c>
      <c r="L22" s="1" t="s">
        <v>2</v>
      </c>
      <c r="M22">
        <v>55</v>
      </c>
      <c r="N22">
        <v>44</v>
      </c>
      <c r="O22">
        <v>1</v>
      </c>
      <c r="P22">
        <v>0</v>
      </c>
      <c r="Q22" s="1" t="s">
        <v>2</v>
      </c>
      <c r="R22">
        <v>50</v>
      </c>
      <c r="S22">
        <v>50</v>
      </c>
      <c r="T22">
        <v>0</v>
      </c>
      <c r="U22">
        <v>0</v>
      </c>
      <c r="V22" s="1" t="s">
        <v>2</v>
      </c>
      <c r="W22" s="1" t="s">
        <v>3</v>
      </c>
      <c r="X22" t="s">
        <v>142</v>
      </c>
      <c r="Y22" s="1" t="s">
        <v>19</v>
      </c>
      <c r="Z22" s="1" t="s">
        <v>5</v>
      </c>
      <c r="AA22" s="1" t="s">
        <v>14</v>
      </c>
      <c r="AB22" s="1" t="s">
        <v>11</v>
      </c>
      <c r="AC22" s="1" t="s">
        <v>6</v>
      </c>
      <c r="AD22" s="1" t="s">
        <v>29</v>
      </c>
      <c r="AE22" s="1" t="s">
        <v>5</v>
      </c>
      <c r="AF22">
        <v>26.524000000000001</v>
      </c>
      <c r="AH22">
        <v>104.84699999999999</v>
      </c>
      <c r="AI22">
        <v>50.911999999999999</v>
      </c>
      <c r="AJ22">
        <v>14.615</v>
      </c>
      <c r="AK22" s="5">
        <v>17.254000000000001</v>
      </c>
      <c r="AL22">
        <v>23.37</v>
      </c>
      <c r="AM22">
        <v>59.149000000000001</v>
      </c>
      <c r="AN22">
        <v>16.957999999999998</v>
      </c>
      <c r="AO22">
        <v>21.073</v>
      </c>
      <c r="AP22">
        <v>14.834</v>
      </c>
      <c r="AQ22">
        <v>28.75</v>
      </c>
      <c r="AS22">
        <v>12.981</v>
      </c>
      <c r="AT22">
        <v>32.44</v>
      </c>
      <c r="AU22">
        <v>9.1929999999999996</v>
      </c>
      <c r="AV22">
        <v>15.808</v>
      </c>
      <c r="AW22">
        <v>62.475000000000001</v>
      </c>
      <c r="AY22">
        <v>15.787000000000001</v>
      </c>
      <c r="AZ22">
        <v>30.138999999999999</v>
      </c>
      <c r="BA22">
        <v>8.718</v>
      </c>
      <c r="BB22">
        <v>21.609000000000002</v>
      </c>
      <c r="BC22">
        <v>12.507999999999999</v>
      </c>
      <c r="BD22">
        <v>25.544</v>
      </c>
      <c r="BE22">
        <v>25.111999999999998</v>
      </c>
      <c r="BF22">
        <v>25.658000000000001</v>
      </c>
      <c r="BG22">
        <v>38.368000000000002</v>
      </c>
      <c r="BH22">
        <v>14.722</v>
      </c>
      <c r="BI22">
        <v>8.4689999999999994</v>
      </c>
    </row>
    <row r="23" spans="1:61" x14ac:dyDescent="0.25">
      <c r="A23" s="1" t="s">
        <v>45</v>
      </c>
      <c r="B23" s="1" t="s">
        <v>124</v>
      </c>
      <c r="C23" s="1" t="s">
        <v>39</v>
      </c>
      <c r="D23" s="1"/>
      <c r="E23" s="1"/>
      <c r="F23" s="1"/>
      <c r="G23" s="3">
        <f t="shared" si="0"/>
        <v>2</v>
      </c>
      <c r="H23">
        <v>1</v>
      </c>
      <c r="I23">
        <v>2</v>
      </c>
      <c r="J23" s="1" t="s">
        <v>2</v>
      </c>
      <c r="K23" s="1" t="s">
        <v>2</v>
      </c>
      <c r="L23" s="1" t="s">
        <v>2</v>
      </c>
      <c r="M23">
        <v>50</v>
      </c>
      <c r="N23">
        <v>50</v>
      </c>
      <c r="O23" s="1" t="s">
        <v>2</v>
      </c>
      <c r="P23" s="1" t="s">
        <v>2</v>
      </c>
      <c r="Q23" s="1" t="s">
        <v>2</v>
      </c>
      <c r="R23">
        <v>30</v>
      </c>
      <c r="S23">
        <v>70</v>
      </c>
      <c r="T23" s="1" t="s">
        <v>2</v>
      </c>
      <c r="U23" s="1" t="s">
        <v>2</v>
      </c>
      <c r="V23" s="1" t="s">
        <v>2</v>
      </c>
      <c r="W23" s="1" t="s">
        <v>46</v>
      </c>
      <c r="X23" t="s">
        <v>140</v>
      </c>
      <c r="Y23" s="1" t="s">
        <v>6</v>
      </c>
      <c r="Z23" s="1"/>
      <c r="AA23" s="1" t="s">
        <v>10</v>
      </c>
      <c r="AB23" s="1" t="s">
        <v>11</v>
      </c>
      <c r="AC23" s="1" t="s">
        <v>13</v>
      </c>
      <c r="AD23" s="1" t="s">
        <v>11</v>
      </c>
      <c r="AE23" s="1" t="s">
        <v>19</v>
      </c>
      <c r="AF23">
        <v>14.977</v>
      </c>
      <c r="AI23">
        <v>16.469000000000001</v>
      </c>
      <c r="AJ23">
        <v>15.823</v>
      </c>
      <c r="AK23" s="5">
        <v>9.0120000000000005</v>
      </c>
      <c r="AL23">
        <v>15.38</v>
      </c>
      <c r="AM23">
        <v>42.487000000000002</v>
      </c>
      <c r="AN23">
        <v>6.9930000000000003</v>
      </c>
      <c r="AO23">
        <v>28.507999999999999</v>
      </c>
      <c r="AP23">
        <v>12.621</v>
      </c>
      <c r="AQ23">
        <v>19.204999999999998</v>
      </c>
      <c r="AS23">
        <v>14.887</v>
      </c>
      <c r="AT23">
        <v>39.094000000000001</v>
      </c>
      <c r="AU23">
        <v>8.4160000000000004</v>
      </c>
    </row>
    <row r="24" spans="1:61" x14ac:dyDescent="0.25">
      <c r="A24" s="1" t="s">
        <v>47</v>
      </c>
      <c r="B24" s="1" t="s">
        <v>124</v>
      </c>
      <c r="C24" s="1" t="s">
        <v>39</v>
      </c>
      <c r="D24" s="1" t="s">
        <v>125</v>
      </c>
      <c r="E24" s="1"/>
      <c r="F24" s="1"/>
      <c r="G24" s="3">
        <f t="shared" si="0"/>
        <v>3</v>
      </c>
      <c r="H24">
        <v>1</v>
      </c>
      <c r="I24">
        <v>2</v>
      </c>
      <c r="J24">
        <v>3</v>
      </c>
      <c r="K24" s="1" t="s">
        <v>2</v>
      </c>
      <c r="L24" s="1" t="s">
        <v>2</v>
      </c>
      <c r="M24">
        <v>70</v>
      </c>
      <c r="N24">
        <v>30</v>
      </c>
      <c r="O24">
        <v>0</v>
      </c>
      <c r="P24" s="1" t="s">
        <v>2</v>
      </c>
      <c r="Q24" s="1" t="s">
        <v>2</v>
      </c>
      <c r="R24">
        <v>50</v>
      </c>
      <c r="S24">
        <v>50</v>
      </c>
      <c r="T24">
        <v>0</v>
      </c>
      <c r="U24" s="1" t="s">
        <v>2</v>
      </c>
      <c r="V24" s="1" t="s">
        <v>2</v>
      </c>
      <c r="W24" s="1" t="s">
        <v>27</v>
      </c>
      <c r="X24" t="s">
        <v>141</v>
      </c>
      <c r="Y24" s="1" t="s">
        <v>4</v>
      </c>
      <c r="Z24" s="1" t="s">
        <v>5</v>
      </c>
      <c r="AA24" s="1" t="s">
        <v>14</v>
      </c>
      <c r="AB24" s="1" t="s">
        <v>11</v>
      </c>
      <c r="AC24" s="1" t="s">
        <v>9</v>
      </c>
      <c r="AD24" s="1" t="s">
        <v>29</v>
      </c>
      <c r="AE24" s="1" t="s">
        <v>9</v>
      </c>
      <c r="AF24">
        <v>14.688000000000001</v>
      </c>
      <c r="AH24">
        <v>34.154000000000003</v>
      </c>
      <c r="AI24">
        <v>27.221</v>
      </c>
      <c r="AJ24">
        <v>20.510999999999999</v>
      </c>
      <c r="AK24" s="5">
        <v>15.724</v>
      </c>
      <c r="AL24">
        <v>20.106999999999999</v>
      </c>
      <c r="AM24">
        <v>34.003</v>
      </c>
      <c r="AN24">
        <v>14.596</v>
      </c>
      <c r="AO24">
        <v>30.765999999999998</v>
      </c>
      <c r="AP24">
        <v>18.513999999999999</v>
      </c>
      <c r="AQ24">
        <v>37.302</v>
      </c>
      <c r="AS24">
        <v>17.306999999999999</v>
      </c>
      <c r="AT24">
        <v>16.620999999999999</v>
      </c>
      <c r="AU24">
        <v>11.817</v>
      </c>
      <c r="AV24">
        <v>19.951000000000001</v>
      </c>
      <c r="AW24">
        <v>17.824000000000002</v>
      </c>
      <c r="AY24">
        <v>28.181000000000001</v>
      </c>
      <c r="AZ24">
        <v>18.88</v>
      </c>
      <c r="BA24">
        <v>6.8810000000000002</v>
      </c>
      <c r="BB24">
        <v>22.143999999999998</v>
      </c>
      <c r="BC24">
        <v>22.809000000000001</v>
      </c>
      <c r="BD24">
        <v>13.176</v>
      </c>
      <c r="BE24">
        <v>28.391999999999999</v>
      </c>
      <c r="BF24">
        <v>24.722000000000001</v>
      </c>
      <c r="BG24">
        <v>27.957000000000001</v>
      </c>
      <c r="BH24">
        <v>53.572000000000003</v>
      </c>
      <c r="BI24">
        <v>16.940000000000001</v>
      </c>
    </row>
    <row r="25" spans="1:61" x14ac:dyDescent="0.25">
      <c r="A25" s="1" t="s">
        <v>48</v>
      </c>
      <c r="B25" s="1" t="s">
        <v>124</v>
      </c>
      <c r="C25" s="1" t="s">
        <v>39</v>
      </c>
      <c r="D25" s="1" t="s">
        <v>129</v>
      </c>
      <c r="E25" s="1"/>
      <c r="F25" s="1"/>
      <c r="G25" s="3">
        <f t="shared" si="0"/>
        <v>3</v>
      </c>
      <c r="H25">
        <v>1</v>
      </c>
      <c r="I25">
        <v>2</v>
      </c>
      <c r="J25">
        <v>3</v>
      </c>
      <c r="K25" s="1" t="s">
        <v>2</v>
      </c>
      <c r="L25" s="1" t="s">
        <v>2</v>
      </c>
      <c r="M25">
        <v>90</v>
      </c>
      <c r="N25">
        <v>9</v>
      </c>
      <c r="O25">
        <v>1</v>
      </c>
      <c r="P25" s="1" t="s">
        <v>2</v>
      </c>
      <c r="Q25" s="1" t="s">
        <v>2</v>
      </c>
      <c r="R25">
        <v>60</v>
      </c>
      <c r="S25">
        <v>30</v>
      </c>
      <c r="T25">
        <v>10</v>
      </c>
      <c r="U25" s="1" t="s">
        <v>2</v>
      </c>
      <c r="V25" s="1" t="s">
        <v>2</v>
      </c>
      <c r="W25" s="1" t="s">
        <v>31</v>
      </c>
      <c r="X25" t="s">
        <v>141</v>
      </c>
      <c r="Y25" s="1" t="s">
        <v>9</v>
      </c>
      <c r="Z25" s="1" t="s">
        <v>13</v>
      </c>
      <c r="AA25" s="1" t="s">
        <v>11</v>
      </c>
      <c r="AB25" s="1" t="s">
        <v>11</v>
      </c>
      <c r="AC25" s="1" t="s">
        <v>11</v>
      </c>
      <c r="AD25" s="1" t="s">
        <v>11</v>
      </c>
      <c r="AE25" s="1" t="s">
        <v>11</v>
      </c>
      <c r="AF25">
        <v>51.965000000000003</v>
      </c>
      <c r="AI25">
        <v>29.585000000000001</v>
      </c>
      <c r="AJ25">
        <v>20.401</v>
      </c>
      <c r="AK25" s="5">
        <v>21.468</v>
      </c>
      <c r="AL25">
        <v>26.975000000000001</v>
      </c>
      <c r="AM25">
        <v>45.255000000000003</v>
      </c>
      <c r="AN25">
        <v>12.193</v>
      </c>
      <c r="AO25">
        <v>37.591000000000001</v>
      </c>
      <c r="AP25">
        <v>19.859000000000002</v>
      </c>
      <c r="AQ25">
        <v>36.191000000000003</v>
      </c>
      <c r="AS25">
        <v>12.512</v>
      </c>
      <c r="AT25">
        <v>33.65</v>
      </c>
      <c r="AU25">
        <v>15.516</v>
      </c>
      <c r="AV25">
        <v>28.004000000000001</v>
      </c>
      <c r="AW25">
        <v>15.345000000000001</v>
      </c>
      <c r="AY25">
        <v>31.721</v>
      </c>
      <c r="AZ25">
        <v>52.618000000000002</v>
      </c>
      <c r="BA25">
        <v>27.251000000000001</v>
      </c>
      <c r="BB25">
        <v>42.914999999999999</v>
      </c>
      <c r="BC25">
        <v>14.757999999999999</v>
      </c>
      <c r="BD25">
        <v>8.7880000000000003</v>
      </c>
      <c r="BE25">
        <v>31.23</v>
      </c>
      <c r="BF25">
        <v>14.154999999999999</v>
      </c>
      <c r="BG25">
        <v>24.689</v>
      </c>
      <c r="BH25">
        <v>22.879000000000001</v>
      </c>
      <c r="BI25">
        <v>17.074000000000002</v>
      </c>
    </row>
    <row r="26" spans="1:61" x14ac:dyDescent="0.25">
      <c r="A26" s="1" t="s">
        <v>49</v>
      </c>
      <c r="B26" s="1" t="s">
        <v>124</v>
      </c>
      <c r="C26" s="1" t="s">
        <v>39</v>
      </c>
      <c r="D26" s="1"/>
      <c r="E26" s="1"/>
      <c r="F26" s="1"/>
      <c r="G26" s="3">
        <f t="shared" si="0"/>
        <v>2</v>
      </c>
      <c r="H26">
        <v>1</v>
      </c>
      <c r="I26">
        <v>2</v>
      </c>
      <c r="J26" s="1" t="s">
        <v>2</v>
      </c>
      <c r="K26" s="1" t="s">
        <v>2</v>
      </c>
      <c r="L26" s="1" t="s">
        <v>2</v>
      </c>
      <c r="M26">
        <v>90</v>
      </c>
      <c r="N26">
        <v>10</v>
      </c>
      <c r="O26" s="1" t="s">
        <v>2</v>
      </c>
      <c r="P26" s="1" t="s">
        <v>2</v>
      </c>
      <c r="Q26" s="1" t="s">
        <v>2</v>
      </c>
      <c r="R26">
        <v>100</v>
      </c>
      <c r="S26">
        <v>0</v>
      </c>
      <c r="T26" s="1" t="s">
        <v>2</v>
      </c>
      <c r="U26" s="1" t="s">
        <v>2</v>
      </c>
      <c r="V26" s="1" t="s">
        <v>2</v>
      </c>
      <c r="W26" s="1" t="s">
        <v>31</v>
      </c>
      <c r="X26" t="s">
        <v>144</v>
      </c>
      <c r="Y26" s="1" t="s">
        <v>9</v>
      </c>
      <c r="Z26" s="1" t="s">
        <v>9</v>
      </c>
      <c r="AA26" s="1" t="s">
        <v>11</v>
      </c>
      <c r="AB26" s="1" t="s">
        <v>11</v>
      </c>
      <c r="AC26" s="1" t="s">
        <v>9</v>
      </c>
      <c r="AD26" s="1" t="s">
        <v>9</v>
      </c>
      <c r="AE26" s="1" t="s">
        <v>9</v>
      </c>
      <c r="AF26">
        <v>41.360999999999997</v>
      </c>
      <c r="AH26">
        <v>120.501</v>
      </c>
      <c r="AI26">
        <v>46.064999999999998</v>
      </c>
      <c r="AJ26">
        <v>36.045999999999999</v>
      </c>
      <c r="AK26" s="5">
        <v>16.777000000000001</v>
      </c>
      <c r="AL26">
        <v>49.508000000000003</v>
      </c>
      <c r="AM26">
        <v>108.626</v>
      </c>
      <c r="AN26">
        <v>30.565999999999999</v>
      </c>
      <c r="AO26">
        <v>49.201000000000001</v>
      </c>
      <c r="AP26">
        <v>61.856000000000002</v>
      </c>
      <c r="AQ26">
        <v>47.238999999999997</v>
      </c>
      <c r="AS26">
        <v>25.99</v>
      </c>
      <c r="AT26">
        <v>23.850999999999999</v>
      </c>
      <c r="AU26">
        <v>28.49</v>
      </c>
      <c r="AV26">
        <v>32.212000000000003</v>
      </c>
      <c r="AW26">
        <v>24.515999999999998</v>
      </c>
      <c r="AY26">
        <v>32.145000000000003</v>
      </c>
      <c r="AZ26">
        <v>24.913</v>
      </c>
      <c r="BA26">
        <v>5.7939999999999996</v>
      </c>
      <c r="BB26">
        <v>17.962</v>
      </c>
      <c r="BC26">
        <v>17.356999999999999</v>
      </c>
      <c r="BD26">
        <v>14.483000000000001</v>
      </c>
      <c r="BE26">
        <v>21.361000000000001</v>
      </c>
      <c r="BF26">
        <v>22.518000000000001</v>
      </c>
      <c r="BG26">
        <v>23.065999999999999</v>
      </c>
      <c r="BH26">
        <v>21.754000000000001</v>
      </c>
      <c r="BI26">
        <v>13.675000000000001</v>
      </c>
    </row>
    <row r="27" spans="1:61" x14ac:dyDescent="0.25">
      <c r="A27" s="1" t="s">
        <v>50</v>
      </c>
      <c r="B27" s="1" t="s">
        <v>124</v>
      </c>
      <c r="C27" s="1" t="s">
        <v>39</v>
      </c>
      <c r="D27" s="1" t="s">
        <v>125</v>
      </c>
      <c r="E27" s="1" t="s">
        <v>133</v>
      </c>
      <c r="F27" s="1"/>
      <c r="G27" s="3">
        <f t="shared" si="0"/>
        <v>4</v>
      </c>
      <c r="H27">
        <v>1</v>
      </c>
      <c r="I27">
        <v>2</v>
      </c>
      <c r="J27">
        <v>3</v>
      </c>
      <c r="K27">
        <v>4</v>
      </c>
      <c r="L27" s="1" t="s">
        <v>2</v>
      </c>
      <c r="M27">
        <v>75</v>
      </c>
      <c r="N27">
        <v>20</v>
      </c>
      <c r="O27">
        <v>5</v>
      </c>
      <c r="P27">
        <v>0</v>
      </c>
      <c r="Q27" s="1" t="s">
        <v>2</v>
      </c>
      <c r="R27">
        <v>80</v>
      </c>
      <c r="S27">
        <v>20</v>
      </c>
      <c r="T27">
        <v>0</v>
      </c>
      <c r="U27">
        <v>0</v>
      </c>
      <c r="V27" s="1" t="s">
        <v>2</v>
      </c>
      <c r="W27" s="1" t="s">
        <v>3</v>
      </c>
      <c r="X27" t="s">
        <v>146</v>
      </c>
      <c r="Y27" s="1" t="s">
        <v>5</v>
      </c>
      <c r="Z27" s="1" t="s">
        <v>9</v>
      </c>
      <c r="AA27" s="1" t="s">
        <v>14</v>
      </c>
      <c r="AB27" s="1" t="s">
        <v>11</v>
      </c>
      <c r="AC27" s="1" t="s">
        <v>10</v>
      </c>
      <c r="AD27" s="1" t="s">
        <v>6</v>
      </c>
      <c r="AE27" s="1" t="s">
        <v>5</v>
      </c>
      <c r="AF27">
        <v>14.487</v>
      </c>
      <c r="AH27">
        <v>16.18</v>
      </c>
      <c r="AI27">
        <v>23.210999999999999</v>
      </c>
      <c r="AJ27">
        <v>14.569000000000001</v>
      </c>
      <c r="AK27" s="5">
        <v>9.8610000000000007</v>
      </c>
      <c r="AL27">
        <v>58.268999999999998</v>
      </c>
      <c r="AM27">
        <v>28.12</v>
      </c>
      <c r="AN27">
        <v>12.513999999999999</v>
      </c>
      <c r="AO27">
        <v>10.943</v>
      </c>
      <c r="AP27">
        <v>25.2</v>
      </c>
      <c r="AQ27">
        <v>14.497999999999999</v>
      </c>
      <c r="AS27">
        <v>8.7010000000000005</v>
      </c>
      <c r="AT27">
        <v>17.277999999999999</v>
      </c>
      <c r="AU27">
        <v>11.247999999999999</v>
      </c>
      <c r="AV27">
        <v>16.401</v>
      </c>
      <c r="AW27">
        <v>16.024999999999999</v>
      </c>
      <c r="AY27">
        <v>17.28</v>
      </c>
      <c r="AZ27">
        <v>19.853000000000002</v>
      </c>
      <c r="BA27">
        <v>3.6419999999999999</v>
      </c>
      <c r="BB27">
        <v>9.9339999999999993</v>
      </c>
      <c r="BC27">
        <v>9.0470000000000006</v>
      </c>
      <c r="BD27">
        <v>6.5739999999999998</v>
      </c>
      <c r="BE27">
        <v>19.963000000000001</v>
      </c>
      <c r="BF27">
        <v>14.914</v>
      </c>
      <c r="BG27">
        <v>22.975999999999999</v>
      </c>
      <c r="BH27">
        <v>8.8699999999999992</v>
      </c>
      <c r="BI27">
        <v>5.4080000000000004</v>
      </c>
    </row>
    <row r="28" spans="1:61" x14ac:dyDescent="0.25">
      <c r="A28" s="1" t="s">
        <v>51</v>
      </c>
      <c r="B28" s="1" t="s">
        <v>124</v>
      </c>
      <c r="C28" s="1" t="s">
        <v>39</v>
      </c>
      <c r="D28" s="1" t="s">
        <v>130</v>
      </c>
      <c r="E28" s="1"/>
      <c r="F28" s="1" t="s">
        <v>134</v>
      </c>
      <c r="G28" s="3">
        <f t="shared" si="0"/>
        <v>4</v>
      </c>
      <c r="H28">
        <v>1</v>
      </c>
      <c r="I28">
        <v>3</v>
      </c>
      <c r="J28">
        <v>2</v>
      </c>
      <c r="K28" s="1" t="s">
        <v>2</v>
      </c>
      <c r="L28">
        <v>4</v>
      </c>
      <c r="M28">
        <v>70</v>
      </c>
      <c r="N28">
        <v>25</v>
      </c>
      <c r="O28">
        <v>4</v>
      </c>
      <c r="P28" s="1" t="s">
        <v>2</v>
      </c>
      <c r="Q28">
        <v>1</v>
      </c>
      <c r="R28">
        <v>95</v>
      </c>
      <c r="S28">
        <v>4</v>
      </c>
      <c r="T28">
        <v>0</v>
      </c>
      <c r="U28" s="1" t="s">
        <v>2</v>
      </c>
      <c r="V28">
        <v>1</v>
      </c>
      <c r="W28" s="1" t="s">
        <v>31</v>
      </c>
      <c r="X28" t="s">
        <v>143</v>
      </c>
      <c r="Y28" s="1" t="s">
        <v>9</v>
      </c>
      <c r="Z28" s="1" t="s">
        <v>11</v>
      </c>
      <c r="AA28" s="1" t="s">
        <v>11</v>
      </c>
      <c r="AB28" s="1" t="s">
        <v>10</v>
      </c>
      <c r="AC28" s="1" t="s">
        <v>11</v>
      </c>
      <c r="AD28" s="1" t="s">
        <v>4</v>
      </c>
      <c r="AE28" s="1" t="s">
        <v>11</v>
      </c>
      <c r="AF28">
        <v>34.465000000000003</v>
      </c>
      <c r="AI28">
        <v>38.957999999999998</v>
      </c>
      <c r="AJ28">
        <v>29.556000000000001</v>
      </c>
      <c r="AK28" s="5">
        <v>16.888999999999999</v>
      </c>
      <c r="AM28">
        <v>27.960999999999999</v>
      </c>
      <c r="AN28">
        <v>28.739000000000001</v>
      </c>
      <c r="AO28">
        <v>30.856999999999999</v>
      </c>
      <c r="AP28">
        <v>36.194000000000003</v>
      </c>
      <c r="AQ28">
        <v>16.364000000000001</v>
      </c>
      <c r="AS28">
        <v>22.791</v>
      </c>
      <c r="AT28">
        <v>35.685000000000002</v>
      </c>
      <c r="AU28">
        <v>11.423</v>
      </c>
      <c r="AV28">
        <v>17.821999999999999</v>
      </c>
      <c r="AW28">
        <v>13.215</v>
      </c>
      <c r="AY28">
        <v>28.181999999999999</v>
      </c>
      <c r="BA28">
        <v>8.7050000000000001</v>
      </c>
      <c r="BB28">
        <v>52.875</v>
      </c>
      <c r="BC28">
        <v>15.101000000000001</v>
      </c>
      <c r="BD28">
        <v>11.702</v>
      </c>
      <c r="BE28">
        <v>31.879000000000001</v>
      </c>
      <c r="BF28">
        <v>26.751000000000001</v>
      </c>
      <c r="BG28">
        <v>34.543999999999997</v>
      </c>
      <c r="BH28">
        <v>37.076000000000001</v>
      </c>
      <c r="BI28">
        <v>13.707000000000001</v>
      </c>
    </row>
    <row r="29" spans="1:61" x14ac:dyDescent="0.25">
      <c r="A29" s="1" t="s">
        <v>52</v>
      </c>
      <c r="B29" s="1" t="s">
        <v>124</v>
      </c>
      <c r="C29" s="1" t="s">
        <v>39</v>
      </c>
      <c r="D29" s="1"/>
      <c r="E29" s="1"/>
      <c r="F29" s="1"/>
      <c r="G29" s="3">
        <f t="shared" si="0"/>
        <v>2</v>
      </c>
      <c r="H29">
        <v>1</v>
      </c>
      <c r="I29">
        <v>2</v>
      </c>
      <c r="J29" s="1" t="s">
        <v>2</v>
      </c>
      <c r="K29" s="1" t="s">
        <v>2</v>
      </c>
      <c r="L29" s="1" t="s">
        <v>2</v>
      </c>
      <c r="M29">
        <v>85</v>
      </c>
      <c r="N29">
        <v>15</v>
      </c>
      <c r="O29" s="1" t="s">
        <v>2</v>
      </c>
      <c r="P29" s="1" t="s">
        <v>2</v>
      </c>
      <c r="Q29" s="1" t="s">
        <v>2</v>
      </c>
      <c r="R29">
        <v>50</v>
      </c>
      <c r="S29">
        <v>50</v>
      </c>
      <c r="T29" s="1" t="s">
        <v>2</v>
      </c>
      <c r="U29" s="1" t="s">
        <v>2</v>
      </c>
      <c r="V29" s="1" t="s">
        <v>2</v>
      </c>
      <c r="W29" s="1" t="s">
        <v>53</v>
      </c>
      <c r="X29" t="s">
        <v>144</v>
      </c>
      <c r="Y29" s="1" t="s">
        <v>4</v>
      </c>
      <c r="Z29" s="1" t="s">
        <v>10</v>
      </c>
      <c r="AA29" s="1" t="s">
        <v>11</v>
      </c>
      <c r="AB29" s="1" t="s">
        <v>11</v>
      </c>
      <c r="AC29" s="1" t="s">
        <v>7</v>
      </c>
      <c r="AD29" s="1" t="s">
        <v>19</v>
      </c>
      <c r="AE29" s="1" t="s">
        <v>5</v>
      </c>
      <c r="AF29">
        <v>38.704000000000001</v>
      </c>
      <c r="AG29">
        <v>82.417000000000002</v>
      </c>
      <c r="AH29">
        <v>35.436999999999998</v>
      </c>
      <c r="AI29">
        <v>48.600999999999999</v>
      </c>
      <c r="AJ29">
        <v>25.152999999999999</v>
      </c>
      <c r="AK29" s="5">
        <v>21.106999999999999</v>
      </c>
      <c r="AL29">
        <v>34.540999999999997</v>
      </c>
      <c r="AM29">
        <v>37.1</v>
      </c>
      <c r="AN29">
        <v>52.3</v>
      </c>
      <c r="AO29">
        <v>50.116</v>
      </c>
      <c r="AP29">
        <v>34.226999999999997</v>
      </c>
      <c r="AQ29">
        <v>25.219000000000001</v>
      </c>
      <c r="AS29">
        <v>17.294</v>
      </c>
      <c r="AT29">
        <v>57.813000000000002</v>
      </c>
      <c r="AU29">
        <v>13.851000000000001</v>
      </c>
      <c r="AV29">
        <v>44.665999999999997</v>
      </c>
      <c r="AW29">
        <v>15.4</v>
      </c>
      <c r="AY29">
        <v>33.423999999999999</v>
      </c>
      <c r="AZ29">
        <v>20.513000000000002</v>
      </c>
      <c r="BA29">
        <v>6.8029999999999999</v>
      </c>
      <c r="BB29">
        <v>18.132999999999999</v>
      </c>
      <c r="BC29">
        <v>16.821000000000002</v>
      </c>
      <c r="BD29">
        <v>12.064</v>
      </c>
      <c r="BE29">
        <v>82.867999999999995</v>
      </c>
      <c r="BF29">
        <v>28.553999999999998</v>
      </c>
      <c r="BG29">
        <v>82.433000000000007</v>
      </c>
      <c r="BH29">
        <v>47.256</v>
      </c>
      <c r="BI29">
        <v>10.202</v>
      </c>
    </row>
    <row r="30" spans="1:61" x14ac:dyDescent="0.25">
      <c r="A30" s="1" t="s">
        <v>54</v>
      </c>
      <c r="B30" s="1" t="s">
        <v>124</v>
      </c>
      <c r="C30" s="1" t="s">
        <v>39</v>
      </c>
      <c r="D30" s="1" t="s">
        <v>125</v>
      </c>
      <c r="E30" s="1"/>
      <c r="F30" s="1"/>
      <c r="G30" s="3">
        <f t="shared" si="0"/>
        <v>3</v>
      </c>
      <c r="H30">
        <v>1</v>
      </c>
      <c r="I30">
        <v>2</v>
      </c>
      <c r="J30">
        <v>3</v>
      </c>
      <c r="K30" s="1" t="s">
        <v>2</v>
      </c>
      <c r="L30" s="1" t="s">
        <v>2</v>
      </c>
      <c r="M30">
        <v>65</v>
      </c>
      <c r="N30">
        <v>30</v>
      </c>
      <c r="O30">
        <v>5</v>
      </c>
      <c r="P30" s="1" t="s">
        <v>2</v>
      </c>
      <c r="Q30" s="1" t="s">
        <v>2</v>
      </c>
      <c r="R30">
        <v>78</v>
      </c>
      <c r="S30">
        <v>20</v>
      </c>
      <c r="T30">
        <v>2</v>
      </c>
      <c r="U30" s="1" t="s">
        <v>2</v>
      </c>
      <c r="V30" s="1" t="s">
        <v>2</v>
      </c>
      <c r="W30" s="1" t="s">
        <v>27</v>
      </c>
      <c r="X30" t="s">
        <v>142</v>
      </c>
      <c r="Y30" s="1" t="s">
        <v>5</v>
      </c>
      <c r="Z30" s="1" t="s">
        <v>9</v>
      </c>
      <c r="AA30" s="1" t="s">
        <v>11</v>
      </c>
      <c r="AB30" s="1" t="s">
        <v>11</v>
      </c>
      <c r="AC30" s="1" t="s">
        <v>4</v>
      </c>
      <c r="AD30" s="1" t="s">
        <v>6</v>
      </c>
      <c r="AE30" s="1" t="s">
        <v>9</v>
      </c>
      <c r="AF30">
        <v>30.192</v>
      </c>
      <c r="AH30">
        <v>30.783999999999999</v>
      </c>
      <c r="AI30">
        <v>29.29</v>
      </c>
      <c r="AJ30">
        <v>19.117000000000001</v>
      </c>
      <c r="AK30" s="5">
        <v>22.762</v>
      </c>
      <c r="AL30">
        <v>17.234000000000002</v>
      </c>
      <c r="AM30">
        <v>34.625999999999998</v>
      </c>
      <c r="AN30">
        <v>16.335999999999999</v>
      </c>
      <c r="AO30">
        <v>24.469000000000001</v>
      </c>
      <c r="AP30">
        <v>27.844000000000001</v>
      </c>
      <c r="AQ30">
        <v>15.657</v>
      </c>
      <c r="AS30">
        <v>19.855</v>
      </c>
      <c r="AT30">
        <v>26.69</v>
      </c>
      <c r="AU30">
        <v>14.260999999999999</v>
      </c>
      <c r="AV30">
        <v>31.798999999999999</v>
      </c>
      <c r="AW30">
        <v>17.513999999999999</v>
      </c>
      <c r="AY30">
        <v>14.121</v>
      </c>
      <c r="AZ30">
        <v>15.868</v>
      </c>
      <c r="BA30">
        <v>8.4239999999999995</v>
      </c>
      <c r="BB30">
        <v>12.657999999999999</v>
      </c>
      <c r="BC30">
        <v>13.896000000000001</v>
      </c>
      <c r="BD30">
        <v>14.7</v>
      </c>
      <c r="BE30">
        <v>16.244</v>
      </c>
      <c r="BF30">
        <v>59.152999999999999</v>
      </c>
      <c r="BG30">
        <v>33.548999999999999</v>
      </c>
      <c r="BH30">
        <v>41.082000000000001</v>
      </c>
      <c r="BI30">
        <v>12.56</v>
      </c>
    </row>
    <row r="31" spans="1:61" ht="15.75" customHeight="1" x14ac:dyDescent="0.25">
      <c r="A31" s="1" t="s">
        <v>55</v>
      </c>
      <c r="B31" s="1" t="s">
        <v>124</v>
      </c>
      <c r="C31" s="1" t="s">
        <v>39</v>
      </c>
      <c r="D31" s="1" t="s">
        <v>125</v>
      </c>
      <c r="E31" s="1" t="s">
        <v>134</v>
      </c>
      <c r="F31" s="1" t="s">
        <v>138</v>
      </c>
      <c r="G31" s="3">
        <f t="shared" si="0"/>
        <v>5</v>
      </c>
      <c r="H31">
        <v>1</v>
      </c>
      <c r="I31">
        <v>2</v>
      </c>
      <c r="J31">
        <v>3</v>
      </c>
      <c r="K31">
        <v>4</v>
      </c>
      <c r="L31">
        <v>5</v>
      </c>
      <c r="M31">
        <v>60</v>
      </c>
      <c r="N31">
        <v>38</v>
      </c>
      <c r="O31">
        <v>1</v>
      </c>
      <c r="P31">
        <v>1</v>
      </c>
      <c r="Q31">
        <v>0</v>
      </c>
      <c r="R31">
        <v>50</v>
      </c>
      <c r="S31">
        <v>50</v>
      </c>
      <c r="T31">
        <v>0</v>
      </c>
      <c r="U31">
        <v>0</v>
      </c>
      <c r="V31">
        <v>0</v>
      </c>
      <c r="W31" s="1" t="s">
        <v>56</v>
      </c>
      <c r="X31" t="s">
        <v>140</v>
      </c>
      <c r="Y31" s="1" t="s">
        <v>9</v>
      </c>
      <c r="Z31" s="1" t="s">
        <v>13</v>
      </c>
      <c r="AA31" s="1" t="s">
        <v>11</v>
      </c>
      <c r="AB31" s="1" t="s">
        <v>10</v>
      </c>
      <c r="AC31" s="1" t="s">
        <v>13</v>
      </c>
      <c r="AD31" s="1" t="s">
        <v>10</v>
      </c>
      <c r="AE31" s="1" t="s">
        <v>9</v>
      </c>
      <c r="AF31">
        <v>48.371000000000002</v>
      </c>
      <c r="AH31">
        <v>51.439</v>
      </c>
      <c r="AI31">
        <v>31.361999999999998</v>
      </c>
      <c r="AJ31">
        <v>80.078000000000003</v>
      </c>
      <c r="AK31" s="5">
        <v>38.886000000000003</v>
      </c>
      <c r="AL31">
        <v>29.423999999999999</v>
      </c>
      <c r="AM31">
        <v>38.064</v>
      </c>
      <c r="AN31">
        <v>18.748999999999999</v>
      </c>
      <c r="AO31">
        <v>30.105</v>
      </c>
      <c r="AP31">
        <v>34.981000000000002</v>
      </c>
      <c r="AQ31">
        <v>17.481999999999999</v>
      </c>
      <c r="AT31">
        <v>24.161999999999999</v>
      </c>
      <c r="AU31">
        <v>14.7</v>
      </c>
      <c r="AV31">
        <v>56.158999999999999</v>
      </c>
      <c r="AW31">
        <v>24.423999999999999</v>
      </c>
    </row>
    <row r="32" spans="1:61" x14ac:dyDescent="0.25">
      <c r="A32" s="1" t="s">
        <v>57</v>
      </c>
      <c r="B32" s="1" t="s">
        <v>124</v>
      </c>
      <c r="C32" s="1" t="s">
        <v>39</v>
      </c>
      <c r="D32" s="1" t="s">
        <v>58</v>
      </c>
      <c r="E32" s="1" t="s">
        <v>59</v>
      </c>
      <c r="F32" s="1" t="s">
        <v>125</v>
      </c>
      <c r="G32" s="3">
        <f t="shared" si="0"/>
        <v>5</v>
      </c>
      <c r="H32">
        <v>1</v>
      </c>
      <c r="I32">
        <v>4</v>
      </c>
      <c r="J32">
        <v>2</v>
      </c>
      <c r="K32">
        <v>3</v>
      </c>
      <c r="L32">
        <v>5</v>
      </c>
      <c r="M32">
        <v>70</v>
      </c>
      <c r="N32">
        <v>20</v>
      </c>
      <c r="O32">
        <v>7</v>
      </c>
      <c r="P32">
        <v>3</v>
      </c>
      <c r="Q32">
        <v>0</v>
      </c>
      <c r="R32">
        <v>60</v>
      </c>
      <c r="S32">
        <v>40</v>
      </c>
      <c r="T32">
        <v>0</v>
      </c>
      <c r="U32">
        <v>0</v>
      </c>
      <c r="V32">
        <v>0</v>
      </c>
      <c r="W32" s="1" t="s">
        <v>60</v>
      </c>
      <c r="X32" t="s">
        <v>143</v>
      </c>
      <c r="Y32" s="1" t="s">
        <v>9</v>
      </c>
      <c r="Z32" s="1" t="s">
        <v>10</v>
      </c>
      <c r="AA32" s="1" t="s">
        <v>11</v>
      </c>
      <c r="AB32" s="1" t="s">
        <v>19</v>
      </c>
      <c r="AC32" s="1" t="s">
        <v>4</v>
      </c>
      <c r="AD32" s="1" t="s">
        <v>7</v>
      </c>
      <c r="AE32" s="1" t="s">
        <v>5</v>
      </c>
      <c r="AF32">
        <v>21.393999999999998</v>
      </c>
      <c r="AI32">
        <v>29.201000000000001</v>
      </c>
      <c r="AJ32">
        <v>28.72</v>
      </c>
      <c r="AK32" s="5">
        <v>24.507000000000001</v>
      </c>
      <c r="AL32">
        <v>27.353999999999999</v>
      </c>
      <c r="AN32">
        <v>31.001000000000001</v>
      </c>
      <c r="AO32">
        <v>35.531999999999996</v>
      </c>
      <c r="AP32">
        <v>45.561</v>
      </c>
      <c r="AQ32">
        <v>17.122</v>
      </c>
      <c r="AS32">
        <v>12.843</v>
      </c>
      <c r="AT32">
        <v>33.521999999999998</v>
      </c>
      <c r="AU32">
        <v>17.073</v>
      </c>
      <c r="AV32">
        <v>13.984999999999999</v>
      </c>
      <c r="AW32">
        <v>15.051</v>
      </c>
      <c r="AY32">
        <v>17.995000000000001</v>
      </c>
    </row>
    <row r="33" spans="1:61" x14ac:dyDescent="0.25">
      <c r="A33" s="1" t="s">
        <v>61</v>
      </c>
      <c r="B33" s="1" t="s">
        <v>124</v>
      </c>
      <c r="C33" s="1" t="s">
        <v>39</v>
      </c>
      <c r="D33" s="1" t="s">
        <v>125</v>
      </c>
      <c r="E33" s="1"/>
      <c r="F33" s="1"/>
      <c r="G33" s="3">
        <f t="shared" si="0"/>
        <v>3</v>
      </c>
      <c r="H33">
        <v>1</v>
      </c>
      <c r="I33">
        <v>2</v>
      </c>
      <c r="J33">
        <v>3</v>
      </c>
      <c r="K33" s="1" t="s">
        <v>2</v>
      </c>
      <c r="L33" s="1" t="s">
        <v>2</v>
      </c>
      <c r="M33">
        <v>70</v>
      </c>
      <c r="N33">
        <v>30</v>
      </c>
      <c r="O33">
        <v>0</v>
      </c>
      <c r="P33" s="1" t="s">
        <v>2</v>
      </c>
      <c r="Q33" s="1" t="s">
        <v>2</v>
      </c>
      <c r="R33">
        <v>40</v>
      </c>
      <c r="S33">
        <v>60</v>
      </c>
      <c r="T33">
        <v>0</v>
      </c>
      <c r="U33" s="1" t="s">
        <v>2</v>
      </c>
      <c r="V33" s="1" t="s">
        <v>2</v>
      </c>
      <c r="W33" s="1" t="s">
        <v>27</v>
      </c>
      <c r="X33" t="s">
        <v>142</v>
      </c>
      <c r="Y33" s="1" t="s">
        <v>5</v>
      </c>
      <c r="Z33" s="1" t="s">
        <v>13</v>
      </c>
      <c r="AA33" s="1" t="s">
        <v>11</v>
      </c>
      <c r="AB33" s="1" t="s">
        <v>11</v>
      </c>
      <c r="AC33" s="1" t="s">
        <v>11</v>
      </c>
      <c r="AD33" s="1" t="s">
        <v>11</v>
      </c>
      <c r="AE33" s="1" t="s">
        <v>13</v>
      </c>
      <c r="AF33">
        <v>30.526</v>
      </c>
      <c r="AH33">
        <v>197.965</v>
      </c>
      <c r="AI33">
        <v>36.584000000000003</v>
      </c>
      <c r="AJ33">
        <v>35.865000000000002</v>
      </c>
      <c r="AK33" s="5">
        <v>17.829999999999998</v>
      </c>
      <c r="AL33">
        <v>28.149000000000001</v>
      </c>
      <c r="AM33">
        <v>66.762</v>
      </c>
      <c r="AN33">
        <v>18.696999999999999</v>
      </c>
      <c r="AO33">
        <v>36.174999999999997</v>
      </c>
      <c r="AP33">
        <v>44.459000000000003</v>
      </c>
      <c r="AQ33">
        <v>32.258000000000003</v>
      </c>
      <c r="AS33">
        <v>37.808</v>
      </c>
      <c r="AT33">
        <v>40.591000000000001</v>
      </c>
      <c r="AU33">
        <v>32.026000000000003</v>
      </c>
      <c r="AV33">
        <v>39.863</v>
      </c>
      <c r="AW33">
        <v>16.344999999999999</v>
      </c>
      <c r="AY33">
        <v>44.552</v>
      </c>
      <c r="AZ33">
        <v>19.670999999999999</v>
      </c>
      <c r="BA33">
        <v>6.298</v>
      </c>
      <c r="BB33">
        <v>40.631</v>
      </c>
      <c r="BC33">
        <v>21.010999999999999</v>
      </c>
      <c r="BD33">
        <v>30.704000000000001</v>
      </c>
      <c r="BE33">
        <v>27.986000000000001</v>
      </c>
      <c r="BF33">
        <v>30.884</v>
      </c>
      <c r="BG33">
        <v>37.241999999999997</v>
      </c>
      <c r="BI33">
        <v>24.576000000000001</v>
      </c>
    </row>
    <row r="34" spans="1:61" x14ac:dyDescent="0.25">
      <c r="A34" s="1" t="s">
        <v>62</v>
      </c>
      <c r="B34" s="1" t="s">
        <v>124</v>
      </c>
      <c r="C34" s="1" t="s">
        <v>39</v>
      </c>
      <c r="D34" s="1"/>
      <c r="E34" s="1"/>
      <c r="F34" s="1"/>
      <c r="G34" s="3">
        <f t="shared" si="0"/>
        <v>2</v>
      </c>
      <c r="H34">
        <v>1</v>
      </c>
      <c r="I34">
        <v>2</v>
      </c>
      <c r="J34" s="1" t="s">
        <v>2</v>
      </c>
      <c r="K34" s="1" t="s">
        <v>2</v>
      </c>
      <c r="L34" s="1" t="s">
        <v>2</v>
      </c>
      <c r="M34">
        <v>50</v>
      </c>
      <c r="N34">
        <v>50</v>
      </c>
      <c r="O34" s="1" t="s">
        <v>2</v>
      </c>
      <c r="P34" s="1" t="s">
        <v>2</v>
      </c>
      <c r="Q34" s="1" t="s">
        <v>2</v>
      </c>
      <c r="R34">
        <v>50</v>
      </c>
      <c r="S34">
        <v>50</v>
      </c>
      <c r="T34" s="1" t="s">
        <v>2</v>
      </c>
      <c r="U34" s="1" t="s">
        <v>2</v>
      </c>
      <c r="V34" s="1" t="s">
        <v>2</v>
      </c>
      <c r="W34" s="1" t="s">
        <v>63</v>
      </c>
      <c r="X34" t="s">
        <v>142</v>
      </c>
      <c r="Y34" s="1" t="s">
        <v>19</v>
      </c>
      <c r="Z34" s="1" t="s">
        <v>9</v>
      </c>
      <c r="AA34" s="1" t="s">
        <v>11</v>
      </c>
      <c r="AB34" s="1" t="s">
        <v>11</v>
      </c>
      <c r="AC34" s="1" t="s">
        <v>11</v>
      </c>
      <c r="AD34" s="1" t="s">
        <v>13</v>
      </c>
      <c r="AE34" s="1" t="s">
        <v>11</v>
      </c>
      <c r="AF34">
        <v>18.643999999999998</v>
      </c>
      <c r="AI34">
        <v>95.680999999999997</v>
      </c>
      <c r="AJ34">
        <v>22.016999999999999</v>
      </c>
      <c r="AK34" s="5">
        <v>18.91</v>
      </c>
      <c r="AL34">
        <v>42.587000000000003</v>
      </c>
      <c r="AM34">
        <v>47.261000000000003</v>
      </c>
      <c r="AN34">
        <v>15.71</v>
      </c>
      <c r="AP34">
        <v>32.598999999999997</v>
      </c>
      <c r="AQ34">
        <v>18.696000000000002</v>
      </c>
      <c r="AS34">
        <v>22.055</v>
      </c>
      <c r="AT34">
        <v>36.335000000000001</v>
      </c>
      <c r="AU34">
        <v>28.931999999999999</v>
      </c>
      <c r="AV34">
        <v>23.754999999999999</v>
      </c>
      <c r="AW34">
        <v>14.56</v>
      </c>
      <c r="AY34">
        <v>23.183</v>
      </c>
      <c r="AZ34">
        <v>27.795999999999999</v>
      </c>
      <c r="BA34">
        <v>9.3360000000000003</v>
      </c>
      <c r="BC34">
        <v>14.301</v>
      </c>
      <c r="BD34">
        <v>13.287000000000001</v>
      </c>
      <c r="BE34">
        <v>50.981000000000002</v>
      </c>
      <c r="BF34">
        <v>18.091000000000001</v>
      </c>
      <c r="BH34">
        <v>20.02</v>
      </c>
    </row>
    <row r="35" spans="1:61" x14ac:dyDescent="0.25">
      <c r="A35" s="1" t="s">
        <v>64</v>
      </c>
      <c r="B35" s="1" t="s">
        <v>124</v>
      </c>
      <c r="C35" s="1" t="s">
        <v>39</v>
      </c>
      <c r="D35" s="1" t="s">
        <v>125</v>
      </c>
      <c r="E35" s="1" t="s">
        <v>135</v>
      </c>
      <c r="F35" s="1"/>
      <c r="G35" s="3">
        <f t="shared" si="0"/>
        <v>4</v>
      </c>
      <c r="H35">
        <v>1</v>
      </c>
      <c r="I35">
        <v>2</v>
      </c>
      <c r="J35">
        <v>4</v>
      </c>
      <c r="K35">
        <v>3</v>
      </c>
      <c r="L35" s="1" t="s">
        <v>2</v>
      </c>
      <c r="M35">
        <v>64</v>
      </c>
      <c r="N35">
        <v>30</v>
      </c>
      <c r="O35">
        <v>1</v>
      </c>
      <c r="P35">
        <v>5</v>
      </c>
      <c r="Q35" s="1" t="s">
        <v>2</v>
      </c>
      <c r="R35">
        <v>70</v>
      </c>
      <c r="S35">
        <v>24</v>
      </c>
      <c r="T35">
        <v>1</v>
      </c>
      <c r="U35">
        <v>5</v>
      </c>
      <c r="V35" s="1" t="s">
        <v>2</v>
      </c>
      <c r="W35" s="1" t="s">
        <v>56</v>
      </c>
      <c r="X35" t="s">
        <v>144</v>
      </c>
      <c r="Y35" s="1" t="s">
        <v>5</v>
      </c>
      <c r="Z35" s="1" t="s">
        <v>9</v>
      </c>
      <c r="AA35" s="1" t="s">
        <v>13</v>
      </c>
      <c r="AB35" s="1" t="s">
        <v>14</v>
      </c>
      <c r="AC35" s="1" t="s">
        <v>5</v>
      </c>
      <c r="AD35" s="1" t="s">
        <v>4</v>
      </c>
      <c r="AE35" s="1" t="s">
        <v>5</v>
      </c>
      <c r="AF35">
        <v>19.405999999999999</v>
      </c>
      <c r="AG35">
        <v>327.21499999999997</v>
      </c>
      <c r="AH35">
        <v>28.289000000000001</v>
      </c>
      <c r="AI35">
        <v>25.344000000000001</v>
      </c>
      <c r="AK35" s="5">
        <v>14.601000000000001</v>
      </c>
      <c r="AL35">
        <v>18.718</v>
      </c>
      <c r="AM35">
        <v>57.969000000000001</v>
      </c>
      <c r="AN35">
        <v>15.992000000000001</v>
      </c>
      <c r="AO35">
        <v>18.140999999999998</v>
      </c>
      <c r="AP35">
        <v>14.212999999999999</v>
      </c>
      <c r="AQ35">
        <v>10.877000000000001</v>
      </c>
      <c r="AS35">
        <v>12.242000000000001</v>
      </c>
      <c r="AT35">
        <v>33.387999999999998</v>
      </c>
      <c r="AU35">
        <v>28.972999999999999</v>
      </c>
      <c r="AV35">
        <v>23.887</v>
      </c>
      <c r="AW35">
        <v>11.787000000000001</v>
      </c>
      <c r="AX35">
        <v>11.657</v>
      </c>
      <c r="AY35">
        <v>11.599</v>
      </c>
      <c r="AZ35">
        <v>14.577999999999999</v>
      </c>
      <c r="BA35">
        <v>10.394</v>
      </c>
      <c r="BB35">
        <v>9.81</v>
      </c>
      <c r="BC35">
        <v>11.438000000000001</v>
      </c>
      <c r="BD35">
        <v>8.0030000000000001</v>
      </c>
      <c r="BE35">
        <v>29.655000000000001</v>
      </c>
      <c r="BF35">
        <v>101.34</v>
      </c>
      <c r="BG35">
        <v>23.585999999999999</v>
      </c>
      <c r="BH35">
        <v>55.22</v>
      </c>
      <c r="BI35">
        <v>7.53</v>
      </c>
    </row>
    <row r="36" spans="1:61" x14ac:dyDescent="0.25">
      <c r="Y36" s="6"/>
    </row>
  </sheetData>
  <autoFilter ref="A1:BI36" xr:uid="{00000000-0009-0000-0000-000000000000}"/>
  <pageMargins left="0.7" right="0.7" top="0.75" bottom="0.75" header="0.3" footer="0.3"/>
  <pageSetup paperSize="9" orientation="portrait" r:id="rId1"/>
  <ignoredErrors>
    <ignoredError sqref="A1:A7 L2:L7 Q2:Q7 V2:V7 W2:W7 Y2:Y7 Z2:Z7 AA2:AA7 AB2:AB7 AC2:AC7 AD2:AD7 AE2:AE7 A8:A35 L8:L35 Q8:Q35 V8:V35 W8:W35 Y8:Y20 Z8:Z20 AA8:AA35 AB8:AB35 AC8:AC35 AD8:AD35 AE8:AE35 D32 Y22:Y35 Z22 Z24:Z33 Z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 Volpe</cp:lastModifiedBy>
  <dcterms:created xsi:type="dcterms:W3CDTF">2020-02-21T18:32:38Z</dcterms:created>
  <dcterms:modified xsi:type="dcterms:W3CDTF">2020-04-10T15:07:08Z</dcterms:modified>
</cp:coreProperties>
</file>