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v\OneDrive\Documents\DISSY\eng_full_report\"/>
    </mc:Choice>
  </mc:AlternateContent>
  <xr:revisionPtr revIDLastSave="0" documentId="13_ncr:1_{4084491B-E44B-4A9B-97A0-23BBF6123630}" xr6:coauthVersionLast="45" xr6:coauthVersionMax="45" xr10:uidLastSave="{00000000-0000-0000-0000-000000000000}"/>
  <bookViews>
    <workbookView xWindow="-120" yWindow="-120" windowWidth="29040" windowHeight="15840" tabRatio="305" xr2:uid="{00000000-000D-0000-FFFF-FFFF00000000}"/>
  </bookViews>
  <sheets>
    <sheet name="English all data" sheetId="1" r:id="rId1"/>
  </sheets>
  <definedNames>
    <definedName name="_xlnm._FilterDatabase" localSheetId="0" hidden="1">'English all data'!$A$1:$BI$77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4" i="1"/>
  <c r="G3" i="1"/>
  <c r="G20" i="1" l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</calcChain>
</file>

<file path=xl/sharedStrings.xml><?xml version="1.0" encoding="utf-8"?>
<sst xmlns="http://schemas.openxmlformats.org/spreadsheetml/2006/main" count="1536" uniqueCount="193">
  <si>
    <t>Response ID</t>
  </si>
  <si>
    <t>How many years of formal education do you have?</t>
  </si>
  <si>
    <t>R_2aVHTPIoyK8yEra</t>
  </si>
  <si>
    <t/>
  </si>
  <si>
    <t>English</t>
  </si>
  <si>
    <t>German</t>
  </si>
  <si>
    <t>18</t>
  </si>
  <si>
    <t>Masters</t>
  </si>
  <si>
    <t>5</t>
  </si>
  <si>
    <t>10</t>
  </si>
  <si>
    <t>1</t>
  </si>
  <si>
    <t>9</t>
  </si>
  <si>
    <t>8</t>
  </si>
  <si>
    <t>R_RmF6CHy2t924QyR</t>
  </si>
  <si>
    <t>3</t>
  </si>
  <si>
    <t>R_1EaiD1OIoZaCu8Q</t>
  </si>
  <si>
    <t xml:space="preserve">Irish </t>
  </si>
  <si>
    <t xml:space="preserve">French </t>
  </si>
  <si>
    <t>17</t>
  </si>
  <si>
    <t>High school</t>
  </si>
  <si>
    <t>4</t>
  </si>
  <si>
    <t>R_sjMWJKyHqikmU93</t>
  </si>
  <si>
    <t>6</t>
  </si>
  <si>
    <t>R_1DSU6xlehlEa6B2</t>
  </si>
  <si>
    <t>College</t>
  </si>
  <si>
    <t>R_1MSYV4Y6ZD02wLO</t>
  </si>
  <si>
    <t xml:space="preserve">English </t>
  </si>
  <si>
    <t xml:space="preserve">Welsh </t>
  </si>
  <si>
    <t>R_3koYmw7J1nTxi7P</t>
  </si>
  <si>
    <t>19</t>
  </si>
  <si>
    <t>R_2SHqXR0KU9TBdBP</t>
  </si>
  <si>
    <t>R_1k1c3ZUG4ut6mdU</t>
  </si>
  <si>
    <t>15</t>
  </si>
  <si>
    <t>R_6sSwue6X08V5Uvn</t>
  </si>
  <si>
    <t>French</t>
  </si>
  <si>
    <t>Arabic</t>
  </si>
  <si>
    <t>Swahili</t>
  </si>
  <si>
    <t>Some college</t>
  </si>
  <si>
    <t>R_3OkTbywzTK9MO5o</t>
  </si>
  <si>
    <t>16</t>
  </si>
  <si>
    <t>0</t>
  </si>
  <si>
    <t>R_3s78nmXYUNPDZ3o</t>
  </si>
  <si>
    <t>Italian</t>
  </si>
  <si>
    <t>Some graduate school</t>
  </si>
  <si>
    <t>R_2t2Uvqwkfo85ocB</t>
  </si>
  <si>
    <t>Professional training</t>
  </si>
  <si>
    <t>R_31REaedd0b3psV1</t>
  </si>
  <si>
    <t xml:space="preserve">Spanish </t>
  </si>
  <si>
    <t>7</t>
  </si>
  <si>
    <t>R_2dH2pGiIoe9GTjA</t>
  </si>
  <si>
    <t>Norwegian</t>
  </si>
  <si>
    <t>Spanish</t>
  </si>
  <si>
    <t>R_30vgBYYWcbPS2fu</t>
  </si>
  <si>
    <t>R_3PUcmIQk6XZmL9p</t>
  </si>
  <si>
    <t>R_3L87SybNz5dM8HA</t>
  </si>
  <si>
    <t>R_u1X4YlVNjhQs63f</t>
  </si>
  <si>
    <t>R_PSNzSsmSWKridyh</t>
  </si>
  <si>
    <t>R_241TUj2mx1yzQ1C</t>
  </si>
  <si>
    <t>R_3n8wBgA5xcGF3lm</t>
  </si>
  <si>
    <t>R_2B9ZXB6WVE30G4a</t>
  </si>
  <si>
    <t>R_2AT4R5pYDkxSgGT</t>
  </si>
  <si>
    <t>Dutch</t>
  </si>
  <si>
    <t>R_POMKq7SXqiLqKjL</t>
  </si>
  <si>
    <t>11</t>
  </si>
  <si>
    <t>2</t>
  </si>
  <si>
    <t>R_27NXEy8ZP4mySJq</t>
  </si>
  <si>
    <t>Welsh</t>
  </si>
  <si>
    <t>R_1Cq2kBpwBDLLSyl</t>
  </si>
  <si>
    <t>20</t>
  </si>
  <si>
    <t>R_1BOUEqc4eYIgqGc</t>
  </si>
  <si>
    <t>13</t>
  </si>
  <si>
    <t>R_A03amO5AWLuTgT7</t>
  </si>
  <si>
    <t>R_2WAN2vm9WKVq2pJ</t>
  </si>
  <si>
    <t>R_bvgbclKvxjaqNa1</t>
  </si>
  <si>
    <t>R_3q8nduR5CeJC1JL</t>
  </si>
  <si>
    <t>R_2A1oNpNYfWCwqEq</t>
  </si>
  <si>
    <t>R_AsoxE3HMJwLZHPj</t>
  </si>
  <si>
    <t>30</t>
  </si>
  <si>
    <t>R_1mgGazowqYThfkC</t>
  </si>
  <si>
    <t>Less than high school</t>
  </si>
  <si>
    <t>R_1GImfcEIduMQqtL</t>
  </si>
  <si>
    <t>R_21cQYsE5KnMsf8G</t>
  </si>
  <si>
    <t>14</t>
  </si>
  <si>
    <t>R_3D27frtR3mufM3a</t>
  </si>
  <si>
    <t>Hindi</t>
  </si>
  <si>
    <t>R_3O2HVCwr9RmBoFO</t>
  </si>
  <si>
    <t>R_29hqYqgy0CLwp2H</t>
  </si>
  <si>
    <t>Bengali</t>
  </si>
  <si>
    <t>R_3sstXOhZqUTBgRv</t>
  </si>
  <si>
    <t>Ph.D / M.D. / J.D</t>
  </si>
  <si>
    <t>R_1o0gj8Q1sNaYkac</t>
  </si>
  <si>
    <t>R_3KASFORvY1IYW2Y</t>
  </si>
  <si>
    <t>12</t>
  </si>
  <si>
    <t>R_3HCBd4Ex86siB1T</t>
  </si>
  <si>
    <t>Irish</t>
  </si>
  <si>
    <t>R_SHMBWOFi7Gk0aqJ</t>
  </si>
  <si>
    <t>R_2wQsea4cLf5wwpG</t>
  </si>
  <si>
    <t>R_vk2ALAyEDgnw9kR</t>
  </si>
  <si>
    <t>R_2anxNxzyayjjrAd</t>
  </si>
  <si>
    <t>Catalan</t>
  </si>
  <si>
    <t>R_3P7sG4NjAUQ52lX</t>
  </si>
  <si>
    <t>R_2whK8MF5DRwN4bD</t>
  </si>
  <si>
    <t>R_BXk7pqKy7vfjSdH</t>
  </si>
  <si>
    <t>R_VWKmCJb09VHKQpz</t>
  </si>
  <si>
    <t xml:space="preserve">17 </t>
  </si>
  <si>
    <t>R_2BagpQ0C4U4TOI1</t>
  </si>
  <si>
    <t>R_3GBb2i0iH1ApNVK</t>
  </si>
  <si>
    <t>R_1IsytGIvsjoDBgJ</t>
  </si>
  <si>
    <t>R_1ly506xHlPW4f5a</t>
  </si>
  <si>
    <t>Hungarian</t>
  </si>
  <si>
    <t>R_2YxM6xECDvALbgE</t>
  </si>
  <si>
    <t>16.5</t>
  </si>
  <si>
    <t>R_1QJHW0nk4Bsg9o6</t>
  </si>
  <si>
    <t>R_1lypritH24aL3pP</t>
  </si>
  <si>
    <t>R_3JK2HKg4f4h5hVT</t>
  </si>
  <si>
    <t>R_3Rk338kPqKdVs43</t>
  </si>
  <si>
    <t>R_UT7embaEBWrY1ax</t>
  </si>
  <si>
    <t>21</t>
  </si>
  <si>
    <t>R_qRylCHzHqhYxlXH</t>
  </si>
  <si>
    <t>R_3EKFXqm3Y7WS7uC</t>
  </si>
  <si>
    <t>R_2E78ATw5Ejoqjgq</t>
  </si>
  <si>
    <t>R_6sWDWVTVZZvjgzL</t>
  </si>
  <si>
    <t>R_3HY0KFrUVA6wGQF</t>
  </si>
  <si>
    <t>R_3jeeX7nTCmIN4mg</t>
  </si>
  <si>
    <t>R_110GDbNj5kpGOx1</t>
  </si>
  <si>
    <t>R_27Iokv2icS9Mzmn</t>
  </si>
  <si>
    <t>R_3NDSfzuSHCxYfXu</t>
  </si>
  <si>
    <t>R_3ejXMVdpTtydIg4</t>
  </si>
  <si>
    <t>R_3LjnJrkGDnG5abC</t>
  </si>
  <si>
    <t>R_2E9V8VUfNayOvbG</t>
  </si>
  <si>
    <t>Cantonese</t>
  </si>
  <si>
    <t>R_b2A2t8r1SjWUuTn</t>
  </si>
  <si>
    <t>Turkish</t>
  </si>
  <si>
    <t>languages known: Language 2 - Text</t>
  </si>
  <si>
    <t>languages known: Language 1 - Text</t>
  </si>
  <si>
    <t>languages known: Language 3 - Text</t>
  </si>
  <si>
    <t>languages known: Language 4 - Text</t>
  </si>
  <si>
    <t>order of acq: Language 1</t>
  </si>
  <si>
    <t>order of acq: Language 2</t>
  </si>
  <si>
    <t>order of acq: Language 3</t>
  </si>
  <si>
    <t>order of acq: Language 4</t>
  </si>
  <si>
    <t>exposure %: Language 1</t>
  </si>
  <si>
    <t>read exposure % Language 1</t>
  </si>
  <si>
    <t>read exposure % Language 2</t>
  </si>
  <si>
    <t>read exposure % Language 4</t>
  </si>
  <si>
    <t>Please check your highest education level</t>
  </si>
  <si>
    <t>Interacting with friends</t>
  </si>
  <si>
    <t>Interacting with family</t>
  </si>
  <si>
    <t>Watching TV</t>
  </si>
  <si>
    <t>Listening to radio/music</t>
  </si>
  <si>
    <t>Reading</t>
  </si>
  <si>
    <t>no. languages known</t>
  </si>
  <si>
    <t>Mandarin</t>
  </si>
  <si>
    <t>read exposure % Language 3</t>
  </si>
  <si>
    <t>Timing - A blessing in disguise</t>
  </si>
  <si>
    <t>Timing - A busy bee</t>
  </si>
  <si>
    <t>Timing - A little bird told me</t>
  </si>
  <si>
    <t>Timing - A lot on my plate</t>
  </si>
  <si>
    <t>Timing - Across the pond</t>
  </si>
  <si>
    <t>Timing - Add fuel to the fire</t>
  </si>
  <si>
    <t>Timing - Against the grain</t>
  </si>
  <si>
    <t>Timing - Alive and kicking</t>
  </si>
  <si>
    <t>Timing - Baby boomer</t>
  </si>
  <si>
    <t>Timing - Back to the drawing board</t>
  </si>
  <si>
    <t>Timing - Beat around the bush</t>
  </si>
  <si>
    <t>Timing - Behind the scenes</t>
  </si>
  <si>
    <t>Timing - Better late than never</t>
  </si>
  <si>
    <t>Timing - Bite the bullet</t>
  </si>
  <si>
    <t>Timing - Break a leg</t>
  </si>
  <si>
    <t>Timing - Cross that bridge when we come to it</t>
  </si>
  <si>
    <t>Timing - Curiousity killed the cat</t>
  </si>
  <si>
    <t>Timing - Cutting Corners</t>
  </si>
  <si>
    <t>Timing - Dance with the devil</t>
  </si>
  <si>
    <t>Timing - Don’t cry over spilt milk</t>
  </si>
  <si>
    <t>Timing - Getting out of hand</t>
  </si>
  <si>
    <t>Timing - Hit the nail on the head</t>
  </si>
  <si>
    <t>Timing - Hit the sack</t>
  </si>
  <si>
    <t>Timing - Miss the boat</t>
  </si>
  <si>
    <t>Timing - Pulling your leg</t>
  </si>
  <si>
    <t>Timing - On the ball</t>
  </si>
  <si>
    <t>Timing - Dutch courage</t>
  </si>
  <si>
    <t>Timing - Speak of the devil</t>
  </si>
  <si>
    <t>Timing - The last straw</t>
  </si>
  <si>
    <t>Timing - Under the weather</t>
  </si>
  <si>
    <t>languages known: Language 5 - Text</t>
  </si>
  <si>
    <t>order of acq: Language 5</t>
  </si>
  <si>
    <t>exposure %: Language 2</t>
  </si>
  <si>
    <t>exposure %: Language 3</t>
  </si>
  <si>
    <t>exposure %: Language 4</t>
  </si>
  <si>
    <t>exposure %: Language 5</t>
  </si>
  <si>
    <t>Age in years when you... - Began reading in native</t>
  </si>
  <si>
    <t>Age in years when you... - Became fluent in reading native</t>
  </si>
  <si>
    <t>read exposure % Language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</si>
</sst>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78"/>
  <sheetViews>
    <sheetView tabSelected="1" topLeftCell="F1" zoomScale="90" zoomScaleNormal="90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22.5703125" customWidth="1"/>
    <col min="2" max="2" width="39.85546875" customWidth="1"/>
    <col min="3" max="3" width="35" customWidth="1"/>
    <col min="4" max="4" width="34.5703125" customWidth="1"/>
    <col min="5" max="6" width="33.42578125" customWidth="1"/>
    <col min="7" max="7" width="34.5703125" customWidth="1"/>
    <col min="8" max="8" width="29.5703125" customWidth="1"/>
    <col min="9" max="9" width="31.42578125" customWidth="1"/>
    <col min="10" max="10" width="39.140625" customWidth="1"/>
    <col min="11" max="12" width="35.140625" customWidth="1"/>
    <col min="13" max="13" width="30.85546875" customWidth="1"/>
    <col min="14" max="14" width="25.85546875" customWidth="1"/>
    <col min="15" max="15" width="34.140625" customWidth="1"/>
    <col min="16" max="17" width="31.140625" customWidth="1"/>
    <col min="18" max="18" width="33.7109375" customWidth="1"/>
    <col min="19" max="19" width="46.42578125" customWidth="1"/>
    <col min="20" max="20" width="25.85546875" customWidth="1"/>
    <col min="21" max="22" width="38.140625" customWidth="1"/>
    <col min="23" max="23" width="52.85546875" customWidth="1"/>
    <col min="24" max="24" width="42.42578125" customWidth="1"/>
    <col min="25" max="25" width="48.42578125" customWidth="1"/>
    <col min="26" max="26" width="55.85546875" customWidth="1"/>
    <col min="27" max="27" width="26.7109375" customWidth="1"/>
    <col min="28" max="28" width="25.28515625" customWidth="1"/>
    <col min="29" max="29" width="18.42578125" customWidth="1"/>
    <col min="30" max="30" width="28.7109375" customWidth="1"/>
    <col min="31" max="31" width="15.85546875" customWidth="1"/>
    <col min="32" max="61" width="20.7109375" customWidth="1"/>
  </cols>
  <sheetData>
    <row r="1" spans="1:61" ht="30.75" customHeight="1" x14ac:dyDescent="0.25">
      <c r="A1" s="2" t="s">
        <v>0</v>
      </c>
      <c r="B1" s="2" t="s">
        <v>134</v>
      </c>
      <c r="C1" s="2" t="s">
        <v>133</v>
      </c>
      <c r="D1" s="2" t="s">
        <v>135</v>
      </c>
      <c r="E1" s="2" t="s">
        <v>136</v>
      </c>
      <c r="F1" s="2" t="s">
        <v>184</v>
      </c>
      <c r="G1" s="2" t="s">
        <v>151</v>
      </c>
      <c r="H1" s="2" t="s">
        <v>137</v>
      </c>
      <c r="I1" s="2" t="s">
        <v>138</v>
      </c>
      <c r="J1" s="2" t="s">
        <v>139</v>
      </c>
      <c r="K1" s="2" t="s">
        <v>140</v>
      </c>
      <c r="L1" s="2" t="s">
        <v>185</v>
      </c>
      <c r="M1" s="2" t="s">
        <v>141</v>
      </c>
      <c r="N1" s="2" t="s">
        <v>186</v>
      </c>
      <c r="O1" s="2" t="s">
        <v>187</v>
      </c>
      <c r="P1" s="2" t="s">
        <v>188</v>
      </c>
      <c r="Q1" s="2" t="s">
        <v>189</v>
      </c>
      <c r="R1" s="2" t="s">
        <v>142</v>
      </c>
      <c r="S1" s="2" t="s">
        <v>143</v>
      </c>
      <c r="T1" s="3" t="s">
        <v>153</v>
      </c>
      <c r="U1" s="2" t="s">
        <v>144</v>
      </c>
      <c r="V1" s="2" t="s">
        <v>192</v>
      </c>
      <c r="W1" s="2" t="s">
        <v>1</v>
      </c>
      <c r="X1" s="2" t="s">
        <v>145</v>
      </c>
      <c r="Y1" s="2" t="s">
        <v>190</v>
      </c>
      <c r="Z1" s="2" t="s">
        <v>191</v>
      </c>
      <c r="AA1" s="2" t="s">
        <v>146</v>
      </c>
      <c r="AB1" s="2" t="s">
        <v>147</v>
      </c>
      <c r="AC1" s="2" t="s">
        <v>148</v>
      </c>
      <c r="AD1" s="2" t="s">
        <v>149</v>
      </c>
      <c r="AE1" s="2" t="s">
        <v>150</v>
      </c>
      <c r="AF1" s="2" t="s">
        <v>154</v>
      </c>
      <c r="AG1" s="2" t="s">
        <v>155</v>
      </c>
      <c r="AH1" s="2" t="s">
        <v>156</v>
      </c>
      <c r="AI1" s="2" t="s">
        <v>157</v>
      </c>
      <c r="AJ1" s="2" t="s">
        <v>158</v>
      </c>
      <c r="AK1" s="2" t="s">
        <v>159</v>
      </c>
      <c r="AL1" s="2" t="s">
        <v>160</v>
      </c>
      <c r="AM1" s="2" t="s">
        <v>161</v>
      </c>
      <c r="AN1" s="2" t="s">
        <v>162</v>
      </c>
      <c r="AO1" s="2" t="s">
        <v>163</v>
      </c>
      <c r="AP1" s="2" t="s">
        <v>164</v>
      </c>
      <c r="AQ1" s="2" t="s">
        <v>165</v>
      </c>
      <c r="AR1" s="2" t="s">
        <v>166</v>
      </c>
      <c r="AS1" s="2" t="s">
        <v>167</v>
      </c>
      <c r="AT1" s="2" t="s">
        <v>168</v>
      </c>
      <c r="AU1" s="2" t="s">
        <v>169</v>
      </c>
      <c r="AV1" s="2" t="s">
        <v>170</v>
      </c>
      <c r="AW1" s="2" t="s">
        <v>171</v>
      </c>
      <c r="AX1" s="2" t="s">
        <v>172</v>
      </c>
      <c r="AY1" s="2" t="s">
        <v>173</v>
      </c>
      <c r="AZ1" s="2" t="s">
        <v>174</v>
      </c>
      <c r="BA1" s="2" t="s">
        <v>175</v>
      </c>
      <c r="BB1" s="2" t="s">
        <v>176</v>
      </c>
      <c r="BC1" s="2" t="s">
        <v>177</v>
      </c>
      <c r="BD1" s="2" t="s">
        <v>178</v>
      </c>
      <c r="BE1" s="2" t="s">
        <v>179</v>
      </c>
      <c r="BF1" s="2" t="s">
        <v>180</v>
      </c>
      <c r="BG1" s="2" t="s">
        <v>181</v>
      </c>
      <c r="BH1" s="2" t="s">
        <v>182</v>
      </c>
      <c r="BI1" s="2" t="s">
        <v>183</v>
      </c>
    </row>
    <row r="2" spans="1:61" x14ac:dyDescent="0.25">
      <c r="A2" s="1" t="s">
        <v>2</v>
      </c>
      <c r="B2" s="1" t="s">
        <v>4</v>
      </c>
      <c r="C2" s="1" t="s">
        <v>5</v>
      </c>
      <c r="D2" s="1"/>
      <c r="E2" s="1"/>
      <c r="F2" s="1"/>
      <c r="G2" s="4">
        <v>2</v>
      </c>
      <c r="H2" s="5">
        <v>1</v>
      </c>
      <c r="I2" s="5">
        <v>2</v>
      </c>
      <c r="J2" s="4" t="s">
        <v>3</v>
      </c>
      <c r="K2" s="4" t="s">
        <v>3</v>
      </c>
      <c r="L2" s="4"/>
      <c r="M2" s="5">
        <v>35</v>
      </c>
      <c r="N2" s="5">
        <v>65</v>
      </c>
      <c r="O2" s="4" t="s">
        <v>3</v>
      </c>
      <c r="P2" s="4" t="s">
        <v>3</v>
      </c>
      <c r="Q2" s="4"/>
      <c r="R2" s="5">
        <v>90</v>
      </c>
      <c r="S2" s="5">
        <v>10</v>
      </c>
      <c r="T2" s="4" t="s">
        <v>3</v>
      </c>
      <c r="U2" s="4" t="s">
        <v>3</v>
      </c>
      <c r="V2" s="4"/>
      <c r="W2" s="4" t="s">
        <v>6</v>
      </c>
      <c r="X2" s="1" t="s">
        <v>7</v>
      </c>
      <c r="Y2" s="1" t="s">
        <v>8</v>
      </c>
      <c r="Z2" s="1" t="s">
        <v>8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  <c r="AF2">
        <v>28.108000000000001</v>
      </c>
      <c r="AG2">
        <v>7.4569999999999999</v>
      </c>
      <c r="AH2">
        <v>30.675999999999998</v>
      </c>
      <c r="AI2">
        <v>24.565999999999999</v>
      </c>
      <c r="AJ2">
        <v>39.9</v>
      </c>
      <c r="AK2">
        <v>101.746</v>
      </c>
      <c r="AL2">
        <v>13.717000000000001</v>
      </c>
      <c r="AM2">
        <v>12.388</v>
      </c>
      <c r="AN2">
        <v>9.9209999999999994</v>
      </c>
      <c r="AO2">
        <v>35.183</v>
      </c>
      <c r="AP2">
        <v>14.842000000000001</v>
      </c>
      <c r="AQ2">
        <v>25.494</v>
      </c>
      <c r="AR2">
        <v>51.795999999999999</v>
      </c>
      <c r="AS2">
        <v>10.96</v>
      </c>
      <c r="AT2">
        <v>44.762</v>
      </c>
      <c r="AU2">
        <v>93.382000000000005</v>
      </c>
      <c r="AV2">
        <v>11.13</v>
      </c>
      <c r="AW2">
        <v>13.625999999999999</v>
      </c>
      <c r="AX2">
        <v>21.384</v>
      </c>
      <c r="AY2">
        <v>54.719000000000001</v>
      </c>
      <c r="AZ2">
        <v>26.4</v>
      </c>
      <c r="BA2">
        <v>20.98</v>
      </c>
      <c r="BB2">
        <v>9.9719999999999995</v>
      </c>
      <c r="BC2">
        <v>24.904</v>
      </c>
      <c r="BD2">
        <v>10.401999999999999</v>
      </c>
      <c r="BE2">
        <v>9.968</v>
      </c>
      <c r="BF2">
        <v>42.347999999999999</v>
      </c>
      <c r="BG2">
        <v>22.917999999999999</v>
      </c>
      <c r="BH2">
        <v>19.085999999999999</v>
      </c>
      <c r="BI2">
        <v>21.463999999999999</v>
      </c>
    </row>
    <row r="3" spans="1:61" x14ac:dyDescent="0.25">
      <c r="A3" s="1" t="s">
        <v>13</v>
      </c>
      <c r="B3" s="1" t="s">
        <v>4</v>
      </c>
      <c r="C3" s="1"/>
      <c r="D3" s="1"/>
      <c r="E3" s="1"/>
      <c r="F3" s="1"/>
      <c r="G3" s="4">
        <f>COUNTIF(B3:E3, "*")</f>
        <v>1</v>
      </c>
      <c r="H3" s="5">
        <v>1</v>
      </c>
      <c r="I3" s="4" t="s">
        <v>3</v>
      </c>
      <c r="J3" s="4" t="s">
        <v>3</v>
      </c>
      <c r="K3" s="4" t="s">
        <v>3</v>
      </c>
      <c r="L3" s="4"/>
      <c r="M3" s="5">
        <v>100</v>
      </c>
      <c r="N3" s="4" t="s">
        <v>3</v>
      </c>
      <c r="O3" s="4" t="s">
        <v>3</v>
      </c>
      <c r="P3" s="4" t="s">
        <v>3</v>
      </c>
      <c r="Q3" s="4"/>
      <c r="R3" s="5">
        <v>100</v>
      </c>
      <c r="S3" s="4" t="s">
        <v>3</v>
      </c>
      <c r="T3" s="4" t="s">
        <v>3</v>
      </c>
      <c r="U3" s="4" t="s">
        <v>3</v>
      </c>
      <c r="V3" s="4"/>
      <c r="W3" s="4" t="s">
        <v>6</v>
      </c>
      <c r="X3" s="1" t="s">
        <v>7</v>
      </c>
      <c r="Y3" s="1" t="s">
        <v>14</v>
      </c>
      <c r="Z3" s="1" t="s">
        <v>8</v>
      </c>
      <c r="AA3" s="1" t="s">
        <v>9</v>
      </c>
      <c r="AB3" s="1" t="s">
        <v>9</v>
      </c>
      <c r="AC3" s="1" t="s">
        <v>9</v>
      </c>
      <c r="AD3" s="1" t="s">
        <v>9</v>
      </c>
      <c r="AE3" s="1" t="s">
        <v>9</v>
      </c>
      <c r="AF3">
        <v>18.690000000000001</v>
      </c>
      <c r="AG3">
        <v>5.8029999999999999</v>
      </c>
      <c r="AH3">
        <v>14.427</v>
      </c>
      <c r="AI3">
        <v>28.440999999999999</v>
      </c>
      <c r="AJ3">
        <v>19.420999999999999</v>
      </c>
      <c r="AK3">
        <v>23.378</v>
      </c>
      <c r="AL3">
        <v>15.606999999999999</v>
      </c>
      <c r="AM3">
        <v>12.395</v>
      </c>
      <c r="AN3">
        <v>12.366</v>
      </c>
      <c r="AO3">
        <v>38.741</v>
      </c>
      <c r="AP3">
        <v>16.396000000000001</v>
      </c>
      <c r="AQ3">
        <v>23.87</v>
      </c>
      <c r="AR3">
        <v>24.959</v>
      </c>
      <c r="AS3">
        <v>12.071999999999999</v>
      </c>
      <c r="AT3">
        <v>5.7590000000000003</v>
      </c>
      <c r="AU3">
        <v>31.169</v>
      </c>
      <c r="AV3">
        <v>39.832999999999998</v>
      </c>
      <c r="AW3">
        <v>16.399000000000001</v>
      </c>
      <c r="AX3">
        <v>27.515999999999998</v>
      </c>
      <c r="AY3">
        <v>20.077999999999999</v>
      </c>
      <c r="AZ3">
        <v>14.723000000000001</v>
      </c>
      <c r="BA3">
        <v>12.741</v>
      </c>
      <c r="BB3">
        <v>14.012</v>
      </c>
      <c r="BC3">
        <v>7.9850000000000003</v>
      </c>
      <c r="BD3">
        <v>19.574999999999999</v>
      </c>
      <c r="BE3">
        <v>5.766</v>
      </c>
      <c r="BF3">
        <v>25.870999999999999</v>
      </c>
      <c r="BG3">
        <v>12.196</v>
      </c>
      <c r="BH3">
        <v>21.087</v>
      </c>
      <c r="BI3">
        <v>22.989000000000001</v>
      </c>
    </row>
    <row r="4" spans="1:61" x14ac:dyDescent="0.25">
      <c r="A4" s="1" t="s">
        <v>15</v>
      </c>
      <c r="B4" s="1" t="s">
        <v>4</v>
      </c>
      <c r="C4" s="1" t="s">
        <v>16</v>
      </c>
      <c r="D4" s="1" t="s">
        <v>17</v>
      </c>
      <c r="E4" s="1" t="s">
        <v>5</v>
      </c>
      <c r="F4" s="1"/>
      <c r="G4" s="4">
        <f>COUNTIF(B4:E4, "*")</f>
        <v>4</v>
      </c>
      <c r="H4" s="5">
        <v>1</v>
      </c>
      <c r="I4" s="5">
        <v>2</v>
      </c>
      <c r="J4" s="5">
        <v>3</v>
      </c>
      <c r="K4" s="5">
        <v>4</v>
      </c>
      <c r="L4" s="5"/>
      <c r="M4" s="5">
        <v>80</v>
      </c>
      <c r="N4" s="5">
        <v>5</v>
      </c>
      <c r="O4" s="5">
        <v>5</v>
      </c>
      <c r="P4" s="5">
        <v>10</v>
      </c>
      <c r="Q4" s="5"/>
      <c r="R4" s="5">
        <v>90</v>
      </c>
      <c r="S4" s="5">
        <v>5</v>
      </c>
      <c r="T4" s="5">
        <v>5</v>
      </c>
      <c r="U4" s="5">
        <v>0</v>
      </c>
      <c r="V4" s="5"/>
      <c r="W4" s="4" t="s">
        <v>18</v>
      </c>
      <c r="X4" s="1" t="s">
        <v>19</v>
      </c>
      <c r="Y4" s="1" t="s">
        <v>20</v>
      </c>
      <c r="Z4" s="1" t="s">
        <v>11</v>
      </c>
      <c r="AA4" s="1" t="s">
        <v>11</v>
      </c>
      <c r="AB4" s="1" t="s">
        <v>9</v>
      </c>
      <c r="AC4" s="1" t="s">
        <v>9</v>
      </c>
      <c r="AD4" s="1" t="s">
        <v>11</v>
      </c>
      <c r="AE4" s="1" t="s">
        <v>11</v>
      </c>
      <c r="AF4">
        <v>183.74</v>
      </c>
      <c r="AG4">
        <v>13.695</v>
      </c>
      <c r="AH4">
        <v>19.873999999999999</v>
      </c>
      <c r="AI4">
        <v>59.975000000000001</v>
      </c>
      <c r="AJ4">
        <v>15.327999999999999</v>
      </c>
      <c r="AK4">
        <v>26.893000000000001</v>
      </c>
      <c r="AL4">
        <v>16.922999999999998</v>
      </c>
      <c r="AM4">
        <v>13.382</v>
      </c>
      <c r="AN4">
        <v>13.637</v>
      </c>
      <c r="AO4">
        <v>14.907</v>
      </c>
      <c r="AP4">
        <v>8.2110000000000003</v>
      </c>
      <c r="AQ4">
        <v>19.963999999999999</v>
      </c>
      <c r="AR4">
        <v>19.073</v>
      </c>
      <c r="AS4">
        <v>9.7070000000000007</v>
      </c>
      <c r="AT4">
        <v>7.0449999999999999</v>
      </c>
      <c r="AU4">
        <v>16.047999999999998</v>
      </c>
      <c r="AV4">
        <v>11.031000000000001</v>
      </c>
      <c r="AW4">
        <v>34.512999999999998</v>
      </c>
      <c r="AX4">
        <v>27.870999999999999</v>
      </c>
      <c r="AY4">
        <v>12.295999999999999</v>
      </c>
      <c r="AZ4">
        <v>18.692</v>
      </c>
      <c r="BA4">
        <v>9.9039999999999999</v>
      </c>
      <c r="BB4">
        <v>8.0310000000000006</v>
      </c>
      <c r="BC4">
        <v>10.853</v>
      </c>
      <c r="BD4">
        <v>7.6769999999999996</v>
      </c>
      <c r="BE4">
        <v>4.2329999999999997</v>
      </c>
      <c r="BF4">
        <v>21.489000000000001</v>
      </c>
      <c r="BG4">
        <v>15.866</v>
      </c>
      <c r="BH4">
        <v>14.154</v>
      </c>
      <c r="BI4">
        <v>12.500999999999999</v>
      </c>
    </row>
    <row r="5" spans="1:61" x14ac:dyDescent="0.25">
      <c r="A5" s="1" t="s">
        <v>21</v>
      </c>
      <c r="B5" s="1" t="s">
        <v>4</v>
      </c>
      <c r="C5" s="1"/>
      <c r="D5" s="1"/>
      <c r="E5" s="1"/>
      <c r="F5" s="1"/>
      <c r="G5" s="4">
        <f t="shared" ref="G3:G34" si="0">COUNTIF(B5:E5, "*")</f>
        <v>1</v>
      </c>
      <c r="H5" s="5">
        <v>1</v>
      </c>
      <c r="I5" s="4" t="s">
        <v>3</v>
      </c>
      <c r="J5" s="4" t="s">
        <v>3</v>
      </c>
      <c r="K5" s="4" t="s">
        <v>3</v>
      </c>
      <c r="L5" s="4"/>
      <c r="M5" s="5">
        <v>100</v>
      </c>
      <c r="N5" s="4" t="s">
        <v>3</v>
      </c>
      <c r="O5" s="4" t="s">
        <v>3</v>
      </c>
      <c r="P5" s="4" t="s">
        <v>3</v>
      </c>
      <c r="Q5" s="4"/>
      <c r="R5" s="5">
        <v>100</v>
      </c>
      <c r="S5" s="4" t="s">
        <v>3</v>
      </c>
      <c r="T5" s="4" t="s">
        <v>3</v>
      </c>
      <c r="U5" s="4" t="s">
        <v>3</v>
      </c>
      <c r="V5" s="4"/>
      <c r="W5" s="4" t="s">
        <v>6</v>
      </c>
      <c r="X5" s="1" t="s">
        <v>7</v>
      </c>
      <c r="Y5" s="1" t="s">
        <v>14</v>
      </c>
      <c r="Z5" s="1" t="s">
        <v>22</v>
      </c>
      <c r="AA5" s="1" t="s">
        <v>9</v>
      </c>
      <c r="AB5" s="1" t="s">
        <v>9</v>
      </c>
      <c r="AC5" s="1" t="s">
        <v>9</v>
      </c>
      <c r="AD5" s="1" t="s">
        <v>9</v>
      </c>
      <c r="AE5" s="1" t="s">
        <v>9</v>
      </c>
      <c r="AF5">
        <v>38.088999999999999</v>
      </c>
      <c r="AG5">
        <v>8.7759999999999998</v>
      </c>
      <c r="AH5">
        <v>26.053000000000001</v>
      </c>
      <c r="AI5">
        <v>32.271000000000001</v>
      </c>
      <c r="AJ5">
        <v>16.265999999999998</v>
      </c>
      <c r="AK5">
        <v>21.594000000000001</v>
      </c>
      <c r="AL5">
        <v>18.844999999999999</v>
      </c>
      <c r="AM5">
        <v>11.582000000000001</v>
      </c>
      <c r="AN5">
        <v>9.891</v>
      </c>
      <c r="AO5">
        <v>29.981999999999999</v>
      </c>
      <c r="AP5">
        <v>15.163</v>
      </c>
      <c r="AQ5">
        <v>24.024000000000001</v>
      </c>
      <c r="AR5">
        <v>29.818999999999999</v>
      </c>
      <c r="AS5">
        <v>8.2780000000000005</v>
      </c>
      <c r="AT5">
        <v>6.6719999999999997</v>
      </c>
      <c r="AU5">
        <v>17.294</v>
      </c>
      <c r="AV5">
        <v>10.986000000000001</v>
      </c>
      <c r="AW5">
        <v>16.300999999999998</v>
      </c>
      <c r="AX5">
        <v>18.8</v>
      </c>
      <c r="AY5">
        <v>29.939</v>
      </c>
      <c r="AZ5">
        <v>11.84</v>
      </c>
      <c r="BA5">
        <v>8.6449999999999996</v>
      </c>
      <c r="BB5">
        <v>22.484999999999999</v>
      </c>
      <c r="BC5">
        <v>14.456</v>
      </c>
      <c r="BD5">
        <v>8.1440000000000001</v>
      </c>
      <c r="BE5">
        <v>4.4139999999999997</v>
      </c>
      <c r="BF5">
        <v>20.920999999999999</v>
      </c>
      <c r="BG5">
        <v>28.873000000000001</v>
      </c>
      <c r="BH5">
        <v>12.199</v>
      </c>
      <c r="BI5">
        <v>19.300999999999998</v>
      </c>
    </row>
    <row r="6" spans="1:61" x14ac:dyDescent="0.25">
      <c r="A6" s="1" t="s">
        <v>23</v>
      </c>
      <c r="B6" s="1" t="s">
        <v>4</v>
      </c>
      <c r="C6" s="1"/>
      <c r="D6" s="1"/>
      <c r="E6" s="1"/>
      <c r="F6" s="1"/>
      <c r="G6" s="4">
        <f t="shared" si="0"/>
        <v>1</v>
      </c>
      <c r="H6" s="5">
        <v>1</v>
      </c>
      <c r="I6" s="4" t="s">
        <v>3</v>
      </c>
      <c r="J6" s="4" t="s">
        <v>3</v>
      </c>
      <c r="K6" s="4" t="s">
        <v>3</v>
      </c>
      <c r="L6" s="4"/>
      <c r="M6" s="5">
        <v>100</v>
      </c>
      <c r="N6" s="4" t="s">
        <v>3</v>
      </c>
      <c r="O6" s="4" t="s">
        <v>3</v>
      </c>
      <c r="P6" s="4" t="s">
        <v>3</v>
      </c>
      <c r="Q6" s="4"/>
      <c r="R6" s="5">
        <v>100</v>
      </c>
      <c r="S6" s="4" t="s">
        <v>3</v>
      </c>
      <c r="T6" s="4" t="s">
        <v>3</v>
      </c>
      <c r="U6" s="4" t="s">
        <v>3</v>
      </c>
      <c r="V6" s="4"/>
      <c r="W6" s="4" t="s">
        <v>18</v>
      </c>
      <c r="X6" s="1" t="s">
        <v>24</v>
      </c>
      <c r="Y6" s="1" t="s">
        <v>14</v>
      </c>
      <c r="Z6" s="1" t="s">
        <v>12</v>
      </c>
      <c r="AA6" s="1" t="s">
        <v>11</v>
      </c>
      <c r="AB6" s="1" t="s">
        <v>9</v>
      </c>
      <c r="AC6" s="1" t="s">
        <v>11</v>
      </c>
      <c r="AD6" s="1" t="s">
        <v>11</v>
      </c>
      <c r="AE6" s="1" t="s">
        <v>9</v>
      </c>
      <c r="AF6">
        <v>252.136</v>
      </c>
      <c r="AG6">
        <v>81.87</v>
      </c>
      <c r="AH6">
        <v>41.386000000000003</v>
      </c>
      <c r="AI6">
        <v>346.31400000000002</v>
      </c>
      <c r="AJ6">
        <v>34.555999999999997</v>
      </c>
      <c r="AK6">
        <v>49.345999999999997</v>
      </c>
      <c r="AL6">
        <v>25.626999999999999</v>
      </c>
      <c r="AM6">
        <v>24.053000000000001</v>
      </c>
      <c r="AN6">
        <v>20.858000000000001</v>
      </c>
      <c r="AO6">
        <v>44.627000000000002</v>
      </c>
      <c r="AP6">
        <v>22.923999999999999</v>
      </c>
      <c r="AQ6">
        <v>20.234000000000002</v>
      </c>
      <c r="AR6">
        <v>46.093000000000004</v>
      </c>
      <c r="AS6">
        <v>11.56</v>
      </c>
      <c r="AT6">
        <v>10.28</v>
      </c>
      <c r="AU6">
        <v>29.885000000000002</v>
      </c>
      <c r="AV6">
        <v>22.937000000000001</v>
      </c>
      <c r="AW6">
        <v>28.279</v>
      </c>
      <c r="AX6">
        <v>31.731000000000002</v>
      </c>
      <c r="AY6">
        <v>24.06</v>
      </c>
      <c r="AZ6">
        <v>28.628</v>
      </c>
      <c r="BA6">
        <v>18.689</v>
      </c>
      <c r="BB6">
        <v>13.662000000000001</v>
      </c>
      <c r="BC6">
        <v>32.613999999999997</v>
      </c>
      <c r="BD6">
        <v>17.821000000000002</v>
      </c>
      <c r="BE6">
        <v>10.067</v>
      </c>
      <c r="BF6">
        <v>31.295999999999999</v>
      </c>
      <c r="BG6">
        <v>23.334</v>
      </c>
      <c r="BH6">
        <v>19.760000000000002</v>
      </c>
      <c r="BI6">
        <v>50.991999999999997</v>
      </c>
    </row>
    <row r="7" spans="1:61" x14ac:dyDescent="0.25">
      <c r="A7" s="1" t="s">
        <v>25</v>
      </c>
      <c r="B7" s="1" t="s">
        <v>26</v>
      </c>
      <c r="C7" s="1" t="s">
        <v>27</v>
      </c>
      <c r="D7" s="1"/>
      <c r="E7" s="1"/>
      <c r="F7" s="1"/>
      <c r="G7" s="4">
        <f t="shared" si="0"/>
        <v>2</v>
      </c>
      <c r="H7" s="5">
        <v>1</v>
      </c>
      <c r="I7" s="5">
        <v>2</v>
      </c>
      <c r="J7" s="4" t="s">
        <v>3</v>
      </c>
      <c r="K7" s="4" t="s">
        <v>3</v>
      </c>
      <c r="L7" s="4"/>
      <c r="M7" s="5">
        <v>95</v>
      </c>
      <c r="N7" s="5">
        <v>5</v>
      </c>
      <c r="O7" s="4" t="s">
        <v>3</v>
      </c>
      <c r="P7" s="4" t="s">
        <v>3</v>
      </c>
      <c r="Q7" s="4"/>
      <c r="R7" s="5">
        <v>95</v>
      </c>
      <c r="S7" s="5">
        <v>5</v>
      </c>
      <c r="T7" s="4" t="s">
        <v>3</v>
      </c>
      <c r="U7" s="4" t="s">
        <v>3</v>
      </c>
      <c r="V7" s="4"/>
      <c r="W7" s="4" t="s">
        <v>6</v>
      </c>
      <c r="X7" s="1" t="s">
        <v>24</v>
      </c>
      <c r="Y7" s="1" t="s">
        <v>8</v>
      </c>
      <c r="Z7" s="1" t="s">
        <v>11</v>
      </c>
      <c r="AA7" s="1" t="s">
        <v>9</v>
      </c>
      <c r="AB7" s="1" t="s">
        <v>9</v>
      </c>
      <c r="AC7" s="1" t="s">
        <v>9</v>
      </c>
      <c r="AD7" s="1" t="s">
        <v>9</v>
      </c>
      <c r="AE7" s="1" t="s">
        <v>9</v>
      </c>
      <c r="AF7">
        <v>20.390999999999998</v>
      </c>
      <c r="AG7">
        <v>8.6829999999999998</v>
      </c>
      <c r="AH7">
        <v>24.803000000000001</v>
      </c>
      <c r="AI7">
        <v>29.992000000000001</v>
      </c>
      <c r="AJ7">
        <v>28.187000000000001</v>
      </c>
      <c r="AK7">
        <v>51.290999999999997</v>
      </c>
      <c r="AL7">
        <v>18.850999999999999</v>
      </c>
      <c r="AM7">
        <v>12.97</v>
      </c>
      <c r="AN7">
        <v>11.768000000000001</v>
      </c>
      <c r="AO7">
        <v>38.281999999999996</v>
      </c>
      <c r="AP7">
        <v>22.838999999999999</v>
      </c>
      <c r="AQ7">
        <v>27.204000000000001</v>
      </c>
      <c r="AR7">
        <v>18.571999999999999</v>
      </c>
      <c r="AS7">
        <v>16.62</v>
      </c>
      <c r="AT7">
        <v>8.2520000000000007</v>
      </c>
      <c r="AU7">
        <v>45.335999999999999</v>
      </c>
      <c r="AV7">
        <v>10.878</v>
      </c>
      <c r="AW7">
        <v>86.843000000000004</v>
      </c>
      <c r="AX7">
        <v>24.663</v>
      </c>
      <c r="AY7">
        <v>104.247</v>
      </c>
      <c r="AZ7">
        <v>25.306999999999999</v>
      </c>
      <c r="BA7">
        <v>17.38</v>
      </c>
      <c r="BB7">
        <v>14.65</v>
      </c>
      <c r="BC7">
        <v>16.283000000000001</v>
      </c>
      <c r="BD7">
        <v>10.867000000000001</v>
      </c>
      <c r="BE7">
        <v>12.904999999999999</v>
      </c>
      <c r="BF7">
        <v>17.434999999999999</v>
      </c>
      <c r="BG7">
        <v>19.870999999999999</v>
      </c>
      <c r="BH7">
        <v>22.306999999999999</v>
      </c>
      <c r="BI7">
        <v>27.873999999999999</v>
      </c>
    </row>
    <row r="8" spans="1:61" x14ac:dyDescent="0.25">
      <c r="A8" s="1" t="s">
        <v>28</v>
      </c>
      <c r="B8" s="1" t="s">
        <v>4</v>
      </c>
      <c r="C8" s="1"/>
      <c r="D8" s="1"/>
      <c r="E8" s="1"/>
      <c r="F8" s="1"/>
      <c r="G8" s="4">
        <f t="shared" si="0"/>
        <v>1</v>
      </c>
      <c r="H8" s="5">
        <v>1</v>
      </c>
      <c r="I8" s="4" t="s">
        <v>3</v>
      </c>
      <c r="J8" s="4" t="s">
        <v>3</v>
      </c>
      <c r="K8" s="4" t="s">
        <v>3</v>
      </c>
      <c r="L8" s="4"/>
      <c r="M8" s="5">
        <v>100</v>
      </c>
      <c r="N8" s="4" t="s">
        <v>3</v>
      </c>
      <c r="O8" s="4" t="s">
        <v>3</v>
      </c>
      <c r="P8" s="4" t="s">
        <v>3</v>
      </c>
      <c r="Q8" s="4"/>
      <c r="R8" s="5">
        <v>100</v>
      </c>
      <c r="S8" s="4" t="s">
        <v>3</v>
      </c>
      <c r="T8" s="4" t="s">
        <v>3</v>
      </c>
      <c r="U8" s="4" t="s">
        <v>3</v>
      </c>
      <c r="V8" s="4"/>
      <c r="W8" s="4" t="s">
        <v>29</v>
      </c>
      <c r="X8" s="1" t="s">
        <v>24</v>
      </c>
      <c r="Y8" s="1"/>
      <c r="Z8" s="1"/>
      <c r="AA8" s="1" t="s">
        <v>9</v>
      </c>
      <c r="AB8" s="1" t="s">
        <v>9</v>
      </c>
      <c r="AC8" s="1" t="s">
        <v>9</v>
      </c>
      <c r="AD8" s="1" t="s">
        <v>9</v>
      </c>
      <c r="AE8" s="1" t="s">
        <v>9</v>
      </c>
      <c r="AF8">
        <v>33.933999999999997</v>
      </c>
      <c r="AG8">
        <v>9.3789999999999996</v>
      </c>
      <c r="AH8">
        <v>32.884999999999998</v>
      </c>
      <c r="AI8">
        <v>26.866</v>
      </c>
      <c r="AJ8">
        <v>28.36</v>
      </c>
      <c r="AK8">
        <v>16.704999999999998</v>
      </c>
      <c r="AL8">
        <v>15.243</v>
      </c>
      <c r="AM8">
        <v>12.052</v>
      </c>
      <c r="AN8">
        <v>23.61</v>
      </c>
      <c r="AO8">
        <v>34.366</v>
      </c>
      <c r="AP8">
        <v>24.652000000000001</v>
      </c>
      <c r="AQ8">
        <v>18.738</v>
      </c>
      <c r="AR8">
        <v>12.87</v>
      </c>
      <c r="AS8">
        <v>19.995000000000001</v>
      </c>
      <c r="AT8">
        <v>9.202</v>
      </c>
      <c r="AU8">
        <v>24.577000000000002</v>
      </c>
      <c r="AV8">
        <v>13.59</v>
      </c>
      <c r="AW8">
        <v>22.92</v>
      </c>
      <c r="AX8">
        <v>23.259</v>
      </c>
      <c r="AY8">
        <v>27.074000000000002</v>
      </c>
      <c r="AZ8">
        <v>15.177</v>
      </c>
      <c r="BA8">
        <v>15.677</v>
      </c>
      <c r="BB8">
        <v>10.252000000000001</v>
      </c>
      <c r="BC8">
        <v>14.233000000000001</v>
      </c>
      <c r="BD8">
        <v>12.292</v>
      </c>
      <c r="BE8">
        <v>4.8929999999999998</v>
      </c>
      <c r="BF8">
        <v>108.97799999999999</v>
      </c>
      <c r="BG8">
        <v>27.126999999999999</v>
      </c>
      <c r="BH8">
        <v>13.132</v>
      </c>
      <c r="BI8">
        <v>30.513999999999999</v>
      </c>
    </row>
    <row r="9" spans="1:61" x14ac:dyDescent="0.25">
      <c r="A9" s="1" t="s">
        <v>30</v>
      </c>
      <c r="B9" s="1" t="s">
        <v>4</v>
      </c>
      <c r="C9" s="1"/>
      <c r="D9" s="1"/>
      <c r="E9" s="1"/>
      <c r="F9" s="1"/>
      <c r="G9" s="4">
        <f t="shared" si="0"/>
        <v>1</v>
      </c>
      <c r="H9" s="5">
        <v>1</v>
      </c>
      <c r="I9" s="4" t="s">
        <v>3</v>
      </c>
      <c r="J9" s="4" t="s">
        <v>3</v>
      </c>
      <c r="K9" s="4" t="s">
        <v>3</v>
      </c>
      <c r="L9" s="4"/>
      <c r="M9" s="5">
        <v>100</v>
      </c>
      <c r="N9" s="4" t="s">
        <v>3</v>
      </c>
      <c r="O9" s="4" t="s">
        <v>3</v>
      </c>
      <c r="P9" s="4" t="s">
        <v>3</v>
      </c>
      <c r="Q9" s="4"/>
      <c r="R9" s="5">
        <v>100</v>
      </c>
      <c r="S9" s="4" t="s">
        <v>3</v>
      </c>
      <c r="T9" s="4" t="s">
        <v>3</v>
      </c>
      <c r="U9" s="4" t="s">
        <v>3</v>
      </c>
      <c r="V9" s="4"/>
      <c r="W9" s="4" t="s">
        <v>18</v>
      </c>
      <c r="X9" s="1" t="s">
        <v>24</v>
      </c>
      <c r="Y9" s="1" t="s">
        <v>14</v>
      </c>
      <c r="Z9" s="1" t="s">
        <v>20</v>
      </c>
      <c r="AA9" s="1" t="s">
        <v>9</v>
      </c>
      <c r="AB9" s="1" t="s">
        <v>9</v>
      </c>
      <c r="AC9" s="1" t="s">
        <v>9</v>
      </c>
      <c r="AD9" s="1" t="s">
        <v>9</v>
      </c>
      <c r="AE9" s="1" t="s">
        <v>9</v>
      </c>
      <c r="AF9">
        <v>19.704000000000001</v>
      </c>
      <c r="AG9">
        <v>7.0540000000000003</v>
      </c>
      <c r="AH9">
        <v>12.456</v>
      </c>
      <c r="AI9">
        <v>42.999000000000002</v>
      </c>
      <c r="AJ9">
        <v>13.202</v>
      </c>
      <c r="AK9">
        <v>12.87</v>
      </c>
      <c r="AL9">
        <v>12.238</v>
      </c>
      <c r="AM9">
        <v>20.478000000000002</v>
      </c>
      <c r="AN9">
        <v>6.0890000000000004</v>
      </c>
      <c r="AO9">
        <v>17.222999999999999</v>
      </c>
      <c r="AP9">
        <v>15.676</v>
      </c>
      <c r="AQ9">
        <v>13.493</v>
      </c>
      <c r="AR9">
        <v>13.343</v>
      </c>
      <c r="AS9">
        <v>10.254</v>
      </c>
      <c r="AT9">
        <v>4.694</v>
      </c>
      <c r="AU9">
        <v>21.452999999999999</v>
      </c>
      <c r="AV9">
        <v>19.541</v>
      </c>
      <c r="AW9">
        <v>19.177</v>
      </c>
      <c r="AX9">
        <v>16.611000000000001</v>
      </c>
      <c r="AY9">
        <v>26.763000000000002</v>
      </c>
      <c r="AZ9">
        <v>13.285</v>
      </c>
      <c r="BA9">
        <v>15.913</v>
      </c>
      <c r="BB9">
        <v>15.954000000000001</v>
      </c>
      <c r="BC9">
        <v>12.054</v>
      </c>
      <c r="BD9">
        <v>14.814</v>
      </c>
      <c r="BE9">
        <v>3.9569999999999999</v>
      </c>
      <c r="BF9">
        <v>15.11</v>
      </c>
      <c r="BG9">
        <v>11.728999999999999</v>
      </c>
      <c r="BH9">
        <v>12.627000000000001</v>
      </c>
      <c r="BI9">
        <v>15.443</v>
      </c>
    </row>
    <row r="10" spans="1:61" x14ac:dyDescent="0.25">
      <c r="A10" s="1" t="s">
        <v>31</v>
      </c>
      <c r="B10" s="1" t="s">
        <v>4</v>
      </c>
      <c r="C10" s="1"/>
      <c r="D10" s="1"/>
      <c r="E10" s="1"/>
      <c r="F10" s="1"/>
      <c r="G10" s="4">
        <f t="shared" si="0"/>
        <v>1</v>
      </c>
      <c r="H10" s="5">
        <v>1</v>
      </c>
      <c r="I10" s="4" t="s">
        <v>3</v>
      </c>
      <c r="J10" s="4" t="s">
        <v>3</v>
      </c>
      <c r="K10" s="4" t="s">
        <v>3</v>
      </c>
      <c r="L10" s="4"/>
      <c r="M10" s="5">
        <v>100</v>
      </c>
      <c r="N10" s="4" t="s">
        <v>3</v>
      </c>
      <c r="O10" s="4" t="s">
        <v>3</v>
      </c>
      <c r="P10" s="4" t="s">
        <v>3</v>
      </c>
      <c r="Q10" s="4"/>
      <c r="R10" s="5">
        <v>100</v>
      </c>
      <c r="S10" s="4" t="s">
        <v>3</v>
      </c>
      <c r="T10" s="4" t="s">
        <v>3</v>
      </c>
      <c r="U10" s="4" t="s">
        <v>3</v>
      </c>
      <c r="V10" s="4"/>
      <c r="W10" s="4" t="s">
        <v>32</v>
      </c>
      <c r="X10" s="1" t="s">
        <v>19</v>
      </c>
      <c r="Y10" s="1" t="s">
        <v>14</v>
      </c>
      <c r="Z10" s="1" t="s">
        <v>8</v>
      </c>
      <c r="AA10" s="1" t="s">
        <v>9</v>
      </c>
      <c r="AB10" s="1" t="s">
        <v>9</v>
      </c>
      <c r="AC10" s="1" t="s">
        <v>9</v>
      </c>
      <c r="AD10" s="1" t="s">
        <v>9</v>
      </c>
      <c r="AE10" s="1" t="s">
        <v>9</v>
      </c>
      <c r="AF10">
        <v>28.265999999999998</v>
      </c>
      <c r="AG10">
        <v>12.696999999999999</v>
      </c>
      <c r="AH10">
        <v>27.783999999999999</v>
      </c>
      <c r="AI10">
        <v>52.621000000000002</v>
      </c>
      <c r="AJ10">
        <v>30.463000000000001</v>
      </c>
      <c r="AK10">
        <v>28.939</v>
      </c>
      <c r="AL10">
        <v>10.579000000000001</v>
      </c>
      <c r="AM10">
        <v>19.881</v>
      </c>
      <c r="AN10">
        <v>14.461</v>
      </c>
      <c r="AO10">
        <v>60.924999999999997</v>
      </c>
      <c r="AP10">
        <v>28.579000000000001</v>
      </c>
      <c r="AQ10">
        <v>34.527999999999999</v>
      </c>
      <c r="AR10">
        <v>31.271000000000001</v>
      </c>
      <c r="AS10">
        <v>13.666</v>
      </c>
      <c r="AT10">
        <v>7.8010000000000002</v>
      </c>
      <c r="AU10">
        <v>24.800999999999998</v>
      </c>
      <c r="AV10">
        <v>46.466000000000001</v>
      </c>
      <c r="AW10">
        <v>21.501000000000001</v>
      </c>
      <c r="AX10">
        <v>38.668999999999997</v>
      </c>
      <c r="AY10">
        <v>89.587000000000003</v>
      </c>
      <c r="AZ10">
        <v>41.136000000000003</v>
      </c>
      <c r="BA10">
        <v>24.350999999999999</v>
      </c>
      <c r="BB10">
        <v>17.927</v>
      </c>
      <c r="BC10">
        <v>22.102</v>
      </c>
      <c r="BD10">
        <v>14.461</v>
      </c>
      <c r="BE10">
        <v>14.103</v>
      </c>
      <c r="BF10">
        <v>13.252000000000001</v>
      </c>
      <c r="BG10">
        <v>19.085000000000001</v>
      </c>
      <c r="BH10">
        <v>21.74</v>
      </c>
      <c r="BI10">
        <v>35.299999999999997</v>
      </c>
    </row>
    <row r="11" spans="1:61" x14ac:dyDescent="0.25">
      <c r="A11" s="1" t="s">
        <v>33</v>
      </c>
      <c r="B11" s="1" t="s">
        <v>4</v>
      </c>
      <c r="C11" s="1" t="s">
        <v>34</v>
      </c>
      <c r="D11" s="1" t="s">
        <v>35</v>
      </c>
      <c r="E11" s="1" t="s">
        <v>36</v>
      </c>
      <c r="F11" s="1"/>
      <c r="G11" s="4">
        <f t="shared" si="0"/>
        <v>4</v>
      </c>
      <c r="H11" s="5">
        <v>1</v>
      </c>
      <c r="I11" s="5">
        <v>2</v>
      </c>
      <c r="J11" s="5">
        <v>4</v>
      </c>
      <c r="K11" s="5">
        <v>3</v>
      </c>
      <c r="L11" s="5"/>
      <c r="M11" s="5">
        <v>100</v>
      </c>
      <c r="N11" s="5">
        <v>0</v>
      </c>
      <c r="O11" s="5">
        <v>0</v>
      </c>
      <c r="P11" s="5">
        <v>0</v>
      </c>
      <c r="Q11" s="5"/>
      <c r="R11" s="5">
        <v>100</v>
      </c>
      <c r="S11" s="5">
        <v>0</v>
      </c>
      <c r="T11" s="5">
        <v>0</v>
      </c>
      <c r="U11" s="5">
        <v>0</v>
      </c>
      <c r="V11" s="5"/>
      <c r="W11" s="4" t="s">
        <v>18</v>
      </c>
      <c r="X11" s="1" t="s">
        <v>37</v>
      </c>
      <c r="Y11" s="1" t="s">
        <v>20</v>
      </c>
      <c r="Z11" s="1" t="s">
        <v>14</v>
      </c>
      <c r="AA11" s="1" t="s">
        <v>9</v>
      </c>
      <c r="AB11" s="1" t="s">
        <v>9</v>
      </c>
      <c r="AC11" s="1" t="s">
        <v>9</v>
      </c>
      <c r="AD11" s="1" t="s">
        <v>9</v>
      </c>
      <c r="AE11" s="1" t="s">
        <v>9</v>
      </c>
      <c r="AF11">
        <v>25.803999999999998</v>
      </c>
      <c r="AG11">
        <v>7.4009999999999998</v>
      </c>
      <c r="AH11">
        <v>10.712999999999999</v>
      </c>
      <c r="AI11">
        <v>47.505000000000003</v>
      </c>
      <c r="AJ11">
        <v>14.75</v>
      </c>
      <c r="AK11">
        <v>23.324999999999999</v>
      </c>
      <c r="AL11">
        <v>12.840999999999999</v>
      </c>
      <c r="AM11">
        <v>12.643000000000001</v>
      </c>
      <c r="AN11">
        <v>8.08</v>
      </c>
      <c r="AO11">
        <v>26.257000000000001</v>
      </c>
      <c r="AP11">
        <v>13.068</v>
      </c>
      <c r="AQ11">
        <v>10.472</v>
      </c>
      <c r="AR11">
        <v>13.172000000000001</v>
      </c>
      <c r="AS11">
        <v>4.7850000000000001</v>
      </c>
      <c r="AT11">
        <v>6.3179999999999996</v>
      </c>
      <c r="AU11">
        <v>15.968999999999999</v>
      </c>
      <c r="AV11">
        <v>7.4470000000000001</v>
      </c>
      <c r="AW11">
        <v>15.597</v>
      </c>
      <c r="AX11">
        <v>34.941000000000003</v>
      </c>
      <c r="AY11">
        <v>12.805</v>
      </c>
      <c r="AZ11">
        <v>17.154</v>
      </c>
      <c r="BA11">
        <v>10.057</v>
      </c>
      <c r="BB11">
        <v>320.08199999999999</v>
      </c>
      <c r="BC11">
        <v>7.8079999999999998</v>
      </c>
      <c r="BD11">
        <v>12.132</v>
      </c>
      <c r="BE11">
        <v>4.0529999999999999</v>
      </c>
      <c r="BF11">
        <v>9.9960000000000004</v>
      </c>
      <c r="BG11">
        <v>15.526999999999999</v>
      </c>
      <c r="BH11">
        <v>13.058999999999999</v>
      </c>
      <c r="BI11">
        <v>25.471</v>
      </c>
    </row>
    <row r="12" spans="1:61" x14ac:dyDescent="0.25">
      <c r="A12" s="1" t="s">
        <v>38</v>
      </c>
      <c r="B12" s="1" t="s">
        <v>4</v>
      </c>
      <c r="C12" s="1"/>
      <c r="D12" s="1"/>
      <c r="E12" s="1"/>
      <c r="F12" s="1"/>
      <c r="G12" s="4">
        <f t="shared" si="0"/>
        <v>1</v>
      </c>
      <c r="H12" s="5">
        <v>1</v>
      </c>
      <c r="I12" s="4" t="s">
        <v>3</v>
      </c>
      <c r="J12" s="4" t="s">
        <v>3</v>
      </c>
      <c r="K12" s="4" t="s">
        <v>3</v>
      </c>
      <c r="L12" s="4"/>
      <c r="M12" s="5">
        <v>100</v>
      </c>
      <c r="N12" s="4" t="s">
        <v>3</v>
      </c>
      <c r="O12" s="4" t="s">
        <v>3</v>
      </c>
      <c r="P12" s="4" t="s">
        <v>3</v>
      </c>
      <c r="Q12" s="4"/>
      <c r="R12" s="5">
        <v>100</v>
      </c>
      <c r="S12" s="4" t="s">
        <v>3</v>
      </c>
      <c r="T12" s="4" t="s">
        <v>3</v>
      </c>
      <c r="U12" s="4" t="s">
        <v>3</v>
      </c>
      <c r="V12" s="4"/>
      <c r="W12" s="4" t="s">
        <v>39</v>
      </c>
      <c r="X12" s="1" t="s">
        <v>24</v>
      </c>
      <c r="Y12" s="1" t="s">
        <v>20</v>
      </c>
      <c r="Z12" s="1" t="s">
        <v>22</v>
      </c>
      <c r="AA12" s="1" t="s">
        <v>40</v>
      </c>
      <c r="AB12" s="1" t="s">
        <v>40</v>
      </c>
      <c r="AC12" s="1" t="s">
        <v>40</v>
      </c>
      <c r="AD12" s="1" t="s">
        <v>40</v>
      </c>
      <c r="AE12" s="1" t="s">
        <v>40</v>
      </c>
      <c r="AF12">
        <v>72.040999999999997</v>
      </c>
      <c r="AG12">
        <v>14.327</v>
      </c>
      <c r="AH12">
        <v>19.861999999999998</v>
      </c>
      <c r="AI12">
        <v>115.94199999999999</v>
      </c>
      <c r="AJ12">
        <v>23.974</v>
      </c>
      <c r="AK12">
        <v>24.466999999999999</v>
      </c>
      <c r="AL12">
        <v>16.847999999999999</v>
      </c>
      <c r="AM12">
        <v>31.821000000000002</v>
      </c>
      <c r="AN12">
        <v>10.89</v>
      </c>
      <c r="AO12">
        <v>57.43</v>
      </c>
      <c r="AP12">
        <v>12.465999999999999</v>
      </c>
      <c r="AQ12">
        <v>27.533000000000001</v>
      </c>
      <c r="AR12">
        <v>39.073999999999998</v>
      </c>
      <c r="AS12">
        <v>16.992999999999999</v>
      </c>
      <c r="AT12">
        <v>9.8179999999999996</v>
      </c>
      <c r="AU12">
        <v>45.37</v>
      </c>
      <c r="AV12">
        <v>19.248999999999999</v>
      </c>
      <c r="AW12">
        <v>41.457000000000001</v>
      </c>
      <c r="AX12">
        <v>36.908000000000001</v>
      </c>
      <c r="AY12">
        <v>57.856000000000002</v>
      </c>
      <c r="AZ12">
        <v>19.795000000000002</v>
      </c>
      <c r="BA12">
        <v>16.059999999999999</v>
      </c>
      <c r="BB12">
        <v>36.926000000000002</v>
      </c>
      <c r="BC12">
        <v>12.776999999999999</v>
      </c>
      <c r="BD12">
        <v>15.124000000000001</v>
      </c>
      <c r="BE12">
        <v>12.074999999999999</v>
      </c>
      <c r="BF12">
        <v>6.7350000000000003</v>
      </c>
      <c r="BG12">
        <v>18.71</v>
      </c>
      <c r="BH12">
        <v>20.026</v>
      </c>
      <c r="BI12">
        <v>29.731000000000002</v>
      </c>
    </row>
    <row r="13" spans="1:61" x14ac:dyDescent="0.25">
      <c r="A13" s="1" t="s">
        <v>41</v>
      </c>
      <c r="B13" s="1" t="s">
        <v>4</v>
      </c>
      <c r="C13" s="1" t="s">
        <v>34</v>
      </c>
      <c r="D13" s="1" t="s">
        <v>42</v>
      </c>
      <c r="E13" s="1"/>
      <c r="F13" s="1"/>
      <c r="G13" s="4">
        <f t="shared" si="0"/>
        <v>3</v>
      </c>
      <c r="H13" s="5">
        <v>1</v>
      </c>
      <c r="I13" s="5">
        <v>2</v>
      </c>
      <c r="J13" s="5">
        <v>3</v>
      </c>
      <c r="K13" s="4" t="s">
        <v>3</v>
      </c>
      <c r="L13" s="4"/>
      <c r="M13" s="5">
        <v>100</v>
      </c>
      <c r="N13" s="5">
        <v>0</v>
      </c>
      <c r="O13" s="5">
        <v>0</v>
      </c>
      <c r="P13" s="4" t="s">
        <v>3</v>
      </c>
      <c r="Q13" s="4"/>
      <c r="R13" s="5">
        <v>100</v>
      </c>
      <c r="S13" s="5">
        <v>0</v>
      </c>
      <c r="T13" s="5">
        <v>0</v>
      </c>
      <c r="U13" s="4" t="s">
        <v>3</v>
      </c>
      <c r="V13" s="4"/>
      <c r="W13" s="4" t="s">
        <v>18</v>
      </c>
      <c r="X13" s="1" t="s">
        <v>43</v>
      </c>
      <c r="Y13" s="1" t="s">
        <v>20</v>
      </c>
      <c r="Z13" s="1"/>
      <c r="AA13" s="1" t="s">
        <v>9</v>
      </c>
      <c r="AB13" s="1" t="s">
        <v>9</v>
      </c>
      <c r="AC13" s="1" t="s">
        <v>9</v>
      </c>
      <c r="AD13" s="1" t="s">
        <v>9</v>
      </c>
      <c r="AE13" s="1" t="s">
        <v>9</v>
      </c>
      <c r="AF13">
        <v>34.5</v>
      </c>
      <c r="AG13">
        <v>10.199999999999999</v>
      </c>
      <c r="AH13">
        <v>29.094999999999999</v>
      </c>
      <c r="AI13">
        <v>58.561999999999998</v>
      </c>
      <c r="AJ13">
        <v>23.3</v>
      </c>
      <c r="AK13">
        <v>28.501000000000001</v>
      </c>
      <c r="AL13">
        <v>28.684999999999999</v>
      </c>
      <c r="AM13">
        <v>16.956</v>
      </c>
      <c r="AN13">
        <v>291.33499999999998</v>
      </c>
      <c r="AO13">
        <v>70.301000000000002</v>
      </c>
      <c r="AP13">
        <v>16</v>
      </c>
      <c r="AQ13">
        <v>24.745000000000001</v>
      </c>
      <c r="AR13">
        <v>28.161000000000001</v>
      </c>
      <c r="AS13">
        <v>9.9469999999999992</v>
      </c>
      <c r="AT13">
        <v>11.401</v>
      </c>
      <c r="AU13">
        <v>37.591000000000001</v>
      </c>
      <c r="AV13">
        <v>12.151</v>
      </c>
      <c r="AW13">
        <v>23.039000000000001</v>
      </c>
      <c r="AX13">
        <v>203.923</v>
      </c>
      <c r="AY13">
        <v>107.095</v>
      </c>
      <c r="AZ13">
        <v>39.5</v>
      </c>
      <c r="BA13">
        <v>23.591999999999999</v>
      </c>
      <c r="BB13">
        <v>13.183999999999999</v>
      </c>
      <c r="BC13">
        <v>33.155000000000001</v>
      </c>
      <c r="BD13">
        <v>11.272</v>
      </c>
      <c r="BE13">
        <v>7.2770000000000001</v>
      </c>
      <c r="BF13">
        <v>60.73</v>
      </c>
      <c r="BG13">
        <v>50.674999999999997</v>
      </c>
      <c r="BH13">
        <v>28.100999999999999</v>
      </c>
      <c r="BI13">
        <v>39.000999999999998</v>
      </c>
    </row>
    <row r="14" spans="1:61" x14ac:dyDescent="0.25">
      <c r="A14" s="1" t="s">
        <v>44</v>
      </c>
      <c r="B14" s="1" t="s">
        <v>4</v>
      </c>
      <c r="C14" s="1"/>
      <c r="D14" s="1"/>
      <c r="E14" s="1"/>
      <c r="F14" s="1"/>
      <c r="G14" s="4">
        <f>COUNTIF(B14:E14, "*")</f>
        <v>1</v>
      </c>
      <c r="H14" s="4" t="s">
        <v>3</v>
      </c>
      <c r="I14" s="4" t="s">
        <v>3</v>
      </c>
      <c r="J14" s="4" t="s">
        <v>3</v>
      </c>
      <c r="K14" s="4" t="s">
        <v>3</v>
      </c>
      <c r="L14" s="4"/>
      <c r="M14" s="4" t="s">
        <v>3</v>
      </c>
      <c r="N14" s="4" t="s">
        <v>3</v>
      </c>
      <c r="O14" s="4" t="s">
        <v>3</v>
      </c>
      <c r="P14" s="4" t="s">
        <v>3</v>
      </c>
      <c r="Q14" s="4"/>
      <c r="R14" s="4" t="s">
        <v>3</v>
      </c>
      <c r="S14" s="4" t="s">
        <v>3</v>
      </c>
      <c r="T14" s="4" t="s">
        <v>3</v>
      </c>
      <c r="U14" s="4" t="s">
        <v>3</v>
      </c>
      <c r="V14" s="4"/>
      <c r="W14" s="4" t="s">
        <v>18</v>
      </c>
      <c r="X14" s="1" t="s">
        <v>45</v>
      </c>
      <c r="Y14" s="1" t="s">
        <v>8</v>
      </c>
      <c r="Z14" s="1" t="s">
        <v>22</v>
      </c>
      <c r="AA14" s="1" t="s">
        <v>9</v>
      </c>
      <c r="AB14" s="1" t="s">
        <v>9</v>
      </c>
      <c r="AC14" s="1" t="s">
        <v>9</v>
      </c>
      <c r="AD14" s="1" t="s">
        <v>9</v>
      </c>
      <c r="AE14" s="1" t="s">
        <v>9</v>
      </c>
      <c r="AF14">
        <v>232.11</v>
      </c>
      <c r="AG14">
        <v>18.401</v>
      </c>
      <c r="AH14">
        <v>42.963000000000001</v>
      </c>
      <c r="AI14">
        <v>66.100999999999999</v>
      </c>
      <c r="AJ14">
        <v>81.772000000000006</v>
      </c>
      <c r="AK14">
        <v>63.609000000000002</v>
      </c>
      <c r="AL14">
        <v>85.683000000000007</v>
      </c>
      <c r="AM14">
        <v>40.777999999999999</v>
      </c>
      <c r="AN14">
        <v>59.942999999999998</v>
      </c>
      <c r="AO14">
        <v>182.851</v>
      </c>
      <c r="AP14">
        <v>57.593000000000004</v>
      </c>
      <c r="AQ14">
        <v>49.399000000000001</v>
      </c>
      <c r="AR14">
        <v>64.539000000000001</v>
      </c>
      <c r="AS14">
        <v>30.600999999999999</v>
      </c>
      <c r="AT14">
        <v>23.103000000000002</v>
      </c>
      <c r="AU14">
        <v>67.558000000000007</v>
      </c>
      <c r="AV14">
        <v>38.896000000000001</v>
      </c>
      <c r="AW14">
        <v>36.999000000000002</v>
      </c>
      <c r="AX14">
        <v>33.677999999999997</v>
      </c>
      <c r="AY14">
        <v>48.082999999999998</v>
      </c>
      <c r="AZ14">
        <v>40.338000000000001</v>
      </c>
      <c r="BA14">
        <v>30.533999999999999</v>
      </c>
      <c r="BB14">
        <v>23.734000000000002</v>
      </c>
      <c r="BC14">
        <v>22.893999999999998</v>
      </c>
      <c r="BD14">
        <v>30.248999999999999</v>
      </c>
      <c r="BE14">
        <v>13.637</v>
      </c>
      <c r="BF14">
        <v>51.627000000000002</v>
      </c>
      <c r="BG14">
        <v>43.902000000000001</v>
      </c>
      <c r="BH14">
        <v>39.600999999999999</v>
      </c>
      <c r="BI14">
        <v>43.851999999999997</v>
      </c>
    </row>
    <row r="15" spans="1:61" x14ac:dyDescent="0.25">
      <c r="A15" s="1" t="s">
        <v>46</v>
      </c>
      <c r="B15" s="1" t="s">
        <v>26</v>
      </c>
      <c r="C15" s="1" t="s">
        <v>47</v>
      </c>
      <c r="D15" s="1"/>
      <c r="E15" s="1"/>
      <c r="F15" s="1"/>
      <c r="G15" s="4">
        <f t="shared" si="0"/>
        <v>2</v>
      </c>
      <c r="H15" s="5">
        <v>1</v>
      </c>
      <c r="I15" s="5">
        <v>2</v>
      </c>
      <c r="J15" s="4" t="s">
        <v>3</v>
      </c>
      <c r="K15" s="4" t="s">
        <v>3</v>
      </c>
      <c r="L15" s="4"/>
      <c r="M15" s="5">
        <v>90</v>
      </c>
      <c r="N15" s="5">
        <v>10</v>
      </c>
      <c r="O15" s="4" t="s">
        <v>3</v>
      </c>
      <c r="P15" s="4" t="s">
        <v>3</v>
      </c>
      <c r="Q15" s="4"/>
      <c r="R15" s="5">
        <v>100</v>
      </c>
      <c r="S15" s="5">
        <v>0</v>
      </c>
      <c r="T15" s="4" t="s">
        <v>3</v>
      </c>
      <c r="U15" s="4" t="s">
        <v>3</v>
      </c>
      <c r="V15" s="4"/>
      <c r="W15" s="4" t="s">
        <v>18</v>
      </c>
      <c r="X15" s="1" t="s">
        <v>43</v>
      </c>
      <c r="Y15" s="1" t="s">
        <v>8</v>
      </c>
      <c r="Z15" s="1" t="s">
        <v>48</v>
      </c>
      <c r="AA15" s="1" t="s">
        <v>9</v>
      </c>
      <c r="AB15" s="1" t="s">
        <v>9</v>
      </c>
      <c r="AC15" s="1" t="s">
        <v>11</v>
      </c>
      <c r="AD15" s="1" t="s">
        <v>9</v>
      </c>
      <c r="AE15" s="1" t="s">
        <v>9</v>
      </c>
      <c r="AF15">
        <v>31.478000000000002</v>
      </c>
      <c r="AG15">
        <v>8.4580000000000002</v>
      </c>
      <c r="AH15">
        <v>21.992999999999999</v>
      </c>
      <c r="AI15">
        <v>24.367000000000001</v>
      </c>
      <c r="AJ15">
        <v>15.696999999999999</v>
      </c>
      <c r="AK15">
        <v>15.185</v>
      </c>
      <c r="AL15">
        <v>21.026</v>
      </c>
      <c r="AM15">
        <v>12.2</v>
      </c>
      <c r="AN15">
        <v>108.35599999999999</v>
      </c>
      <c r="AO15">
        <v>57.182000000000002</v>
      </c>
      <c r="AP15">
        <v>13.945</v>
      </c>
      <c r="AQ15">
        <v>46.750999999999998</v>
      </c>
      <c r="AR15">
        <v>9.6210000000000004</v>
      </c>
      <c r="AS15">
        <v>8.7729999999999997</v>
      </c>
      <c r="AT15">
        <v>8.6460000000000008</v>
      </c>
      <c r="AU15">
        <v>47.338999999999999</v>
      </c>
      <c r="AV15">
        <v>13.861000000000001</v>
      </c>
      <c r="AW15">
        <v>16.311</v>
      </c>
      <c r="AX15">
        <v>26.649000000000001</v>
      </c>
      <c r="AY15">
        <v>24.463999999999999</v>
      </c>
      <c r="AZ15">
        <v>15.760999999999999</v>
      </c>
      <c r="BA15">
        <v>8.7110000000000003</v>
      </c>
      <c r="BB15">
        <v>11.962999999999999</v>
      </c>
      <c r="BC15">
        <v>15.222</v>
      </c>
      <c r="BD15">
        <v>17.056999999999999</v>
      </c>
      <c r="BE15">
        <v>5.8330000000000002</v>
      </c>
      <c r="BF15">
        <v>10.209</v>
      </c>
      <c r="BG15">
        <v>16.030999999999999</v>
      </c>
      <c r="BH15">
        <v>23.039000000000001</v>
      </c>
      <c r="BI15">
        <v>54.691000000000003</v>
      </c>
    </row>
    <row r="16" spans="1:61" x14ac:dyDescent="0.25">
      <c r="A16" s="1" t="s">
        <v>49</v>
      </c>
      <c r="B16" s="1" t="s">
        <v>4</v>
      </c>
      <c r="C16" s="1" t="s">
        <v>50</v>
      </c>
      <c r="D16" s="1" t="s">
        <v>51</v>
      </c>
      <c r="E16" s="1"/>
      <c r="F16" s="1"/>
      <c r="G16" s="4">
        <f t="shared" si="0"/>
        <v>3</v>
      </c>
      <c r="H16" s="5">
        <v>1</v>
      </c>
      <c r="I16" s="5">
        <v>3</v>
      </c>
      <c r="J16" s="5">
        <v>2</v>
      </c>
      <c r="K16" s="4" t="s">
        <v>3</v>
      </c>
      <c r="L16" s="4"/>
      <c r="M16" s="5">
        <v>70</v>
      </c>
      <c r="N16" s="5">
        <v>25</v>
      </c>
      <c r="O16" s="5">
        <v>5</v>
      </c>
      <c r="P16" s="4" t="s">
        <v>3</v>
      </c>
      <c r="Q16" s="4"/>
      <c r="R16" s="5">
        <v>70</v>
      </c>
      <c r="S16" s="5">
        <v>20</v>
      </c>
      <c r="T16" s="5">
        <v>10</v>
      </c>
      <c r="U16" s="4" t="s">
        <v>3</v>
      </c>
      <c r="V16" s="4"/>
      <c r="W16" s="4" t="s">
        <v>29</v>
      </c>
      <c r="X16" s="1" t="s">
        <v>7</v>
      </c>
      <c r="Y16" s="1" t="s">
        <v>8</v>
      </c>
      <c r="Z16" s="1" t="s">
        <v>48</v>
      </c>
      <c r="AA16" s="1" t="s">
        <v>12</v>
      </c>
      <c r="AB16" s="1" t="s">
        <v>9</v>
      </c>
      <c r="AC16" s="1" t="s">
        <v>12</v>
      </c>
      <c r="AD16" s="1" t="s">
        <v>48</v>
      </c>
      <c r="AE16" s="1" t="s">
        <v>11</v>
      </c>
      <c r="AF16">
        <v>18.59</v>
      </c>
      <c r="AG16">
        <v>8.6549999999999994</v>
      </c>
      <c r="AH16">
        <v>11.645</v>
      </c>
      <c r="AI16">
        <v>58.661000000000001</v>
      </c>
      <c r="AJ16">
        <v>22.303000000000001</v>
      </c>
      <c r="AK16">
        <v>73.228999999999999</v>
      </c>
      <c r="AL16">
        <v>17.59</v>
      </c>
      <c r="AM16">
        <v>21.567</v>
      </c>
      <c r="AN16">
        <v>18.071000000000002</v>
      </c>
      <c r="AO16">
        <v>19.952999999999999</v>
      </c>
      <c r="AP16">
        <v>9.2690000000000001</v>
      </c>
      <c r="AQ16">
        <v>26.454999999999998</v>
      </c>
      <c r="AR16">
        <v>19.765999999999998</v>
      </c>
      <c r="AS16">
        <v>9.4960000000000004</v>
      </c>
      <c r="AT16">
        <v>8.6929999999999996</v>
      </c>
      <c r="AU16">
        <v>15.772</v>
      </c>
      <c r="AV16">
        <v>14.792999999999999</v>
      </c>
      <c r="AW16">
        <v>18.164999999999999</v>
      </c>
      <c r="AX16">
        <v>28.556999999999999</v>
      </c>
      <c r="AY16">
        <v>26.082000000000001</v>
      </c>
      <c r="AZ16">
        <v>35.795999999999999</v>
      </c>
      <c r="BA16">
        <v>29.001000000000001</v>
      </c>
      <c r="BB16">
        <v>14.833</v>
      </c>
      <c r="BC16">
        <v>12.157</v>
      </c>
      <c r="BD16">
        <v>17.78</v>
      </c>
      <c r="BE16">
        <v>5.21</v>
      </c>
      <c r="BF16">
        <v>71.111999999999995</v>
      </c>
      <c r="BG16">
        <v>16.526</v>
      </c>
      <c r="BH16">
        <v>18.221</v>
      </c>
      <c r="BI16">
        <v>33.329000000000001</v>
      </c>
    </row>
    <row r="17" spans="1:61" x14ac:dyDescent="0.25">
      <c r="A17" s="1" t="s">
        <v>52</v>
      </c>
      <c r="B17" s="1" t="s">
        <v>4</v>
      </c>
      <c r="C17" s="1"/>
      <c r="D17" s="1"/>
      <c r="E17" s="1"/>
      <c r="F17" s="1"/>
      <c r="G17" s="4">
        <f t="shared" si="0"/>
        <v>1</v>
      </c>
      <c r="H17" s="4" t="s">
        <v>3</v>
      </c>
      <c r="I17" s="4" t="s">
        <v>3</v>
      </c>
      <c r="J17" s="4" t="s">
        <v>3</v>
      </c>
      <c r="K17" s="4" t="s">
        <v>3</v>
      </c>
      <c r="L17" s="4"/>
      <c r="M17" s="4" t="s">
        <v>3</v>
      </c>
      <c r="N17" s="4" t="s">
        <v>3</v>
      </c>
      <c r="O17" s="4" t="s">
        <v>3</v>
      </c>
      <c r="P17" s="4" t="s">
        <v>3</v>
      </c>
      <c r="Q17" s="4"/>
      <c r="R17" s="4" t="s">
        <v>3</v>
      </c>
      <c r="S17" s="4" t="s">
        <v>3</v>
      </c>
      <c r="T17" s="4" t="s">
        <v>3</v>
      </c>
      <c r="U17" s="4" t="s">
        <v>3</v>
      </c>
      <c r="V17" s="4"/>
      <c r="W17" s="4" t="s">
        <v>39</v>
      </c>
      <c r="X17" s="1" t="s">
        <v>19</v>
      </c>
      <c r="Y17" s="1" t="s">
        <v>14</v>
      </c>
      <c r="Z17" s="1" t="s">
        <v>20</v>
      </c>
      <c r="AA17" s="1" t="s">
        <v>9</v>
      </c>
      <c r="AB17" s="1" t="s">
        <v>9</v>
      </c>
      <c r="AC17" s="1" t="s">
        <v>9</v>
      </c>
      <c r="AD17" s="1" t="s">
        <v>11</v>
      </c>
      <c r="AE17" s="1" t="s">
        <v>9</v>
      </c>
      <c r="AF17">
        <v>112.98</v>
      </c>
      <c r="AG17">
        <v>8.49</v>
      </c>
      <c r="AH17">
        <v>14.814</v>
      </c>
      <c r="AI17">
        <v>25.768000000000001</v>
      </c>
      <c r="AJ17">
        <v>16.469000000000001</v>
      </c>
      <c r="AK17">
        <v>22.265999999999998</v>
      </c>
      <c r="AL17">
        <v>20.347000000000001</v>
      </c>
      <c r="AM17">
        <v>17.260000000000002</v>
      </c>
      <c r="AN17">
        <v>6.4459999999999997</v>
      </c>
      <c r="AO17">
        <v>137.29900000000001</v>
      </c>
      <c r="AP17">
        <v>22.1</v>
      </c>
      <c r="AQ17">
        <v>75.722999999999999</v>
      </c>
      <c r="AR17">
        <v>21.896000000000001</v>
      </c>
      <c r="AS17">
        <v>9.1</v>
      </c>
      <c r="AT17">
        <v>4.9720000000000004</v>
      </c>
      <c r="AU17">
        <v>18.879000000000001</v>
      </c>
      <c r="AV17">
        <v>29.420999999999999</v>
      </c>
      <c r="AW17">
        <v>11.090999999999999</v>
      </c>
      <c r="AX17">
        <v>21.686</v>
      </c>
      <c r="AY17">
        <v>26.004999999999999</v>
      </c>
      <c r="AZ17">
        <v>19.140999999999998</v>
      </c>
      <c r="BA17">
        <v>14.042</v>
      </c>
      <c r="BB17">
        <v>14.000999999999999</v>
      </c>
      <c r="BC17">
        <v>24.481999999999999</v>
      </c>
      <c r="BD17">
        <v>33.591999999999999</v>
      </c>
      <c r="BE17">
        <v>4.8680000000000003</v>
      </c>
      <c r="BF17">
        <v>18.108000000000001</v>
      </c>
      <c r="BG17">
        <v>12.196999999999999</v>
      </c>
      <c r="BH17">
        <v>16.745000000000001</v>
      </c>
      <c r="BI17">
        <v>28.61</v>
      </c>
    </row>
    <row r="18" spans="1:61" x14ac:dyDescent="0.25">
      <c r="A18" s="1" t="s">
        <v>53</v>
      </c>
      <c r="B18" s="1" t="s">
        <v>4</v>
      </c>
      <c r="C18" s="1"/>
      <c r="D18" s="1"/>
      <c r="E18" s="1"/>
      <c r="F18" s="1"/>
      <c r="G18" s="4">
        <f t="shared" si="0"/>
        <v>1</v>
      </c>
      <c r="H18" s="4" t="s">
        <v>3</v>
      </c>
      <c r="I18" s="4" t="s">
        <v>3</v>
      </c>
      <c r="J18" s="4" t="s">
        <v>3</v>
      </c>
      <c r="K18" s="4" t="s">
        <v>3</v>
      </c>
      <c r="L18" s="4"/>
      <c r="M18" s="4" t="s">
        <v>3</v>
      </c>
      <c r="N18" s="4" t="s">
        <v>3</v>
      </c>
      <c r="O18" s="4" t="s">
        <v>3</v>
      </c>
      <c r="P18" s="4" t="s">
        <v>3</v>
      </c>
      <c r="Q18" s="4"/>
      <c r="R18" s="4" t="s">
        <v>3</v>
      </c>
      <c r="S18" s="4" t="s">
        <v>3</v>
      </c>
      <c r="T18" s="4" t="s">
        <v>3</v>
      </c>
      <c r="U18" s="4" t="s">
        <v>3</v>
      </c>
      <c r="V18" s="4"/>
      <c r="W18" s="4" t="s">
        <v>39</v>
      </c>
      <c r="X18" s="1" t="s">
        <v>24</v>
      </c>
      <c r="Y18" s="1" t="s">
        <v>20</v>
      </c>
      <c r="Z18" s="1" t="s">
        <v>8</v>
      </c>
      <c r="AA18" s="1" t="s">
        <v>9</v>
      </c>
      <c r="AB18" s="1" t="s">
        <v>9</v>
      </c>
      <c r="AC18" s="1" t="s">
        <v>9</v>
      </c>
      <c r="AD18" s="1" t="s">
        <v>9</v>
      </c>
      <c r="AE18" s="1" t="s">
        <v>9</v>
      </c>
      <c r="AF18">
        <v>30.442</v>
      </c>
      <c r="AG18">
        <v>16.231000000000002</v>
      </c>
      <c r="AH18">
        <v>19.901</v>
      </c>
      <c r="AI18">
        <v>92.787000000000006</v>
      </c>
      <c r="AJ18">
        <v>66.025000000000006</v>
      </c>
      <c r="AK18">
        <v>43.21</v>
      </c>
      <c r="AL18">
        <v>23.855</v>
      </c>
      <c r="AM18">
        <v>26.350999999999999</v>
      </c>
      <c r="AN18">
        <v>9.7149999999999999</v>
      </c>
      <c r="AO18">
        <v>40.683</v>
      </c>
      <c r="AP18">
        <v>156.363</v>
      </c>
      <c r="AQ18">
        <v>18.172000000000001</v>
      </c>
      <c r="AR18">
        <v>72.878</v>
      </c>
      <c r="AS18">
        <v>11.1</v>
      </c>
      <c r="AT18">
        <v>14.191000000000001</v>
      </c>
      <c r="AU18">
        <v>45.460999999999999</v>
      </c>
      <c r="AV18">
        <v>13.6</v>
      </c>
      <c r="AW18">
        <v>17.170000000000002</v>
      </c>
      <c r="AX18">
        <v>37.423000000000002</v>
      </c>
      <c r="AY18">
        <v>44.085999999999999</v>
      </c>
      <c r="AZ18">
        <v>142.82300000000001</v>
      </c>
      <c r="BA18">
        <v>23.805</v>
      </c>
      <c r="BB18">
        <v>50.664000000000001</v>
      </c>
      <c r="BC18">
        <v>44.551000000000002</v>
      </c>
      <c r="BD18">
        <v>14.476000000000001</v>
      </c>
      <c r="BE18">
        <v>28.524000000000001</v>
      </c>
      <c r="BF18">
        <v>50.707999999999998</v>
      </c>
      <c r="BG18">
        <v>47.122999999999998</v>
      </c>
      <c r="BH18">
        <v>80.760999999999996</v>
      </c>
      <c r="BI18">
        <v>61.877000000000002</v>
      </c>
    </row>
    <row r="19" spans="1:61" x14ac:dyDescent="0.25">
      <c r="A19" s="1" t="s">
        <v>54</v>
      </c>
      <c r="B19" s="1" t="s">
        <v>4</v>
      </c>
      <c r="C19" s="1"/>
      <c r="D19" s="1"/>
      <c r="E19" s="1"/>
      <c r="F19" s="1"/>
      <c r="G19" s="4">
        <f t="shared" si="0"/>
        <v>1</v>
      </c>
      <c r="H19" s="4" t="s">
        <v>3</v>
      </c>
      <c r="I19" s="4" t="s">
        <v>3</v>
      </c>
      <c r="J19" s="4" t="s">
        <v>3</v>
      </c>
      <c r="K19" s="4" t="s">
        <v>3</v>
      </c>
      <c r="L19" s="4"/>
      <c r="M19" s="4" t="s">
        <v>3</v>
      </c>
      <c r="N19" s="4" t="s">
        <v>3</v>
      </c>
      <c r="O19" s="4" t="s">
        <v>3</v>
      </c>
      <c r="P19" s="4" t="s">
        <v>3</v>
      </c>
      <c r="Q19" s="4"/>
      <c r="R19" s="4" t="s">
        <v>3</v>
      </c>
      <c r="S19" s="4" t="s">
        <v>3</v>
      </c>
      <c r="T19" s="4" t="s">
        <v>3</v>
      </c>
      <c r="U19" s="4" t="s">
        <v>3</v>
      </c>
      <c r="V19" s="4"/>
      <c r="W19" s="4" t="s">
        <v>32</v>
      </c>
      <c r="X19" s="1" t="s">
        <v>24</v>
      </c>
      <c r="Y19" s="1" t="s">
        <v>14</v>
      </c>
      <c r="Z19" s="1" t="s">
        <v>22</v>
      </c>
      <c r="AA19" s="1" t="s">
        <v>9</v>
      </c>
      <c r="AB19" s="1" t="s">
        <v>9</v>
      </c>
      <c r="AC19" s="1" t="s">
        <v>12</v>
      </c>
      <c r="AD19" s="1" t="s">
        <v>12</v>
      </c>
      <c r="AE19" s="1" t="s">
        <v>9</v>
      </c>
      <c r="AF19">
        <v>38.677999999999997</v>
      </c>
      <c r="AG19">
        <v>11.170999999999999</v>
      </c>
      <c r="AH19">
        <v>17.091000000000001</v>
      </c>
      <c r="AI19">
        <v>83.712000000000003</v>
      </c>
      <c r="AJ19">
        <v>55.95</v>
      </c>
      <c r="AK19">
        <v>71.311000000000007</v>
      </c>
      <c r="AL19">
        <v>22.405999999999999</v>
      </c>
      <c r="AM19">
        <v>11.773</v>
      </c>
      <c r="AN19">
        <v>8.5679999999999996</v>
      </c>
      <c r="AO19">
        <v>19.305</v>
      </c>
      <c r="AP19">
        <v>31.420999999999999</v>
      </c>
      <c r="AQ19">
        <v>28.861000000000001</v>
      </c>
      <c r="AR19">
        <v>47.006999999999998</v>
      </c>
      <c r="AS19">
        <v>10.516999999999999</v>
      </c>
      <c r="AT19">
        <v>7.1879999999999997</v>
      </c>
      <c r="AU19">
        <v>21.646000000000001</v>
      </c>
      <c r="AV19">
        <v>13.083</v>
      </c>
      <c r="AW19">
        <v>18.577000000000002</v>
      </c>
      <c r="AX19">
        <v>40.866999999999997</v>
      </c>
      <c r="AY19">
        <v>30.702999999999999</v>
      </c>
      <c r="AZ19">
        <v>25.834</v>
      </c>
      <c r="BA19">
        <v>13.846</v>
      </c>
      <c r="BB19">
        <v>7.9269999999999996</v>
      </c>
      <c r="BC19">
        <v>12.702999999999999</v>
      </c>
      <c r="BD19">
        <v>27.47</v>
      </c>
      <c r="BE19">
        <v>4.9089999999999998</v>
      </c>
      <c r="BF19">
        <v>111.96599999999999</v>
      </c>
      <c r="BG19">
        <v>18.852</v>
      </c>
      <c r="BH19">
        <v>15.943</v>
      </c>
      <c r="BI19">
        <v>18.870999999999999</v>
      </c>
    </row>
    <row r="20" spans="1:61" x14ac:dyDescent="0.25">
      <c r="A20" s="1" t="s">
        <v>55</v>
      </c>
      <c r="B20" s="1" t="s">
        <v>4</v>
      </c>
      <c r="C20" s="1"/>
      <c r="D20" s="1"/>
      <c r="E20" s="1"/>
      <c r="F20" s="1"/>
      <c r="G20" s="4">
        <f t="shared" si="0"/>
        <v>1</v>
      </c>
      <c r="H20" s="4" t="s">
        <v>3</v>
      </c>
      <c r="I20" s="4" t="s">
        <v>3</v>
      </c>
      <c r="J20" s="4" t="s">
        <v>3</v>
      </c>
      <c r="K20" s="4" t="s">
        <v>3</v>
      </c>
      <c r="L20" s="4"/>
      <c r="M20" s="4" t="s">
        <v>3</v>
      </c>
      <c r="N20" s="4" t="s">
        <v>3</v>
      </c>
      <c r="O20" s="4" t="s">
        <v>3</v>
      </c>
      <c r="P20" s="4" t="s">
        <v>3</v>
      </c>
      <c r="Q20" s="4"/>
      <c r="R20" s="4" t="s">
        <v>3</v>
      </c>
      <c r="S20" s="4" t="s">
        <v>3</v>
      </c>
      <c r="T20" s="4" t="s">
        <v>3</v>
      </c>
      <c r="U20" s="4" t="s">
        <v>3</v>
      </c>
      <c r="V20" s="4"/>
      <c r="W20" s="4" t="s">
        <v>40</v>
      </c>
      <c r="X20" s="1" t="s">
        <v>24</v>
      </c>
      <c r="Y20" s="1"/>
      <c r="Z20" s="1"/>
      <c r="AA20" s="1" t="s">
        <v>9</v>
      </c>
      <c r="AB20" s="1" t="s">
        <v>9</v>
      </c>
      <c r="AC20" s="1" t="s">
        <v>9</v>
      </c>
      <c r="AD20" s="1" t="s">
        <v>9</v>
      </c>
      <c r="AE20" s="1" t="s">
        <v>9</v>
      </c>
      <c r="AF20">
        <v>42.881</v>
      </c>
      <c r="AG20">
        <v>7.843</v>
      </c>
      <c r="AH20">
        <v>19.427</v>
      </c>
      <c r="AI20">
        <v>37.972999999999999</v>
      </c>
      <c r="AJ20">
        <v>24.224</v>
      </c>
      <c r="AK20">
        <v>20.100000000000001</v>
      </c>
      <c r="AL20">
        <v>18.888000000000002</v>
      </c>
      <c r="AM20">
        <v>11.095000000000001</v>
      </c>
      <c r="AN20">
        <v>6.0430000000000001</v>
      </c>
      <c r="AO20">
        <v>32.524999999999999</v>
      </c>
      <c r="AP20">
        <v>13.175000000000001</v>
      </c>
      <c r="AQ20">
        <v>19.995000000000001</v>
      </c>
      <c r="AR20">
        <v>38.174999999999997</v>
      </c>
      <c r="AS20">
        <v>14.606999999999999</v>
      </c>
      <c r="AT20">
        <v>11.581</v>
      </c>
      <c r="AU20">
        <v>47.353999999999999</v>
      </c>
      <c r="AV20">
        <v>86.045000000000002</v>
      </c>
      <c r="AW20">
        <v>27.986999999999998</v>
      </c>
      <c r="AX20">
        <v>33.585000000000001</v>
      </c>
      <c r="AY20">
        <v>21.672999999999998</v>
      </c>
      <c r="AZ20">
        <v>23.052</v>
      </c>
      <c r="BA20">
        <v>12.641999999999999</v>
      </c>
      <c r="BB20">
        <v>10.776999999999999</v>
      </c>
      <c r="BC20">
        <v>9.8580000000000005</v>
      </c>
      <c r="BD20">
        <v>13.346</v>
      </c>
      <c r="BE20">
        <v>6.1379999999999999</v>
      </c>
      <c r="BF20">
        <v>28.442</v>
      </c>
      <c r="BG20">
        <v>13.757999999999999</v>
      </c>
      <c r="BH20">
        <v>21.899000000000001</v>
      </c>
      <c r="BI20">
        <v>13.593999999999999</v>
      </c>
    </row>
    <row r="21" spans="1:61" x14ac:dyDescent="0.25">
      <c r="A21" s="1" t="s">
        <v>56</v>
      </c>
      <c r="B21" s="1" t="s">
        <v>4</v>
      </c>
      <c r="C21" s="1" t="s">
        <v>5</v>
      </c>
      <c r="D21" s="1"/>
      <c r="E21" s="1"/>
      <c r="F21" s="1"/>
      <c r="G21" s="4">
        <f t="shared" si="0"/>
        <v>2</v>
      </c>
      <c r="H21" s="5">
        <v>1</v>
      </c>
      <c r="I21" s="5">
        <v>2</v>
      </c>
      <c r="J21" s="4" t="s">
        <v>3</v>
      </c>
      <c r="K21" s="4" t="s">
        <v>3</v>
      </c>
      <c r="L21" s="4"/>
      <c r="M21" s="5">
        <v>95</v>
      </c>
      <c r="N21" s="5">
        <v>5</v>
      </c>
      <c r="O21" s="4" t="s">
        <v>3</v>
      </c>
      <c r="P21" s="4" t="s">
        <v>3</v>
      </c>
      <c r="Q21" s="4"/>
      <c r="R21" s="5">
        <v>100</v>
      </c>
      <c r="S21" s="5">
        <v>0</v>
      </c>
      <c r="T21" s="4" t="s">
        <v>3</v>
      </c>
      <c r="U21" s="4" t="s">
        <v>3</v>
      </c>
      <c r="V21" s="4"/>
      <c r="W21" s="4" t="s">
        <v>18</v>
      </c>
      <c r="X21" s="1" t="s">
        <v>37</v>
      </c>
      <c r="Y21" s="1" t="s">
        <v>20</v>
      </c>
      <c r="Z21" s="1" t="s">
        <v>14</v>
      </c>
      <c r="AA21" s="1" t="s">
        <v>9</v>
      </c>
      <c r="AB21" s="1" t="s">
        <v>8</v>
      </c>
      <c r="AC21" s="1" t="s">
        <v>9</v>
      </c>
      <c r="AD21" s="1" t="s">
        <v>48</v>
      </c>
      <c r="AE21" s="1" t="s">
        <v>9</v>
      </c>
      <c r="AF21">
        <v>16.305</v>
      </c>
      <c r="AG21">
        <v>5.5910000000000002</v>
      </c>
      <c r="AH21">
        <v>81.081999999999994</v>
      </c>
      <c r="AI21">
        <v>34.335000000000001</v>
      </c>
      <c r="AJ21">
        <v>49.375</v>
      </c>
      <c r="AK21">
        <v>37.902999999999999</v>
      </c>
      <c r="AL21">
        <v>22.725000000000001</v>
      </c>
      <c r="AM21">
        <v>42.173000000000002</v>
      </c>
      <c r="AN21">
        <v>14.396000000000001</v>
      </c>
      <c r="AO21">
        <v>21.05</v>
      </c>
      <c r="AP21">
        <v>46.369</v>
      </c>
      <c r="AQ21">
        <v>71.120999999999995</v>
      </c>
      <c r="AR21">
        <v>100.98</v>
      </c>
      <c r="AS21">
        <v>13.128</v>
      </c>
      <c r="AT21">
        <v>9.6760000000000002</v>
      </c>
      <c r="AU21">
        <v>15.752000000000001</v>
      </c>
      <c r="AV21">
        <v>18.908999999999999</v>
      </c>
      <c r="AW21">
        <v>20.986999999999998</v>
      </c>
      <c r="AX21">
        <v>41.462000000000003</v>
      </c>
      <c r="AY21">
        <v>44.701000000000001</v>
      </c>
      <c r="AZ21">
        <v>29.349</v>
      </c>
      <c r="BA21">
        <v>13.32</v>
      </c>
      <c r="BB21">
        <v>16.196999999999999</v>
      </c>
      <c r="BC21">
        <v>27.478000000000002</v>
      </c>
      <c r="BD21">
        <v>23.834</v>
      </c>
      <c r="BE21">
        <v>13.361000000000001</v>
      </c>
      <c r="BF21">
        <v>45.058</v>
      </c>
      <c r="BG21">
        <v>36.305</v>
      </c>
      <c r="BH21">
        <v>11.414</v>
      </c>
      <c r="BI21">
        <v>16.408000000000001</v>
      </c>
    </row>
    <row r="22" spans="1:61" x14ac:dyDescent="0.25">
      <c r="A22" s="1" t="s">
        <v>57</v>
      </c>
      <c r="B22" s="1" t="s">
        <v>4</v>
      </c>
      <c r="C22" s="1"/>
      <c r="D22" s="1"/>
      <c r="E22" s="1"/>
      <c r="F22" s="1"/>
      <c r="G22" s="4">
        <f t="shared" si="0"/>
        <v>1</v>
      </c>
      <c r="H22" s="4" t="s">
        <v>3</v>
      </c>
      <c r="I22" s="4" t="s">
        <v>3</v>
      </c>
      <c r="J22" s="4" t="s">
        <v>3</v>
      </c>
      <c r="K22" s="4" t="s">
        <v>3</v>
      </c>
      <c r="L22" s="4"/>
      <c r="M22" s="4" t="s">
        <v>3</v>
      </c>
      <c r="N22" s="4" t="s">
        <v>3</v>
      </c>
      <c r="O22" s="4" t="s">
        <v>3</v>
      </c>
      <c r="P22" s="4" t="s">
        <v>3</v>
      </c>
      <c r="Q22" s="4"/>
      <c r="R22" s="4" t="s">
        <v>3</v>
      </c>
      <c r="S22" s="4" t="s">
        <v>3</v>
      </c>
      <c r="T22" s="4" t="s">
        <v>3</v>
      </c>
      <c r="U22" s="4" t="s">
        <v>3</v>
      </c>
      <c r="V22" s="4"/>
      <c r="W22" s="4" t="s">
        <v>39</v>
      </c>
      <c r="X22" s="1" t="s">
        <v>7</v>
      </c>
      <c r="Y22" s="1" t="s">
        <v>14</v>
      </c>
      <c r="Z22" s="1" t="s">
        <v>22</v>
      </c>
      <c r="AA22" s="1" t="s">
        <v>9</v>
      </c>
      <c r="AB22" s="1" t="s">
        <v>9</v>
      </c>
      <c r="AC22" s="1" t="s">
        <v>9</v>
      </c>
      <c r="AD22" s="1" t="s">
        <v>9</v>
      </c>
      <c r="AE22" s="1" t="s">
        <v>9</v>
      </c>
      <c r="AF22">
        <v>108.99299999999999</v>
      </c>
      <c r="AG22">
        <v>7.4269999999999996</v>
      </c>
      <c r="AH22">
        <v>15.831</v>
      </c>
      <c r="AI22">
        <v>21.027000000000001</v>
      </c>
      <c r="AJ22">
        <v>16.827999999999999</v>
      </c>
      <c r="AK22">
        <v>17.600999999999999</v>
      </c>
      <c r="AL22">
        <v>14.929</v>
      </c>
      <c r="AM22">
        <v>11.936999999999999</v>
      </c>
      <c r="AN22">
        <v>7.1310000000000002</v>
      </c>
      <c r="AO22">
        <v>23.991</v>
      </c>
      <c r="AP22">
        <v>17.617000000000001</v>
      </c>
      <c r="AQ22">
        <v>15.285</v>
      </c>
      <c r="AR22">
        <v>47.164000000000001</v>
      </c>
      <c r="AS22">
        <v>8.8949999999999996</v>
      </c>
      <c r="AT22">
        <v>9.3330000000000002</v>
      </c>
      <c r="AU22">
        <v>26.890999999999998</v>
      </c>
      <c r="AV22">
        <v>17.181000000000001</v>
      </c>
      <c r="AW22">
        <v>23.623999999999999</v>
      </c>
      <c r="AX22">
        <v>23.603000000000002</v>
      </c>
      <c r="AY22">
        <v>23.963999999999999</v>
      </c>
      <c r="AZ22">
        <v>16.460999999999999</v>
      </c>
      <c r="BA22">
        <v>14.885</v>
      </c>
      <c r="BB22">
        <v>13.635999999999999</v>
      </c>
      <c r="BC22">
        <v>15.712</v>
      </c>
      <c r="BD22">
        <v>17.132999999999999</v>
      </c>
      <c r="BE22">
        <v>6.6420000000000003</v>
      </c>
      <c r="BF22">
        <v>45.719000000000001</v>
      </c>
      <c r="BG22">
        <v>12.076000000000001</v>
      </c>
      <c r="BH22">
        <v>25.283999999999999</v>
      </c>
      <c r="BI22">
        <v>15.795</v>
      </c>
    </row>
    <row r="23" spans="1:61" x14ac:dyDescent="0.25">
      <c r="A23" s="1" t="s">
        <v>58</v>
      </c>
      <c r="B23" s="1" t="s">
        <v>4</v>
      </c>
      <c r="C23" s="1" t="s">
        <v>42</v>
      </c>
      <c r="D23" s="1" t="s">
        <v>34</v>
      </c>
      <c r="E23" s="1"/>
      <c r="F23" s="1"/>
      <c r="G23" s="4">
        <f t="shared" si="0"/>
        <v>3</v>
      </c>
      <c r="H23" s="5">
        <v>1</v>
      </c>
      <c r="I23" s="5">
        <v>2</v>
      </c>
      <c r="J23" s="5">
        <v>3</v>
      </c>
      <c r="K23" s="4" t="s">
        <v>3</v>
      </c>
      <c r="L23" s="4"/>
      <c r="M23" s="5">
        <v>95</v>
      </c>
      <c r="N23" s="5">
        <v>5</v>
      </c>
      <c r="O23" s="5">
        <v>0</v>
      </c>
      <c r="P23" s="4" t="s">
        <v>3</v>
      </c>
      <c r="Q23" s="4"/>
      <c r="R23" s="5">
        <v>99</v>
      </c>
      <c r="S23" s="5">
        <v>1</v>
      </c>
      <c r="T23" s="5">
        <v>0</v>
      </c>
      <c r="U23" s="4" t="s">
        <v>3</v>
      </c>
      <c r="V23" s="4"/>
      <c r="W23" s="4" t="s">
        <v>18</v>
      </c>
      <c r="X23" s="1" t="s">
        <v>43</v>
      </c>
      <c r="Y23" s="1" t="s">
        <v>8</v>
      </c>
      <c r="Z23" s="1" t="s">
        <v>8</v>
      </c>
      <c r="AA23" s="1" t="s">
        <v>9</v>
      </c>
      <c r="AB23" s="1" t="s">
        <v>9</v>
      </c>
      <c r="AC23" s="1" t="s">
        <v>9</v>
      </c>
      <c r="AD23" s="1" t="s">
        <v>9</v>
      </c>
      <c r="AE23" s="1" t="s">
        <v>9</v>
      </c>
      <c r="AF23">
        <v>53.22</v>
      </c>
      <c r="AG23">
        <v>9.9090000000000007</v>
      </c>
      <c r="AH23">
        <v>20.3</v>
      </c>
      <c r="AI23">
        <v>291.42</v>
      </c>
      <c r="AJ23">
        <v>46.142000000000003</v>
      </c>
      <c r="AK23">
        <v>44.24</v>
      </c>
      <c r="AL23">
        <v>44.091999999999999</v>
      </c>
      <c r="AM23">
        <v>35.018999999999998</v>
      </c>
      <c r="AN23">
        <v>42.256</v>
      </c>
      <c r="AO23">
        <v>107.69199999999999</v>
      </c>
      <c r="AP23">
        <v>47.427999999999997</v>
      </c>
      <c r="AQ23">
        <v>23.481999999999999</v>
      </c>
      <c r="AR23">
        <v>48.561</v>
      </c>
      <c r="AS23">
        <v>20.303999999999998</v>
      </c>
      <c r="AT23">
        <v>10.135</v>
      </c>
      <c r="AU23">
        <v>60.531999999999996</v>
      </c>
      <c r="AV23">
        <v>16.832000000000001</v>
      </c>
      <c r="AW23">
        <v>126.02800000000001</v>
      </c>
      <c r="AX23">
        <v>54.552999999999997</v>
      </c>
      <c r="AY23">
        <v>22.155000000000001</v>
      </c>
      <c r="AZ23">
        <v>31.577999999999999</v>
      </c>
      <c r="BA23">
        <v>19.745999999999999</v>
      </c>
      <c r="BB23">
        <v>28.350999999999999</v>
      </c>
      <c r="BC23">
        <v>17.327000000000002</v>
      </c>
      <c r="BD23">
        <v>24.864999999999998</v>
      </c>
      <c r="BE23">
        <v>8.8209999999999997</v>
      </c>
      <c r="BF23">
        <v>31.318000000000001</v>
      </c>
      <c r="BG23">
        <v>23.902000000000001</v>
      </c>
      <c r="BH23">
        <v>25.800999999999998</v>
      </c>
      <c r="BI23">
        <v>38.78</v>
      </c>
    </row>
    <row r="24" spans="1:61" x14ac:dyDescent="0.25">
      <c r="A24" s="1" t="s">
        <v>59</v>
      </c>
      <c r="B24" s="1" t="s">
        <v>4</v>
      </c>
      <c r="C24" s="1"/>
      <c r="D24" s="1"/>
      <c r="E24" s="1"/>
      <c r="F24" s="1"/>
      <c r="G24" s="4">
        <f t="shared" si="0"/>
        <v>1</v>
      </c>
      <c r="H24" s="4" t="s">
        <v>3</v>
      </c>
      <c r="I24" s="4" t="s">
        <v>3</v>
      </c>
      <c r="J24" s="4" t="s">
        <v>3</v>
      </c>
      <c r="K24" s="4" t="s">
        <v>3</v>
      </c>
      <c r="L24" s="4"/>
      <c r="M24" s="4" t="s">
        <v>3</v>
      </c>
      <c r="N24" s="4" t="s">
        <v>3</v>
      </c>
      <c r="O24" s="4" t="s">
        <v>3</v>
      </c>
      <c r="P24" s="4" t="s">
        <v>3</v>
      </c>
      <c r="Q24" s="4"/>
      <c r="R24" s="4" t="s">
        <v>3</v>
      </c>
      <c r="S24" s="4" t="s">
        <v>3</v>
      </c>
      <c r="T24" s="4" t="s">
        <v>3</v>
      </c>
      <c r="U24" s="4" t="s">
        <v>3</v>
      </c>
      <c r="V24" s="4"/>
      <c r="W24" s="4" t="s">
        <v>8</v>
      </c>
      <c r="X24" s="1" t="s">
        <v>24</v>
      </c>
      <c r="Y24" s="1" t="s">
        <v>20</v>
      </c>
      <c r="Z24" s="1" t="s">
        <v>22</v>
      </c>
      <c r="AA24" s="1" t="s">
        <v>9</v>
      </c>
      <c r="AB24" s="1" t="s">
        <v>9</v>
      </c>
      <c r="AC24" s="1" t="s">
        <v>9</v>
      </c>
      <c r="AD24" s="1" t="s">
        <v>9</v>
      </c>
      <c r="AE24" s="1" t="s">
        <v>9</v>
      </c>
      <c r="AF24">
        <v>62.439</v>
      </c>
      <c r="AG24">
        <v>27.5</v>
      </c>
      <c r="AH24">
        <v>100.861</v>
      </c>
      <c r="AI24">
        <v>183.19399999999999</v>
      </c>
      <c r="AJ24">
        <v>32.597999999999999</v>
      </c>
      <c r="AK24">
        <v>45.73</v>
      </c>
      <c r="AL24">
        <v>32.496000000000002</v>
      </c>
      <c r="AM24">
        <v>26.25</v>
      </c>
      <c r="AN24">
        <v>14.833</v>
      </c>
      <c r="AO24">
        <v>82.626000000000005</v>
      </c>
      <c r="AP24">
        <v>59.411999999999999</v>
      </c>
      <c r="AQ24">
        <v>145.26400000000001</v>
      </c>
      <c r="AR24">
        <v>148.42599999999999</v>
      </c>
      <c r="AS24">
        <v>31.469000000000001</v>
      </c>
      <c r="AT24">
        <v>12.593</v>
      </c>
      <c r="AU24">
        <v>53.088999999999999</v>
      </c>
      <c r="AV24">
        <v>49.500999999999998</v>
      </c>
      <c r="AW24">
        <v>69.418000000000006</v>
      </c>
      <c r="AX24">
        <v>139</v>
      </c>
      <c r="AY24">
        <v>31.495000000000001</v>
      </c>
      <c r="AZ24">
        <v>40.871000000000002</v>
      </c>
      <c r="BA24">
        <v>67.819000000000003</v>
      </c>
      <c r="BB24">
        <v>43.09</v>
      </c>
      <c r="BC24">
        <v>17.891999999999999</v>
      </c>
      <c r="BD24">
        <v>22.731999999999999</v>
      </c>
      <c r="BE24">
        <v>8.1839999999999993</v>
      </c>
      <c r="BF24">
        <v>182.833</v>
      </c>
      <c r="BG24">
        <v>46.731000000000002</v>
      </c>
      <c r="BH24">
        <v>60.231999999999999</v>
      </c>
      <c r="BI24">
        <v>58.628999999999998</v>
      </c>
    </row>
    <row r="25" spans="1:61" x14ac:dyDescent="0.25">
      <c r="A25" s="1" t="s">
        <v>60</v>
      </c>
      <c r="B25" s="1" t="s">
        <v>4</v>
      </c>
      <c r="C25" s="1" t="s">
        <v>5</v>
      </c>
      <c r="D25" s="1"/>
      <c r="E25" s="1"/>
      <c r="F25" s="1"/>
      <c r="G25" s="4">
        <f t="shared" si="0"/>
        <v>2</v>
      </c>
      <c r="H25" s="5">
        <v>1</v>
      </c>
      <c r="I25" s="5">
        <v>2</v>
      </c>
      <c r="J25" s="4" t="s">
        <v>3</v>
      </c>
      <c r="K25" s="4" t="s">
        <v>3</v>
      </c>
      <c r="L25" s="4"/>
      <c r="M25" s="5">
        <v>95</v>
      </c>
      <c r="N25" s="5">
        <v>5</v>
      </c>
      <c r="O25" s="4" t="s">
        <v>3</v>
      </c>
      <c r="P25" s="4" t="s">
        <v>3</v>
      </c>
      <c r="Q25" s="4"/>
      <c r="R25" s="5">
        <v>98</v>
      </c>
      <c r="S25" s="5">
        <v>2</v>
      </c>
      <c r="T25" s="4" t="s">
        <v>3</v>
      </c>
      <c r="U25" s="4" t="s">
        <v>3</v>
      </c>
      <c r="V25" s="4"/>
      <c r="W25" s="4" t="s">
        <v>20</v>
      </c>
      <c r="X25" s="1" t="s">
        <v>24</v>
      </c>
      <c r="Y25" s="1" t="s">
        <v>14</v>
      </c>
      <c r="Z25" s="1" t="s">
        <v>8</v>
      </c>
      <c r="AA25" s="1" t="s">
        <v>9</v>
      </c>
      <c r="AB25" s="1" t="s">
        <v>9</v>
      </c>
      <c r="AC25" s="1" t="s">
        <v>9</v>
      </c>
      <c r="AD25" s="1" t="s">
        <v>11</v>
      </c>
      <c r="AE25" s="1" t="s">
        <v>11</v>
      </c>
      <c r="AF25">
        <v>79.052999999999997</v>
      </c>
      <c r="AG25">
        <v>10.587999999999999</v>
      </c>
      <c r="AH25">
        <v>15.388</v>
      </c>
      <c r="AI25">
        <v>33.979999999999997</v>
      </c>
      <c r="AJ25">
        <v>32.677</v>
      </c>
      <c r="AK25">
        <v>21.916</v>
      </c>
      <c r="AL25">
        <v>19.350000000000001</v>
      </c>
      <c r="AM25">
        <v>16.335999999999999</v>
      </c>
      <c r="AN25">
        <v>33.247</v>
      </c>
      <c r="AO25">
        <v>39.936</v>
      </c>
      <c r="AP25">
        <v>26.914000000000001</v>
      </c>
      <c r="AQ25">
        <v>22.783999999999999</v>
      </c>
      <c r="AR25">
        <v>39.095999999999997</v>
      </c>
      <c r="AS25">
        <v>9.3149999999999995</v>
      </c>
      <c r="AT25">
        <v>6.8</v>
      </c>
      <c r="AU25">
        <v>54.875999999999998</v>
      </c>
      <c r="AV25">
        <v>40.801000000000002</v>
      </c>
      <c r="AW25">
        <v>25.024000000000001</v>
      </c>
      <c r="AX25">
        <v>41.048000000000002</v>
      </c>
      <c r="AY25">
        <v>21.533000000000001</v>
      </c>
      <c r="AZ25">
        <v>24.431000000000001</v>
      </c>
      <c r="BA25">
        <v>10.657999999999999</v>
      </c>
      <c r="BB25">
        <v>9.1</v>
      </c>
      <c r="BC25">
        <v>10.766999999999999</v>
      </c>
      <c r="BD25">
        <v>17.018999999999998</v>
      </c>
      <c r="BE25">
        <v>5.657</v>
      </c>
      <c r="BF25">
        <v>21.114000000000001</v>
      </c>
      <c r="BG25">
        <v>20.064</v>
      </c>
      <c r="BH25">
        <v>18.88</v>
      </c>
      <c r="BI25">
        <v>28.172999999999998</v>
      </c>
    </row>
    <row r="26" spans="1:61" x14ac:dyDescent="0.25">
      <c r="A26" s="1" t="s">
        <v>62</v>
      </c>
      <c r="B26" s="1" t="s">
        <v>4</v>
      </c>
      <c r="C26" s="1"/>
      <c r="D26" s="1"/>
      <c r="E26" s="1"/>
      <c r="F26" s="1"/>
      <c r="G26" s="4">
        <f t="shared" si="0"/>
        <v>1</v>
      </c>
      <c r="H26" s="4" t="s">
        <v>3</v>
      </c>
      <c r="I26" s="4" t="s">
        <v>3</v>
      </c>
      <c r="J26" s="4" t="s">
        <v>3</v>
      </c>
      <c r="K26" s="4" t="s">
        <v>3</v>
      </c>
      <c r="L26" s="4"/>
      <c r="M26" s="4" t="s">
        <v>3</v>
      </c>
      <c r="N26" s="4" t="s">
        <v>3</v>
      </c>
      <c r="O26" s="4" t="s">
        <v>3</v>
      </c>
      <c r="P26" s="4" t="s">
        <v>3</v>
      </c>
      <c r="Q26" s="4"/>
      <c r="R26" s="4" t="s">
        <v>3</v>
      </c>
      <c r="S26" s="4" t="s">
        <v>3</v>
      </c>
      <c r="T26" s="4" t="s">
        <v>3</v>
      </c>
      <c r="U26" s="4" t="s">
        <v>3</v>
      </c>
      <c r="V26" s="4"/>
      <c r="W26" s="4" t="s">
        <v>6</v>
      </c>
      <c r="X26" s="1" t="s">
        <v>24</v>
      </c>
      <c r="Y26" s="1" t="s">
        <v>14</v>
      </c>
      <c r="Z26" s="1" t="s">
        <v>12</v>
      </c>
      <c r="AA26" s="1" t="s">
        <v>9</v>
      </c>
      <c r="AB26" s="1" t="s">
        <v>9</v>
      </c>
      <c r="AC26" s="1" t="s">
        <v>9</v>
      </c>
      <c r="AD26" s="1" t="s">
        <v>9</v>
      </c>
      <c r="AE26" s="1" t="s">
        <v>9</v>
      </c>
      <c r="AF26">
        <v>29.821000000000002</v>
      </c>
      <c r="AG26">
        <v>5.8789999999999996</v>
      </c>
      <c r="AH26">
        <v>15.429</v>
      </c>
      <c r="AJ26">
        <v>133.87899999999999</v>
      </c>
      <c r="AK26">
        <v>22.826000000000001</v>
      </c>
      <c r="AL26">
        <v>14.875999999999999</v>
      </c>
      <c r="AM26">
        <v>17.536999999999999</v>
      </c>
      <c r="AN26">
        <v>7.0410000000000004</v>
      </c>
      <c r="AP26">
        <v>16.984999999999999</v>
      </c>
      <c r="AQ26">
        <v>16.934999999999999</v>
      </c>
      <c r="AR26">
        <v>24.524999999999999</v>
      </c>
      <c r="AS26">
        <v>12.148999999999999</v>
      </c>
      <c r="AT26">
        <v>7.976</v>
      </c>
      <c r="AU26">
        <v>66.563999999999993</v>
      </c>
      <c r="AV26">
        <v>15.853</v>
      </c>
      <c r="AW26">
        <v>34.204999999999998</v>
      </c>
      <c r="AX26">
        <v>25.489000000000001</v>
      </c>
      <c r="AY26">
        <v>24.818000000000001</v>
      </c>
      <c r="AZ26">
        <v>16.82</v>
      </c>
      <c r="BA26">
        <v>11.541</v>
      </c>
      <c r="BB26">
        <v>14.45</v>
      </c>
      <c r="BC26">
        <v>26.861999999999998</v>
      </c>
      <c r="BD26">
        <v>28.423999999999999</v>
      </c>
      <c r="BE26">
        <v>3.887</v>
      </c>
      <c r="BF26">
        <v>13.471</v>
      </c>
      <c r="BG26">
        <v>12.651999999999999</v>
      </c>
      <c r="BH26">
        <v>28.838000000000001</v>
      </c>
      <c r="BI26">
        <v>27.062999999999999</v>
      </c>
    </row>
    <row r="27" spans="1:61" x14ac:dyDescent="0.25">
      <c r="A27" s="1" t="s">
        <v>65</v>
      </c>
      <c r="B27" s="1" t="s">
        <v>26</v>
      </c>
      <c r="C27" s="1" t="s">
        <v>47</v>
      </c>
      <c r="D27" s="1" t="s">
        <v>34</v>
      </c>
      <c r="E27" s="1" t="s">
        <v>66</v>
      </c>
      <c r="F27" s="1"/>
      <c r="G27" s="4">
        <f t="shared" si="0"/>
        <v>4</v>
      </c>
      <c r="H27" s="5">
        <v>1</v>
      </c>
      <c r="I27" s="5">
        <v>3</v>
      </c>
      <c r="J27" s="4">
        <v>2</v>
      </c>
      <c r="K27" s="5">
        <v>4</v>
      </c>
      <c r="L27" s="5"/>
      <c r="M27" s="5">
        <v>96</v>
      </c>
      <c r="N27" s="5">
        <v>2</v>
      </c>
      <c r="O27" s="4">
        <v>1</v>
      </c>
      <c r="P27" s="5">
        <v>1</v>
      </c>
      <c r="Q27" s="5"/>
      <c r="R27" s="5">
        <v>100</v>
      </c>
      <c r="S27" s="5">
        <v>0</v>
      </c>
      <c r="T27" s="4">
        <v>0</v>
      </c>
      <c r="U27" s="5">
        <v>0</v>
      </c>
      <c r="V27" s="5"/>
      <c r="W27" s="4" t="s">
        <v>6</v>
      </c>
      <c r="X27" s="1" t="s">
        <v>7</v>
      </c>
      <c r="Y27" s="1" t="s">
        <v>20</v>
      </c>
      <c r="Z27" s="1" t="s">
        <v>12</v>
      </c>
      <c r="AA27" s="1" t="s">
        <v>9</v>
      </c>
      <c r="AB27" s="1" t="s">
        <v>9</v>
      </c>
      <c r="AC27" s="1" t="s">
        <v>9</v>
      </c>
      <c r="AD27" s="1" t="s">
        <v>9</v>
      </c>
      <c r="AE27" s="1" t="s">
        <v>9</v>
      </c>
      <c r="AF27">
        <v>48.198999999999998</v>
      </c>
      <c r="AG27">
        <v>7.45</v>
      </c>
      <c r="AH27">
        <v>20.303000000000001</v>
      </c>
      <c r="AI27">
        <v>48.295000000000002</v>
      </c>
      <c r="AJ27">
        <v>14.494</v>
      </c>
      <c r="AK27">
        <v>18.068000000000001</v>
      </c>
      <c r="AL27">
        <v>18.385000000000002</v>
      </c>
      <c r="AM27">
        <v>10.768000000000001</v>
      </c>
      <c r="AN27">
        <v>10.76</v>
      </c>
      <c r="AO27">
        <v>18.111999999999998</v>
      </c>
      <c r="AP27">
        <v>23.696000000000002</v>
      </c>
      <c r="AQ27">
        <v>13.273</v>
      </c>
      <c r="AR27">
        <v>25.103000000000002</v>
      </c>
      <c r="AS27">
        <v>12.388</v>
      </c>
      <c r="AT27">
        <v>6.1319999999999997</v>
      </c>
      <c r="AU27">
        <v>28.042999999999999</v>
      </c>
      <c r="AV27">
        <v>19.166</v>
      </c>
      <c r="AW27">
        <v>15.148</v>
      </c>
      <c r="AX27">
        <v>20.632000000000001</v>
      </c>
      <c r="AY27">
        <v>18.914000000000001</v>
      </c>
      <c r="AZ27">
        <v>14.377000000000001</v>
      </c>
      <c r="BA27">
        <v>9.3889999999999993</v>
      </c>
      <c r="BB27">
        <v>11.026</v>
      </c>
      <c r="BC27">
        <v>17.082999999999998</v>
      </c>
      <c r="BD27">
        <v>12.456</v>
      </c>
      <c r="BE27">
        <v>6.3810000000000002</v>
      </c>
      <c r="BF27">
        <v>16.716999999999999</v>
      </c>
      <c r="BG27">
        <v>11.356999999999999</v>
      </c>
      <c r="BH27">
        <v>12.786</v>
      </c>
      <c r="BI27">
        <v>13.984999999999999</v>
      </c>
    </row>
    <row r="28" spans="1:61" x14ac:dyDescent="0.25">
      <c r="A28" s="1" t="s">
        <v>67</v>
      </c>
      <c r="B28" s="1" t="s">
        <v>4</v>
      </c>
      <c r="C28" s="1"/>
      <c r="D28" s="1"/>
      <c r="E28" s="1"/>
      <c r="F28" s="1"/>
      <c r="G28" s="4">
        <f t="shared" si="0"/>
        <v>1</v>
      </c>
      <c r="H28" s="4" t="s">
        <v>3</v>
      </c>
      <c r="I28" s="4" t="s">
        <v>3</v>
      </c>
      <c r="J28" s="4" t="s">
        <v>3</v>
      </c>
      <c r="K28" s="4" t="s">
        <v>3</v>
      </c>
      <c r="L28" s="4"/>
      <c r="M28" s="4" t="s">
        <v>3</v>
      </c>
      <c r="N28" s="4" t="s">
        <v>3</v>
      </c>
      <c r="O28" s="4" t="s">
        <v>3</v>
      </c>
      <c r="P28" s="4" t="s">
        <v>3</v>
      </c>
      <c r="Q28" s="4"/>
      <c r="R28" s="4" t="s">
        <v>3</v>
      </c>
      <c r="S28" s="4" t="s">
        <v>3</v>
      </c>
      <c r="T28" s="4" t="s">
        <v>3</v>
      </c>
      <c r="U28" s="4" t="s">
        <v>3</v>
      </c>
      <c r="V28" s="4"/>
      <c r="W28" s="4" t="s">
        <v>68</v>
      </c>
      <c r="X28" s="1" t="s">
        <v>43</v>
      </c>
      <c r="Y28" s="1" t="s">
        <v>20</v>
      </c>
      <c r="Z28" s="1" t="s">
        <v>14</v>
      </c>
      <c r="AA28" s="1" t="s">
        <v>9</v>
      </c>
      <c r="AB28" s="1" t="s">
        <v>9</v>
      </c>
      <c r="AC28" s="1" t="s">
        <v>9</v>
      </c>
      <c r="AD28" s="1" t="s">
        <v>9</v>
      </c>
      <c r="AE28" s="1" t="s">
        <v>9</v>
      </c>
      <c r="AF28">
        <v>26.616</v>
      </c>
      <c r="AG28">
        <v>13.122</v>
      </c>
      <c r="AH28">
        <v>22.138999999999999</v>
      </c>
      <c r="AI28">
        <v>41.372999999999998</v>
      </c>
      <c r="AJ28">
        <v>10.266999999999999</v>
      </c>
      <c r="AK28">
        <v>19.925999999999998</v>
      </c>
      <c r="AL28">
        <v>21.951000000000001</v>
      </c>
      <c r="AM28">
        <v>13.920999999999999</v>
      </c>
      <c r="AN28">
        <v>5.7709999999999999</v>
      </c>
      <c r="AO28">
        <v>37.613999999999997</v>
      </c>
      <c r="AP28">
        <v>26.327999999999999</v>
      </c>
      <c r="AQ28">
        <v>18.478999999999999</v>
      </c>
      <c r="AR28">
        <v>23.664000000000001</v>
      </c>
      <c r="AS28">
        <v>11.757999999999999</v>
      </c>
      <c r="AT28">
        <v>7.2729999999999997</v>
      </c>
      <c r="AU28">
        <v>43.073</v>
      </c>
      <c r="AV28">
        <v>12.648999999999999</v>
      </c>
      <c r="AW28">
        <v>18.977</v>
      </c>
      <c r="AX28">
        <v>21.4</v>
      </c>
      <c r="AY28">
        <v>30.228000000000002</v>
      </c>
      <c r="AZ28">
        <v>15.718999999999999</v>
      </c>
      <c r="BA28">
        <v>17.317</v>
      </c>
      <c r="BB28">
        <v>22.773</v>
      </c>
      <c r="BC28">
        <v>21.385999999999999</v>
      </c>
      <c r="BD28">
        <v>18</v>
      </c>
      <c r="BE28">
        <v>8.016</v>
      </c>
      <c r="BF28">
        <v>67.573999999999998</v>
      </c>
      <c r="BG28">
        <v>11.468</v>
      </c>
      <c r="BH28">
        <v>11.952999999999999</v>
      </c>
      <c r="BI28">
        <v>29.808</v>
      </c>
    </row>
    <row r="29" spans="1:61" x14ac:dyDescent="0.25">
      <c r="A29" s="1" t="s">
        <v>69</v>
      </c>
      <c r="B29" s="1" t="s">
        <v>4</v>
      </c>
      <c r="C29" s="1"/>
      <c r="D29" s="1"/>
      <c r="E29" s="1"/>
      <c r="F29" s="1"/>
      <c r="G29" s="4">
        <f t="shared" si="0"/>
        <v>1</v>
      </c>
      <c r="H29" s="4" t="s">
        <v>3</v>
      </c>
      <c r="I29" s="4" t="s">
        <v>3</v>
      </c>
      <c r="J29" s="4" t="s">
        <v>3</v>
      </c>
      <c r="K29" s="4" t="s">
        <v>3</v>
      </c>
      <c r="L29" s="4"/>
      <c r="M29" s="4" t="s">
        <v>3</v>
      </c>
      <c r="N29" s="4" t="s">
        <v>3</v>
      </c>
      <c r="O29" s="4" t="s">
        <v>3</v>
      </c>
      <c r="P29" s="4" t="s">
        <v>3</v>
      </c>
      <c r="Q29" s="4"/>
      <c r="R29" s="4" t="s">
        <v>3</v>
      </c>
      <c r="S29" s="4" t="s">
        <v>3</v>
      </c>
      <c r="T29" s="4" t="s">
        <v>3</v>
      </c>
      <c r="U29" s="4" t="s">
        <v>3</v>
      </c>
      <c r="V29" s="4"/>
      <c r="W29" s="4" t="s">
        <v>70</v>
      </c>
      <c r="X29" s="1" t="s">
        <v>19</v>
      </c>
      <c r="Y29" s="1" t="s">
        <v>14</v>
      </c>
      <c r="Z29" s="1" t="s">
        <v>22</v>
      </c>
      <c r="AA29" s="1" t="s">
        <v>9</v>
      </c>
      <c r="AB29" s="1" t="s">
        <v>9</v>
      </c>
      <c r="AC29" s="1" t="s">
        <v>9</v>
      </c>
      <c r="AD29" s="1" t="s">
        <v>9</v>
      </c>
      <c r="AE29" s="1" t="s">
        <v>9</v>
      </c>
      <c r="AF29">
        <v>169.91900000000001</v>
      </c>
      <c r="AG29">
        <v>15.395</v>
      </c>
      <c r="AH29">
        <v>53.235999999999997</v>
      </c>
      <c r="AJ29">
        <v>38.628999999999998</v>
      </c>
      <c r="AK29">
        <v>34.880000000000003</v>
      </c>
      <c r="AL29">
        <v>19.928999999999998</v>
      </c>
      <c r="AM29">
        <v>36.134</v>
      </c>
      <c r="AN29">
        <v>15.59</v>
      </c>
      <c r="AO29">
        <v>46.186</v>
      </c>
      <c r="AP29">
        <v>26.289000000000001</v>
      </c>
      <c r="AQ29">
        <v>26.201000000000001</v>
      </c>
      <c r="AS29">
        <v>14.648</v>
      </c>
      <c r="AT29">
        <v>8.1020000000000003</v>
      </c>
      <c r="AU29">
        <v>47.103000000000002</v>
      </c>
      <c r="AV29">
        <v>14.356999999999999</v>
      </c>
      <c r="AW29">
        <v>22.494</v>
      </c>
      <c r="AX29">
        <v>38.466999999999999</v>
      </c>
      <c r="AY29">
        <v>30.771000000000001</v>
      </c>
      <c r="AZ29">
        <v>23.986999999999998</v>
      </c>
      <c r="BA29">
        <v>17.404</v>
      </c>
      <c r="BB29">
        <v>13.353999999999999</v>
      </c>
      <c r="BC29">
        <v>19.202000000000002</v>
      </c>
      <c r="BD29">
        <v>20.134</v>
      </c>
      <c r="BE29">
        <v>10.385</v>
      </c>
      <c r="BF29">
        <v>54.845999999999997</v>
      </c>
      <c r="BG29">
        <v>17.869</v>
      </c>
      <c r="BH29">
        <v>39.334000000000003</v>
      </c>
      <c r="BI29">
        <v>62.746000000000002</v>
      </c>
    </row>
    <row r="30" spans="1:61" x14ac:dyDescent="0.25">
      <c r="A30" s="1" t="s">
        <v>71</v>
      </c>
      <c r="B30" s="1" t="s">
        <v>4</v>
      </c>
      <c r="C30" s="1"/>
      <c r="D30" s="1"/>
      <c r="E30" s="1"/>
      <c r="F30" s="1"/>
      <c r="G30" s="4">
        <f t="shared" si="0"/>
        <v>1</v>
      </c>
      <c r="H30" s="4" t="s">
        <v>3</v>
      </c>
      <c r="I30" s="4" t="s">
        <v>3</v>
      </c>
      <c r="J30" s="4" t="s">
        <v>3</v>
      </c>
      <c r="K30" s="4" t="s">
        <v>3</v>
      </c>
      <c r="L30" s="4"/>
      <c r="M30" s="4" t="s">
        <v>3</v>
      </c>
      <c r="N30" s="4" t="s">
        <v>3</v>
      </c>
      <c r="O30" s="4" t="s">
        <v>3</v>
      </c>
      <c r="P30" s="4" t="s">
        <v>3</v>
      </c>
      <c r="Q30" s="4"/>
      <c r="R30" s="4" t="s">
        <v>3</v>
      </c>
      <c r="S30" s="4" t="s">
        <v>3</v>
      </c>
      <c r="T30" s="4" t="s">
        <v>3</v>
      </c>
      <c r="U30" s="4" t="s">
        <v>3</v>
      </c>
      <c r="V30" s="4"/>
      <c r="W30" s="4" t="s">
        <v>11</v>
      </c>
      <c r="X30" s="1" t="s">
        <v>24</v>
      </c>
      <c r="Y30" s="1" t="s">
        <v>14</v>
      </c>
      <c r="Z30" s="1" t="s">
        <v>8</v>
      </c>
      <c r="AA30" s="1" t="s">
        <v>9</v>
      </c>
      <c r="AB30" s="1" t="s">
        <v>9</v>
      </c>
      <c r="AC30" s="1" t="s">
        <v>9</v>
      </c>
      <c r="AD30" s="1" t="s">
        <v>9</v>
      </c>
      <c r="AE30" s="1" t="s">
        <v>9</v>
      </c>
      <c r="AF30">
        <v>39.783000000000001</v>
      </c>
      <c r="AG30">
        <v>13.98</v>
      </c>
      <c r="AH30">
        <v>23.312999999999999</v>
      </c>
      <c r="AI30">
        <v>211.45500000000001</v>
      </c>
      <c r="AJ30">
        <v>31.49</v>
      </c>
      <c r="AK30">
        <v>56.119</v>
      </c>
      <c r="AL30">
        <v>57.898000000000003</v>
      </c>
      <c r="AM30">
        <v>16.867999999999999</v>
      </c>
      <c r="AN30">
        <v>9.58</v>
      </c>
      <c r="AO30">
        <v>42.34</v>
      </c>
      <c r="AP30">
        <v>16.295000000000002</v>
      </c>
      <c r="AR30">
        <v>93.430999999999997</v>
      </c>
      <c r="AS30">
        <v>16.324000000000002</v>
      </c>
      <c r="AT30">
        <v>11.4</v>
      </c>
      <c r="AU30">
        <v>60.848999999999997</v>
      </c>
      <c r="AV30">
        <v>24.227</v>
      </c>
      <c r="AW30">
        <v>40.021000000000001</v>
      </c>
      <c r="AX30">
        <v>33.465000000000003</v>
      </c>
      <c r="AY30">
        <v>35.524999999999999</v>
      </c>
      <c r="AZ30">
        <v>24.940999999999999</v>
      </c>
      <c r="BA30">
        <v>30.898</v>
      </c>
      <c r="BB30">
        <v>12.388</v>
      </c>
      <c r="BC30">
        <v>20.457999999999998</v>
      </c>
      <c r="BD30">
        <v>22.099</v>
      </c>
      <c r="BE30">
        <v>8.9269999999999996</v>
      </c>
      <c r="BF30">
        <v>24.704999999999998</v>
      </c>
      <c r="BG30">
        <v>19.577000000000002</v>
      </c>
      <c r="BH30">
        <v>23.306000000000001</v>
      </c>
      <c r="BI30">
        <v>23.309000000000001</v>
      </c>
    </row>
    <row r="31" spans="1:61" x14ac:dyDescent="0.25">
      <c r="A31" s="1" t="s">
        <v>72</v>
      </c>
      <c r="B31" s="1" t="s">
        <v>4</v>
      </c>
      <c r="C31" s="1" t="s">
        <v>66</v>
      </c>
      <c r="D31" s="1" t="s">
        <v>34</v>
      </c>
      <c r="E31" s="1" t="s">
        <v>51</v>
      </c>
      <c r="F31" s="1"/>
      <c r="G31" s="4">
        <f t="shared" si="0"/>
        <v>4</v>
      </c>
      <c r="H31" s="5">
        <v>1</v>
      </c>
      <c r="I31" s="5">
        <v>2</v>
      </c>
      <c r="J31" s="5">
        <v>3</v>
      </c>
      <c r="K31" s="5">
        <v>4</v>
      </c>
      <c r="L31" s="5"/>
      <c r="M31" s="5">
        <v>90</v>
      </c>
      <c r="N31" s="5">
        <v>10</v>
      </c>
      <c r="O31" s="5">
        <v>0</v>
      </c>
      <c r="P31" s="5">
        <v>0</v>
      </c>
      <c r="Q31" s="5"/>
      <c r="R31" s="5">
        <v>70</v>
      </c>
      <c r="S31" s="5">
        <v>30</v>
      </c>
      <c r="T31" s="5">
        <v>0</v>
      </c>
      <c r="U31" s="5">
        <v>0</v>
      </c>
      <c r="V31" s="5"/>
      <c r="W31" s="4" t="s">
        <v>18</v>
      </c>
      <c r="X31" s="1" t="s">
        <v>24</v>
      </c>
      <c r="Y31" s="1" t="s">
        <v>22</v>
      </c>
      <c r="Z31" s="1" t="s">
        <v>12</v>
      </c>
      <c r="AA31" s="1" t="s">
        <v>9</v>
      </c>
      <c r="AB31" s="1" t="s">
        <v>9</v>
      </c>
      <c r="AC31" s="1" t="s">
        <v>11</v>
      </c>
      <c r="AD31" s="1" t="s">
        <v>48</v>
      </c>
      <c r="AE31" s="1" t="s">
        <v>11</v>
      </c>
      <c r="AF31">
        <v>53.680999999999997</v>
      </c>
      <c r="AG31">
        <v>9.4710000000000001</v>
      </c>
      <c r="AH31">
        <v>18.591999999999999</v>
      </c>
      <c r="AI31">
        <v>21.963999999999999</v>
      </c>
      <c r="AJ31">
        <v>29.547000000000001</v>
      </c>
      <c r="AK31">
        <v>22.975000000000001</v>
      </c>
      <c r="AL31">
        <v>24.015000000000001</v>
      </c>
      <c r="AM31">
        <v>14.438000000000001</v>
      </c>
      <c r="AN31">
        <v>9.1509999999999998</v>
      </c>
      <c r="AO31">
        <v>25.632999999999999</v>
      </c>
      <c r="AP31">
        <v>11.993</v>
      </c>
      <c r="AQ31">
        <v>31.853000000000002</v>
      </c>
      <c r="AR31">
        <v>20.146000000000001</v>
      </c>
      <c r="AS31">
        <v>14.879</v>
      </c>
      <c r="AT31">
        <v>7.9119999999999999</v>
      </c>
      <c r="AU31">
        <v>20.623999999999999</v>
      </c>
      <c r="AV31">
        <v>9.4870000000000001</v>
      </c>
      <c r="AW31">
        <v>17.513999999999999</v>
      </c>
      <c r="AX31">
        <v>26.765999999999998</v>
      </c>
      <c r="AY31">
        <v>24.035</v>
      </c>
      <c r="AZ31">
        <v>24.463999999999999</v>
      </c>
      <c r="BA31">
        <v>14.44</v>
      </c>
      <c r="BB31">
        <v>13.582000000000001</v>
      </c>
      <c r="BC31">
        <v>17.766999999999999</v>
      </c>
      <c r="BD31">
        <v>11.422000000000001</v>
      </c>
      <c r="BE31">
        <v>6.673</v>
      </c>
      <c r="BF31">
        <v>27.597999999999999</v>
      </c>
      <c r="BG31">
        <v>17.89</v>
      </c>
      <c r="BH31">
        <v>9.7460000000000004</v>
      </c>
      <c r="BI31">
        <v>21.12</v>
      </c>
    </row>
    <row r="32" spans="1:61" x14ac:dyDescent="0.25">
      <c r="A32" s="1" t="s">
        <v>73</v>
      </c>
      <c r="B32" s="1" t="s">
        <v>4</v>
      </c>
      <c r="C32" s="1"/>
      <c r="D32" s="1"/>
      <c r="E32" s="1"/>
      <c r="F32" s="1"/>
      <c r="G32" s="4">
        <f t="shared" si="0"/>
        <v>1</v>
      </c>
      <c r="H32" s="4" t="s">
        <v>3</v>
      </c>
      <c r="I32" s="4" t="s">
        <v>3</v>
      </c>
      <c r="J32" s="4" t="s">
        <v>3</v>
      </c>
      <c r="K32" s="4" t="s">
        <v>3</v>
      </c>
      <c r="L32" s="4"/>
      <c r="M32" s="4" t="s">
        <v>3</v>
      </c>
      <c r="N32" s="4" t="s">
        <v>3</v>
      </c>
      <c r="O32" s="4" t="s">
        <v>3</v>
      </c>
      <c r="P32" s="4" t="s">
        <v>3</v>
      </c>
      <c r="Q32" s="4"/>
      <c r="R32" s="4" t="s">
        <v>3</v>
      </c>
      <c r="S32" s="4" t="s">
        <v>3</v>
      </c>
      <c r="T32" s="4" t="s">
        <v>3</v>
      </c>
      <c r="U32" s="4" t="s">
        <v>3</v>
      </c>
      <c r="V32" s="4"/>
      <c r="W32" s="4" t="s">
        <v>39</v>
      </c>
      <c r="X32" s="1" t="s">
        <v>24</v>
      </c>
      <c r="Y32" s="1" t="s">
        <v>14</v>
      </c>
      <c r="Z32" s="1" t="s">
        <v>8</v>
      </c>
      <c r="AA32" s="1" t="s">
        <v>9</v>
      </c>
      <c r="AB32" s="1" t="s">
        <v>9</v>
      </c>
      <c r="AC32" s="1" t="s">
        <v>9</v>
      </c>
      <c r="AD32" s="1" t="s">
        <v>9</v>
      </c>
      <c r="AE32" s="1" t="s">
        <v>9</v>
      </c>
      <c r="AG32">
        <v>14.101000000000001</v>
      </c>
      <c r="AI32">
        <v>116.246</v>
      </c>
      <c r="AJ32">
        <v>48.853999999999999</v>
      </c>
      <c r="AK32">
        <v>58.627000000000002</v>
      </c>
      <c r="AL32">
        <v>35.142000000000003</v>
      </c>
      <c r="AM32">
        <v>142.20099999999999</v>
      </c>
      <c r="AN32">
        <v>30.602</v>
      </c>
      <c r="AO32">
        <v>60.198999999999998</v>
      </c>
      <c r="AP32">
        <v>16.600999999999999</v>
      </c>
      <c r="AQ32">
        <v>36.393000000000001</v>
      </c>
      <c r="AR32">
        <v>63.935000000000002</v>
      </c>
      <c r="AS32">
        <v>17.701000000000001</v>
      </c>
      <c r="AT32">
        <v>7.5469999999999997</v>
      </c>
      <c r="AV32">
        <v>24.986000000000001</v>
      </c>
      <c r="AX32">
        <v>37.301000000000002</v>
      </c>
      <c r="AY32">
        <v>33.152999999999999</v>
      </c>
      <c r="AZ32">
        <v>25.271999999999998</v>
      </c>
      <c r="BA32">
        <v>18.295000000000002</v>
      </c>
      <c r="BB32">
        <v>16.940000000000001</v>
      </c>
      <c r="BC32">
        <v>23.481000000000002</v>
      </c>
      <c r="BD32">
        <v>21.66</v>
      </c>
      <c r="BE32">
        <v>8.6890000000000001</v>
      </c>
      <c r="BF32">
        <v>19.861000000000001</v>
      </c>
      <c r="BG32">
        <v>36.189</v>
      </c>
      <c r="BH32">
        <v>39.146000000000001</v>
      </c>
      <c r="BI32">
        <v>33.101999999999997</v>
      </c>
    </row>
    <row r="33" spans="1:61" x14ac:dyDescent="0.25">
      <c r="A33" s="1" t="s">
        <v>74</v>
      </c>
      <c r="B33" s="1" t="s">
        <v>4</v>
      </c>
      <c r="C33" s="1" t="s">
        <v>5</v>
      </c>
      <c r="D33" s="1"/>
      <c r="E33" s="1"/>
      <c r="F33" s="1"/>
      <c r="G33" s="4">
        <f t="shared" si="0"/>
        <v>2</v>
      </c>
      <c r="H33" s="5">
        <v>1</v>
      </c>
      <c r="I33" s="5">
        <v>2</v>
      </c>
      <c r="J33" s="5"/>
      <c r="K33" s="4" t="s">
        <v>3</v>
      </c>
      <c r="L33" s="4"/>
      <c r="M33" s="5">
        <v>90</v>
      </c>
      <c r="N33" s="5">
        <v>10</v>
      </c>
      <c r="O33" s="5"/>
      <c r="P33" s="4" t="s">
        <v>3</v>
      </c>
      <c r="Q33" s="4"/>
      <c r="R33" s="5">
        <v>70</v>
      </c>
      <c r="S33" s="5">
        <v>20</v>
      </c>
      <c r="T33" s="5"/>
      <c r="U33" s="4" t="s">
        <v>3</v>
      </c>
      <c r="V33" s="4"/>
      <c r="W33" s="4" t="s">
        <v>82</v>
      </c>
      <c r="X33" s="1" t="s">
        <v>24</v>
      </c>
      <c r="Y33" s="1" t="s">
        <v>14</v>
      </c>
      <c r="Z33" s="1" t="s">
        <v>48</v>
      </c>
      <c r="AA33" s="1" t="s">
        <v>11</v>
      </c>
      <c r="AB33" s="1" t="s">
        <v>9</v>
      </c>
      <c r="AC33" s="1" t="s">
        <v>11</v>
      </c>
      <c r="AD33" s="1" t="s">
        <v>12</v>
      </c>
      <c r="AE33" s="1" t="s">
        <v>11</v>
      </c>
      <c r="AF33">
        <v>56.502000000000002</v>
      </c>
      <c r="AG33">
        <v>8.4749999999999996</v>
      </c>
      <c r="AH33">
        <v>11.7</v>
      </c>
      <c r="AI33">
        <v>21.977</v>
      </c>
      <c r="AJ33">
        <v>16.562000000000001</v>
      </c>
      <c r="AK33">
        <v>51.704000000000001</v>
      </c>
      <c r="AL33">
        <v>11.798</v>
      </c>
      <c r="AM33">
        <v>9.9619999999999997</v>
      </c>
      <c r="AN33">
        <v>15.827</v>
      </c>
      <c r="AO33">
        <v>14.278</v>
      </c>
      <c r="AP33">
        <v>13.067</v>
      </c>
      <c r="AQ33">
        <v>15.173</v>
      </c>
      <c r="AR33">
        <v>23.341999999999999</v>
      </c>
      <c r="AS33">
        <v>11.938000000000001</v>
      </c>
      <c r="AT33">
        <v>6.3579999999999997</v>
      </c>
      <c r="AU33">
        <v>23.876999999999999</v>
      </c>
      <c r="AV33">
        <v>14.448</v>
      </c>
      <c r="AW33">
        <v>21.701000000000001</v>
      </c>
      <c r="AX33">
        <v>30.815999999999999</v>
      </c>
      <c r="AY33">
        <v>16.257999999999999</v>
      </c>
      <c r="AZ33">
        <v>13.52</v>
      </c>
      <c r="BA33">
        <v>25.222999999999999</v>
      </c>
      <c r="BB33">
        <v>8.5939999999999994</v>
      </c>
      <c r="BC33">
        <v>11.135</v>
      </c>
      <c r="BD33">
        <v>9.5449999999999999</v>
      </c>
      <c r="BE33">
        <v>6.18</v>
      </c>
      <c r="BF33">
        <v>45.13</v>
      </c>
      <c r="BG33">
        <v>11.016</v>
      </c>
      <c r="BH33">
        <v>12.776</v>
      </c>
      <c r="BI33">
        <v>24.646999999999998</v>
      </c>
    </row>
    <row r="34" spans="1:61" x14ac:dyDescent="0.25">
      <c r="A34" s="1" t="s">
        <v>75</v>
      </c>
      <c r="B34" s="1" t="s">
        <v>4</v>
      </c>
      <c r="C34" s="1"/>
      <c r="D34" s="1"/>
      <c r="E34" s="1"/>
      <c r="F34" s="1"/>
      <c r="G34" s="4">
        <f t="shared" si="0"/>
        <v>1</v>
      </c>
      <c r="H34" s="4" t="s">
        <v>3</v>
      </c>
      <c r="I34" s="4" t="s">
        <v>3</v>
      </c>
      <c r="J34" s="4" t="s">
        <v>3</v>
      </c>
      <c r="K34" s="4" t="s">
        <v>3</v>
      </c>
      <c r="L34" s="4"/>
      <c r="M34" s="4" t="s">
        <v>3</v>
      </c>
      <c r="N34" s="4" t="s">
        <v>3</v>
      </c>
      <c r="O34" s="4" t="s">
        <v>3</v>
      </c>
      <c r="P34" s="4" t="s">
        <v>3</v>
      </c>
      <c r="Q34" s="4"/>
      <c r="R34" s="4" t="s">
        <v>3</v>
      </c>
      <c r="S34" s="4" t="s">
        <v>3</v>
      </c>
      <c r="T34" s="4" t="s">
        <v>3</v>
      </c>
      <c r="U34" s="4" t="s">
        <v>3</v>
      </c>
      <c r="V34" s="4"/>
      <c r="W34" s="4" t="s">
        <v>117</v>
      </c>
      <c r="X34" s="1" t="s">
        <v>7</v>
      </c>
      <c r="Y34" s="1" t="s">
        <v>14</v>
      </c>
      <c r="Z34" s="1" t="s">
        <v>8</v>
      </c>
      <c r="AA34" s="1" t="s">
        <v>9</v>
      </c>
      <c r="AB34" s="1" t="s">
        <v>9</v>
      </c>
      <c r="AC34" s="1" t="s">
        <v>9</v>
      </c>
      <c r="AD34" s="1" t="s">
        <v>9</v>
      </c>
      <c r="AE34" s="1" t="s">
        <v>9</v>
      </c>
      <c r="AF34">
        <v>208.53899999999999</v>
      </c>
      <c r="AG34">
        <v>33.814999999999998</v>
      </c>
      <c r="AH34">
        <v>78.569999999999993</v>
      </c>
      <c r="AI34">
        <v>115.036</v>
      </c>
      <c r="AJ34">
        <v>40.988</v>
      </c>
      <c r="AK34">
        <v>35.5</v>
      </c>
      <c r="AL34">
        <v>29.295000000000002</v>
      </c>
      <c r="AM34">
        <v>25.134</v>
      </c>
      <c r="AN34">
        <v>13.85</v>
      </c>
      <c r="AO34">
        <v>60.725000000000001</v>
      </c>
      <c r="AP34">
        <v>27.356000000000002</v>
      </c>
      <c r="AQ34">
        <v>58.463999999999999</v>
      </c>
      <c r="AR34">
        <v>35.271999999999998</v>
      </c>
      <c r="AS34">
        <v>14.792999999999999</v>
      </c>
      <c r="AT34">
        <v>14.818</v>
      </c>
      <c r="AU34">
        <v>74.281000000000006</v>
      </c>
      <c r="AV34">
        <v>22.135000000000002</v>
      </c>
      <c r="AW34">
        <v>44.655000000000001</v>
      </c>
      <c r="AX34">
        <v>38.731000000000002</v>
      </c>
      <c r="AY34">
        <v>39.066000000000003</v>
      </c>
      <c r="AZ34">
        <v>26.975000000000001</v>
      </c>
      <c r="BA34">
        <v>32.280999999999999</v>
      </c>
      <c r="BB34">
        <v>12.731</v>
      </c>
      <c r="BC34">
        <v>19.291</v>
      </c>
      <c r="BD34">
        <v>16.364000000000001</v>
      </c>
      <c r="BE34">
        <v>11.815</v>
      </c>
      <c r="BF34">
        <v>15.856</v>
      </c>
      <c r="BG34">
        <v>25.192</v>
      </c>
      <c r="BH34">
        <v>16.149000000000001</v>
      </c>
      <c r="BI34">
        <v>181.715</v>
      </c>
    </row>
    <row r="35" spans="1:61" x14ac:dyDescent="0.25">
      <c r="A35" s="1" t="s">
        <v>76</v>
      </c>
      <c r="B35" s="1" t="s">
        <v>4</v>
      </c>
      <c r="C35" s="1"/>
      <c r="D35" s="1"/>
      <c r="E35" s="1"/>
      <c r="F35" s="1"/>
      <c r="G35" s="4">
        <f t="shared" ref="G35:G66" si="1">COUNTIF(B35:E35, "*")</f>
        <v>1</v>
      </c>
      <c r="H35" s="4" t="s">
        <v>3</v>
      </c>
      <c r="I35" s="4" t="s">
        <v>3</v>
      </c>
      <c r="J35" s="4" t="s">
        <v>3</v>
      </c>
      <c r="K35" s="4" t="s">
        <v>3</v>
      </c>
      <c r="L35" s="4"/>
      <c r="M35" s="4" t="s">
        <v>3</v>
      </c>
      <c r="N35" s="4" t="s">
        <v>3</v>
      </c>
      <c r="O35" s="4" t="s">
        <v>3</v>
      </c>
      <c r="P35" s="4" t="s">
        <v>3</v>
      </c>
      <c r="Q35" s="4"/>
      <c r="R35" s="4" t="s">
        <v>3</v>
      </c>
      <c r="S35" s="4" t="s">
        <v>3</v>
      </c>
      <c r="T35" s="4" t="s">
        <v>3</v>
      </c>
      <c r="U35" s="4" t="s">
        <v>3</v>
      </c>
      <c r="V35" s="4"/>
      <c r="W35" s="4" t="s">
        <v>77</v>
      </c>
      <c r="X35" s="1" t="s">
        <v>24</v>
      </c>
      <c r="Y35" s="1" t="s">
        <v>14</v>
      </c>
      <c r="Z35" s="1" t="s">
        <v>8</v>
      </c>
      <c r="AA35" s="1" t="s">
        <v>9</v>
      </c>
      <c r="AB35" s="1" t="s">
        <v>9</v>
      </c>
      <c r="AC35" s="1" t="s">
        <v>9</v>
      </c>
      <c r="AD35" s="1" t="s">
        <v>9</v>
      </c>
      <c r="AE35" s="1" t="s">
        <v>9</v>
      </c>
      <c r="AG35">
        <v>26.962</v>
      </c>
      <c r="AH35">
        <v>95.141999999999996</v>
      </c>
      <c r="AI35">
        <v>123.752</v>
      </c>
      <c r="AJ35">
        <v>58.758000000000003</v>
      </c>
      <c r="AK35">
        <v>45.822000000000003</v>
      </c>
      <c r="AL35">
        <v>29.177</v>
      </c>
      <c r="AM35">
        <v>28.100999999999999</v>
      </c>
      <c r="AP35">
        <v>133.595</v>
      </c>
      <c r="AR35">
        <v>30.817</v>
      </c>
      <c r="AS35">
        <v>29.047999999999998</v>
      </c>
      <c r="AT35">
        <v>11.701000000000001</v>
      </c>
      <c r="AU35">
        <v>80.611999999999995</v>
      </c>
      <c r="AV35">
        <v>20.634</v>
      </c>
      <c r="AY35">
        <v>24.178999999999998</v>
      </c>
      <c r="AZ35">
        <v>131.786</v>
      </c>
      <c r="BA35">
        <v>26.114999999999998</v>
      </c>
      <c r="BC35">
        <v>83.147999999999996</v>
      </c>
      <c r="BD35">
        <v>38.265999999999998</v>
      </c>
      <c r="BE35">
        <v>7.6</v>
      </c>
      <c r="BF35">
        <v>47.103000000000002</v>
      </c>
      <c r="BG35">
        <v>98.248000000000005</v>
      </c>
      <c r="BH35">
        <v>73.128</v>
      </c>
    </row>
    <row r="36" spans="1:61" x14ac:dyDescent="0.25">
      <c r="A36" s="1" t="s">
        <v>78</v>
      </c>
      <c r="B36" s="1" t="s">
        <v>4</v>
      </c>
      <c r="C36" s="1"/>
      <c r="D36" s="1"/>
      <c r="E36" s="1"/>
      <c r="F36" s="1"/>
      <c r="G36" s="4">
        <f t="shared" si="1"/>
        <v>1</v>
      </c>
      <c r="H36" s="4" t="s">
        <v>3</v>
      </c>
      <c r="I36" s="4" t="s">
        <v>3</v>
      </c>
      <c r="J36" s="4" t="s">
        <v>3</v>
      </c>
      <c r="K36" s="4" t="s">
        <v>3</v>
      </c>
      <c r="L36" s="4"/>
      <c r="M36" s="4" t="s">
        <v>3</v>
      </c>
      <c r="N36" s="4" t="s">
        <v>3</v>
      </c>
      <c r="O36" s="4" t="s">
        <v>3</v>
      </c>
      <c r="P36" s="4" t="s">
        <v>3</v>
      </c>
      <c r="Q36" s="4"/>
      <c r="R36" s="4" t="s">
        <v>3</v>
      </c>
      <c r="S36" s="4" t="s">
        <v>3</v>
      </c>
      <c r="T36" s="4" t="s">
        <v>3</v>
      </c>
      <c r="U36" s="4" t="s">
        <v>3</v>
      </c>
      <c r="V36" s="4"/>
      <c r="W36" s="4" t="s">
        <v>63</v>
      </c>
      <c r="X36" s="1" t="s">
        <v>79</v>
      </c>
      <c r="Y36" s="1" t="s">
        <v>20</v>
      </c>
      <c r="Z36" s="1" t="s">
        <v>22</v>
      </c>
      <c r="AA36" s="1" t="s">
        <v>9</v>
      </c>
      <c r="AB36" s="1" t="s">
        <v>9</v>
      </c>
      <c r="AC36" s="1" t="s">
        <v>9</v>
      </c>
      <c r="AD36" s="1" t="s">
        <v>11</v>
      </c>
      <c r="AE36" s="1" t="s">
        <v>9</v>
      </c>
      <c r="AF36">
        <v>38.127000000000002</v>
      </c>
      <c r="AG36">
        <v>10.669</v>
      </c>
      <c r="AH36">
        <v>23.611999999999998</v>
      </c>
      <c r="AI36">
        <v>155.542</v>
      </c>
      <c r="AJ36">
        <v>18.701000000000001</v>
      </c>
      <c r="AK36">
        <v>26.399000000000001</v>
      </c>
      <c r="AL36">
        <v>25.297999999999998</v>
      </c>
      <c r="AM36">
        <v>13.394</v>
      </c>
      <c r="AN36">
        <v>14.445</v>
      </c>
      <c r="AO36">
        <v>21.436</v>
      </c>
      <c r="AP36">
        <v>16.388000000000002</v>
      </c>
      <c r="AQ36">
        <v>17.82</v>
      </c>
      <c r="AR36">
        <v>45.213000000000001</v>
      </c>
      <c r="AS36">
        <v>24.460999999999999</v>
      </c>
      <c r="AT36">
        <v>8.4570000000000007</v>
      </c>
      <c r="AU36">
        <v>51.383000000000003</v>
      </c>
      <c r="AV36">
        <v>20.332000000000001</v>
      </c>
      <c r="AW36">
        <v>17.244</v>
      </c>
      <c r="AX36">
        <v>27.876000000000001</v>
      </c>
      <c r="AY36">
        <v>29.899000000000001</v>
      </c>
      <c r="AZ36">
        <v>35.201000000000001</v>
      </c>
      <c r="BA36">
        <v>28.553999999999998</v>
      </c>
      <c r="BB36">
        <v>10.353999999999999</v>
      </c>
      <c r="BC36">
        <v>9.2829999999999995</v>
      </c>
      <c r="BD36">
        <v>16.105</v>
      </c>
      <c r="BE36">
        <v>13.492000000000001</v>
      </c>
      <c r="BF36">
        <v>16.931000000000001</v>
      </c>
      <c r="BG36">
        <v>11.691000000000001</v>
      </c>
      <c r="BH36">
        <v>142.81299999999999</v>
      </c>
      <c r="BI36">
        <v>17.350000000000001</v>
      </c>
    </row>
    <row r="37" spans="1:61" x14ac:dyDescent="0.25">
      <c r="A37" s="1" t="s">
        <v>80</v>
      </c>
      <c r="B37" s="1" t="s">
        <v>4</v>
      </c>
      <c r="C37" s="1"/>
      <c r="D37" s="1"/>
      <c r="E37" s="1"/>
      <c r="F37" s="1"/>
      <c r="G37" s="4">
        <f t="shared" si="1"/>
        <v>1</v>
      </c>
      <c r="H37" s="4" t="s">
        <v>3</v>
      </c>
      <c r="I37" s="4" t="s">
        <v>3</v>
      </c>
      <c r="J37" s="4" t="s">
        <v>3</v>
      </c>
      <c r="K37" s="4" t="s">
        <v>3</v>
      </c>
      <c r="L37" s="4"/>
      <c r="M37" s="4" t="s">
        <v>3</v>
      </c>
      <c r="N37" s="4" t="s">
        <v>3</v>
      </c>
      <c r="O37" s="4" t="s">
        <v>3</v>
      </c>
      <c r="P37" s="4" t="s">
        <v>3</v>
      </c>
      <c r="Q37" s="4"/>
      <c r="R37" s="4" t="s">
        <v>3</v>
      </c>
      <c r="S37" s="4" t="s">
        <v>3</v>
      </c>
      <c r="T37" s="4" t="s">
        <v>3</v>
      </c>
      <c r="U37" s="4" t="s">
        <v>3</v>
      </c>
      <c r="V37" s="4"/>
      <c r="W37" s="4" t="s">
        <v>6</v>
      </c>
      <c r="X37" s="1" t="s">
        <v>24</v>
      </c>
      <c r="Y37" s="1" t="s">
        <v>20</v>
      </c>
      <c r="Z37" s="1" t="s">
        <v>48</v>
      </c>
      <c r="AA37" s="1" t="s">
        <v>9</v>
      </c>
      <c r="AB37" s="1" t="s">
        <v>9</v>
      </c>
      <c r="AC37" s="1" t="s">
        <v>9</v>
      </c>
      <c r="AD37" s="1" t="s">
        <v>9</v>
      </c>
      <c r="AE37" s="1" t="s">
        <v>9</v>
      </c>
      <c r="AG37">
        <v>14.996</v>
      </c>
      <c r="AH37">
        <v>54.851999999999997</v>
      </c>
      <c r="AI37">
        <v>65.629000000000005</v>
      </c>
      <c r="AJ37">
        <v>25.433</v>
      </c>
      <c r="AK37">
        <v>91.039000000000001</v>
      </c>
      <c r="AL37">
        <v>22.492000000000001</v>
      </c>
      <c r="AM37">
        <v>15.938000000000001</v>
      </c>
      <c r="AN37">
        <v>34.149000000000001</v>
      </c>
      <c r="AO37">
        <v>54.744999999999997</v>
      </c>
      <c r="AP37">
        <v>15.957000000000001</v>
      </c>
      <c r="AQ37">
        <v>32.808999999999997</v>
      </c>
      <c r="AR37">
        <v>57.682000000000002</v>
      </c>
      <c r="AS37">
        <v>16.766999999999999</v>
      </c>
      <c r="AU37">
        <v>67.747</v>
      </c>
      <c r="AV37">
        <v>26.2</v>
      </c>
      <c r="AW37">
        <v>39.509</v>
      </c>
      <c r="AX37">
        <v>66.709000000000003</v>
      </c>
      <c r="AY37">
        <v>20.038</v>
      </c>
      <c r="AZ37">
        <v>33.348999999999997</v>
      </c>
      <c r="BA37">
        <v>16.728999999999999</v>
      </c>
      <c r="BB37">
        <v>18.369</v>
      </c>
      <c r="BC37">
        <v>20.908999999999999</v>
      </c>
      <c r="BD37">
        <v>36.722000000000001</v>
      </c>
      <c r="BE37">
        <v>6.1420000000000003</v>
      </c>
      <c r="BF37">
        <v>33.405000000000001</v>
      </c>
      <c r="BG37">
        <v>21.437999999999999</v>
      </c>
      <c r="BH37">
        <v>24.9</v>
      </c>
      <c r="BI37">
        <v>15.74</v>
      </c>
    </row>
    <row r="38" spans="1:61" x14ac:dyDescent="0.25">
      <c r="A38" s="1" t="s">
        <v>81</v>
      </c>
      <c r="B38" s="1" t="s">
        <v>4</v>
      </c>
      <c r="C38" s="1" t="s">
        <v>5</v>
      </c>
      <c r="D38" s="1" t="s">
        <v>34</v>
      </c>
      <c r="E38" s="1"/>
      <c r="F38" s="1"/>
      <c r="G38" s="4">
        <f t="shared" si="1"/>
        <v>3</v>
      </c>
      <c r="H38" s="5">
        <v>1</v>
      </c>
      <c r="I38" s="5">
        <v>3</v>
      </c>
      <c r="J38" s="5">
        <v>2</v>
      </c>
      <c r="K38" s="4" t="s">
        <v>3</v>
      </c>
      <c r="L38" s="4"/>
      <c r="M38" s="5">
        <v>85</v>
      </c>
      <c r="N38" s="5">
        <v>10</v>
      </c>
      <c r="O38" s="5">
        <v>5</v>
      </c>
      <c r="P38" s="4" t="s">
        <v>3</v>
      </c>
      <c r="Q38" s="4"/>
      <c r="R38" s="5">
        <v>95</v>
      </c>
      <c r="S38" s="5">
        <v>3</v>
      </c>
      <c r="T38" s="5">
        <v>2</v>
      </c>
      <c r="U38" s="4" t="s">
        <v>3</v>
      </c>
      <c r="V38" s="4"/>
      <c r="W38" s="4" t="s">
        <v>6</v>
      </c>
      <c r="X38" s="1" t="s">
        <v>7</v>
      </c>
      <c r="Y38" s="1" t="s">
        <v>64</v>
      </c>
      <c r="Z38" s="1" t="s">
        <v>14</v>
      </c>
      <c r="AA38" s="1" t="s">
        <v>9</v>
      </c>
      <c r="AB38" s="1" t="s">
        <v>9</v>
      </c>
      <c r="AC38" s="1" t="s">
        <v>11</v>
      </c>
      <c r="AD38" s="1" t="s">
        <v>11</v>
      </c>
      <c r="AE38" s="1" t="s">
        <v>9</v>
      </c>
      <c r="AF38">
        <v>76.817999999999998</v>
      </c>
      <c r="AG38">
        <v>7.6740000000000004</v>
      </c>
      <c r="AH38">
        <v>26.376000000000001</v>
      </c>
      <c r="AI38">
        <v>62.878</v>
      </c>
      <c r="AJ38">
        <v>15.500999999999999</v>
      </c>
      <c r="AK38">
        <v>26.012</v>
      </c>
      <c r="AL38">
        <v>12.009</v>
      </c>
      <c r="AM38">
        <v>13.95</v>
      </c>
      <c r="AN38">
        <v>9.6210000000000004</v>
      </c>
      <c r="AO38">
        <v>11.246</v>
      </c>
      <c r="AP38">
        <v>10.903</v>
      </c>
      <c r="AQ38">
        <v>24.585000000000001</v>
      </c>
      <c r="AR38">
        <v>13.074</v>
      </c>
      <c r="AS38">
        <v>6.4690000000000003</v>
      </c>
      <c r="AT38">
        <v>6.843</v>
      </c>
      <c r="AU38">
        <v>17.469000000000001</v>
      </c>
      <c r="AV38">
        <v>21.483000000000001</v>
      </c>
      <c r="AW38">
        <v>63.39</v>
      </c>
      <c r="AX38">
        <v>19.861000000000001</v>
      </c>
      <c r="AY38">
        <v>22.893000000000001</v>
      </c>
      <c r="AZ38">
        <v>10.919</v>
      </c>
      <c r="BA38">
        <v>11.138999999999999</v>
      </c>
      <c r="BB38">
        <v>13.52</v>
      </c>
      <c r="BC38">
        <v>8.2949999999999999</v>
      </c>
      <c r="BD38">
        <v>10.239000000000001</v>
      </c>
      <c r="BE38">
        <v>8.3780000000000001</v>
      </c>
      <c r="BF38">
        <v>7.1369999999999996</v>
      </c>
      <c r="BG38">
        <v>17.611000000000001</v>
      </c>
      <c r="BH38">
        <v>9.5329999999999995</v>
      </c>
      <c r="BI38">
        <v>8.5679999999999996</v>
      </c>
    </row>
    <row r="39" spans="1:61" x14ac:dyDescent="0.25">
      <c r="A39" s="1" t="s">
        <v>83</v>
      </c>
      <c r="B39" s="1" t="s">
        <v>26</v>
      </c>
      <c r="C39" s="1" t="s">
        <v>84</v>
      </c>
      <c r="D39" s="1" t="s">
        <v>34</v>
      </c>
      <c r="E39" s="1"/>
      <c r="F39" s="1"/>
      <c r="G39" s="4">
        <f t="shared" si="1"/>
        <v>3</v>
      </c>
      <c r="H39" s="5">
        <v>1</v>
      </c>
      <c r="I39" s="5">
        <v>2</v>
      </c>
      <c r="J39" s="5">
        <v>3</v>
      </c>
      <c r="K39" s="4" t="s">
        <v>3</v>
      </c>
      <c r="L39" s="4"/>
      <c r="M39" s="5">
        <v>99</v>
      </c>
      <c r="N39" s="5">
        <v>1</v>
      </c>
      <c r="O39" s="5">
        <v>0</v>
      </c>
      <c r="P39" s="4" t="s">
        <v>3</v>
      </c>
      <c r="Q39" s="4"/>
      <c r="R39" s="5">
        <v>100</v>
      </c>
      <c r="S39" s="5">
        <v>0</v>
      </c>
      <c r="T39" s="5">
        <v>0</v>
      </c>
      <c r="U39" s="4" t="s">
        <v>3</v>
      </c>
      <c r="V39" s="4"/>
      <c r="W39" s="4" t="s">
        <v>6</v>
      </c>
      <c r="X39" s="1" t="s">
        <v>7</v>
      </c>
      <c r="Y39" s="1" t="s">
        <v>22</v>
      </c>
      <c r="Z39" s="1" t="s">
        <v>12</v>
      </c>
      <c r="AA39" s="1" t="s">
        <v>9</v>
      </c>
      <c r="AB39" s="1" t="s">
        <v>9</v>
      </c>
      <c r="AC39" s="1" t="s">
        <v>9</v>
      </c>
      <c r="AD39" s="1" t="s">
        <v>9</v>
      </c>
      <c r="AE39" s="1" t="s">
        <v>9</v>
      </c>
      <c r="AF39">
        <v>129.649</v>
      </c>
      <c r="AG39">
        <v>15.02</v>
      </c>
      <c r="AH39">
        <v>26.2</v>
      </c>
      <c r="AI39">
        <v>66.644999999999996</v>
      </c>
      <c r="AJ39">
        <v>36.058</v>
      </c>
      <c r="AK39">
        <v>35.738999999999997</v>
      </c>
      <c r="AL39">
        <v>50.085000000000001</v>
      </c>
      <c r="AM39">
        <v>22.530999999999999</v>
      </c>
      <c r="AN39">
        <v>43.085000000000001</v>
      </c>
      <c r="AP39">
        <v>72.019000000000005</v>
      </c>
      <c r="AQ39">
        <v>45.244</v>
      </c>
      <c r="AR39">
        <v>50.048000000000002</v>
      </c>
      <c r="AS39">
        <v>17.14</v>
      </c>
      <c r="AT39">
        <v>10.452</v>
      </c>
      <c r="AU39">
        <v>47.820999999999998</v>
      </c>
      <c r="AV39">
        <v>43.000999999999998</v>
      </c>
      <c r="AW39">
        <v>32.655000000000001</v>
      </c>
      <c r="AX39">
        <v>33.454000000000001</v>
      </c>
      <c r="AZ39">
        <v>50.756</v>
      </c>
      <c r="BA39">
        <v>30.693999999999999</v>
      </c>
      <c r="BB39">
        <v>26.2</v>
      </c>
      <c r="BC39">
        <v>22.562000000000001</v>
      </c>
      <c r="BD39">
        <v>37.85</v>
      </c>
      <c r="BE39">
        <v>11.635999999999999</v>
      </c>
      <c r="BG39">
        <v>30.82</v>
      </c>
      <c r="BI39">
        <v>40.600999999999999</v>
      </c>
    </row>
    <row r="40" spans="1:61" x14ac:dyDescent="0.25">
      <c r="A40" s="1" t="s">
        <v>85</v>
      </c>
      <c r="B40" s="1" t="s">
        <v>4</v>
      </c>
      <c r="C40" s="1"/>
      <c r="D40" s="1"/>
      <c r="E40" s="1"/>
      <c r="F40" s="1"/>
      <c r="G40" s="4">
        <f t="shared" si="1"/>
        <v>1</v>
      </c>
      <c r="H40" s="4" t="s">
        <v>3</v>
      </c>
      <c r="I40" s="4" t="s">
        <v>3</v>
      </c>
      <c r="J40" s="4" t="s">
        <v>3</v>
      </c>
      <c r="K40" s="4" t="s">
        <v>3</v>
      </c>
      <c r="L40" s="4"/>
      <c r="M40" s="4" t="s">
        <v>3</v>
      </c>
      <c r="N40" s="4" t="s">
        <v>3</v>
      </c>
      <c r="O40" s="4" t="s">
        <v>3</v>
      </c>
      <c r="P40" s="4" t="s">
        <v>3</v>
      </c>
      <c r="Q40" s="4"/>
      <c r="R40" s="4" t="s">
        <v>3</v>
      </c>
      <c r="S40" s="4" t="s">
        <v>3</v>
      </c>
      <c r="T40" s="4" t="s">
        <v>3</v>
      </c>
      <c r="U40" s="4" t="s">
        <v>3</v>
      </c>
      <c r="V40" s="4"/>
      <c r="W40" s="4" t="s">
        <v>39</v>
      </c>
      <c r="X40" s="1" t="s">
        <v>24</v>
      </c>
      <c r="Y40" s="1" t="s">
        <v>8</v>
      </c>
      <c r="Z40" s="1" t="s">
        <v>22</v>
      </c>
      <c r="AA40" s="1" t="s">
        <v>9</v>
      </c>
      <c r="AB40" s="1" t="s">
        <v>9</v>
      </c>
      <c r="AC40" s="1" t="s">
        <v>9</v>
      </c>
      <c r="AD40" s="1" t="s">
        <v>9</v>
      </c>
      <c r="AE40" s="1" t="s">
        <v>9</v>
      </c>
      <c r="AF40">
        <v>51.383000000000003</v>
      </c>
      <c r="AG40">
        <v>10.795999999999999</v>
      </c>
      <c r="AH40">
        <v>23.03</v>
      </c>
      <c r="AJ40">
        <v>23.545999999999999</v>
      </c>
      <c r="AK40">
        <v>26.765999999999998</v>
      </c>
      <c r="AL40">
        <v>19.919</v>
      </c>
      <c r="AM40">
        <v>35.054000000000002</v>
      </c>
      <c r="AO40">
        <v>66.506</v>
      </c>
      <c r="AP40">
        <v>23.609000000000002</v>
      </c>
      <c r="AQ40">
        <v>22.954000000000001</v>
      </c>
      <c r="AR40">
        <v>46.320999999999998</v>
      </c>
      <c r="AS40">
        <v>13.616</v>
      </c>
      <c r="AT40">
        <v>8.9659999999999993</v>
      </c>
      <c r="AU40">
        <v>61.49</v>
      </c>
      <c r="AV40">
        <v>22.116</v>
      </c>
      <c r="AW40">
        <v>44.954999999999998</v>
      </c>
      <c r="AX40">
        <v>29.698</v>
      </c>
      <c r="AY40">
        <v>29.832999999999998</v>
      </c>
      <c r="AZ40">
        <v>41.052999999999997</v>
      </c>
      <c r="BA40">
        <v>20.689</v>
      </c>
      <c r="BB40">
        <v>13.706</v>
      </c>
      <c r="BC40">
        <v>20.611000000000001</v>
      </c>
      <c r="BD40">
        <v>13.308999999999999</v>
      </c>
      <c r="BE40">
        <v>6.7789999999999999</v>
      </c>
      <c r="BF40">
        <v>36.19</v>
      </c>
      <c r="BG40">
        <v>16.774000000000001</v>
      </c>
      <c r="BH40">
        <v>20.204999999999998</v>
      </c>
      <c r="BI40">
        <v>57.902000000000001</v>
      </c>
    </row>
    <row r="41" spans="1:61" x14ac:dyDescent="0.25">
      <c r="A41" s="1" t="s">
        <v>86</v>
      </c>
      <c r="B41" s="1" t="s">
        <v>4</v>
      </c>
      <c r="C41" s="1" t="s">
        <v>87</v>
      </c>
      <c r="D41" s="1"/>
      <c r="E41" s="1"/>
      <c r="F41" s="1"/>
      <c r="G41" s="4">
        <f t="shared" si="1"/>
        <v>2</v>
      </c>
      <c r="H41" s="5">
        <v>1</v>
      </c>
      <c r="I41" s="5">
        <v>2</v>
      </c>
      <c r="J41" s="4" t="s">
        <v>3</v>
      </c>
      <c r="K41" s="4" t="s">
        <v>3</v>
      </c>
      <c r="L41" s="4"/>
      <c r="M41" s="5">
        <v>80</v>
      </c>
      <c r="N41" s="5">
        <v>20</v>
      </c>
      <c r="O41" s="4" t="s">
        <v>3</v>
      </c>
      <c r="P41" s="4" t="s">
        <v>3</v>
      </c>
      <c r="Q41" s="4"/>
      <c r="R41" s="5">
        <v>100</v>
      </c>
      <c r="S41" s="5">
        <v>0</v>
      </c>
      <c r="T41" s="4" t="s">
        <v>3</v>
      </c>
      <c r="U41" s="4" t="s">
        <v>3</v>
      </c>
      <c r="V41" s="4"/>
      <c r="W41" s="4" t="s">
        <v>29</v>
      </c>
      <c r="X41" s="1" t="s">
        <v>24</v>
      </c>
      <c r="Y41" s="1" t="s">
        <v>20</v>
      </c>
      <c r="Z41" s="1" t="s">
        <v>48</v>
      </c>
      <c r="AA41" s="1" t="s">
        <v>9</v>
      </c>
      <c r="AB41" s="1" t="s">
        <v>48</v>
      </c>
      <c r="AC41" s="1" t="s">
        <v>22</v>
      </c>
      <c r="AD41" s="1" t="s">
        <v>48</v>
      </c>
      <c r="AE41" s="1" t="s">
        <v>9</v>
      </c>
      <c r="AG41">
        <v>8.1750000000000007</v>
      </c>
      <c r="AH41">
        <v>27.239000000000001</v>
      </c>
      <c r="AJ41">
        <v>51.332000000000001</v>
      </c>
      <c r="AK41">
        <v>36.753</v>
      </c>
      <c r="AL41">
        <v>25.344000000000001</v>
      </c>
      <c r="AM41">
        <v>16.341000000000001</v>
      </c>
      <c r="AN41">
        <v>6.8390000000000004</v>
      </c>
      <c r="AP41">
        <v>16.257000000000001</v>
      </c>
      <c r="AS41">
        <v>11.081</v>
      </c>
      <c r="AT41">
        <v>8.5</v>
      </c>
      <c r="AU41">
        <v>50.848999999999997</v>
      </c>
      <c r="AW41">
        <v>29.745000000000001</v>
      </c>
      <c r="AY41">
        <v>60.095999999999997</v>
      </c>
      <c r="AZ41">
        <v>35.023000000000003</v>
      </c>
      <c r="BA41">
        <v>18.957999999999998</v>
      </c>
      <c r="BB41">
        <v>12.058</v>
      </c>
      <c r="BC41">
        <v>25.334</v>
      </c>
      <c r="BE41">
        <v>4.851</v>
      </c>
      <c r="BG41">
        <v>29.832000000000001</v>
      </c>
      <c r="BH41">
        <v>48.970999999999997</v>
      </c>
      <c r="BI41">
        <v>34.526000000000003</v>
      </c>
    </row>
    <row r="42" spans="1:61" x14ac:dyDescent="0.25">
      <c r="A42" s="1" t="s">
        <v>88</v>
      </c>
      <c r="B42" s="1" t="s">
        <v>4</v>
      </c>
      <c r="C42" s="1" t="s">
        <v>5</v>
      </c>
      <c r="D42" s="1" t="s">
        <v>34</v>
      </c>
      <c r="E42" s="1"/>
      <c r="F42" s="1"/>
      <c r="G42" s="4">
        <f t="shared" si="1"/>
        <v>3</v>
      </c>
      <c r="H42" s="5">
        <v>2</v>
      </c>
      <c r="I42" s="5">
        <v>1</v>
      </c>
      <c r="J42" s="5">
        <v>3</v>
      </c>
      <c r="K42" s="4" t="s">
        <v>3</v>
      </c>
      <c r="L42" s="4"/>
      <c r="M42" s="5">
        <v>90</v>
      </c>
      <c r="N42" s="5">
        <v>9</v>
      </c>
      <c r="O42" s="5">
        <v>1</v>
      </c>
      <c r="P42" s="4" t="s">
        <v>3</v>
      </c>
      <c r="Q42" s="4"/>
      <c r="R42" s="5">
        <v>90</v>
      </c>
      <c r="S42" s="5">
        <v>7</v>
      </c>
      <c r="T42" s="5">
        <v>3</v>
      </c>
      <c r="U42" s="4" t="s">
        <v>3</v>
      </c>
      <c r="V42" s="4"/>
      <c r="W42" s="4" t="s">
        <v>39</v>
      </c>
      <c r="X42" s="1" t="s">
        <v>19</v>
      </c>
      <c r="Y42" s="1" t="s">
        <v>8</v>
      </c>
      <c r="Z42" s="1" t="s">
        <v>8</v>
      </c>
      <c r="AA42" s="1" t="s">
        <v>9</v>
      </c>
      <c r="AB42" s="1" t="s">
        <v>12</v>
      </c>
      <c r="AC42" s="1" t="s">
        <v>9</v>
      </c>
      <c r="AD42" s="1" t="s">
        <v>9</v>
      </c>
      <c r="AE42" s="1" t="s">
        <v>9</v>
      </c>
      <c r="AF42">
        <v>116.965</v>
      </c>
      <c r="AG42">
        <v>22.834</v>
      </c>
      <c r="AH42">
        <v>28.369</v>
      </c>
      <c r="AI42">
        <v>137.82499999999999</v>
      </c>
      <c r="AJ42">
        <v>32.213000000000001</v>
      </c>
      <c r="AK42">
        <v>37.542000000000002</v>
      </c>
      <c r="AL42">
        <v>24.765999999999998</v>
      </c>
      <c r="AM42">
        <v>27.646999999999998</v>
      </c>
      <c r="AN42">
        <v>28.535</v>
      </c>
      <c r="AO42">
        <v>27.888000000000002</v>
      </c>
      <c r="AP42">
        <v>22.677</v>
      </c>
      <c r="AQ42">
        <v>33.194000000000003</v>
      </c>
      <c r="AR42">
        <v>52.396000000000001</v>
      </c>
      <c r="AS42">
        <v>20.571000000000002</v>
      </c>
      <c r="AT42">
        <v>11.057</v>
      </c>
      <c r="AU42">
        <v>34.253</v>
      </c>
      <c r="AV42">
        <v>12.254</v>
      </c>
      <c r="AW42">
        <v>69.561000000000007</v>
      </c>
      <c r="AX42">
        <v>41.607999999999997</v>
      </c>
      <c r="AY42">
        <v>23.300999999999998</v>
      </c>
      <c r="AZ42">
        <v>36.634999999999998</v>
      </c>
      <c r="BA42">
        <v>27.478000000000002</v>
      </c>
      <c r="BB42">
        <v>21.120999999999999</v>
      </c>
      <c r="BC42">
        <v>18.492000000000001</v>
      </c>
      <c r="BD42">
        <v>31.111999999999998</v>
      </c>
      <c r="BE42">
        <v>11.819000000000001</v>
      </c>
      <c r="BF42">
        <v>37.576999999999998</v>
      </c>
      <c r="BG42">
        <v>31.387</v>
      </c>
      <c r="BH42">
        <v>17.449000000000002</v>
      </c>
      <c r="BI42">
        <v>36.146999999999998</v>
      </c>
    </row>
    <row r="43" spans="1:61" x14ac:dyDescent="0.25">
      <c r="A43" s="1" t="s">
        <v>90</v>
      </c>
      <c r="B43" s="1" t="s">
        <v>4</v>
      </c>
      <c r="C43" s="1"/>
      <c r="D43" s="1"/>
      <c r="E43" s="1"/>
      <c r="F43" s="1"/>
      <c r="G43" s="4">
        <f t="shared" si="1"/>
        <v>1</v>
      </c>
      <c r="H43" s="4" t="s">
        <v>3</v>
      </c>
      <c r="I43" s="4" t="s">
        <v>3</v>
      </c>
      <c r="J43" s="4" t="s">
        <v>3</v>
      </c>
      <c r="K43" s="4" t="s">
        <v>3</v>
      </c>
      <c r="L43" s="4"/>
      <c r="M43" s="4" t="s">
        <v>3</v>
      </c>
      <c r="N43" s="4" t="s">
        <v>3</v>
      </c>
      <c r="O43" s="4" t="s">
        <v>3</v>
      </c>
      <c r="P43" s="4" t="s">
        <v>3</v>
      </c>
      <c r="Q43" s="4"/>
      <c r="R43" s="4" t="s">
        <v>3</v>
      </c>
      <c r="S43" s="4" t="s">
        <v>3</v>
      </c>
      <c r="T43" s="4" t="s">
        <v>3</v>
      </c>
      <c r="U43" s="4" t="s">
        <v>3</v>
      </c>
      <c r="V43" s="4"/>
      <c r="W43" s="4" t="s">
        <v>18</v>
      </c>
      <c r="X43" s="1" t="s">
        <v>24</v>
      </c>
      <c r="Y43" s="1" t="s">
        <v>20</v>
      </c>
      <c r="Z43" s="1" t="s">
        <v>48</v>
      </c>
      <c r="AA43" s="1" t="s">
        <v>9</v>
      </c>
      <c r="AB43" s="1" t="s">
        <v>9</v>
      </c>
      <c r="AC43" s="1" t="s">
        <v>9</v>
      </c>
      <c r="AD43" s="1" t="s">
        <v>9</v>
      </c>
      <c r="AE43" s="1" t="s">
        <v>9</v>
      </c>
      <c r="AF43">
        <v>27.068000000000001</v>
      </c>
      <c r="AG43">
        <v>7.6369999999999996</v>
      </c>
      <c r="AH43">
        <v>15.218999999999999</v>
      </c>
      <c r="AI43">
        <v>71.376999999999995</v>
      </c>
      <c r="AJ43">
        <v>16.545999999999999</v>
      </c>
      <c r="AK43">
        <v>14.647</v>
      </c>
      <c r="AL43">
        <v>14.68</v>
      </c>
      <c r="AM43">
        <v>15.249000000000001</v>
      </c>
      <c r="AN43">
        <v>9.843</v>
      </c>
      <c r="AO43">
        <v>16.114000000000001</v>
      </c>
      <c r="AP43">
        <v>14.867000000000001</v>
      </c>
      <c r="AQ43">
        <v>19.201000000000001</v>
      </c>
      <c r="AR43">
        <v>12.414</v>
      </c>
      <c r="AS43">
        <v>10.055</v>
      </c>
      <c r="AT43">
        <v>5.2880000000000003</v>
      </c>
      <c r="AU43">
        <v>25.893000000000001</v>
      </c>
      <c r="AV43">
        <v>10.601000000000001</v>
      </c>
      <c r="AW43">
        <v>13.425000000000001</v>
      </c>
      <c r="AX43">
        <v>13.106999999999999</v>
      </c>
      <c r="AY43">
        <v>16.559000000000001</v>
      </c>
      <c r="AZ43">
        <v>16.134</v>
      </c>
      <c r="BA43">
        <v>9.0510000000000002</v>
      </c>
      <c r="BB43">
        <v>11.744</v>
      </c>
      <c r="BC43">
        <v>9.6780000000000008</v>
      </c>
      <c r="BD43">
        <v>13.922000000000001</v>
      </c>
      <c r="BE43">
        <v>3.0960000000000001</v>
      </c>
      <c r="BF43">
        <v>19.515000000000001</v>
      </c>
      <c r="BG43">
        <v>12.54</v>
      </c>
      <c r="BH43">
        <v>17.353000000000002</v>
      </c>
      <c r="BI43">
        <v>51.856999999999999</v>
      </c>
    </row>
    <row r="44" spans="1:61" x14ac:dyDescent="0.25">
      <c r="A44" s="1" t="s">
        <v>91</v>
      </c>
      <c r="B44" s="1" t="s">
        <v>4</v>
      </c>
      <c r="C44" s="1"/>
      <c r="D44" s="1"/>
      <c r="E44" s="1"/>
      <c r="F44" s="1"/>
      <c r="G44" s="4">
        <f t="shared" si="1"/>
        <v>1</v>
      </c>
      <c r="H44" s="4" t="s">
        <v>3</v>
      </c>
      <c r="I44" s="4" t="s">
        <v>3</v>
      </c>
      <c r="J44" s="4" t="s">
        <v>3</v>
      </c>
      <c r="K44" s="4" t="s">
        <v>3</v>
      </c>
      <c r="L44" s="4"/>
      <c r="M44" s="4" t="s">
        <v>3</v>
      </c>
      <c r="N44" s="4" t="s">
        <v>3</v>
      </c>
      <c r="O44" s="4" t="s">
        <v>3</v>
      </c>
      <c r="P44" s="4" t="s">
        <v>3</v>
      </c>
      <c r="Q44" s="4"/>
      <c r="R44" s="4" t="s">
        <v>3</v>
      </c>
      <c r="S44" s="4" t="s">
        <v>3</v>
      </c>
      <c r="T44" s="4" t="s">
        <v>3</v>
      </c>
      <c r="U44" s="4" t="s">
        <v>3</v>
      </c>
      <c r="V44" s="4"/>
      <c r="W44" s="4" t="s">
        <v>6</v>
      </c>
      <c r="X44" s="1" t="s">
        <v>7</v>
      </c>
      <c r="Y44" s="1" t="s">
        <v>14</v>
      </c>
      <c r="Z44" s="1" t="s">
        <v>22</v>
      </c>
      <c r="AA44" s="1" t="s">
        <v>9</v>
      </c>
      <c r="AB44" s="1" t="s">
        <v>9</v>
      </c>
      <c r="AC44" s="1" t="s">
        <v>9</v>
      </c>
      <c r="AD44" s="1" t="s">
        <v>11</v>
      </c>
      <c r="AE44" s="1" t="s">
        <v>9</v>
      </c>
      <c r="AF44">
        <v>296.46600000000001</v>
      </c>
      <c r="AG44">
        <v>9.2010000000000005</v>
      </c>
      <c r="AH44">
        <v>38.549999999999997</v>
      </c>
      <c r="AI44">
        <v>42.335000000000001</v>
      </c>
      <c r="AJ44">
        <v>46.953000000000003</v>
      </c>
      <c r="AK44">
        <v>28.419</v>
      </c>
      <c r="AL44">
        <v>37.893000000000001</v>
      </c>
      <c r="AM44">
        <v>16.058</v>
      </c>
      <c r="AN44">
        <v>9.3420000000000005</v>
      </c>
      <c r="AO44">
        <v>25.06</v>
      </c>
      <c r="AP44">
        <v>38.902000000000001</v>
      </c>
      <c r="AQ44">
        <v>23.62</v>
      </c>
      <c r="AR44">
        <v>45.411999999999999</v>
      </c>
      <c r="AS44">
        <v>12.067</v>
      </c>
      <c r="AT44">
        <v>10.000999999999999</v>
      </c>
      <c r="AU44">
        <v>22.992999999999999</v>
      </c>
      <c r="AV44">
        <v>13.983000000000001</v>
      </c>
      <c r="AW44">
        <v>29.425999999999998</v>
      </c>
      <c r="AX44">
        <v>49.866999999999997</v>
      </c>
      <c r="AY44">
        <v>33.183</v>
      </c>
      <c r="AZ44">
        <v>31.225999999999999</v>
      </c>
      <c r="BA44">
        <v>22.047000000000001</v>
      </c>
      <c r="BB44">
        <v>14.377000000000001</v>
      </c>
      <c r="BC44">
        <v>18.363</v>
      </c>
      <c r="BD44">
        <v>19.416</v>
      </c>
      <c r="BE44">
        <v>9.8659999999999997</v>
      </c>
      <c r="BF44">
        <v>12.518000000000001</v>
      </c>
      <c r="BG44">
        <v>28.869</v>
      </c>
      <c r="BH44">
        <v>14.911</v>
      </c>
      <c r="BI44">
        <v>20.978000000000002</v>
      </c>
    </row>
    <row r="45" spans="1:61" x14ac:dyDescent="0.25">
      <c r="A45" s="1" t="s">
        <v>93</v>
      </c>
      <c r="B45" s="1" t="s">
        <v>26</v>
      </c>
      <c r="C45" s="1" t="s">
        <v>94</v>
      </c>
      <c r="D45" s="1"/>
      <c r="E45" s="1"/>
      <c r="F45" s="1"/>
      <c r="G45" s="4">
        <f t="shared" si="1"/>
        <v>2</v>
      </c>
      <c r="H45" s="5">
        <v>1</v>
      </c>
      <c r="I45" s="5">
        <v>2</v>
      </c>
      <c r="J45" s="4" t="s">
        <v>3</v>
      </c>
      <c r="K45" s="4" t="s">
        <v>3</v>
      </c>
      <c r="L45" s="4"/>
      <c r="M45" s="5">
        <v>95</v>
      </c>
      <c r="N45" s="5">
        <v>5</v>
      </c>
      <c r="O45" s="4" t="s">
        <v>3</v>
      </c>
      <c r="P45" s="4" t="s">
        <v>3</v>
      </c>
      <c r="Q45" s="4"/>
      <c r="R45" s="5">
        <v>100</v>
      </c>
      <c r="S45" s="5">
        <v>0</v>
      </c>
      <c r="T45" s="4" t="s">
        <v>3</v>
      </c>
      <c r="U45" s="4" t="s">
        <v>3</v>
      </c>
      <c r="V45" s="4"/>
      <c r="W45" s="4" t="s">
        <v>39</v>
      </c>
      <c r="X45" s="1" t="s">
        <v>43</v>
      </c>
      <c r="Y45" s="1" t="s">
        <v>64</v>
      </c>
      <c r="Z45" s="1" t="s">
        <v>20</v>
      </c>
      <c r="AA45" s="1" t="s">
        <v>9</v>
      </c>
      <c r="AB45" s="1" t="s">
        <v>9</v>
      </c>
      <c r="AC45" s="1" t="s">
        <v>9</v>
      </c>
      <c r="AD45" s="1" t="s">
        <v>11</v>
      </c>
      <c r="AE45" s="1" t="s">
        <v>9</v>
      </c>
      <c r="AF45">
        <v>45.426000000000002</v>
      </c>
      <c r="AG45">
        <v>12.461</v>
      </c>
      <c r="AH45">
        <v>19.911000000000001</v>
      </c>
      <c r="AI45">
        <v>23.327000000000002</v>
      </c>
      <c r="AJ45">
        <v>23.754000000000001</v>
      </c>
      <c r="AK45">
        <v>47.093000000000004</v>
      </c>
      <c r="AL45">
        <v>20.241</v>
      </c>
      <c r="AM45">
        <v>19.135999999999999</v>
      </c>
      <c r="AN45">
        <v>17.843</v>
      </c>
      <c r="AO45">
        <v>57.664000000000001</v>
      </c>
      <c r="AP45">
        <v>36.128</v>
      </c>
      <c r="AQ45">
        <v>34.735999999999997</v>
      </c>
      <c r="AR45">
        <v>67.251999999999995</v>
      </c>
      <c r="AS45">
        <v>16.059000000000001</v>
      </c>
      <c r="AT45">
        <v>18.227</v>
      </c>
      <c r="AU45">
        <v>26.318999999999999</v>
      </c>
      <c r="AV45">
        <v>31.045999999999999</v>
      </c>
      <c r="AW45">
        <v>27.093</v>
      </c>
      <c r="AY45">
        <v>22.38</v>
      </c>
      <c r="AZ45">
        <v>23.204999999999998</v>
      </c>
      <c r="BA45">
        <v>26.308</v>
      </c>
      <c r="BB45">
        <v>12.907</v>
      </c>
      <c r="BC45">
        <v>13.927</v>
      </c>
      <c r="BD45">
        <v>27.513999999999999</v>
      </c>
      <c r="BE45">
        <v>7.8680000000000003</v>
      </c>
      <c r="BG45">
        <v>28.202999999999999</v>
      </c>
      <c r="BH45">
        <v>15.061999999999999</v>
      </c>
      <c r="BI45">
        <v>25.9</v>
      </c>
    </row>
    <row r="46" spans="1:61" x14ac:dyDescent="0.25">
      <c r="A46" s="1" t="s">
        <v>95</v>
      </c>
      <c r="B46" s="1" t="s">
        <v>26</v>
      </c>
      <c r="C46" s="1" t="s">
        <v>17</v>
      </c>
      <c r="D46" s="1"/>
      <c r="E46" s="1"/>
      <c r="F46" s="1"/>
      <c r="G46" s="4">
        <f t="shared" si="1"/>
        <v>2</v>
      </c>
      <c r="H46" s="5">
        <v>1</v>
      </c>
      <c r="I46" s="5">
        <v>2</v>
      </c>
      <c r="J46" s="4" t="s">
        <v>3</v>
      </c>
      <c r="K46" s="4" t="s">
        <v>3</v>
      </c>
      <c r="L46" s="4"/>
      <c r="M46" s="5">
        <v>100</v>
      </c>
      <c r="N46" s="5">
        <v>0</v>
      </c>
      <c r="O46" s="4" t="s">
        <v>3</v>
      </c>
      <c r="P46" s="4" t="s">
        <v>3</v>
      </c>
      <c r="Q46" s="4"/>
      <c r="R46" s="5">
        <v>95</v>
      </c>
      <c r="S46" s="5">
        <v>5</v>
      </c>
      <c r="T46" s="4" t="s">
        <v>3</v>
      </c>
      <c r="U46" s="4" t="s">
        <v>3</v>
      </c>
      <c r="V46" s="4"/>
      <c r="W46" s="4" t="s">
        <v>18</v>
      </c>
      <c r="X46" s="1" t="s">
        <v>7</v>
      </c>
      <c r="Y46" s="1" t="s">
        <v>14</v>
      </c>
      <c r="Z46" s="1" t="s">
        <v>22</v>
      </c>
      <c r="AA46" s="1" t="s">
        <v>9</v>
      </c>
      <c r="AB46" s="1" t="s">
        <v>9</v>
      </c>
      <c r="AC46" s="1" t="s">
        <v>9</v>
      </c>
      <c r="AD46" s="1" t="s">
        <v>9</v>
      </c>
      <c r="AE46" s="1" t="s">
        <v>9</v>
      </c>
      <c r="AF46">
        <v>82.984999999999999</v>
      </c>
      <c r="AG46">
        <v>17.402000000000001</v>
      </c>
      <c r="AH46">
        <v>35.087000000000003</v>
      </c>
      <c r="AJ46">
        <v>31.009</v>
      </c>
      <c r="AK46">
        <v>25.838999999999999</v>
      </c>
      <c r="AL46">
        <v>22.79</v>
      </c>
      <c r="AM46">
        <v>12.55</v>
      </c>
      <c r="AO46">
        <v>47.308</v>
      </c>
      <c r="AP46">
        <v>52.293999999999997</v>
      </c>
      <c r="AQ46">
        <v>23.692</v>
      </c>
      <c r="AR46">
        <v>61.781999999999996</v>
      </c>
      <c r="AS46">
        <v>37.499000000000002</v>
      </c>
      <c r="AT46">
        <v>14.385999999999999</v>
      </c>
      <c r="AU46">
        <v>46.954000000000001</v>
      </c>
      <c r="AV46">
        <v>25.303000000000001</v>
      </c>
      <c r="AX46">
        <v>28.282</v>
      </c>
      <c r="AY46">
        <v>38.680999999999997</v>
      </c>
      <c r="AZ46">
        <v>18.425999999999998</v>
      </c>
      <c r="BA46">
        <v>17.276</v>
      </c>
      <c r="BB46">
        <v>44.640999999999998</v>
      </c>
      <c r="BC46">
        <v>19.010999999999999</v>
      </c>
      <c r="BD46">
        <v>14.387</v>
      </c>
      <c r="BE46">
        <v>4.391</v>
      </c>
      <c r="BF46">
        <v>13.577</v>
      </c>
      <c r="BG46">
        <v>23.143999999999998</v>
      </c>
      <c r="BH46">
        <v>17.149000000000001</v>
      </c>
      <c r="BI46">
        <v>31.484999999999999</v>
      </c>
    </row>
    <row r="47" spans="1:61" x14ac:dyDescent="0.25">
      <c r="A47" s="1" t="s">
        <v>96</v>
      </c>
      <c r="B47" s="1" t="s">
        <v>4</v>
      </c>
      <c r="C47" s="1" t="s">
        <v>5</v>
      </c>
      <c r="D47" s="1" t="s">
        <v>34</v>
      </c>
      <c r="E47" s="1"/>
      <c r="F47" s="1"/>
      <c r="G47" s="4">
        <f t="shared" si="1"/>
        <v>3</v>
      </c>
      <c r="H47" s="5">
        <v>1</v>
      </c>
      <c r="I47" s="5">
        <v>3</v>
      </c>
      <c r="J47" s="5">
        <v>2</v>
      </c>
      <c r="K47" s="4" t="s">
        <v>3</v>
      </c>
      <c r="L47" s="4"/>
      <c r="M47" s="5">
        <v>90</v>
      </c>
      <c r="N47" s="5">
        <v>10</v>
      </c>
      <c r="O47" s="5">
        <v>0</v>
      </c>
      <c r="P47" s="4" t="s">
        <v>3</v>
      </c>
      <c r="Q47" s="4"/>
      <c r="R47" s="5">
        <v>90</v>
      </c>
      <c r="S47" s="5">
        <v>5</v>
      </c>
      <c r="T47" s="5">
        <v>5</v>
      </c>
      <c r="U47" s="4" t="s">
        <v>3</v>
      </c>
      <c r="V47" s="4"/>
      <c r="W47" s="4" t="s">
        <v>29</v>
      </c>
      <c r="X47" s="1" t="s">
        <v>43</v>
      </c>
      <c r="Y47" s="1" t="s">
        <v>8</v>
      </c>
      <c r="Z47" s="1" t="s">
        <v>48</v>
      </c>
      <c r="AA47" s="1" t="s">
        <v>9</v>
      </c>
      <c r="AB47" s="1" t="s">
        <v>9</v>
      </c>
      <c r="AC47" s="1" t="s">
        <v>9</v>
      </c>
      <c r="AD47" s="1" t="s">
        <v>9</v>
      </c>
      <c r="AE47" s="1" t="s">
        <v>9</v>
      </c>
      <c r="AG47">
        <v>7.4710000000000001</v>
      </c>
      <c r="AH47">
        <v>18.364000000000001</v>
      </c>
      <c r="AI47">
        <v>92.677999999999997</v>
      </c>
      <c r="AJ47">
        <v>15.9</v>
      </c>
      <c r="AK47">
        <v>18.312000000000001</v>
      </c>
      <c r="AL47">
        <v>14.63</v>
      </c>
      <c r="AM47">
        <v>15.788</v>
      </c>
      <c r="AN47">
        <v>14.122999999999999</v>
      </c>
      <c r="AO47">
        <v>59.701999999999998</v>
      </c>
      <c r="AP47">
        <v>28.372</v>
      </c>
      <c r="AQ47">
        <v>16.021000000000001</v>
      </c>
      <c r="AR47">
        <v>18.164999999999999</v>
      </c>
      <c r="AS47">
        <v>6.0709999999999997</v>
      </c>
      <c r="AT47">
        <v>5.82</v>
      </c>
      <c r="AU47">
        <v>14.042999999999999</v>
      </c>
      <c r="AV47">
        <v>19.239000000000001</v>
      </c>
      <c r="AW47">
        <v>20.381</v>
      </c>
      <c r="AX47">
        <v>32.249000000000002</v>
      </c>
      <c r="AY47">
        <v>18.228000000000002</v>
      </c>
      <c r="AZ47">
        <v>17.114999999999998</v>
      </c>
      <c r="BA47">
        <v>15.231</v>
      </c>
      <c r="BC47">
        <v>11.8</v>
      </c>
      <c r="BD47">
        <v>13.503</v>
      </c>
      <c r="BE47">
        <v>5.1239999999999997</v>
      </c>
      <c r="BF47">
        <v>21.302</v>
      </c>
      <c r="BG47">
        <v>12.907999999999999</v>
      </c>
      <c r="BH47">
        <v>12.618</v>
      </c>
      <c r="BI47">
        <v>20.234999999999999</v>
      </c>
    </row>
    <row r="48" spans="1:61" x14ac:dyDescent="0.25">
      <c r="A48" s="1" t="s">
        <v>97</v>
      </c>
      <c r="B48" s="1" t="s">
        <v>4</v>
      </c>
      <c r="C48" s="1" t="s">
        <v>51</v>
      </c>
      <c r="D48" s="1" t="s">
        <v>42</v>
      </c>
      <c r="E48" s="1"/>
      <c r="F48" s="1"/>
      <c r="G48" s="4">
        <f t="shared" si="1"/>
        <v>3</v>
      </c>
      <c r="H48" s="5">
        <v>1</v>
      </c>
      <c r="I48" s="5">
        <v>2</v>
      </c>
      <c r="J48" s="5">
        <v>3</v>
      </c>
      <c r="K48" s="4" t="s">
        <v>3</v>
      </c>
      <c r="L48" s="4"/>
      <c r="M48" s="5">
        <v>95</v>
      </c>
      <c r="N48" s="5">
        <v>5</v>
      </c>
      <c r="O48" s="5">
        <v>0</v>
      </c>
      <c r="P48" s="4" t="s">
        <v>3</v>
      </c>
      <c r="Q48" s="4"/>
      <c r="R48" s="5">
        <v>90</v>
      </c>
      <c r="S48" s="5">
        <v>7</v>
      </c>
      <c r="T48" s="5">
        <v>3</v>
      </c>
      <c r="U48" s="4" t="s">
        <v>3</v>
      </c>
      <c r="V48" s="4"/>
      <c r="W48" s="4" t="s">
        <v>18</v>
      </c>
      <c r="X48" s="1" t="s">
        <v>24</v>
      </c>
      <c r="Y48" s="1" t="s">
        <v>20</v>
      </c>
      <c r="Z48" s="1" t="s">
        <v>12</v>
      </c>
      <c r="AA48" s="1" t="s">
        <v>9</v>
      </c>
      <c r="AB48" s="1" t="s">
        <v>9</v>
      </c>
      <c r="AC48" s="1" t="s">
        <v>9</v>
      </c>
      <c r="AD48" s="1" t="s">
        <v>9</v>
      </c>
      <c r="AE48" s="1" t="s">
        <v>9</v>
      </c>
      <c r="AF48">
        <v>59.223999999999997</v>
      </c>
      <c r="AG48">
        <v>9.7799999999999994</v>
      </c>
      <c r="AH48">
        <v>14.644</v>
      </c>
      <c r="AI48">
        <v>15.593</v>
      </c>
      <c r="AJ48">
        <v>13.61</v>
      </c>
      <c r="AK48">
        <v>12.041</v>
      </c>
      <c r="AL48">
        <v>12.744999999999999</v>
      </c>
      <c r="AM48">
        <v>16.428999999999998</v>
      </c>
      <c r="AN48">
        <v>4.8179999999999996</v>
      </c>
      <c r="AO48">
        <v>14.861000000000001</v>
      </c>
      <c r="AP48">
        <v>15.705</v>
      </c>
      <c r="AQ48">
        <v>14.045999999999999</v>
      </c>
      <c r="AR48">
        <v>29.965</v>
      </c>
      <c r="AS48">
        <v>8.8170000000000002</v>
      </c>
      <c r="AT48">
        <v>4.8289999999999997</v>
      </c>
      <c r="AU48">
        <v>31.524999999999999</v>
      </c>
      <c r="AV48">
        <v>12.717000000000001</v>
      </c>
      <c r="AW48">
        <v>18.321999999999999</v>
      </c>
      <c r="AX48">
        <v>18.292999999999999</v>
      </c>
      <c r="AY48">
        <v>39.018999999999998</v>
      </c>
      <c r="AZ48">
        <v>17.343</v>
      </c>
      <c r="BA48">
        <v>13.019</v>
      </c>
      <c r="BB48">
        <v>12.013</v>
      </c>
      <c r="BC48">
        <v>10.912000000000001</v>
      </c>
      <c r="BD48">
        <v>13.496</v>
      </c>
      <c r="BE48">
        <v>4.6100000000000003</v>
      </c>
      <c r="BF48">
        <v>15.443</v>
      </c>
      <c r="BG48">
        <v>11.430999999999999</v>
      </c>
      <c r="BH48">
        <v>16.640999999999998</v>
      </c>
      <c r="BI48">
        <v>8.6080000000000005</v>
      </c>
    </row>
    <row r="49" spans="1:61" x14ac:dyDescent="0.25">
      <c r="A49" s="1" t="s">
        <v>98</v>
      </c>
      <c r="B49" s="1" t="s">
        <v>4</v>
      </c>
      <c r="C49" s="1" t="s">
        <v>87</v>
      </c>
      <c r="D49" s="1" t="s">
        <v>51</v>
      </c>
      <c r="E49" s="1" t="s">
        <v>99</v>
      </c>
      <c r="F49" s="1"/>
      <c r="G49" s="4">
        <f t="shared" si="1"/>
        <v>4</v>
      </c>
      <c r="H49" s="5">
        <v>2</v>
      </c>
      <c r="I49" s="5">
        <v>1</v>
      </c>
      <c r="J49" s="5">
        <v>3</v>
      </c>
      <c r="K49" s="5">
        <v>4</v>
      </c>
      <c r="L49" s="5"/>
      <c r="M49" s="5">
        <v>90</v>
      </c>
      <c r="N49" s="5">
        <v>5</v>
      </c>
      <c r="O49" s="5">
        <v>5</v>
      </c>
      <c r="P49" s="5">
        <v>0</v>
      </c>
      <c r="Q49" s="5"/>
      <c r="R49" s="5">
        <v>90</v>
      </c>
      <c r="S49" s="5">
        <v>0</v>
      </c>
      <c r="T49" s="5">
        <v>8</v>
      </c>
      <c r="U49" s="5">
        <v>2</v>
      </c>
      <c r="V49" s="5"/>
      <c r="W49" s="4" t="s">
        <v>32</v>
      </c>
      <c r="X49" s="1" t="s">
        <v>24</v>
      </c>
      <c r="Y49" s="1" t="s">
        <v>20</v>
      </c>
      <c r="Z49" s="1" t="s">
        <v>8</v>
      </c>
      <c r="AA49" s="1" t="s">
        <v>11</v>
      </c>
      <c r="AB49" s="1" t="s">
        <v>9</v>
      </c>
      <c r="AC49" s="1" t="s">
        <v>9</v>
      </c>
      <c r="AD49" s="1" t="s">
        <v>9</v>
      </c>
      <c r="AE49" s="1" t="s">
        <v>9</v>
      </c>
      <c r="AF49">
        <v>60.878999999999998</v>
      </c>
      <c r="AG49">
        <v>14.643000000000001</v>
      </c>
      <c r="AH49">
        <v>27.402999999999999</v>
      </c>
      <c r="AI49">
        <v>52.716999999999999</v>
      </c>
      <c r="AJ49">
        <v>28.609000000000002</v>
      </c>
      <c r="AK49">
        <v>50.298000000000002</v>
      </c>
      <c r="AL49">
        <v>17.471</v>
      </c>
      <c r="AM49">
        <v>13.599</v>
      </c>
      <c r="AN49">
        <v>44.877000000000002</v>
      </c>
      <c r="AO49">
        <v>20.114000000000001</v>
      </c>
      <c r="AP49">
        <v>20.061</v>
      </c>
      <c r="AQ49">
        <v>27.309000000000001</v>
      </c>
      <c r="AR49">
        <v>32.741999999999997</v>
      </c>
      <c r="AS49">
        <v>12.523</v>
      </c>
      <c r="AT49">
        <v>11.138999999999999</v>
      </c>
      <c r="AU49">
        <v>98.093999999999994</v>
      </c>
      <c r="AV49">
        <v>27.187999999999999</v>
      </c>
      <c r="AW49">
        <v>30.251999999999999</v>
      </c>
      <c r="AX49">
        <v>33.043999999999997</v>
      </c>
      <c r="AY49">
        <v>27.343</v>
      </c>
      <c r="AZ49">
        <v>23.911000000000001</v>
      </c>
      <c r="BA49">
        <v>12.364000000000001</v>
      </c>
      <c r="BB49">
        <v>13.879</v>
      </c>
      <c r="BC49">
        <v>12.855</v>
      </c>
      <c r="BD49">
        <v>11.468</v>
      </c>
      <c r="BE49">
        <v>6.0090000000000003</v>
      </c>
      <c r="BF49">
        <v>26.699000000000002</v>
      </c>
      <c r="BG49">
        <v>15.208</v>
      </c>
      <c r="BH49">
        <v>25.815999999999999</v>
      </c>
      <c r="BI49">
        <v>27.004999999999999</v>
      </c>
    </row>
    <row r="50" spans="1:61" x14ac:dyDescent="0.25">
      <c r="A50" s="1" t="s">
        <v>100</v>
      </c>
      <c r="B50" s="1" t="s">
        <v>4</v>
      </c>
      <c r="C50" s="1"/>
      <c r="D50" s="1"/>
      <c r="E50" s="1"/>
      <c r="F50" s="1"/>
      <c r="G50" s="4">
        <f t="shared" si="1"/>
        <v>1</v>
      </c>
      <c r="H50" s="4" t="s">
        <v>3</v>
      </c>
      <c r="I50" s="4" t="s">
        <v>3</v>
      </c>
      <c r="J50" s="4" t="s">
        <v>3</v>
      </c>
      <c r="K50" s="4" t="s">
        <v>3</v>
      </c>
      <c r="L50" s="4"/>
      <c r="M50" s="4" t="s">
        <v>3</v>
      </c>
      <c r="N50" s="4" t="s">
        <v>3</v>
      </c>
      <c r="O50" s="4" t="s">
        <v>3</v>
      </c>
      <c r="P50" s="4" t="s">
        <v>3</v>
      </c>
      <c r="Q50" s="4"/>
      <c r="R50" s="4" t="s">
        <v>3</v>
      </c>
      <c r="S50" s="4" t="s">
        <v>3</v>
      </c>
      <c r="T50" s="4" t="s">
        <v>3</v>
      </c>
      <c r="U50" s="4" t="s">
        <v>3</v>
      </c>
      <c r="V50" s="4"/>
      <c r="W50" s="4" t="s">
        <v>70</v>
      </c>
      <c r="X50" s="1" t="s">
        <v>19</v>
      </c>
      <c r="Y50" s="1" t="s">
        <v>8</v>
      </c>
      <c r="Z50" s="1" t="s">
        <v>92</v>
      </c>
      <c r="AA50" s="1" t="s">
        <v>9</v>
      </c>
      <c r="AB50" s="1" t="s">
        <v>9</v>
      </c>
      <c r="AC50" s="1" t="s">
        <v>9</v>
      </c>
      <c r="AD50" s="1" t="s">
        <v>9</v>
      </c>
      <c r="AE50" s="1" t="s">
        <v>9</v>
      </c>
      <c r="AG50">
        <v>14.077999999999999</v>
      </c>
      <c r="AH50">
        <v>16.204000000000001</v>
      </c>
      <c r="AI50">
        <v>130.06700000000001</v>
      </c>
      <c r="AJ50">
        <v>72.370999999999995</v>
      </c>
      <c r="AK50">
        <v>43.963000000000001</v>
      </c>
      <c r="AL50">
        <v>34.363</v>
      </c>
      <c r="AM50">
        <v>22.157</v>
      </c>
      <c r="AN50">
        <v>60.755000000000003</v>
      </c>
      <c r="AO50">
        <v>111.623</v>
      </c>
      <c r="AP50">
        <v>23.327999999999999</v>
      </c>
      <c r="AQ50">
        <v>67.396000000000001</v>
      </c>
      <c r="AR50">
        <v>98.855999999999995</v>
      </c>
      <c r="AS50">
        <v>44.341999999999999</v>
      </c>
      <c r="AT50">
        <v>12.6</v>
      </c>
      <c r="AU50">
        <v>56.715000000000003</v>
      </c>
      <c r="AV50">
        <v>19.085000000000001</v>
      </c>
      <c r="AW50">
        <v>42.262</v>
      </c>
      <c r="AX50">
        <v>120.95</v>
      </c>
      <c r="AY50">
        <v>58.832000000000001</v>
      </c>
      <c r="AZ50">
        <v>58.118000000000002</v>
      </c>
      <c r="BA50">
        <v>17.823</v>
      </c>
      <c r="BB50">
        <v>22.513000000000002</v>
      </c>
      <c r="BC50">
        <v>16.443000000000001</v>
      </c>
      <c r="BD50">
        <v>23.79</v>
      </c>
      <c r="BE50">
        <v>10.273</v>
      </c>
      <c r="BF50">
        <v>157.006</v>
      </c>
      <c r="BG50">
        <v>41.637999999999998</v>
      </c>
      <c r="BH50">
        <v>22.184000000000001</v>
      </c>
      <c r="BI50">
        <v>22.37</v>
      </c>
    </row>
    <row r="51" spans="1:61" x14ac:dyDescent="0.25">
      <c r="A51" s="1" t="s">
        <v>101</v>
      </c>
      <c r="B51" s="1" t="s">
        <v>4</v>
      </c>
      <c r="C51" s="1"/>
      <c r="D51" s="1"/>
      <c r="E51" s="1"/>
      <c r="F51" s="1"/>
      <c r="G51" s="4">
        <f t="shared" si="1"/>
        <v>1</v>
      </c>
      <c r="H51" s="4" t="s">
        <v>3</v>
      </c>
      <c r="I51" s="4" t="s">
        <v>3</v>
      </c>
      <c r="J51" s="4" t="s">
        <v>3</v>
      </c>
      <c r="K51" s="4" t="s">
        <v>3</v>
      </c>
      <c r="L51" s="4"/>
      <c r="M51" s="4" t="s">
        <v>3</v>
      </c>
      <c r="N51" s="4" t="s">
        <v>3</v>
      </c>
      <c r="O51" s="4" t="s">
        <v>3</v>
      </c>
      <c r="P51" s="4" t="s">
        <v>3</v>
      </c>
      <c r="Q51" s="4"/>
      <c r="R51" s="4" t="s">
        <v>3</v>
      </c>
      <c r="S51" s="4" t="s">
        <v>3</v>
      </c>
      <c r="T51" s="4" t="s">
        <v>3</v>
      </c>
      <c r="U51" s="4" t="s">
        <v>3</v>
      </c>
      <c r="V51" s="4"/>
      <c r="W51" s="4" t="s">
        <v>39</v>
      </c>
      <c r="X51" s="1" t="s">
        <v>37</v>
      </c>
      <c r="Y51" s="1" t="s">
        <v>14</v>
      </c>
      <c r="Z51" s="1" t="s">
        <v>48</v>
      </c>
      <c r="AA51" s="1" t="s">
        <v>9</v>
      </c>
      <c r="AB51" s="1" t="s">
        <v>9</v>
      </c>
      <c r="AC51" s="1" t="s">
        <v>9</v>
      </c>
      <c r="AD51" s="1" t="s">
        <v>14</v>
      </c>
      <c r="AE51" s="1" t="s">
        <v>9</v>
      </c>
      <c r="AF51">
        <v>23.262</v>
      </c>
      <c r="AG51">
        <v>8.1489999999999991</v>
      </c>
      <c r="AH51">
        <v>22.459</v>
      </c>
      <c r="AI51">
        <v>42.987000000000002</v>
      </c>
      <c r="AJ51">
        <v>23.687999999999999</v>
      </c>
      <c r="AK51">
        <v>22.245000000000001</v>
      </c>
      <c r="AL51">
        <v>15.851000000000001</v>
      </c>
      <c r="AM51">
        <v>35.844000000000001</v>
      </c>
      <c r="AN51">
        <v>7.3120000000000003</v>
      </c>
      <c r="AO51">
        <v>21.288</v>
      </c>
      <c r="AP51">
        <v>13.927</v>
      </c>
      <c r="AQ51">
        <v>38.682000000000002</v>
      </c>
      <c r="AR51">
        <v>42.734999999999999</v>
      </c>
      <c r="AS51">
        <v>12.843999999999999</v>
      </c>
      <c r="AT51">
        <v>5.5270000000000001</v>
      </c>
      <c r="AU51">
        <v>31.030999999999999</v>
      </c>
      <c r="AV51">
        <v>30.364999999999998</v>
      </c>
      <c r="AW51">
        <v>27.552</v>
      </c>
      <c r="AX51">
        <v>34.896000000000001</v>
      </c>
      <c r="AY51">
        <v>22.013999999999999</v>
      </c>
      <c r="AZ51">
        <v>24.6</v>
      </c>
      <c r="BA51">
        <v>14.816000000000001</v>
      </c>
      <c r="BB51">
        <v>7.2329999999999997</v>
      </c>
      <c r="BC51">
        <v>11.738</v>
      </c>
      <c r="BD51">
        <v>13.395</v>
      </c>
      <c r="BE51">
        <v>5.3730000000000002</v>
      </c>
      <c r="BF51">
        <v>34.997999999999998</v>
      </c>
      <c r="BG51">
        <v>16.786000000000001</v>
      </c>
      <c r="BH51">
        <v>12.404999999999999</v>
      </c>
      <c r="BI51">
        <v>29.282</v>
      </c>
    </row>
    <row r="52" spans="1:61" x14ac:dyDescent="0.25">
      <c r="A52" s="1" t="s">
        <v>102</v>
      </c>
      <c r="B52" s="1" t="s">
        <v>4</v>
      </c>
      <c r="C52" s="1"/>
      <c r="D52" s="1"/>
      <c r="E52" s="1"/>
      <c r="F52" s="1"/>
      <c r="G52" s="4">
        <f t="shared" si="1"/>
        <v>1</v>
      </c>
      <c r="H52" s="4" t="s">
        <v>3</v>
      </c>
      <c r="I52" s="4" t="s">
        <v>3</v>
      </c>
      <c r="J52" s="4" t="s">
        <v>3</v>
      </c>
      <c r="K52" s="4" t="s">
        <v>3</v>
      </c>
      <c r="L52" s="4"/>
      <c r="M52" s="4" t="s">
        <v>3</v>
      </c>
      <c r="N52" s="4" t="s">
        <v>3</v>
      </c>
      <c r="O52" s="4" t="s">
        <v>3</v>
      </c>
      <c r="P52" s="4" t="s">
        <v>3</v>
      </c>
      <c r="Q52" s="4"/>
      <c r="R52" s="4" t="s">
        <v>3</v>
      </c>
      <c r="S52" s="4" t="s">
        <v>3</v>
      </c>
      <c r="T52" s="4" t="s">
        <v>3</v>
      </c>
      <c r="U52" s="4" t="s">
        <v>3</v>
      </c>
      <c r="V52" s="4"/>
      <c r="W52" s="4" t="s">
        <v>32</v>
      </c>
      <c r="X52" s="1" t="s">
        <v>19</v>
      </c>
      <c r="Y52" s="1" t="s">
        <v>64</v>
      </c>
      <c r="Z52" s="1" t="s">
        <v>14</v>
      </c>
      <c r="AA52" s="1" t="s">
        <v>9</v>
      </c>
      <c r="AB52" s="1" t="s">
        <v>9</v>
      </c>
      <c r="AC52" s="1" t="s">
        <v>9</v>
      </c>
      <c r="AD52" s="1" t="s">
        <v>9</v>
      </c>
      <c r="AE52" s="1" t="s">
        <v>9</v>
      </c>
      <c r="AF52">
        <v>142.55699999999999</v>
      </c>
      <c r="AG52">
        <v>13.734999999999999</v>
      </c>
      <c r="AH52">
        <v>19.23</v>
      </c>
      <c r="AI52">
        <v>23.654</v>
      </c>
      <c r="AJ52">
        <v>16.475999999999999</v>
      </c>
      <c r="AK52">
        <v>57.781999999999996</v>
      </c>
      <c r="AL52">
        <v>17.684999999999999</v>
      </c>
      <c r="AM52">
        <v>13.635</v>
      </c>
      <c r="AN52">
        <v>11.996</v>
      </c>
      <c r="AO52">
        <v>19.643000000000001</v>
      </c>
      <c r="AP52">
        <v>7.9020000000000001</v>
      </c>
      <c r="AQ52">
        <v>30.321999999999999</v>
      </c>
      <c r="AR52">
        <v>54.576000000000001</v>
      </c>
      <c r="AS52">
        <v>8.9120000000000008</v>
      </c>
      <c r="AT52">
        <v>5.5190000000000001</v>
      </c>
      <c r="AU52">
        <v>35.648000000000003</v>
      </c>
      <c r="AV52">
        <v>24.545000000000002</v>
      </c>
      <c r="AW52">
        <v>20.347000000000001</v>
      </c>
      <c r="AX52">
        <v>18.234999999999999</v>
      </c>
      <c r="AY52">
        <v>102.02200000000001</v>
      </c>
      <c r="AZ52">
        <v>19.829999999999998</v>
      </c>
      <c r="BA52">
        <v>17.033999999999999</v>
      </c>
      <c r="BB52">
        <v>15.582000000000001</v>
      </c>
      <c r="BC52">
        <v>13.653</v>
      </c>
      <c r="BD52">
        <v>23.643000000000001</v>
      </c>
      <c r="BE52">
        <v>5.6269999999999998</v>
      </c>
      <c r="BF52">
        <v>28.335000000000001</v>
      </c>
      <c r="BG52">
        <v>16.353000000000002</v>
      </c>
      <c r="BH52">
        <v>19.375</v>
      </c>
      <c r="BI52">
        <v>17.597999999999999</v>
      </c>
    </row>
    <row r="53" spans="1:61" x14ac:dyDescent="0.25">
      <c r="A53" s="1" t="s">
        <v>103</v>
      </c>
      <c r="B53" s="1" t="s">
        <v>4</v>
      </c>
      <c r="C53" s="1" t="s">
        <v>42</v>
      </c>
      <c r="D53" s="1" t="s">
        <v>51</v>
      </c>
      <c r="E53" s="1"/>
      <c r="F53" s="1"/>
      <c r="G53" s="4">
        <f t="shared" si="1"/>
        <v>3</v>
      </c>
      <c r="H53" s="5">
        <v>1</v>
      </c>
      <c r="I53" s="5">
        <v>2</v>
      </c>
      <c r="J53" s="5">
        <v>3</v>
      </c>
      <c r="K53" s="4" t="s">
        <v>3</v>
      </c>
      <c r="L53" s="4"/>
      <c r="M53" s="5">
        <v>90</v>
      </c>
      <c r="N53" s="5">
        <v>5</v>
      </c>
      <c r="O53" s="5">
        <v>5</v>
      </c>
      <c r="P53" s="4" t="s">
        <v>3</v>
      </c>
      <c r="Q53" s="4"/>
      <c r="R53" s="5">
        <v>80</v>
      </c>
      <c r="S53" s="5">
        <v>10</v>
      </c>
      <c r="T53" s="5">
        <v>10</v>
      </c>
      <c r="U53" s="4" t="s">
        <v>3</v>
      </c>
      <c r="V53" s="4"/>
      <c r="W53" s="4" t="s">
        <v>104</v>
      </c>
      <c r="X53" s="1" t="s">
        <v>37</v>
      </c>
      <c r="Y53" s="1" t="s">
        <v>14</v>
      </c>
      <c r="Z53" s="1" t="s">
        <v>22</v>
      </c>
      <c r="AA53" s="1" t="s">
        <v>9</v>
      </c>
      <c r="AB53" s="1" t="s">
        <v>12</v>
      </c>
      <c r="AC53" s="1" t="s">
        <v>9</v>
      </c>
      <c r="AD53" s="1" t="s">
        <v>48</v>
      </c>
      <c r="AE53" s="1" t="s">
        <v>11</v>
      </c>
      <c r="AF53">
        <v>27.204000000000001</v>
      </c>
      <c r="AG53">
        <v>15.795</v>
      </c>
      <c r="AH53">
        <v>53.427999999999997</v>
      </c>
      <c r="AJ53">
        <v>51.618000000000002</v>
      </c>
      <c r="AK53">
        <v>111.096</v>
      </c>
      <c r="AL53">
        <v>17.959</v>
      </c>
      <c r="AM53">
        <v>17.628</v>
      </c>
      <c r="AN53">
        <v>7.5430000000000001</v>
      </c>
      <c r="AO53">
        <v>44.957999999999998</v>
      </c>
      <c r="AP53">
        <v>10.534000000000001</v>
      </c>
      <c r="AQ53">
        <v>42.3</v>
      </c>
      <c r="AS53">
        <v>12.442</v>
      </c>
      <c r="AT53">
        <v>8.1340000000000003</v>
      </c>
      <c r="AU53">
        <v>65.545000000000002</v>
      </c>
      <c r="AV53">
        <v>19.556000000000001</v>
      </c>
      <c r="AW53">
        <v>24.382000000000001</v>
      </c>
      <c r="AX53">
        <v>41.213000000000001</v>
      </c>
      <c r="AY53">
        <v>20.548999999999999</v>
      </c>
      <c r="AZ53">
        <v>26.135000000000002</v>
      </c>
      <c r="BA53">
        <v>15.488</v>
      </c>
      <c r="BB53">
        <v>16.875</v>
      </c>
      <c r="BC53">
        <v>53.744999999999997</v>
      </c>
      <c r="BD53">
        <v>15.21</v>
      </c>
      <c r="BE53">
        <v>8.3209999999999997</v>
      </c>
      <c r="BF53">
        <v>27.462</v>
      </c>
      <c r="BH53">
        <v>18.902999999999999</v>
      </c>
    </row>
    <row r="54" spans="1:61" x14ac:dyDescent="0.25">
      <c r="A54" s="1" t="s">
        <v>105</v>
      </c>
      <c r="B54" s="1" t="s">
        <v>4</v>
      </c>
      <c r="C54" s="1" t="s">
        <v>34</v>
      </c>
      <c r="D54" s="1"/>
      <c r="E54" s="1"/>
      <c r="F54" s="1"/>
      <c r="G54" s="4">
        <f t="shared" si="1"/>
        <v>2</v>
      </c>
      <c r="H54" s="5">
        <v>1</v>
      </c>
      <c r="I54" s="5">
        <v>2</v>
      </c>
      <c r="J54" s="4" t="s">
        <v>3</v>
      </c>
      <c r="K54" s="4" t="s">
        <v>3</v>
      </c>
      <c r="L54" s="4"/>
      <c r="M54" s="5">
        <v>90</v>
      </c>
      <c r="N54" s="5">
        <v>10</v>
      </c>
      <c r="O54" s="4" t="s">
        <v>3</v>
      </c>
      <c r="P54" s="4" t="s">
        <v>3</v>
      </c>
      <c r="Q54" s="4"/>
      <c r="R54" s="5">
        <v>100</v>
      </c>
      <c r="S54" s="5">
        <v>0</v>
      </c>
      <c r="T54" s="4" t="s">
        <v>3</v>
      </c>
      <c r="U54" s="4" t="s">
        <v>3</v>
      </c>
      <c r="V54" s="4"/>
      <c r="W54" s="4" t="s">
        <v>32</v>
      </c>
      <c r="X54" s="1" t="s">
        <v>43</v>
      </c>
      <c r="Y54" s="1" t="s">
        <v>20</v>
      </c>
      <c r="Z54" s="1" t="s">
        <v>48</v>
      </c>
      <c r="AA54" s="1" t="s">
        <v>9</v>
      </c>
      <c r="AB54" s="1" t="s">
        <v>12</v>
      </c>
      <c r="AC54" s="1" t="s">
        <v>11</v>
      </c>
      <c r="AD54" s="1" t="s">
        <v>48</v>
      </c>
      <c r="AE54" s="1" t="s">
        <v>9</v>
      </c>
      <c r="AG54">
        <v>8.7690000000000001</v>
      </c>
      <c r="AH54">
        <v>21.382999999999999</v>
      </c>
      <c r="AI54">
        <v>21.472999999999999</v>
      </c>
      <c r="AJ54">
        <v>16.577000000000002</v>
      </c>
      <c r="AK54">
        <v>65.009</v>
      </c>
      <c r="AL54">
        <v>17.952000000000002</v>
      </c>
      <c r="AM54">
        <v>12.055999999999999</v>
      </c>
      <c r="AN54">
        <v>8.4890000000000008</v>
      </c>
      <c r="AO54">
        <v>31.189</v>
      </c>
      <c r="AP54">
        <v>17.462</v>
      </c>
      <c r="AQ54">
        <v>37.195</v>
      </c>
      <c r="AR54">
        <v>38.57</v>
      </c>
      <c r="AS54">
        <v>18.859000000000002</v>
      </c>
      <c r="AT54">
        <v>7.3479999999999999</v>
      </c>
      <c r="AU54">
        <v>35.298000000000002</v>
      </c>
      <c r="AV54">
        <v>39.378999999999998</v>
      </c>
      <c r="AW54">
        <v>26.417000000000002</v>
      </c>
      <c r="AX54">
        <v>29.126999999999999</v>
      </c>
      <c r="AY54">
        <v>23.827000000000002</v>
      </c>
      <c r="AZ54">
        <v>15.057</v>
      </c>
      <c r="BA54">
        <v>19.373999999999999</v>
      </c>
      <c r="BB54">
        <v>8.3140000000000001</v>
      </c>
      <c r="BC54">
        <v>14.483000000000001</v>
      </c>
      <c r="BD54">
        <v>14.884</v>
      </c>
      <c r="BE54">
        <v>6.5540000000000003</v>
      </c>
      <c r="BF54">
        <v>8.2089999999999996</v>
      </c>
      <c r="BG54">
        <v>15.417</v>
      </c>
      <c r="BH54">
        <v>12.475</v>
      </c>
      <c r="BI54">
        <v>24.585999999999999</v>
      </c>
    </row>
    <row r="55" spans="1:61" x14ac:dyDescent="0.25">
      <c r="A55" s="1" t="s">
        <v>106</v>
      </c>
      <c r="B55" s="1" t="s">
        <v>4</v>
      </c>
      <c r="C55" s="1" t="s">
        <v>5</v>
      </c>
      <c r="D55" s="1" t="s">
        <v>34</v>
      </c>
      <c r="E55" s="1"/>
      <c r="F55" s="1"/>
      <c r="G55" s="4">
        <f t="shared" si="1"/>
        <v>3</v>
      </c>
      <c r="H55" s="5">
        <v>1</v>
      </c>
      <c r="I55" s="5">
        <v>2</v>
      </c>
      <c r="J55" s="5">
        <v>3</v>
      </c>
      <c r="K55" s="4" t="s">
        <v>3</v>
      </c>
      <c r="L55" s="4"/>
      <c r="M55" s="5">
        <v>99</v>
      </c>
      <c r="N55" s="5">
        <v>1</v>
      </c>
      <c r="O55" s="5">
        <v>0</v>
      </c>
      <c r="P55" s="4" t="s">
        <v>3</v>
      </c>
      <c r="Q55" s="4"/>
      <c r="R55" s="5">
        <v>95</v>
      </c>
      <c r="S55" s="5">
        <v>5</v>
      </c>
      <c r="T55" s="5">
        <v>0</v>
      </c>
      <c r="U55" s="4" t="s">
        <v>3</v>
      </c>
      <c r="V55" s="4"/>
      <c r="W55" s="4" t="s">
        <v>68</v>
      </c>
      <c r="X55" s="1" t="s">
        <v>7</v>
      </c>
      <c r="Y55" s="1"/>
      <c r="Z55" s="1"/>
      <c r="AA55" s="1" t="s">
        <v>9</v>
      </c>
      <c r="AB55" s="1" t="s">
        <v>9</v>
      </c>
      <c r="AC55" s="1" t="s">
        <v>9</v>
      </c>
      <c r="AD55" s="1" t="s">
        <v>12</v>
      </c>
      <c r="AE55" s="1" t="s">
        <v>11</v>
      </c>
      <c r="AF55">
        <v>50.537999999999997</v>
      </c>
      <c r="AG55">
        <v>9.8889999999999993</v>
      </c>
      <c r="AH55">
        <v>24.126000000000001</v>
      </c>
      <c r="AI55">
        <v>62.48</v>
      </c>
      <c r="AJ55">
        <v>22.306999999999999</v>
      </c>
      <c r="AK55">
        <v>30.155000000000001</v>
      </c>
      <c r="AL55">
        <v>24.280999999999999</v>
      </c>
      <c r="AM55">
        <v>19.41</v>
      </c>
      <c r="AN55">
        <v>12.756</v>
      </c>
      <c r="AO55">
        <v>27.847999999999999</v>
      </c>
      <c r="AP55">
        <v>31.233000000000001</v>
      </c>
      <c r="AQ55">
        <v>25.63</v>
      </c>
      <c r="AR55">
        <v>22.873000000000001</v>
      </c>
      <c r="AS55">
        <v>11.958</v>
      </c>
      <c r="AT55">
        <v>8.0500000000000007</v>
      </c>
      <c r="AU55">
        <v>38.613</v>
      </c>
      <c r="AV55">
        <v>36.012</v>
      </c>
      <c r="AW55">
        <v>22.837</v>
      </c>
      <c r="AX55">
        <v>52.917000000000002</v>
      </c>
      <c r="AY55">
        <v>63.658999999999999</v>
      </c>
      <c r="AZ55">
        <v>26.300999999999998</v>
      </c>
      <c r="BA55">
        <v>12.513999999999999</v>
      </c>
      <c r="BB55">
        <v>11.148</v>
      </c>
      <c r="BC55">
        <v>42.07</v>
      </c>
      <c r="BD55">
        <v>13.257</v>
      </c>
      <c r="BE55">
        <v>5.726</v>
      </c>
      <c r="BF55">
        <v>18.390999999999998</v>
      </c>
      <c r="BG55">
        <v>15.154999999999999</v>
      </c>
      <c r="BH55">
        <v>14.569000000000001</v>
      </c>
      <c r="BI55">
        <v>17.061</v>
      </c>
    </row>
    <row r="56" spans="1:61" x14ac:dyDescent="0.25">
      <c r="A56" s="1" t="s">
        <v>107</v>
      </c>
      <c r="B56" s="1" t="s">
        <v>4</v>
      </c>
      <c r="C56" s="1"/>
      <c r="D56" s="1"/>
      <c r="E56" s="1"/>
      <c r="F56" s="1"/>
      <c r="G56" s="4">
        <f t="shared" si="1"/>
        <v>1</v>
      </c>
      <c r="H56" s="4" t="s">
        <v>3</v>
      </c>
      <c r="I56" s="4" t="s">
        <v>3</v>
      </c>
      <c r="J56" s="4" t="s">
        <v>3</v>
      </c>
      <c r="K56" s="4" t="s">
        <v>3</v>
      </c>
      <c r="L56" s="4"/>
      <c r="M56" s="4" t="s">
        <v>3</v>
      </c>
      <c r="N56" s="4" t="s">
        <v>3</v>
      </c>
      <c r="O56" s="4" t="s">
        <v>3</v>
      </c>
      <c r="P56" s="4" t="s">
        <v>3</v>
      </c>
      <c r="Q56" s="4"/>
      <c r="R56" s="4" t="s">
        <v>3</v>
      </c>
      <c r="S56" s="4" t="s">
        <v>3</v>
      </c>
      <c r="T56" s="4" t="s">
        <v>3</v>
      </c>
      <c r="U56" s="4" t="s">
        <v>3</v>
      </c>
      <c r="V56" s="4"/>
      <c r="W56" s="4" t="s">
        <v>32</v>
      </c>
      <c r="X56" s="1" t="s">
        <v>37</v>
      </c>
      <c r="Y56" s="1"/>
      <c r="Z56" s="1"/>
      <c r="AA56" s="1" t="s">
        <v>9</v>
      </c>
      <c r="AB56" s="1" t="s">
        <v>9</v>
      </c>
      <c r="AC56" s="1" t="s">
        <v>9</v>
      </c>
      <c r="AD56" s="1" t="s">
        <v>9</v>
      </c>
      <c r="AE56" s="1" t="s">
        <v>9</v>
      </c>
      <c r="AF56">
        <v>43.631</v>
      </c>
      <c r="AG56">
        <v>11.608000000000001</v>
      </c>
      <c r="AH56">
        <v>19.847999999999999</v>
      </c>
      <c r="AI56">
        <v>46.137999999999998</v>
      </c>
      <c r="AJ56">
        <v>30.459</v>
      </c>
      <c r="AK56">
        <v>20.92</v>
      </c>
      <c r="AL56">
        <v>18.856000000000002</v>
      </c>
      <c r="AM56">
        <v>18.341999999999999</v>
      </c>
      <c r="AN56">
        <v>46.585000000000001</v>
      </c>
      <c r="AO56">
        <v>28.300999999999998</v>
      </c>
      <c r="AP56">
        <v>20.72</v>
      </c>
      <c r="AQ56">
        <v>23.047000000000001</v>
      </c>
      <c r="AR56">
        <v>42.694000000000003</v>
      </c>
      <c r="AS56">
        <v>10.593</v>
      </c>
      <c r="AT56">
        <v>7.2690000000000001</v>
      </c>
      <c r="AU56">
        <v>53.787999999999997</v>
      </c>
      <c r="AV56">
        <v>8.1140000000000008</v>
      </c>
      <c r="AW56">
        <v>30.186</v>
      </c>
      <c r="AX56">
        <v>20.364000000000001</v>
      </c>
      <c r="AY56">
        <v>35.301000000000002</v>
      </c>
      <c r="AZ56">
        <v>26.323</v>
      </c>
      <c r="BA56">
        <v>21.74</v>
      </c>
      <c r="BB56">
        <v>10.227</v>
      </c>
      <c r="BC56">
        <v>18.623000000000001</v>
      </c>
      <c r="BD56">
        <v>15.087999999999999</v>
      </c>
      <c r="BE56">
        <v>6.0359999999999996</v>
      </c>
      <c r="BF56">
        <v>104.107</v>
      </c>
      <c r="BG56">
        <v>23.696000000000002</v>
      </c>
      <c r="BH56">
        <v>35.402999999999999</v>
      </c>
      <c r="BI56">
        <v>29</v>
      </c>
    </row>
    <row r="57" spans="1:61" x14ac:dyDescent="0.25">
      <c r="A57" s="1" t="s">
        <v>108</v>
      </c>
      <c r="B57" s="1" t="s">
        <v>4</v>
      </c>
      <c r="C57" s="1" t="s">
        <v>109</v>
      </c>
      <c r="D57" s="1" t="s">
        <v>5</v>
      </c>
      <c r="E57" s="1"/>
      <c r="F57" s="1"/>
      <c r="G57" s="4">
        <f t="shared" si="1"/>
        <v>3</v>
      </c>
      <c r="H57" s="5">
        <v>2</v>
      </c>
      <c r="I57" s="5">
        <v>1</v>
      </c>
      <c r="J57" s="5">
        <v>3</v>
      </c>
      <c r="K57" s="4" t="s">
        <v>3</v>
      </c>
      <c r="L57" s="4"/>
      <c r="M57" s="5">
        <v>60</v>
      </c>
      <c r="N57" s="5">
        <v>10</v>
      </c>
      <c r="O57" s="5">
        <v>30</v>
      </c>
      <c r="P57" s="4" t="s">
        <v>3</v>
      </c>
      <c r="Q57" s="4"/>
      <c r="R57" s="5">
        <v>80</v>
      </c>
      <c r="S57" s="5">
        <v>15</v>
      </c>
      <c r="T57" s="5">
        <v>5</v>
      </c>
      <c r="U57" s="4" t="s">
        <v>3</v>
      </c>
      <c r="V57" s="4"/>
      <c r="W57" s="4" t="s">
        <v>18</v>
      </c>
      <c r="X57" s="1" t="s">
        <v>43</v>
      </c>
      <c r="Y57" s="1" t="s">
        <v>92</v>
      </c>
      <c r="Z57" s="1" t="s">
        <v>32</v>
      </c>
      <c r="AA57" s="1" t="s">
        <v>9</v>
      </c>
      <c r="AB57" s="1" t="s">
        <v>10</v>
      </c>
      <c r="AC57" s="1" t="s">
        <v>8</v>
      </c>
      <c r="AD57" s="1" t="s">
        <v>11</v>
      </c>
      <c r="AE57" s="1" t="s">
        <v>9</v>
      </c>
      <c r="AF57">
        <v>85.667000000000002</v>
      </c>
      <c r="AG57">
        <v>9.968</v>
      </c>
      <c r="AH57">
        <v>38.447000000000003</v>
      </c>
      <c r="AJ57">
        <v>25.914999999999999</v>
      </c>
      <c r="AK57">
        <v>16.387</v>
      </c>
      <c r="AL57">
        <v>21.2</v>
      </c>
      <c r="AM57">
        <v>19.074000000000002</v>
      </c>
      <c r="AN57">
        <v>9.4550000000000001</v>
      </c>
      <c r="AO57">
        <v>40.148000000000003</v>
      </c>
      <c r="AP57">
        <v>14.541</v>
      </c>
      <c r="AQ57">
        <v>50.877000000000002</v>
      </c>
      <c r="AR57">
        <v>58.643999999999998</v>
      </c>
      <c r="AS57">
        <v>13.42</v>
      </c>
      <c r="AT57">
        <v>8.6</v>
      </c>
      <c r="AU57">
        <v>94.01</v>
      </c>
      <c r="AV57">
        <v>20.495000000000001</v>
      </c>
      <c r="AW57">
        <v>24.619</v>
      </c>
      <c r="AX57">
        <v>17.786000000000001</v>
      </c>
      <c r="AY57">
        <v>31.864999999999998</v>
      </c>
      <c r="AZ57">
        <v>20.192</v>
      </c>
      <c r="BA57">
        <v>20.170999999999999</v>
      </c>
      <c r="BB57">
        <v>16.911999999999999</v>
      </c>
      <c r="BC57">
        <v>18.096</v>
      </c>
      <c r="BD57">
        <v>18.388999999999999</v>
      </c>
      <c r="BE57">
        <v>6.04</v>
      </c>
      <c r="BF57">
        <v>27.895</v>
      </c>
      <c r="BG57">
        <v>17.152999999999999</v>
      </c>
      <c r="BH57">
        <v>49.439</v>
      </c>
      <c r="BI57">
        <v>38.823999999999998</v>
      </c>
    </row>
    <row r="58" spans="1:61" x14ac:dyDescent="0.25">
      <c r="A58" s="1" t="s">
        <v>110</v>
      </c>
      <c r="B58" s="1" t="s">
        <v>26</v>
      </c>
      <c r="C58" s="1" t="s">
        <v>17</v>
      </c>
      <c r="D58" s="1"/>
      <c r="E58" s="1"/>
      <c r="F58" s="1"/>
      <c r="G58" s="4">
        <f t="shared" si="1"/>
        <v>2</v>
      </c>
      <c r="H58" s="5">
        <v>1</v>
      </c>
      <c r="I58" s="5">
        <v>2</v>
      </c>
      <c r="J58" s="4" t="s">
        <v>3</v>
      </c>
      <c r="K58" s="4" t="s">
        <v>3</v>
      </c>
      <c r="L58" s="4"/>
      <c r="M58" s="5">
        <v>95</v>
      </c>
      <c r="N58" s="5">
        <v>5</v>
      </c>
      <c r="O58" s="4" t="s">
        <v>3</v>
      </c>
      <c r="P58" s="4" t="s">
        <v>3</v>
      </c>
      <c r="Q58" s="4"/>
      <c r="R58" s="5">
        <v>90</v>
      </c>
      <c r="S58" s="5">
        <v>10</v>
      </c>
      <c r="T58" s="4" t="s">
        <v>3</v>
      </c>
      <c r="U58" s="4" t="s">
        <v>3</v>
      </c>
      <c r="V58" s="4"/>
      <c r="W58" s="4" t="s">
        <v>111</v>
      </c>
      <c r="X58" s="1" t="s">
        <v>24</v>
      </c>
      <c r="Y58" s="1" t="s">
        <v>14</v>
      </c>
      <c r="Z58" s="1" t="s">
        <v>11</v>
      </c>
      <c r="AA58" s="1" t="s">
        <v>9</v>
      </c>
      <c r="AB58" s="1" t="s">
        <v>9</v>
      </c>
      <c r="AC58" s="1" t="s">
        <v>9</v>
      </c>
      <c r="AD58" s="1" t="s">
        <v>11</v>
      </c>
      <c r="AE58" s="1" t="s">
        <v>11</v>
      </c>
      <c r="AF58">
        <v>59.536000000000001</v>
      </c>
      <c r="AG58">
        <v>7.593</v>
      </c>
      <c r="AH58">
        <v>37.953000000000003</v>
      </c>
      <c r="AI58">
        <v>102.974</v>
      </c>
      <c r="AJ58">
        <v>21.855</v>
      </c>
      <c r="AK58">
        <v>60.584000000000003</v>
      </c>
      <c r="AL58">
        <v>26.1</v>
      </c>
      <c r="AM58">
        <v>44.362000000000002</v>
      </c>
      <c r="AN58">
        <v>14.997999999999999</v>
      </c>
      <c r="AO58">
        <v>29.652999999999999</v>
      </c>
      <c r="AP58">
        <v>22.405999999999999</v>
      </c>
      <c r="AQ58">
        <v>34.6</v>
      </c>
      <c r="AR58">
        <v>27.989000000000001</v>
      </c>
      <c r="AS58">
        <v>12.247999999999999</v>
      </c>
      <c r="AT58">
        <v>9.5359999999999996</v>
      </c>
      <c r="AU58">
        <v>19.510000000000002</v>
      </c>
      <c r="AV58">
        <v>27.564</v>
      </c>
      <c r="AW58">
        <v>32.972000000000001</v>
      </c>
      <c r="AX58">
        <v>33.790999999999997</v>
      </c>
      <c r="AY58">
        <v>16.713999999999999</v>
      </c>
      <c r="BA58">
        <v>17.902999999999999</v>
      </c>
      <c r="BB58">
        <v>8.9329999999999998</v>
      </c>
      <c r="BC58">
        <v>12.286</v>
      </c>
      <c r="BD58">
        <v>16.341999999999999</v>
      </c>
      <c r="BE58">
        <v>7.2329999999999997</v>
      </c>
      <c r="BF58">
        <v>31.215</v>
      </c>
      <c r="BG58">
        <v>53.917000000000002</v>
      </c>
      <c r="BH58">
        <v>30.65</v>
      </c>
      <c r="BI58">
        <v>42.826999999999998</v>
      </c>
    </row>
    <row r="59" spans="1:61" x14ac:dyDescent="0.25">
      <c r="A59" s="1" t="s">
        <v>112</v>
      </c>
      <c r="B59" s="1" t="s">
        <v>4</v>
      </c>
      <c r="C59" s="1"/>
      <c r="D59" s="1"/>
      <c r="E59" s="1"/>
      <c r="F59" s="1"/>
      <c r="G59" s="4">
        <f t="shared" si="1"/>
        <v>1</v>
      </c>
      <c r="H59" s="4" t="s">
        <v>3</v>
      </c>
      <c r="I59" s="4" t="s">
        <v>3</v>
      </c>
      <c r="J59" s="4" t="s">
        <v>3</v>
      </c>
      <c r="K59" s="4" t="s">
        <v>3</v>
      </c>
      <c r="L59" s="4"/>
      <c r="M59" s="4" t="s">
        <v>3</v>
      </c>
      <c r="N59" s="4" t="s">
        <v>3</v>
      </c>
      <c r="O59" s="4" t="s">
        <v>3</v>
      </c>
      <c r="P59" s="4" t="s">
        <v>3</v>
      </c>
      <c r="Q59" s="4"/>
      <c r="R59" s="4" t="s">
        <v>3</v>
      </c>
      <c r="S59" s="4" t="s">
        <v>3</v>
      </c>
      <c r="T59" s="4" t="s">
        <v>3</v>
      </c>
      <c r="U59" s="4" t="s">
        <v>3</v>
      </c>
      <c r="V59" s="4"/>
      <c r="W59" s="4" t="s">
        <v>32</v>
      </c>
      <c r="X59" s="1" t="s">
        <v>43</v>
      </c>
      <c r="Y59" s="1" t="s">
        <v>20</v>
      </c>
      <c r="Z59" s="1" t="s">
        <v>8</v>
      </c>
      <c r="AA59" s="1" t="s">
        <v>11</v>
      </c>
      <c r="AB59" s="1" t="s">
        <v>11</v>
      </c>
      <c r="AC59" s="1" t="s">
        <v>11</v>
      </c>
      <c r="AD59" s="1" t="s">
        <v>11</v>
      </c>
      <c r="AE59" s="1" t="s">
        <v>9</v>
      </c>
      <c r="AF59">
        <v>27.923999999999999</v>
      </c>
      <c r="AG59">
        <v>7.1639999999999997</v>
      </c>
      <c r="AH59">
        <v>39.481000000000002</v>
      </c>
      <c r="AI59">
        <v>111.02</v>
      </c>
      <c r="AJ59">
        <v>16.417999999999999</v>
      </c>
      <c r="AK59">
        <v>18.373000000000001</v>
      </c>
      <c r="AL59">
        <v>25.294</v>
      </c>
      <c r="AM59">
        <v>21.036999999999999</v>
      </c>
      <c r="AO59">
        <v>36.667999999999999</v>
      </c>
      <c r="AP59">
        <v>75.677000000000007</v>
      </c>
      <c r="AQ59">
        <v>31.881</v>
      </c>
      <c r="AR59">
        <v>16.056999999999999</v>
      </c>
      <c r="AS59">
        <v>10.166</v>
      </c>
      <c r="AT59">
        <v>9.5779999999999994</v>
      </c>
      <c r="AU59">
        <v>104.226</v>
      </c>
      <c r="AV59">
        <v>13.145</v>
      </c>
      <c r="AW59">
        <v>24.302</v>
      </c>
      <c r="AX59">
        <v>104.85899999999999</v>
      </c>
      <c r="AY59">
        <v>132.26900000000001</v>
      </c>
      <c r="AZ59">
        <v>212.67500000000001</v>
      </c>
      <c r="BA59">
        <v>17.751999999999999</v>
      </c>
      <c r="BB59">
        <v>6.43</v>
      </c>
      <c r="BC59">
        <v>15.148999999999999</v>
      </c>
      <c r="BD59">
        <v>11.271000000000001</v>
      </c>
      <c r="BE59">
        <v>5.0730000000000004</v>
      </c>
      <c r="BF59">
        <v>37.795999999999999</v>
      </c>
      <c r="BG59">
        <v>16.227</v>
      </c>
      <c r="BH59">
        <v>26.716000000000001</v>
      </c>
      <c r="BI59">
        <v>58.853000000000002</v>
      </c>
    </row>
    <row r="60" spans="1:61" x14ac:dyDescent="0.25">
      <c r="A60" s="1" t="s">
        <v>113</v>
      </c>
      <c r="B60" s="1" t="s">
        <v>4</v>
      </c>
      <c r="C60" s="1"/>
      <c r="D60" s="1"/>
      <c r="E60" s="1"/>
      <c r="F60" s="1"/>
      <c r="G60" s="4">
        <f t="shared" si="1"/>
        <v>1</v>
      </c>
      <c r="H60" s="4" t="s">
        <v>3</v>
      </c>
      <c r="I60" s="4" t="s">
        <v>3</v>
      </c>
      <c r="J60" s="4" t="s">
        <v>3</v>
      </c>
      <c r="K60" s="4" t="s">
        <v>3</v>
      </c>
      <c r="L60" s="4"/>
      <c r="M60" s="4" t="s">
        <v>3</v>
      </c>
      <c r="N60" s="4" t="s">
        <v>3</v>
      </c>
      <c r="O60" s="4" t="s">
        <v>3</v>
      </c>
      <c r="P60" s="4" t="s">
        <v>3</v>
      </c>
      <c r="Q60" s="4"/>
      <c r="R60" s="4" t="s">
        <v>3</v>
      </c>
      <c r="S60" s="4" t="s">
        <v>3</v>
      </c>
      <c r="T60" s="4" t="s">
        <v>3</v>
      </c>
      <c r="U60" s="4" t="s">
        <v>3</v>
      </c>
      <c r="V60" s="4"/>
      <c r="W60" s="4" t="s">
        <v>39</v>
      </c>
      <c r="X60" s="1" t="s">
        <v>37</v>
      </c>
      <c r="Y60" s="1" t="s">
        <v>14</v>
      </c>
      <c r="Z60" s="1" t="s">
        <v>9</v>
      </c>
      <c r="AA60" s="1" t="s">
        <v>9</v>
      </c>
      <c r="AB60" s="1" t="s">
        <v>11</v>
      </c>
      <c r="AC60" s="1" t="s">
        <v>48</v>
      </c>
      <c r="AD60" s="1" t="s">
        <v>48</v>
      </c>
      <c r="AE60" s="1" t="s">
        <v>12</v>
      </c>
      <c r="AF60">
        <v>33.287999999999997</v>
      </c>
      <c r="AG60">
        <v>18.052</v>
      </c>
      <c r="AH60">
        <v>88.143000000000001</v>
      </c>
      <c r="AI60">
        <v>38.009</v>
      </c>
      <c r="AJ60">
        <v>37.606999999999999</v>
      </c>
      <c r="AK60">
        <v>17.940999999999999</v>
      </c>
      <c r="AL60">
        <v>38.462000000000003</v>
      </c>
      <c r="AM60">
        <v>19.721</v>
      </c>
      <c r="AN60">
        <v>7.5540000000000003</v>
      </c>
      <c r="AO60">
        <v>35.807000000000002</v>
      </c>
      <c r="AP60">
        <v>31.038</v>
      </c>
      <c r="AQ60">
        <v>43.500999999999998</v>
      </c>
      <c r="AR60">
        <v>16.562000000000001</v>
      </c>
      <c r="AS60">
        <v>14.493</v>
      </c>
      <c r="AT60">
        <v>7.4290000000000003</v>
      </c>
      <c r="AU60">
        <v>28.509</v>
      </c>
      <c r="AV60">
        <v>11.044</v>
      </c>
      <c r="AW60">
        <v>24.475000000000001</v>
      </c>
      <c r="AX60">
        <v>33.014000000000003</v>
      </c>
      <c r="AY60">
        <v>22.331</v>
      </c>
      <c r="AZ60">
        <v>20.323</v>
      </c>
      <c r="BA60">
        <v>18.545999999999999</v>
      </c>
      <c r="BB60">
        <v>9.4719999999999995</v>
      </c>
      <c r="BC60">
        <v>30.085000000000001</v>
      </c>
      <c r="BD60">
        <v>43.563000000000002</v>
      </c>
      <c r="BE60">
        <v>6.7460000000000004</v>
      </c>
      <c r="BF60">
        <v>127.247</v>
      </c>
      <c r="BG60">
        <v>25.832000000000001</v>
      </c>
      <c r="BH60">
        <v>11.984999999999999</v>
      </c>
      <c r="BI60">
        <v>57.06</v>
      </c>
    </row>
    <row r="61" spans="1:61" x14ac:dyDescent="0.25">
      <c r="A61" s="1" t="s">
        <v>114</v>
      </c>
      <c r="B61" s="1" t="s">
        <v>4</v>
      </c>
      <c r="C61" s="1"/>
      <c r="D61" s="1"/>
      <c r="E61" s="1"/>
      <c r="F61" s="1"/>
      <c r="G61" s="4">
        <f t="shared" si="1"/>
        <v>1</v>
      </c>
      <c r="H61" s="4" t="s">
        <v>3</v>
      </c>
      <c r="I61" s="4" t="s">
        <v>3</v>
      </c>
      <c r="J61" s="4" t="s">
        <v>3</v>
      </c>
      <c r="K61" s="4" t="s">
        <v>3</v>
      </c>
      <c r="L61" s="4"/>
      <c r="M61" s="4" t="s">
        <v>3</v>
      </c>
      <c r="N61" s="4" t="s">
        <v>3</v>
      </c>
      <c r="O61" s="4" t="s">
        <v>3</v>
      </c>
      <c r="P61" s="4" t="s">
        <v>3</v>
      </c>
      <c r="Q61" s="4"/>
      <c r="R61" s="4" t="s">
        <v>3</v>
      </c>
      <c r="S61" s="4" t="s">
        <v>3</v>
      </c>
      <c r="T61" s="4" t="s">
        <v>3</v>
      </c>
      <c r="U61" s="4" t="s">
        <v>3</v>
      </c>
      <c r="V61" s="4"/>
      <c r="W61" s="4" t="s">
        <v>6</v>
      </c>
      <c r="X61" s="1" t="s">
        <v>24</v>
      </c>
      <c r="Y61" s="1" t="s">
        <v>20</v>
      </c>
      <c r="Z61" s="1" t="s">
        <v>22</v>
      </c>
      <c r="AA61" s="1" t="s">
        <v>9</v>
      </c>
      <c r="AB61" s="1" t="s">
        <v>9</v>
      </c>
      <c r="AC61" s="1" t="s">
        <v>9</v>
      </c>
      <c r="AD61" s="1" t="s">
        <v>9</v>
      </c>
      <c r="AE61" s="1" t="s">
        <v>9</v>
      </c>
      <c r="AF61">
        <v>24.109000000000002</v>
      </c>
      <c r="AG61">
        <v>7.4080000000000004</v>
      </c>
      <c r="AH61">
        <v>19.16</v>
      </c>
      <c r="AI61">
        <v>96.94</v>
      </c>
      <c r="AJ61">
        <v>69.001999999999995</v>
      </c>
      <c r="AK61">
        <v>16.172999999999998</v>
      </c>
      <c r="AL61">
        <v>18.422000000000001</v>
      </c>
      <c r="AM61">
        <v>13.234</v>
      </c>
      <c r="AN61">
        <v>16.782</v>
      </c>
      <c r="AO61">
        <v>36.286000000000001</v>
      </c>
      <c r="AP61">
        <v>10.129</v>
      </c>
      <c r="AQ61">
        <v>15.122</v>
      </c>
      <c r="AR61">
        <v>31.12</v>
      </c>
      <c r="AS61">
        <v>17.148</v>
      </c>
      <c r="AT61">
        <v>8.4489999999999998</v>
      </c>
      <c r="AU61">
        <v>50.155000000000001</v>
      </c>
      <c r="AV61">
        <v>9.5419999999999998</v>
      </c>
      <c r="AW61">
        <v>49.982999999999997</v>
      </c>
      <c r="AX61">
        <v>157.50200000000001</v>
      </c>
      <c r="AY61">
        <v>18.771000000000001</v>
      </c>
      <c r="AZ61">
        <v>19.574999999999999</v>
      </c>
      <c r="BA61">
        <v>13.819000000000001</v>
      </c>
      <c r="BB61">
        <v>10.135999999999999</v>
      </c>
      <c r="BC61">
        <v>13.677</v>
      </c>
      <c r="BD61">
        <v>11.41</v>
      </c>
      <c r="BE61">
        <v>5.125</v>
      </c>
      <c r="BF61">
        <v>7.2569999999999997</v>
      </c>
      <c r="BG61">
        <v>39.686</v>
      </c>
      <c r="BH61">
        <v>30.106000000000002</v>
      </c>
      <c r="BI61">
        <v>7.5570000000000004</v>
      </c>
    </row>
    <row r="62" spans="1:61" x14ac:dyDescent="0.25">
      <c r="A62" s="1" t="s">
        <v>115</v>
      </c>
      <c r="B62" s="1" t="s">
        <v>4</v>
      </c>
      <c r="C62" s="1"/>
      <c r="D62" s="1"/>
      <c r="E62" s="1"/>
      <c r="F62" s="1"/>
      <c r="G62" s="4">
        <f t="shared" si="1"/>
        <v>1</v>
      </c>
      <c r="H62" s="4" t="s">
        <v>3</v>
      </c>
      <c r="I62" s="4" t="s">
        <v>3</v>
      </c>
      <c r="J62" s="4" t="s">
        <v>3</v>
      </c>
      <c r="K62" s="4" t="s">
        <v>3</v>
      </c>
      <c r="L62" s="4"/>
      <c r="M62" s="4" t="s">
        <v>3</v>
      </c>
      <c r="N62" s="4" t="s">
        <v>3</v>
      </c>
      <c r="O62" s="4" t="s">
        <v>3</v>
      </c>
      <c r="P62" s="4" t="s">
        <v>3</v>
      </c>
      <c r="Q62" s="4"/>
      <c r="R62" s="4" t="s">
        <v>3</v>
      </c>
      <c r="S62" s="4" t="s">
        <v>3</v>
      </c>
      <c r="T62" s="4" t="s">
        <v>3</v>
      </c>
      <c r="U62" s="4" t="s">
        <v>3</v>
      </c>
      <c r="V62" s="4"/>
      <c r="W62" s="4" t="s">
        <v>6</v>
      </c>
      <c r="X62" s="1" t="s">
        <v>89</v>
      </c>
      <c r="Y62" s="1" t="s">
        <v>64</v>
      </c>
      <c r="Z62" s="1" t="s">
        <v>22</v>
      </c>
      <c r="AA62" s="1" t="s">
        <v>9</v>
      </c>
      <c r="AB62" s="1" t="s">
        <v>9</v>
      </c>
      <c r="AC62" s="1" t="s">
        <v>9</v>
      </c>
      <c r="AD62" s="1" t="s">
        <v>9</v>
      </c>
      <c r="AE62" s="1" t="s">
        <v>9</v>
      </c>
      <c r="AF62">
        <v>8.5350000000000001</v>
      </c>
      <c r="AG62">
        <v>19.164999999999999</v>
      </c>
      <c r="AH62">
        <v>10.707000000000001</v>
      </c>
      <c r="AI62">
        <v>17.268999999999998</v>
      </c>
      <c r="AJ62">
        <v>17.3</v>
      </c>
      <c r="AK62">
        <v>17.562000000000001</v>
      </c>
      <c r="AL62">
        <v>11.715999999999999</v>
      </c>
      <c r="AM62">
        <v>8.1910000000000007</v>
      </c>
      <c r="AN62">
        <v>6.6360000000000001</v>
      </c>
      <c r="AO62">
        <v>13.414999999999999</v>
      </c>
      <c r="AP62">
        <v>7.101</v>
      </c>
      <c r="AQ62">
        <v>20.163</v>
      </c>
      <c r="AR62">
        <v>16.035</v>
      </c>
      <c r="AS62">
        <v>7.9619999999999997</v>
      </c>
      <c r="AT62">
        <v>5.5839999999999996</v>
      </c>
      <c r="AU62">
        <v>30.236000000000001</v>
      </c>
      <c r="AV62">
        <v>13.379</v>
      </c>
      <c r="AW62">
        <v>42.387999999999998</v>
      </c>
      <c r="AX62">
        <v>33.204999999999998</v>
      </c>
      <c r="AY62">
        <v>16.702000000000002</v>
      </c>
      <c r="AZ62">
        <v>17.640999999999998</v>
      </c>
      <c r="BA62">
        <v>23.027999999999999</v>
      </c>
      <c r="BB62">
        <v>7.3550000000000004</v>
      </c>
      <c r="BC62">
        <v>15.35</v>
      </c>
      <c r="BD62">
        <v>14.835000000000001</v>
      </c>
      <c r="BE62">
        <v>8.1080000000000005</v>
      </c>
      <c r="BF62">
        <v>12.023</v>
      </c>
      <c r="BG62">
        <v>28.484000000000002</v>
      </c>
      <c r="BH62">
        <v>14.994999999999999</v>
      </c>
      <c r="BI62">
        <v>17.562000000000001</v>
      </c>
    </row>
    <row r="63" spans="1:61" x14ac:dyDescent="0.25">
      <c r="A63" s="1" t="s">
        <v>116</v>
      </c>
      <c r="B63" s="1" t="s">
        <v>4</v>
      </c>
      <c r="C63" s="1" t="s">
        <v>34</v>
      </c>
      <c r="D63" s="1" t="s">
        <v>61</v>
      </c>
      <c r="E63" s="1"/>
      <c r="F63" s="1"/>
      <c r="G63" s="4">
        <f t="shared" si="1"/>
        <v>3</v>
      </c>
      <c r="H63" s="5">
        <v>1</v>
      </c>
      <c r="I63" s="5">
        <v>2</v>
      </c>
      <c r="J63" s="5">
        <v>3</v>
      </c>
      <c r="K63" s="4" t="s">
        <v>3</v>
      </c>
      <c r="L63" s="4"/>
      <c r="M63" s="5">
        <v>98</v>
      </c>
      <c r="N63" s="5">
        <v>1</v>
      </c>
      <c r="O63" s="5">
        <v>1</v>
      </c>
      <c r="P63" s="4" t="s">
        <v>3</v>
      </c>
      <c r="Q63" s="4"/>
      <c r="R63" s="5">
        <v>100</v>
      </c>
      <c r="S63" s="5">
        <v>0</v>
      </c>
      <c r="T63" s="5">
        <v>0</v>
      </c>
      <c r="U63" s="4" t="s">
        <v>3</v>
      </c>
      <c r="V63" s="4"/>
      <c r="W63" s="4" t="s">
        <v>117</v>
      </c>
      <c r="X63" s="1" t="s">
        <v>7</v>
      </c>
      <c r="Y63" s="1" t="s">
        <v>14</v>
      </c>
      <c r="Z63" s="1" t="s">
        <v>48</v>
      </c>
      <c r="AA63" s="1" t="s">
        <v>9</v>
      </c>
      <c r="AB63" s="1" t="s">
        <v>9</v>
      </c>
      <c r="AC63" s="1" t="s">
        <v>9</v>
      </c>
      <c r="AD63" s="1" t="s">
        <v>9</v>
      </c>
      <c r="AE63" s="1" t="s">
        <v>9</v>
      </c>
      <c r="AG63">
        <v>9.99</v>
      </c>
      <c r="AI63">
        <v>61.759</v>
      </c>
      <c r="AJ63">
        <v>20.260999999999999</v>
      </c>
      <c r="AK63">
        <v>43.296999999999997</v>
      </c>
      <c r="AL63">
        <v>20.58</v>
      </c>
      <c r="AM63">
        <v>14.638</v>
      </c>
      <c r="AN63">
        <v>13.101000000000001</v>
      </c>
      <c r="AO63">
        <v>24.600999999999999</v>
      </c>
      <c r="AP63">
        <v>25.766999999999999</v>
      </c>
      <c r="AQ63">
        <v>22.469000000000001</v>
      </c>
      <c r="AR63">
        <v>54.706000000000003</v>
      </c>
      <c r="AS63">
        <v>14.21</v>
      </c>
      <c r="AT63">
        <v>8.798</v>
      </c>
      <c r="AU63">
        <v>28.802</v>
      </c>
      <c r="AV63">
        <v>30.366</v>
      </c>
      <c r="AX63">
        <v>33.122</v>
      </c>
      <c r="AY63">
        <v>26.768000000000001</v>
      </c>
      <c r="AZ63">
        <v>27.561</v>
      </c>
      <c r="BA63">
        <v>23.120999999999999</v>
      </c>
      <c r="BB63">
        <v>11.558999999999999</v>
      </c>
      <c r="BC63">
        <v>9.766</v>
      </c>
      <c r="BD63">
        <v>14.266</v>
      </c>
      <c r="BE63">
        <v>6.0860000000000003</v>
      </c>
      <c r="BF63">
        <v>21.338999999999999</v>
      </c>
      <c r="BG63">
        <v>16.555</v>
      </c>
      <c r="BH63">
        <v>16.189</v>
      </c>
      <c r="BI63">
        <v>20.666</v>
      </c>
    </row>
    <row r="64" spans="1:61" x14ac:dyDescent="0.25">
      <c r="A64" s="1" t="s">
        <v>118</v>
      </c>
      <c r="B64" s="1" t="s">
        <v>4</v>
      </c>
      <c r="C64" s="1" t="s">
        <v>34</v>
      </c>
      <c r="D64" s="1"/>
      <c r="E64" s="1"/>
      <c r="F64" s="1"/>
      <c r="G64" s="4">
        <f t="shared" si="1"/>
        <v>2</v>
      </c>
      <c r="H64" s="5">
        <v>1</v>
      </c>
      <c r="I64" s="5">
        <v>2</v>
      </c>
      <c r="J64" s="4" t="s">
        <v>3</v>
      </c>
      <c r="K64" s="4" t="s">
        <v>3</v>
      </c>
      <c r="L64" s="4"/>
      <c r="M64" s="5">
        <v>70</v>
      </c>
      <c r="N64" s="5">
        <v>30</v>
      </c>
      <c r="O64" s="4" t="s">
        <v>3</v>
      </c>
      <c r="P64" s="4" t="s">
        <v>3</v>
      </c>
      <c r="Q64" s="4"/>
      <c r="R64" s="5">
        <v>100</v>
      </c>
      <c r="S64" s="5">
        <v>0</v>
      </c>
      <c r="T64" s="4" t="s">
        <v>3</v>
      </c>
      <c r="U64" s="4" t="s">
        <v>3</v>
      </c>
      <c r="V64" s="4"/>
      <c r="W64" s="4" t="s">
        <v>18</v>
      </c>
      <c r="X64" s="1" t="s">
        <v>7</v>
      </c>
      <c r="Y64" s="1" t="s">
        <v>8</v>
      </c>
      <c r="Z64" s="1" t="s">
        <v>9</v>
      </c>
      <c r="AA64" s="1" t="s">
        <v>9</v>
      </c>
      <c r="AB64" s="1" t="s">
        <v>9</v>
      </c>
      <c r="AC64" s="1" t="s">
        <v>22</v>
      </c>
      <c r="AD64" s="1" t="s">
        <v>14</v>
      </c>
      <c r="AE64" s="1" t="s">
        <v>11</v>
      </c>
      <c r="AF64">
        <v>34.472999999999999</v>
      </c>
      <c r="AG64">
        <v>6.5839999999999996</v>
      </c>
      <c r="AH64">
        <v>17.239000000000001</v>
      </c>
      <c r="AI64">
        <v>53.93</v>
      </c>
      <c r="AJ64">
        <v>16.100999999999999</v>
      </c>
      <c r="AK64">
        <v>39.451999999999998</v>
      </c>
      <c r="AL64">
        <v>22.038</v>
      </c>
      <c r="AM64">
        <v>21.071000000000002</v>
      </c>
      <c r="AN64">
        <v>11.52</v>
      </c>
      <c r="AO64">
        <v>23.763000000000002</v>
      </c>
      <c r="AP64">
        <v>21.22</v>
      </c>
      <c r="AQ64">
        <v>18.614000000000001</v>
      </c>
      <c r="AR64">
        <v>43.002000000000002</v>
      </c>
      <c r="AS64">
        <v>11.045999999999999</v>
      </c>
      <c r="AT64">
        <v>10.615</v>
      </c>
      <c r="AU64">
        <v>38.186</v>
      </c>
      <c r="AV64">
        <v>13.003</v>
      </c>
      <c r="AW64">
        <v>14.645</v>
      </c>
      <c r="AX64">
        <v>35.902000000000001</v>
      </c>
      <c r="AY64">
        <v>27.864999999999998</v>
      </c>
      <c r="AZ64">
        <v>21.433</v>
      </c>
      <c r="BA64">
        <v>16.864000000000001</v>
      </c>
      <c r="BB64">
        <v>8.8829999999999991</v>
      </c>
      <c r="BC64">
        <v>19.184000000000001</v>
      </c>
      <c r="BD64">
        <v>12.087999999999999</v>
      </c>
      <c r="BE64">
        <v>5.5650000000000004</v>
      </c>
      <c r="BF64">
        <v>19.170000000000002</v>
      </c>
      <c r="BG64">
        <v>17.827999999999999</v>
      </c>
      <c r="BH64">
        <v>17.940999999999999</v>
      </c>
      <c r="BI64">
        <v>12.179</v>
      </c>
    </row>
    <row r="65" spans="1:61" x14ac:dyDescent="0.25">
      <c r="A65" s="1" t="s">
        <v>119</v>
      </c>
      <c r="B65" s="1" t="s">
        <v>4</v>
      </c>
      <c r="C65" s="1"/>
      <c r="D65" s="1"/>
      <c r="E65" s="1"/>
      <c r="F65" s="1"/>
      <c r="G65" s="4">
        <f t="shared" si="1"/>
        <v>1</v>
      </c>
      <c r="H65" s="4" t="s">
        <v>3</v>
      </c>
      <c r="I65" s="4" t="s">
        <v>3</v>
      </c>
      <c r="J65" s="4" t="s">
        <v>3</v>
      </c>
      <c r="K65" s="4" t="s">
        <v>3</v>
      </c>
      <c r="L65" s="4"/>
      <c r="M65" s="4" t="s">
        <v>3</v>
      </c>
      <c r="N65" s="4" t="s">
        <v>3</v>
      </c>
      <c r="O65" s="4" t="s">
        <v>3</v>
      </c>
      <c r="P65" s="4" t="s">
        <v>3</v>
      </c>
      <c r="Q65" s="4"/>
      <c r="R65" s="4" t="s">
        <v>3</v>
      </c>
      <c r="S65" s="4" t="s">
        <v>3</v>
      </c>
      <c r="T65" s="4" t="s">
        <v>3</v>
      </c>
      <c r="U65" s="4" t="s">
        <v>3</v>
      </c>
      <c r="V65" s="4"/>
      <c r="W65" s="4" t="s">
        <v>68</v>
      </c>
      <c r="X65" s="1" t="s">
        <v>43</v>
      </c>
      <c r="Y65" s="1" t="s">
        <v>22</v>
      </c>
      <c r="Z65" s="1" t="s">
        <v>82</v>
      </c>
      <c r="AA65" s="1" t="s">
        <v>9</v>
      </c>
      <c r="AB65" s="1" t="s">
        <v>9</v>
      </c>
      <c r="AC65" s="1" t="s">
        <v>9</v>
      </c>
      <c r="AD65" s="1" t="s">
        <v>9</v>
      </c>
      <c r="AE65" s="1" t="s">
        <v>48</v>
      </c>
      <c r="AF65">
        <v>196.17699999999999</v>
      </c>
      <c r="AG65">
        <v>14.484</v>
      </c>
      <c r="AH65">
        <v>21.78</v>
      </c>
      <c r="AI65">
        <v>39.625999999999998</v>
      </c>
      <c r="AJ65">
        <v>43.963000000000001</v>
      </c>
      <c r="AK65">
        <v>54.83</v>
      </c>
      <c r="AL65">
        <v>22.102</v>
      </c>
      <c r="AM65">
        <v>22.055</v>
      </c>
      <c r="AN65">
        <v>50.847999999999999</v>
      </c>
      <c r="AO65">
        <v>16.501000000000001</v>
      </c>
      <c r="AP65">
        <v>24.117999999999999</v>
      </c>
      <c r="AQ65">
        <v>53.762999999999998</v>
      </c>
      <c r="AR65">
        <v>106.825</v>
      </c>
      <c r="AS65">
        <v>12.215</v>
      </c>
      <c r="AT65">
        <v>13.637</v>
      </c>
      <c r="AU65">
        <v>17.846</v>
      </c>
      <c r="AV65">
        <v>23.552</v>
      </c>
      <c r="AW65">
        <v>22.821000000000002</v>
      </c>
      <c r="AX65">
        <v>153.47200000000001</v>
      </c>
      <c r="AY65">
        <v>14.583</v>
      </c>
      <c r="AZ65">
        <v>37.520000000000003</v>
      </c>
      <c r="BA65">
        <v>17.702999999999999</v>
      </c>
      <c r="BB65">
        <v>14.708</v>
      </c>
      <c r="BC65">
        <v>20.419</v>
      </c>
      <c r="BD65">
        <v>23.004000000000001</v>
      </c>
      <c r="BE65">
        <v>6.8550000000000004</v>
      </c>
      <c r="BF65">
        <v>24.07</v>
      </c>
      <c r="BG65">
        <v>22.934999999999999</v>
      </c>
      <c r="BH65">
        <v>21.317</v>
      </c>
      <c r="BI65">
        <v>14.077</v>
      </c>
    </row>
    <row r="66" spans="1:61" x14ac:dyDescent="0.25">
      <c r="A66" s="1" t="s">
        <v>120</v>
      </c>
      <c r="B66" s="1" t="s">
        <v>4</v>
      </c>
      <c r="C66" s="1"/>
      <c r="D66" s="1"/>
      <c r="E66" s="1"/>
      <c r="F66" s="1"/>
      <c r="G66" s="4">
        <f t="shared" si="1"/>
        <v>1</v>
      </c>
      <c r="H66" s="4" t="s">
        <v>3</v>
      </c>
      <c r="I66" s="4" t="s">
        <v>3</v>
      </c>
      <c r="J66" s="4" t="s">
        <v>3</v>
      </c>
      <c r="K66" s="4" t="s">
        <v>3</v>
      </c>
      <c r="L66" s="4"/>
      <c r="M66" s="4" t="s">
        <v>3</v>
      </c>
      <c r="N66" s="4" t="s">
        <v>3</v>
      </c>
      <c r="O66" s="4" t="s">
        <v>3</v>
      </c>
      <c r="P66" s="4" t="s">
        <v>3</v>
      </c>
      <c r="Q66" s="4"/>
      <c r="R66" s="4" t="s">
        <v>3</v>
      </c>
      <c r="S66" s="4" t="s">
        <v>3</v>
      </c>
      <c r="T66" s="4" t="s">
        <v>3</v>
      </c>
      <c r="U66" s="4" t="s">
        <v>3</v>
      </c>
      <c r="V66" s="4"/>
      <c r="W66" s="4" t="s">
        <v>6</v>
      </c>
      <c r="X66" s="1" t="s">
        <v>19</v>
      </c>
      <c r="Y66" s="1" t="s">
        <v>8</v>
      </c>
      <c r="Z66" s="1" t="s">
        <v>11</v>
      </c>
      <c r="AA66" s="1" t="s">
        <v>9</v>
      </c>
      <c r="AB66" s="1" t="s">
        <v>9</v>
      </c>
      <c r="AC66" s="1" t="s">
        <v>9</v>
      </c>
      <c r="AD66" s="1" t="s">
        <v>9</v>
      </c>
      <c r="AE66" s="1" t="s">
        <v>9</v>
      </c>
      <c r="AF66">
        <v>112.73699999999999</v>
      </c>
      <c r="AG66">
        <v>5.8929999999999998</v>
      </c>
      <c r="AH66">
        <v>22.84</v>
      </c>
      <c r="AI66">
        <v>32.145000000000003</v>
      </c>
      <c r="AJ66">
        <v>21.19</v>
      </c>
      <c r="AK66">
        <v>24.623000000000001</v>
      </c>
      <c r="AL66">
        <v>13.212999999999999</v>
      </c>
      <c r="AM66">
        <v>14.865</v>
      </c>
      <c r="AN66">
        <v>23.395</v>
      </c>
      <c r="AP66">
        <v>10.808999999999999</v>
      </c>
      <c r="AQ66">
        <v>17.683</v>
      </c>
      <c r="AR66">
        <v>52.000999999999998</v>
      </c>
      <c r="AS66">
        <v>11.2</v>
      </c>
      <c r="AT66">
        <v>8.5920000000000005</v>
      </c>
      <c r="AU66">
        <v>19.355</v>
      </c>
      <c r="AV66">
        <v>10.172000000000001</v>
      </c>
      <c r="AW66">
        <v>19.986000000000001</v>
      </c>
      <c r="AX66">
        <v>22.503</v>
      </c>
      <c r="AY66">
        <v>16.399999999999999</v>
      </c>
      <c r="AZ66">
        <v>15.426</v>
      </c>
      <c r="BA66">
        <v>9.6</v>
      </c>
      <c r="BB66">
        <v>11.096</v>
      </c>
      <c r="BC66">
        <v>17.308</v>
      </c>
      <c r="BD66">
        <v>8.9420000000000002</v>
      </c>
      <c r="BE66">
        <v>4.181</v>
      </c>
      <c r="BF66">
        <v>20.265999999999998</v>
      </c>
      <c r="BG66">
        <v>11.247999999999999</v>
      </c>
      <c r="BH66">
        <v>11.214</v>
      </c>
      <c r="BI66">
        <v>8.7330000000000005</v>
      </c>
    </row>
    <row r="67" spans="1:61" x14ac:dyDescent="0.25">
      <c r="A67" s="1" t="s">
        <v>121</v>
      </c>
      <c r="B67" s="1" t="s">
        <v>4</v>
      </c>
      <c r="C67" s="1"/>
      <c r="D67" s="1"/>
      <c r="E67" s="1"/>
      <c r="F67" s="1"/>
      <c r="G67" s="4">
        <f t="shared" ref="G67:G76" si="2">COUNTIF(B67:E67, "*")</f>
        <v>1</v>
      </c>
      <c r="H67" s="4" t="s">
        <v>3</v>
      </c>
      <c r="I67" s="4" t="s">
        <v>3</v>
      </c>
      <c r="J67" s="4" t="s">
        <v>3</v>
      </c>
      <c r="K67" s="4" t="s">
        <v>3</v>
      </c>
      <c r="L67" s="4"/>
      <c r="M67" s="4" t="s">
        <v>3</v>
      </c>
      <c r="N67" s="4" t="s">
        <v>3</v>
      </c>
      <c r="O67" s="4" t="s">
        <v>3</v>
      </c>
      <c r="P67" s="4" t="s">
        <v>3</v>
      </c>
      <c r="Q67" s="4"/>
      <c r="R67" s="4" t="s">
        <v>3</v>
      </c>
      <c r="S67" s="4" t="s">
        <v>3</v>
      </c>
      <c r="T67" s="4" t="s">
        <v>3</v>
      </c>
      <c r="U67" s="4" t="s">
        <v>3</v>
      </c>
      <c r="V67" s="4"/>
      <c r="W67" s="4" t="s">
        <v>29</v>
      </c>
      <c r="X67" s="1" t="s">
        <v>7</v>
      </c>
      <c r="Y67" s="1" t="s">
        <v>14</v>
      </c>
      <c r="Z67" s="1" t="s">
        <v>11</v>
      </c>
      <c r="AA67" s="1" t="s">
        <v>9</v>
      </c>
      <c r="AB67" s="1" t="s">
        <v>9</v>
      </c>
      <c r="AC67" s="1" t="s">
        <v>9</v>
      </c>
      <c r="AD67" s="1" t="s">
        <v>9</v>
      </c>
      <c r="AE67" s="1" t="s">
        <v>9</v>
      </c>
      <c r="AF67">
        <v>24.57</v>
      </c>
      <c r="AG67">
        <v>13.074</v>
      </c>
      <c r="AH67">
        <v>27.347999999999999</v>
      </c>
      <c r="AI67">
        <v>25.045999999999999</v>
      </c>
      <c r="AJ67">
        <v>25.992000000000001</v>
      </c>
      <c r="AK67">
        <v>70.176000000000002</v>
      </c>
      <c r="AL67">
        <v>24.5</v>
      </c>
      <c r="AM67">
        <v>16.667999999999999</v>
      </c>
      <c r="AN67">
        <v>18.858000000000001</v>
      </c>
      <c r="AO67">
        <v>107.40900000000001</v>
      </c>
      <c r="AP67">
        <v>24.329000000000001</v>
      </c>
      <c r="AQ67">
        <v>53.027000000000001</v>
      </c>
      <c r="AR67">
        <v>48.511000000000003</v>
      </c>
      <c r="AS67">
        <v>11.465</v>
      </c>
      <c r="AT67">
        <v>9.44</v>
      </c>
      <c r="AU67">
        <v>28.725000000000001</v>
      </c>
      <c r="AV67">
        <v>10.291</v>
      </c>
      <c r="AW67">
        <v>51.738</v>
      </c>
      <c r="AX67">
        <v>128.37700000000001</v>
      </c>
      <c r="AY67">
        <v>44.622</v>
      </c>
      <c r="AZ67">
        <v>20.783000000000001</v>
      </c>
      <c r="BA67">
        <v>15.036</v>
      </c>
      <c r="BB67">
        <v>14.766999999999999</v>
      </c>
      <c r="BC67">
        <v>18.690000000000001</v>
      </c>
      <c r="BD67">
        <v>16.388000000000002</v>
      </c>
      <c r="BE67">
        <v>7.923</v>
      </c>
      <c r="BF67">
        <v>10.583</v>
      </c>
      <c r="BG67">
        <v>14.749000000000001</v>
      </c>
      <c r="BH67">
        <v>30.981999999999999</v>
      </c>
      <c r="BI67">
        <v>38.247</v>
      </c>
    </row>
    <row r="68" spans="1:61" x14ac:dyDescent="0.25">
      <c r="A68" s="1" t="s">
        <v>122</v>
      </c>
      <c r="B68" s="1" t="s">
        <v>4</v>
      </c>
      <c r="C68" s="1"/>
      <c r="D68" s="1"/>
      <c r="E68" s="1"/>
      <c r="F68" s="1"/>
      <c r="G68" s="4">
        <f t="shared" si="2"/>
        <v>1</v>
      </c>
      <c r="H68" s="4" t="s">
        <v>3</v>
      </c>
      <c r="I68" s="4" t="s">
        <v>3</v>
      </c>
      <c r="J68" s="4" t="s">
        <v>3</v>
      </c>
      <c r="K68" s="4" t="s">
        <v>3</v>
      </c>
      <c r="L68" s="4"/>
      <c r="M68" s="4" t="s">
        <v>3</v>
      </c>
      <c r="N68" s="4" t="s">
        <v>3</v>
      </c>
      <c r="O68" s="4" t="s">
        <v>3</v>
      </c>
      <c r="P68" s="4" t="s">
        <v>3</v>
      </c>
      <c r="Q68" s="4"/>
      <c r="R68" s="4" t="s">
        <v>3</v>
      </c>
      <c r="S68" s="4" t="s">
        <v>3</v>
      </c>
      <c r="T68" s="4" t="s">
        <v>3</v>
      </c>
      <c r="U68" s="4" t="s">
        <v>3</v>
      </c>
      <c r="V68" s="4"/>
      <c r="W68" s="4" t="s">
        <v>39</v>
      </c>
      <c r="X68" s="1" t="s">
        <v>24</v>
      </c>
      <c r="Y68" s="1" t="s">
        <v>14</v>
      </c>
      <c r="Z68" s="1" t="s">
        <v>14</v>
      </c>
      <c r="AA68" s="1" t="s">
        <v>9</v>
      </c>
      <c r="AB68" s="1" t="s">
        <v>9</v>
      </c>
      <c r="AC68" s="1" t="s">
        <v>9</v>
      </c>
      <c r="AD68" s="1" t="s">
        <v>11</v>
      </c>
      <c r="AE68" s="1" t="s">
        <v>9</v>
      </c>
      <c r="AF68">
        <v>113.667</v>
      </c>
      <c r="AG68">
        <v>6.9409999999999998</v>
      </c>
      <c r="AH68">
        <v>15.509</v>
      </c>
      <c r="AI68">
        <v>24.884</v>
      </c>
      <c r="AJ68">
        <v>15.552</v>
      </c>
      <c r="AK68">
        <v>30.035</v>
      </c>
      <c r="AL68">
        <v>14.391</v>
      </c>
      <c r="AM68">
        <v>14.67</v>
      </c>
      <c r="AN68">
        <v>6.5860000000000003</v>
      </c>
      <c r="AP68">
        <v>57.091999999999999</v>
      </c>
      <c r="AQ68">
        <v>16.224</v>
      </c>
      <c r="AR68">
        <v>27.664000000000001</v>
      </c>
      <c r="AS68">
        <v>11.568</v>
      </c>
      <c r="AT68">
        <v>7.05</v>
      </c>
      <c r="AU68">
        <v>35.557000000000002</v>
      </c>
      <c r="AV68">
        <v>47.551000000000002</v>
      </c>
      <c r="AW68">
        <v>26.25</v>
      </c>
      <c r="AX68">
        <v>19.753</v>
      </c>
      <c r="AY68">
        <v>46.344000000000001</v>
      </c>
      <c r="AZ68">
        <v>19.564</v>
      </c>
      <c r="BA68">
        <v>11.72</v>
      </c>
      <c r="BB68">
        <v>67.745999999999995</v>
      </c>
      <c r="BC68">
        <v>14.571</v>
      </c>
      <c r="BD68">
        <v>9.4719999999999995</v>
      </c>
      <c r="BE68">
        <v>6.2610000000000001</v>
      </c>
      <c r="BF68">
        <v>11.13</v>
      </c>
      <c r="BG68">
        <v>16.917000000000002</v>
      </c>
      <c r="BH68">
        <v>15.922000000000001</v>
      </c>
      <c r="BI68">
        <v>10.965</v>
      </c>
    </row>
    <row r="69" spans="1:61" x14ac:dyDescent="0.25">
      <c r="A69" s="1" t="s">
        <v>123</v>
      </c>
      <c r="B69" s="1" t="s">
        <v>26</v>
      </c>
      <c r="C69" s="1"/>
      <c r="D69" s="1"/>
      <c r="E69" s="1"/>
      <c r="F69" s="1"/>
      <c r="G69" s="4">
        <f t="shared" si="2"/>
        <v>1</v>
      </c>
      <c r="H69" s="4" t="s">
        <v>3</v>
      </c>
      <c r="I69" s="4" t="s">
        <v>3</v>
      </c>
      <c r="J69" s="4" t="s">
        <v>3</v>
      </c>
      <c r="K69" s="4" t="s">
        <v>3</v>
      </c>
      <c r="L69" s="4"/>
      <c r="M69" s="4" t="s">
        <v>3</v>
      </c>
      <c r="N69" s="4" t="s">
        <v>3</v>
      </c>
      <c r="O69" s="4" t="s">
        <v>3</v>
      </c>
      <c r="P69" s="4" t="s">
        <v>3</v>
      </c>
      <c r="Q69" s="4"/>
      <c r="R69" s="4" t="s">
        <v>3</v>
      </c>
      <c r="S69" s="4" t="s">
        <v>3</v>
      </c>
      <c r="T69" s="4" t="s">
        <v>3</v>
      </c>
      <c r="U69" s="4" t="s">
        <v>3</v>
      </c>
      <c r="V69" s="4"/>
      <c r="W69" s="4" t="s">
        <v>40</v>
      </c>
      <c r="X69" s="1" t="s">
        <v>43</v>
      </c>
      <c r="Y69" s="1" t="s">
        <v>64</v>
      </c>
      <c r="Z69" s="1" t="s">
        <v>14</v>
      </c>
      <c r="AA69" s="1" t="s">
        <v>9</v>
      </c>
      <c r="AB69" s="1" t="s">
        <v>9</v>
      </c>
      <c r="AC69" s="1" t="s">
        <v>9</v>
      </c>
      <c r="AD69" s="1" t="s">
        <v>9</v>
      </c>
      <c r="AE69" s="1" t="s">
        <v>9</v>
      </c>
      <c r="AG69">
        <v>22.02</v>
      </c>
      <c r="AI69">
        <v>117.779</v>
      </c>
      <c r="AJ69">
        <v>48.213999999999999</v>
      </c>
      <c r="AK69">
        <v>58.99</v>
      </c>
      <c r="AL69">
        <v>46.511000000000003</v>
      </c>
      <c r="AM69">
        <v>31.824999999999999</v>
      </c>
      <c r="AN69">
        <v>113.714</v>
      </c>
      <c r="AQ69">
        <v>49.100999999999999</v>
      </c>
      <c r="AR69">
        <v>27.809000000000001</v>
      </c>
      <c r="AS69">
        <v>21.498999999999999</v>
      </c>
      <c r="AT69">
        <v>11.698</v>
      </c>
      <c r="AU69">
        <v>53.38</v>
      </c>
      <c r="AV69">
        <v>21.805</v>
      </c>
      <c r="AY69">
        <v>38.789000000000001</v>
      </c>
      <c r="AZ69">
        <v>43.643999999999998</v>
      </c>
      <c r="BA69">
        <v>38.966999999999999</v>
      </c>
      <c r="BB69">
        <v>34.152999999999999</v>
      </c>
      <c r="BC69">
        <v>23.77</v>
      </c>
      <c r="BD69">
        <v>54.43</v>
      </c>
      <c r="BE69">
        <v>11.608000000000001</v>
      </c>
      <c r="BG69">
        <v>21.359000000000002</v>
      </c>
      <c r="BH69">
        <v>39.371000000000002</v>
      </c>
      <c r="BI69">
        <v>52.563000000000002</v>
      </c>
    </row>
    <row r="70" spans="1:61" x14ac:dyDescent="0.25">
      <c r="A70" s="1" t="s">
        <v>124</v>
      </c>
      <c r="B70" s="1" t="s">
        <v>4</v>
      </c>
      <c r="C70" s="1" t="s">
        <v>42</v>
      </c>
      <c r="D70" s="1" t="s">
        <v>34</v>
      </c>
      <c r="E70" s="1"/>
      <c r="F70" s="1"/>
      <c r="G70" s="4">
        <f t="shared" si="2"/>
        <v>3</v>
      </c>
      <c r="H70" s="5">
        <v>1</v>
      </c>
      <c r="I70" s="5">
        <v>2</v>
      </c>
      <c r="J70" s="5">
        <v>3</v>
      </c>
      <c r="K70" s="4" t="s">
        <v>3</v>
      </c>
      <c r="L70" s="4"/>
      <c r="M70" s="5">
        <v>85</v>
      </c>
      <c r="N70" s="5">
        <v>10</v>
      </c>
      <c r="O70" s="5">
        <v>5</v>
      </c>
      <c r="P70" s="4" t="s">
        <v>3</v>
      </c>
      <c r="Q70" s="4"/>
      <c r="R70" s="5">
        <v>75</v>
      </c>
      <c r="S70" s="5">
        <v>20</v>
      </c>
      <c r="T70" s="5">
        <v>5</v>
      </c>
      <c r="U70" s="4" t="s">
        <v>3</v>
      </c>
      <c r="V70" s="4"/>
      <c r="W70" s="4" t="s">
        <v>18</v>
      </c>
      <c r="X70" s="1" t="s">
        <v>43</v>
      </c>
      <c r="Y70" s="1" t="s">
        <v>10</v>
      </c>
      <c r="Z70" s="1" t="s">
        <v>14</v>
      </c>
      <c r="AA70" s="1" t="s">
        <v>12</v>
      </c>
      <c r="AB70" s="1" t="s">
        <v>11</v>
      </c>
      <c r="AC70" s="1" t="s">
        <v>12</v>
      </c>
      <c r="AD70" s="1" t="s">
        <v>12</v>
      </c>
      <c r="AE70" s="1" t="s">
        <v>48</v>
      </c>
      <c r="AG70">
        <v>18.045999999999999</v>
      </c>
      <c r="AH70">
        <v>32.149000000000001</v>
      </c>
      <c r="AI70">
        <v>145.511</v>
      </c>
      <c r="AK70">
        <v>25.260999999999999</v>
      </c>
      <c r="AL70">
        <v>19.224</v>
      </c>
      <c r="AM70">
        <v>22.300999999999998</v>
      </c>
      <c r="AN70">
        <v>12.795</v>
      </c>
      <c r="AO70">
        <v>58.682000000000002</v>
      </c>
      <c r="AP70">
        <v>16.265999999999998</v>
      </c>
      <c r="AQ70">
        <v>26.231000000000002</v>
      </c>
      <c r="AR70">
        <v>85.341999999999999</v>
      </c>
      <c r="AS70">
        <v>34.401000000000003</v>
      </c>
      <c r="AT70">
        <v>8.7309999999999999</v>
      </c>
      <c r="AU70">
        <v>75.677999999999997</v>
      </c>
      <c r="AV70">
        <v>21.741</v>
      </c>
      <c r="AW70">
        <v>20.76</v>
      </c>
      <c r="AX70">
        <v>45.274000000000001</v>
      </c>
      <c r="AY70">
        <v>72.537000000000006</v>
      </c>
      <c r="AZ70">
        <v>32.575000000000003</v>
      </c>
      <c r="BA70">
        <v>46.38</v>
      </c>
      <c r="BB70">
        <v>14.095000000000001</v>
      </c>
      <c r="BC70">
        <v>16.349</v>
      </c>
      <c r="BD70">
        <v>16.855</v>
      </c>
      <c r="BE70">
        <v>8.9390000000000001</v>
      </c>
      <c r="BF70">
        <v>15.285</v>
      </c>
      <c r="BG70">
        <v>27.826000000000001</v>
      </c>
      <c r="BH70">
        <v>41.664999999999999</v>
      </c>
      <c r="BI70">
        <v>30.713999999999999</v>
      </c>
    </row>
    <row r="71" spans="1:61" x14ac:dyDescent="0.25">
      <c r="A71" s="1" t="s">
        <v>125</v>
      </c>
      <c r="B71" s="1" t="s">
        <v>26</v>
      </c>
      <c r="C71" s="1"/>
      <c r="D71" s="1"/>
      <c r="E71" s="1"/>
      <c r="F71" s="1"/>
      <c r="G71" s="4">
        <f t="shared" si="2"/>
        <v>1</v>
      </c>
      <c r="H71" s="4" t="s">
        <v>3</v>
      </c>
      <c r="I71" s="4" t="s">
        <v>3</v>
      </c>
      <c r="J71" s="4" t="s">
        <v>3</v>
      </c>
      <c r="K71" s="4" t="s">
        <v>3</v>
      </c>
      <c r="L71" s="4"/>
      <c r="M71" s="4" t="s">
        <v>3</v>
      </c>
      <c r="N71" s="4" t="s">
        <v>3</v>
      </c>
      <c r="O71" s="4" t="s">
        <v>3</v>
      </c>
      <c r="P71" s="4" t="s">
        <v>3</v>
      </c>
      <c r="Q71" s="4"/>
      <c r="R71" s="4" t="s">
        <v>3</v>
      </c>
      <c r="S71" s="4" t="s">
        <v>3</v>
      </c>
      <c r="T71" s="4" t="s">
        <v>3</v>
      </c>
      <c r="U71" s="4" t="s">
        <v>3</v>
      </c>
      <c r="V71" s="4"/>
      <c r="W71" s="4" t="s">
        <v>18</v>
      </c>
      <c r="X71" s="1" t="s">
        <v>43</v>
      </c>
      <c r="Y71" s="1" t="s">
        <v>20</v>
      </c>
      <c r="Z71" s="1" t="s">
        <v>11</v>
      </c>
      <c r="AA71" s="1" t="s">
        <v>12</v>
      </c>
      <c r="AB71" s="1" t="s">
        <v>11</v>
      </c>
      <c r="AC71" s="1" t="s">
        <v>9</v>
      </c>
      <c r="AD71" s="1" t="s">
        <v>9</v>
      </c>
      <c r="AE71" s="1" t="s">
        <v>14</v>
      </c>
      <c r="AF71">
        <v>93.887</v>
      </c>
      <c r="AG71">
        <v>6.53</v>
      </c>
      <c r="AH71">
        <v>23.356000000000002</v>
      </c>
      <c r="AI71">
        <v>53.543999999999997</v>
      </c>
      <c r="AJ71">
        <v>20.885999999999999</v>
      </c>
      <c r="AK71">
        <v>27.725000000000001</v>
      </c>
      <c r="AL71">
        <v>16.634</v>
      </c>
      <c r="AM71">
        <v>15.574999999999999</v>
      </c>
      <c r="AN71">
        <v>9.3390000000000004</v>
      </c>
      <c r="AP71">
        <v>18.498000000000001</v>
      </c>
      <c r="AQ71">
        <v>21.812999999999999</v>
      </c>
      <c r="AS71">
        <v>10.462</v>
      </c>
      <c r="AT71">
        <v>8.5399999999999991</v>
      </c>
      <c r="AU71">
        <v>27.512</v>
      </c>
      <c r="AV71">
        <v>28.186</v>
      </c>
      <c r="AW71">
        <v>20.018000000000001</v>
      </c>
      <c r="AY71">
        <v>38.372</v>
      </c>
      <c r="AZ71">
        <v>22.934000000000001</v>
      </c>
      <c r="BA71">
        <v>15.749000000000001</v>
      </c>
      <c r="BC71">
        <v>14.365</v>
      </c>
      <c r="BD71">
        <v>12.927</v>
      </c>
      <c r="BE71">
        <v>7.8929999999999998</v>
      </c>
      <c r="BF71">
        <v>17.754999999999999</v>
      </c>
      <c r="BG71">
        <v>21.335999999999999</v>
      </c>
      <c r="BH71">
        <v>14.746</v>
      </c>
    </row>
    <row r="72" spans="1:61" x14ac:dyDescent="0.25">
      <c r="A72" s="1" t="s">
        <v>126</v>
      </c>
      <c r="B72" s="1" t="s">
        <v>4</v>
      </c>
      <c r="C72" s="1"/>
      <c r="D72" s="1"/>
      <c r="E72" s="1"/>
      <c r="F72" s="1"/>
      <c r="G72" s="4">
        <f t="shared" si="2"/>
        <v>1</v>
      </c>
      <c r="H72" s="4" t="s">
        <v>3</v>
      </c>
      <c r="I72" s="4" t="s">
        <v>3</v>
      </c>
      <c r="J72" s="4" t="s">
        <v>3</v>
      </c>
      <c r="K72" s="4" t="s">
        <v>3</v>
      </c>
      <c r="L72" s="4"/>
      <c r="M72" s="4" t="s">
        <v>3</v>
      </c>
      <c r="N72" s="4" t="s">
        <v>3</v>
      </c>
      <c r="O72" s="4" t="s">
        <v>3</v>
      </c>
      <c r="P72" s="4" t="s">
        <v>3</v>
      </c>
      <c r="Q72" s="4"/>
      <c r="R72" s="4" t="s">
        <v>3</v>
      </c>
      <c r="S72" s="4" t="s">
        <v>3</v>
      </c>
      <c r="T72" s="4" t="s">
        <v>3</v>
      </c>
      <c r="U72" s="4" t="s">
        <v>3</v>
      </c>
      <c r="V72" s="4"/>
      <c r="W72" s="4" t="s">
        <v>63</v>
      </c>
      <c r="X72" s="1" t="s">
        <v>19</v>
      </c>
      <c r="Y72" s="1" t="s">
        <v>64</v>
      </c>
      <c r="Z72" s="1" t="s">
        <v>48</v>
      </c>
      <c r="AA72" s="1" t="s">
        <v>9</v>
      </c>
      <c r="AB72" s="1" t="s">
        <v>9</v>
      </c>
      <c r="AC72" s="1" t="s">
        <v>9</v>
      </c>
      <c r="AD72" s="1" t="s">
        <v>9</v>
      </c>
      <c r="AE72" s="1" t="s">
        <v>9</v>
      </c>
      <c r="AF72">
        <v>70.72</v>
      </c>
      <c r="AG72">
        <v>8.7799999999999994</v>
      </c>
      <c r="AH72">
        <v>22.997</v>
      </c>
      <c r="AI72">
        <v>67.159000000000006</v>
      </c>
      <c r="AJ72">
        <v>17.350999999999999</v>
      </c>
      <c r="AK72">
        <v>39.201000000000001</v>
      </c>
      <c r="AL72">
        <v>50.624000000000002</v>
      </c>
      <c r="AM72">
        <v>14.023999999999999</v>
      </c>
      <c r="AN72">
        <v>60.25</v>
      </c>
      <c r="AO72">
        <v>31.483000000000001</v>
      </c>
      <c r="AP72">
        <v>14.467000000000001</v>
      </c>
      <c r="AQ72">
        <v>23.241</v>
      </c>
      <c r="AR72">
        <v>15.871</v>
      </c>
      <c r="AS72">
        <v>9.7870000000000008</v>
      </c>
      <c r="AT72">
        <v>7.4669999999999996</v>
      </c>
      <c r="AU72">
        <v>22.698</v>
      </c>
      <c r="AV72">
        <v>15.435</v>
      </c>
      <c r="AW72">
        <v>44.444000000000003</v>
      </c>
      <c r="AX72">
        <v>15.285</v>
      </c>
      <c r="AY72">
        <v>95.350999999999999</v>
      </c>
      <c r="AZ72">
        <v>36.052999999999997</v>
      </c>
      <c r="BA72">
        <v>13.590999999999999</v>
      </c>
      <c r="BB72">
        <v>16.239000000000001</v>
      </c>
      <c r="BC72">
        <v>11.544</v>
      </c>
      <c r="BD72">
        <v>17.417000000000002</v>
      </c>
      <c r="BE72">
        <v>9.8010000000000002</v>
      </c>
      <c r="BF72">
        <v>48.485999999999997</v>
      </c>
      <c r="BG72">
        <v>14.042</v>
      </c>
      <c r="BH72">
        <v>72.361999999999995</v>
      </c>
      <c r="BI72">
        <v>18.338999999999999</v>
      </c>
    </row>
    <row r="73" spans="1:61" x14ac:dyDescent="0.25">
      <c r="A73" s="1" t="s">
        <v>127</v>
      </c>
      <c r="B73" s="1" t="s">
        <v>4</v>
      </c>
      <c r="C73" s="1" t="s">
        <v>34</v>
      </c>
      <c r="D73" s="1"/>
      <c r="E73" s="1"/>
      <c r="F73" s="1"/>
      <c r="G73" s="4">
        <f t="shared" si="2"/>
        <v>2</v>
      </c>
      <c r="H73" s="5">
        <v>1</v>
      </c>
      <c r="I73" s="5">
        <v>2</v>
      </c>
      <c r="J73" s="4" t="s">
        <v>3</v>
      </c>
      <c r="K73" s="4" t="s">
        <v>3</v>
      </c>
      <c r="L73" s="4"/>
      <c r="M73" s="5">
        <v>95</v>
      </c>
      <c r="N73" s="5">
        <v>5</v>
      </c>
      <c r="O73" s="4" t="s">
        <v>3</v>
      </c>
      <c r="P73" s="4" t="s">
        <v>3</v>
      </c>
      <c r="Q73" s="4"/>
      <c r="R73" s="5">
        <v>75</v>
      </c>
      <c r="S73" s="5">
        <v>25</v>
      </c>
      <c r="T73" s="4" t="s">
        <v>3</v>
      </c>
      <c r="U73" s="4" t="s">
        <v>3</v>
      </c>
      <c r="V73" s="4"/>
      <c r="W73" s="4" t="s">
        <v>29</v>
      </c>
      <c r="X73" s="1" t="s">
        <v>43</v>
      </c>
      <c r="Y73" s="1" t="s">
        <v>20</v>
      </c>
      <c r="Z73" s="1" t="s">
        <v>22</v>
      </c>
      <c r="AA73" s="1" t="s">
        <v>11</v>
      </c>
      <c r="AB73" s="1" t="s">
        <v>20</v>
      </c>
      <c r="AC73" s="1" t="s">
        <v>11</v>
      </c>
      <c r="AD73" s="1" t="s">
        <v>11</v>
      </c>
      <c r="AE73" s="1" t="s">
        <v>11</v>
      </c>
      <c r="AF73">
        <v>38.811999999999998</v>
      </c>
      <c r="AG73">
        <v>9.74</v>
      </c>
      <c r="AH73">
        <v>16.617000000000001</v>
      </c>
      <c r="AI73">
        <v>44.801000000000002</v>
      </c>
      <c r="AJ73">
        <v>17.512</v>
      </c>
      <c r="AK73">
        <v>23.042999999999999</v>
      </c>
      <c r="AL73">
        <v>26.033999999999999</v>
      </c>
      <c r="AM73">
        <v>23.254999999999999</v>
      </c>
      <c r="AN73">
        <v>8.2739999999999991</v>
      </c>
      <c r="AO73">
        <v>14.012</v>
      </c>
      <c r="AP73">
        <v>15.124000000000001</v>
      </c>
      <c r="AQ73">
        <v>20.632999999999999</v>
      </c>
      <c r="AR73">
        <v>46.396000000000001</v>
      </c>
      <c r="AS73">
        <v>16.038</v>
      </c>
      <c r="AT73">
        <v>9.1189999999999998</v>
      </c>
      <c r="AU73">
        <v>18.439</v>
      </c>
      <c r="AV73">
        <v>12.589</v>
      </c>
      <c r="AW73">
        <v>24.43</v>
      </c>
      <c r="AX73">
        <v>24.62</v>
      </c>
      <c r="AY73">
        <v>26.943999999999999</v>
      </c>
      <c r="AZ73">
        <v>19.564</v>
      </c>
      <c r="BA73">
        <v>14.044</v>
      </c>
      <c r="BB73">
        <v>28.898</v>
      </c>
      <c r="BC73">
        <v>25.800999999999998</v>
      </c>
      <c r="BD73">
        <v>16.7</v>
      </c>
      <c r="BE73">
        <v>6.3470000000000004</v>
      </c>
      <c r="BF73">
        <v>7.952</v>
      </c>
      <c r="BG73">
        <v>14.369</v>
      </c>
      <c r="BH73">
        <v>16.138999999999999</v>
      </c>
      <c r="BI73">
        <v>15.88</v>
      </c>
    </row>
    <row r="74" spans="1:61" x14ac:dyDescent="0.25">
      <c r="A74" s="1" t="s">
        <v>128</v>
      </c>
      <c r="B74" s="1" t="s">
        <v>4</v>
      </c>
      <c r="C74" s="1"/>
      <c r="D74" s="1"/>
      <c r="E74" s="1"/>
      <c r="F74" s="1"/>
      <c r="G74" s="4">
        <f t="shared" si="2"/>
        <v>1</v>
      </c>
      <c r="H74" s="4" t="s">
        <v>3</v>
      </c>
      <c r="I74" s="4" t="s">
        <v>3</v>
      </c>
      <c r="J74" s="4" t="s">
        <v>3</v>
      </c>
      <c r="K74" s="4" t="s">
        <v>3</v>
      </c>
      <c r="L74" s="4"/>
      <c r="M74" s="4" t="s">
        <v>3</v>
      </c>
      <c r="N74" s="4" t="s">
        <v>3</v>
      </c>
      <c r="O74" s="4" t="s">
        <v>3</v>
      </c>
      <c r="P74" s="4" t="s">
        <v>3</v>
      </c>
      <c r="Q74" s="4"/>
      <c r="R74" s="4" t="s">
        <v>3</v>
      </c>
      <c r="S74" s="4" t="s">
        <v>3</v>
      </c>
      <c r="T74" s="4" t="s">
        <v>3</v>
      </c>
      <c r="U74" s="4" t="s">
        <v>3</v>
      </c>
      <c r="V74" s="4"/>
      <c r="W74" s="4" t="s">
        <v>39</v>
      </c>
      <c r="X74" s="1" t="s">
        <v>37</v>
      </c>
      <c r="Y74" s="1" t="s">
        <v>20</v>
      </c>
      <c r="Z74" s="1" t="s">
        <v>22</v>
      </c>
      <c r="AA74" s="1" t="s">
        <v>9</v>
      </c>
      <c r="AB74" s="1" t="s">
        <v>9</v>
      </c>
      <c r="AC74" s="1" t="s">
        <v>9</v>
      </c>
      <c r="AD74" s="1" t="s">
        <v>9</v>
      </c>
      <c r="AE74" s="1" t="s">
        <v>9</v>
      </c>
      <c r="AF74">
        <v>253.892</v>
      </c>
      <c r="AG74">
        <v>9.1449999999999996</v>
      </c>
      <c r="AH74">
        <v>32.277999999999999</v>
      </c>
      <c r="AI74">
        <v>87.218000000000004</v>
      </c>
      <c r="AJ74">
        <v>27.524999999999999</v>
      </c>
      <c r="AK74">
        <v>26.111000000000001</v>
      </c>
      <c r="AL74">
        <v>29.838000000000001</v>
      </c>
      <c r="AM74">
        <v>17.323</v>
      </c>
      <c r="AN74">
        <v>10.519</v>
      </c>
      <c r="AO74">
        <v>27.846</v>
      </c>
      <c r="AP74">
        <v>44.548000000000002</v>
      </c>
      <c r="AQ74">
        <v>112.932</v>
      </c>
      <c r="AR74">
        <v>29.957000000000001</v>
      </c>
      <c r="AS74">
        <v>20.507000000000001</v>
      </c>
      <c r="AT74">
        <v>9.8759999999999994</v>
      </c>
      <c r="AU74">
        <v>79.596999999999994</v>
      </c>
      <c r="AV74">
        <v>21.193000000000001</v>
      </c>
      <c r="AW74">
        <v>88.122</v>
      </c>
      <c r="AX74">
        <v>68.680999999999997</v>
      </c>
      <c r="AY74">
        <v>64.093999999999994</v>
      </c>
      <c r="AZ74">
        <v>25.956</v>
      </c>
      <c r="BA74">
        <v>16.995000000000001</v>
      </c>
      <c r="BB74">
        <v>14.018000000000001</v>
      </c>
      <c r="BC74">
        <v>16.273</v>
      </c>
      <c r="BD74">
        <v>25.937000000000001</v>
      </c>
      <c r="BE74">
        <v>5.798</v>
      </c>
      <c r="BF74">
        <v>9.4550000000000001</v>
      </c>
      <c r="BG74">
        <v>14.753</v>
      </c>
      <c r="BH74">
        <v>21.937000000000001</v>
      </c>
      <c r="BI74">
        <v>53.857999999999997</v>
      </c>
    </row>
    <row r="75" spans="1:61" x14ac:dyDescent="0.25">
      <c r="A75" s="1" t="s">
        <v>129</v>
      </c>
      <c r="B75" s="1" t="s">
        <v>4</v>
      </c>
      <c r="C75" s="1" t="s">
        <v>152</v>
      </c>
      <c r="D75" s="1" t="s">
        <v>130</v>
      </c>
      <c r="E75" s="1"/>
      <c r="F75" s="1"/>
      <c r="G75" s="4">
        <f t="shared" si="2"/>
        <v>3</v>
      </c>
      <c r="H75" s="5">
        <v>1</v>
      </c>
      <c r="I75" s="5">
        <v>2</v>
      </c>
      <c r="J75" s="5">
        <v>3</v>
      </c>
      <c r="K75" s="4" t="s">
        <v>3</v>
      </c>
      <c r="L75" s="4"/>
      <c r="M75" s="5">
        <v>85</v>
      </c>
      <c r="N75" s="5">
        <v>5</v>
      </c>
      <c r="O75" s="5">
        <v>10</v>
      </c>
      <c r="P75" s="4" t="s">
        <v>3</v>
      </c>
      <c r="Q75" s="4"/>
      <c r="R75" s="5">
        <v>80</v>
      </c>
      <c r="S75" s="5">
        <v>15</v>
      </c>
      <c r="T75" s="5">
        <v>5</v>
      </c>
      <c r="U75" s="4" t="s">
        <v>3</v>
      </c>
      <c r="V75" s="4"/>
      <c r="W75" s="4" t="s">
        <v>39</v>
      </c>
      <c r="X75" s="1" t="s">
        <v>24</v>
      </c>
      <c r="Y75" s="1" t="s">
        <v>64</v>
      </c>
      <c r="Z75" s="1" t="s">
        <v>64</v>
      </c>
      <c r="AA75" s="1" t="s">
        <v>11</v>
      </c>
      <c r="AB75" s="1" t="s">
        <v>48</v>
      </c>
      <c r="AC75" s="1" t="s">
        <v>22</v>
      </c>
      <c r="AD75" s="1" t="s">
        <v>22</v>
      </c>
      <c r="AE75" s="1" t="s">
        <v>22</v>
      </c>
      <c r="AF75">
        <v>23.085000000000001</v>
      </c>
      <c r="AG75">
        <v>6.4539999999999997</v>
      </c>
      <c r="AH75">
        <v>14.599</v>
      </c>
      <c r="AI75">
        <v>144.68100000000001</v>
      </c>
      <c r="AJ75">
        <v>35.026000000000003</v>
      </c>
      <c r="AK75">
        <v>25.344999999999999</v>
      </c>
      <c r="AL75">
        <v>16.716999999999999</v>
      </c>
      <c r="AM75">
        <v>15.52</v>
      </c>
      <c r="AN75">
        <v>8.3989999999999991</v>
      </c>
      <c r="AO75">
        <v>27.856999999999999</v>
      </c>
      <c r="AP75">
        <v>19.757999999999999</v>
      </c>
      <c r="AQ75">
        <v>16.594999999999999</v>
      </c>
      <c r="AR75">
        <v>24.61</v>
      </c>
      <c r="AS75">
        <v>25.475000000000001</v>
      </c>
      <c r="AT75">
        <v>9.0679999999999996</v>
      </c>
      <c r="AU75">
        <v>84.581000000000003</v>
      </c>
      <c r="AV75">
        <v>25.154</v>
      </c>
      <c r="AW75">
        <v>16.3</v>
      </c>
      <c r="AX75">
        <v>34.427999999999997</v>
      </c>
      <c r="AY75">
        <v>22.451000000000001</v>
      </c>
      <c r="AZ75">
        <v>22.332000000000001</v>
      </c>
      <c r="BA75">
        <v>33.070999999999998</v>
      </c>
      <c r="BB75">
        <v>14.487</v>
      </c>
      <c r="BC75">
        <v>23</v>
      </c>
      <c r="BD75">
        <v>23.649000000000001</v>
      </c>
      <c r="BE75">
        <v>15.313000000000001</v>
      </c>
      <c r="BF75">
        <v>64.149000000000001</v>
      </c>
      <c r="BG75">
        <v>22.966999999999999</v>
      </c>
      <c r="BH75">
        <v>12.912000000000001</v>
      </c>
      <c r="BI75">
        <v>14.214</v>
      </c>
    </row>
    <row r="76" spans="1:61" x14ac:dyDescent="0.25">
      <c r="A76" s="1" t="s">
        <v>131</v>
      </c>
      <c r="B76" s="1" t="s">
        <v>4</v>
      </c>
      <c r="C76" s="1" t="s">
        <v>34</v>
      </c>
      <c r="D76" s="1" t="s">
        <v>51</v>
      </c>
      <c r="E76" s="1" t="s">
        <v>132</v>
      </c>
      <c r="F76" s="1"/>
      <c r="G76" s="4">
        <f t="shared" si="2"/>
        <v>4</v>
      </c>
      <c r="H76" s="5">
        <v>1</v>
      </c>
      <c r="I76" s="5">
        <v>2</v>
      </c>
      <c r="J76" s="5">
        <v>4</v>
      </c>
      <c r="K76" s="5">
        <v>3</v>
      </c>
      <c r="L76" s="5"/>
      <c r="M76" s="5">
        <v>90</v>
      </c>
      <c r="N76" s="5">
        <v>8</v>
      </c>
      <c r="O76" s="5">
        <v>0</v>
      </c>
      <c r="P76" s="5">
        <v>2</v>
      </c>
      <c r="Q76" s="5"/>
      <c r="R76" s="5">
        <v>90</v>
      </c>
      <c r="S76" s="5">
        <v>10</v>
      </c>
      <c r="T76" s="5">
        <v>0</v>
      </c>
      <c r="U76" s="5">
        <v>0</v>
      </c>
      <c r="V76" s="5"/>
      <c r="W76" s="4" t="s">
        <v>39</v>
      </c>
      <c r="X76" s="1" t="s">
        <v>19</v>
      </c>
      <c r="Y76" s="1" t="s">
        <v>64</v>
      </c>
      <c r="Z76" s="1" t="s">
        <v>20</v>
      </c>
      <c r="AA76" s="1" t="s">
        <v>9</v>
      </c>
      <c r="AB76" s="1" t="s">
        <v>9</v>
      </c>
      <c r="AC76" s="1" t="s">
        <v>9</v>
      </c>
      <c r="AD76" s="1" t="s">
        <v>9</v>
      </c>
      <c r="AE76" s="1" t="s">
        <v>9</v>
      </c>
      <c r="AF76">
        <v>33.14</v>
      </c>
      <c r="AG76">
        <v>10.246</v>
      </c>
      <c r="AH76">
        <v>19.866</v>
      </c>
      <c r="AI76">
        <v>67.537000000000006</v>
      </c>
      <c r="AJ76">
        <v>11.87</v>
      </c>
      <c r="AK76">
        <v>29.777000000000001</v>
      </c>
      <c r="AL76">
        <v>12.839</v>
      </c>
      <c r="AM76">
        <v>14.231</v>
      </c>
      <c r="AN76">
        <v>15.141999999999999</v>
      </c>
      <c r="AO76">
        <v>35.771000000000001</v>
      </c>
      <c r="AP76">
        <v>9.7149999999999999</v>
      </c>
      <c r="AQ76">
        <v>15.855</v>
      </c>
      <c r="AR76">
        <v>13.86</v>
      </c>
      <c r="AS76">
        <v>4.7569999999999997</v>
      </c>
      <c r="AT76">
        <v>7.1749999999999998</v>
      </c>
      <c r="AU76">
        <v>30.739000000000001</v>
      </c>
      <c r="AV76">
        <v>14.541</v>
      </c>
      <c r="AW76">
        <v>25.855</v>
      </c>
      <c r="AX76">
        <v>26.625</v>
      </c>
      <c r="AY76">
        <v>26.109000000000002</v>
      </c>
      <c r="AZ76">
        <v>24.59</v>
      </c>
      <c r="BA76">
        <v>9.7010000000000005</v>
      </c>
      <c r="BB76">
        <v>10.986000000000001</v>
      </c>
      <c r="BC76">
        <v>8.8989999999999991</v>
      </c>
      <c r="BD76">
        <v>18.427</v>
      </c>
      <c r="BE76">
        <v>3.887</v>
      </c>
      <c r="BF76">
        <v>4.4080000000000004</v>
      </c>
      <c r="BG76">
        <v>9.1679999999999993</v>
      </c>
      <c r="BH76">
        <v>19.137</v>
      </c>
      <c r="BI76">
        <v>25.966000000000001</v>
      </c>
    </row>
    <row r="77" spans="1:61" x14ac:dyDescent="0.25"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61" x14ac:dyDescent="0.25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</sheetData>
  <autoFilter ref="A1:BI77" xr:uid="{00000000-0009-0000-0000-000000000000}"/>
  <pageMargins left="0.7" right="0.7" top="0.75" bottom="0.75" header="0.3" footer="0.3"/>
  <pageSetup paperSize="9" orientation="portrait" r:id="rId1"/>
  <ignoredErrors>
    <ignoredError sqref="W2:W19 Y2:Y7 Z2:Z7 B2:B19 C2 D4 E4 J2:J25 K2:K25 B56:B57 W70:W73 W44 W35 W31:W32 W21:W25 O2:O25 P2:P25 U2:U25 Y11:Y19 Y21:Y25 Y9 Y57:Y73 Z57 Z44 Z39:Z42 Z59:Z71 Z73 Z14:Z19 Z9 Z11:Z12 X2:X25 A36:A38 T36:T38 AA36:AA38 AB36:AB38 AC36:AC38 AD36:AD38 AE36:AE38 B36:B38 C38 J36:J38 K36:K38 W36:W38 O36:O38 P36:P38 U36:U38 Y36:Y38 Z36:Z38 X36:X38 A26 T26 AA26 AB26 AC26 AD26 AE26 B26 J26 K26 W26 O26 P26 U26 Y26 Z26 X26 A27:A32 T28:T32 AA27:AA35 AB27:AB35 AC27:AC35 AD27:AD35 AE27:AE35 B27:B35 C27 J28:J32 K28:K35 W27:W29 O28:O32 P28:P35 U28:U35 Y27:Y35 Z27:Z35 X27:X35 A44 T44 AA44 AB44 AC44 AD44 AE44 B44 J44 K44 O44 P44 U44 Y44 X44 W45:W55 Z45:Z54 A45:A55 T45:T55 AA45:AA55 AB45:AB55 AC45:AC55 AD45:AD55 AE45:AE55 B45:B49 C45:C49 J45:J55 K45:K55 O45:O55 P45:P55 U45:U55 Y45:Y54 X45:X55 B74:B76 W74:W76 Y74:Y76 Z74:Z76 A74:A76 T74:T76 AA74:AA76 AB74:AB76 AC74:AC76 AD74:AD76 AE74:AE76 C76 D75:D76 J74:J76 K74:K76 O74:O76 P74:P76 U74:U76 X74:X76 Z43 A43 T43 AA43 AB43 AC43 AD43 AE43 B43 J43 K43 W43 O43 P43 U43 Y43 X43 Z21:Z25 AA2:AA25 AB2:AB25 AC2:AC25 AD2:AD25 AE2:AE25 A39:A42 T39:T42 AA39:AA42 AB39:AB42 AC39:AC42 AD39:AD42 AE39:AE42 B39:B42 C39 D39 J39:J42 K39:K42 W39:W42 O39:O42 P39:P42 U39:U42 Y39:Y42 X39:X42 C4 C7 D11 E11 C11 C13 C15 C23 C25 C31 C33 C41:C42 C53:C55 C57 C63 C70 C73 D13 D16 D42 D55 D57 E76 E49 E31 B21:B25 D23 D70 D63 D53 D47:D49 D38 D31 B59:B63 B65:B73 B51:B55 A2:A25 T2:T25 A34:A35 J34:J35 O34:O35 T34:T35 W56:W68 A56:A73 T56:T73 AA56:AA73 AB56:AB73 AC56:AC73 AD56:AD73 AE56:AE73 J56:J73 K56:K73 O56:O73 P56:P73 U56:U73 X56:X7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English 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 Volpe</cp:lastModifiedBy>
  <dcterms:created xsi:type="dcterms:W3CDTF">2020-02-03T12:55:12Z</dcterms:created>
  <dcterms:modified xsi:type="dcterms:W3CDTF">2020-02-22T14:16:46Z</dcterms:modified>
</cp:coreProperties>
</file>