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89592878-A517-45D8-95AA-1E2D8CD265FE}" xr6:coauthVersionLast="47" xr6:coauthVersionMax="47" xr10:uidLastSave="{00000000-0000-0000-0000-000000000000}"/>
  <bookViews>
    <workbookView xWindow="1152" yWindow="1152" windowWidth="17280" windowHeight="8880" firstSheet="7" activeTab="7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s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4" l="1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1" i="14"/>
  <c r="L9" i="14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<sst xmlns="http://schemas.openxmlformats.org/spreadsheetml/2006/main" count="634" uniqueCount="159">
  <si>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</si>
  <si>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</si>
  <si>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</si>
  <si>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</si>
  <si>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</si>
  <si>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</si>
  <si>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</si>
  <si>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</si>
  <si>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</si>
  <si>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</si>
  <si>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</si>
  <si>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</si>
  <si>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</si>
  <si>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</si>
  <si>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</si>
  <si>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</si>
  <si>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</si>
  <si>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</si>
  <si>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</si>
  <si>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</si>
  <si>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</si>
  <si>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</si>
  <si>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</si>
  <si>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</si>
  <si>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</si>
  <si>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</si>
  <si>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</si>
  <si>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</si>
  <si>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</si>
  <si>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</si>
  <si>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</si>
  <si>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</si>
  <si>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</si>
  <si>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</si>
  <si>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</si>
  <si>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</si>
  <si>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</si>
  <si>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</si>
  <si>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</si>
  <si>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</si>
  <si>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</si>
  <si>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</si>
  <si>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</si>
  <si>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</si>
  <si>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</si>
  <si>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</si>
  <si>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</si>
  <si>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</si>
  <si>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</si>
  <si>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</si>
  <si>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</si>
  <si>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</si>
  <si>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</si>
  <si>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</si>
  <si>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</si>
  <si>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</si>
  <si>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</si>
  <si>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</si>
  <si>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</si>
  <si>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</si>
  <si>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</si>
  <si>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</si>
  <si>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</si>
  <si>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</si>
  <si>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</si>
  <si>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</si>
  <si>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</si>
  <si>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</si>
  <si>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</si>
  <si>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</si>
  <si>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</si>
  <si>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</si>
  <si>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</si>
  <si>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</si>
  <si>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</si>
  <si>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</si>
  <si>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</si>
  <si>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</si>
  <si>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</si>
  <si>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</si>
  <si>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</si>
  <si>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</si>
  <si>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</si>
  <si>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</si>
  <si>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</si>
  <si>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</si>
  <si>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</si>
  <si>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</si>
  <si>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</si>
  <si>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</si>
  <si>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</si>
  <si>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</si>
  <si>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</si>
  <si>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</si>
  <si>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</si>
  <si>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</si>
  <si>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</si>
  <si>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</si>
  <si>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</si>
  <si>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</si>
  <si>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</si>
  <si>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</si>
  <si>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</si>
  <si>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</si>
  <si>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</si>
  <si>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</si>
  <si>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</si>
  <si>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</si>
  <si>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</si>
  <si>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</si>
  <si>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</si>
  <si>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</si>
  <si>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</si>
  <si>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</si>
  <si>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</si>
  <si>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</si>
  <si>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</si>
  <si>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</si>
  <si>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</si>
  <si>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</si>
  <si>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</si>
  <si>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</si>
  <si>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</si>
  <si>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</si>
  <si>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</si>
  <si>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</si>
  <si>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</si>
  <si>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</si>
  <si>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</si>
  <si>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バックナンバー</t>
    <phoneticPr fontId="1"/>
  </si>
  <si>
    <t>バックナンバーを管理</t>
    <rPh sb="8" eb="10">
      <t>カンリ</t>
    </rPh>
    <phoneticPr fontId="1"/>
  </si>
  <si>
    <t>レビュースコア</t>
    <phoneticPr fontId="1"/>
  </si>
  <si>
    <t>レビュー項目１</t>
    <rPh sb="4" eb="6">
      <t>コウモク</t>
    </rPh>
    <phoneticPr fontId="1"/>
  </si>
  <si>
    <t>レビュー項目２</t>
    <rPh sb="4" eb="6">
      <t>コウモク</t>
    </rPh>
    <phoneticPr fontId="1"/>
  </si>
  <si>
    <t>レビュー項目３</t>
    <rPh sb="4" eb="6">
      <t>コウモク</t>
    </rPh>
    <phoneticPr fontId="1"/>
  </si>
  <si>
    <t>レビュー項目４</t>
    <rPh sb="4" eb="6">
      <t>コウモク</t>
    </rPh>
    <phoneticPr fontId="1"/>
  </si>
  <si>
    <t>レビュー項目５</t>
    <rPh sb="4" eb="6">
      <t>コウモク</t>
    </rPh>
    <phoneticPr fontId="1"/>
  </si>
  <si>
    <t>review_item1</t>
    <phoneticPr fontId="1"/>
  </si>
  <si>
    <t>review_item2</t>
  </si>
  <si>
    <t>review_item4</t>
  </si>
  <si>
    <t>review_item5</t>
  </si>
  <si>
    <t>review_item1_score</t>
    <phoneticPr fontId="1"/>
  </si>
  <si>
    <t>review_item3_score</t>
  </si>
  <si>
    <t>review_item4_score</t>
  </si>
  <si>
    <t>review_item5_score</t>
  </si>
  <si>
    <t>score_avg</t>
    <phoneticPr fontId="1"/>
  </si>
  <si>
    <t>スコア平均</t>
    <rPh sb="3" eb="5">
      <t>ヘイキン</t>
    </rPh>
    <phoneticPr fontId="1"/>
  </si>
  <si>
    <t>ユーザー1ID</t>
    <phoneticPr fontId="1"/>
  </si>
  <si>
    <t>ユーザー2ID</t>
    <phoneticPr fontId="1"/>
  </si>
  <si>
    <t>user1_id</t>
    <phoneticPr fontId="1"/>
  </si>
  <si>
    <t>user2_id</t>
    <phoneticPr fontId="1"/>
  </si>
  <si>
    <t>レビューコメント</t>
    <phoneticPr fontId="1"/>
  </si>
  <si>
    <t>レビュースコアID</t>
    <phoneticPr fontId="1"/>
  </si>
  <si>
    <t>wwww</t>
    <phoneticPr fontId="1"/>
  </si>
  <si>
    <t>CURRENT_TIMESTAMP</t>
    <phoneticPr fontId="1"/>
  </si>
  <si>
    <t>review_item3</t>
    <phoneticPr fontId="1"/>
  </si>
  <si>
    <t>レビュー画像</t>
    <phoneticPr fontId="1"/>
  </si>
  <si>
    <t>review_item2_score</t>
    <phoneticPr fontId="1"/>
  </si>
  <si>
    <t>TIMESTAMP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</si>
</sst>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D15" sqref="D1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57</v>
      </c>
      <c r="D8" s="3" t="s">
        <v>82</v>
      </c>
      <c r="E8" s="3" t="s">
        <v>76</v>
      </c>
      <c r="F8" s="3" t="s">
        <v>96</v>
      </c>
    </row>
    <row r="9" spans="1:6" x14ac:dyDescent="0.2">
      <c r="B9" s="3">
        <v>2</v>
      </c>
      <c r="C9" s="3" t="s">
        <v>61</v>
      </c>
      <c r="D9" s="3" t="s">
        <v>83</v>
      </c>
      <c r="E9" s="3" t="s">
        <v>76</v>
      </c>
      <c r="F9" s="3" t="s">
        <v>102</v>
      </c>
    </row>
    <row r="10" spans="1:6" x14ac:dyDescent="0.2">
      <c r="B10" s="3">
        <v>3</v>
      </c>
      <c r="C10" s="3" t="s">
        <v>60</v>
      </c>
      <c r="D10" s="3" t="s">
        <v>84</v>
      </c>
      <c r="E10" s="3" t="s">
        <v>76</v>
      </c>
      <c r="F10" s="3" t="s">
        <v>101</v>
      </c>
    </row>
    <row r="11" spans="1:6" x14ac:dyDescent="0.2">
      <c r="B11" s="3">
        <v>4</v>
      </c>
      <c r="C11" s="3" t="s">
        <v>62</v>
      </c>
      <c r="D11" s="3" t="s">
        <v>85</v>
      </c>
      <c r="E11" s="3" t="s">
        <v>76</v>
      </c>
      <c r="F11" s="3" t="s">
        <v>97</v>
      </c>
    </row>
    <row r="12" spans="1:6" x14ac:dyDescent="0.2">
      <c r="B12" s="3">
        <v>5</v>
      </c>
      <c r="C12" s="3" t="s">
        <v>33</v>
      </c>
      <c r="D12" s="3" t="s">
        <v>123</v>
      </c>
      <c r="E12" s="3" t="s">
        <v>76</v>
      </c>
      <c r="F12" s="3" t="s">
        <v>126</v>
      </c>
    </row>
    <row r="13" spans="1:6" x14ac:dyDescent="0.2">
      <c r="B13" s="3">
        <v>6</v>
      </c>
      <c r="C13" s="3" t="s">
        <v>81</v>
      </c>
      <c r="D13" s="3" t="s">
        <v>113</v>
      </c>
      <c r="E13" s="3" t="s">
        <v>76</v>
      </c>
      <c r="F13" s="3" t="s">
        <v>98</v>
      </c>
    </row>
    <row r="14" spans="1:6" x14ac:dyDescent="0.2">
      <c r="B14" s="3">
        <v>7</v>
      </c>
      <c r="C14" s="3" t="s">
        <v>131</v>
      </c>
      <c r="D14" s="3" t="s">
        <v>127</v>
      </c>
      <c r="E14" s="3" t="s">
        <v>76</v>
      </c>
      <c r="F14" s="3" t="s">
        <v>99</v>
      </c>
    </row>
    <row r="15" spans="1:6" x14ac:dyDescent="0.2">
      <c r="B15" s="3">
        <v>8</v>
      </c>
      <c r="C15" s="3" t="s">
        <v>129</v>
      </c>
      <c r="D15" s="3" t="s">
        <v>115</v>
      </c>
      <c r="E15" s="3" t="s">
        <v>76</v>
      </c>
      <c r="F15" s="3" t="s">
        <v>130</v>
      </c>
    </row>
    <row r="16" spans="1:6" x14ac:dyDescent="0.2">
      <c r="B16" s="3">
        <v>9</v>
      </c>
      <c r="C16" s="3" t="s">
        <v>71</v>
      </c>
      <c r="D16" s="3" t="s">
        <v>87</v>
      </c>
      <c r="E16" s="3" t="s">
        <v>76</v>
      </c>
      <c r="F16" s="3" t="s">
        <v>100</v>
      </c>
    </row>
    <row r="17" spans="2:6" x14ac:dyDescent="0.2">
      <c r="B17" s="3">
        <v>10</v>
      </c>
      <c r="C17" s="3" t="s">
        <v>74</v>
      </c>
      <c r="D17" s="3" t="s">
        <v>103</v>
      </c>
      <c r="E17" s="3" t="s">
        <v>76</v>
      </c>
      <c r="F17" s="3" t="s">
        <v>111</v>
      </c>
    </row>
    <row r="18" spans="2:6" x14ac:dyDescent="0.2">
      <c r="B18" s="3">
        <v>11</v>
      </c>
      <c r="C18" s="3" t="s">
        <v>110</v>
      </c>
      <c r="D18" s="3" t="s">
        <v>114</v>
      </c>
      <c r="E18" s="3" t="s">
        <v>76</v>
      </c>
      <c r="F18" s="3" t="s">
        <v>112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1"/>
  <sheetViews>
    <sheetView topLeftCell="A6" workbookViewId="0">
      <selection activeCell="D14" sqref="D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73</v>
      </c>
      <c r="C10" s="3" t="s">
        <v>72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147</v>
      </c>
      <c r="C11" s="3" t="s">
        <v>149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user1_id INTEGER ,</v>
      </c>
    </row>
    <row r="12" spans="1:12" x14ac:dyDescent="0.2">
      <c r="A12" s="3">
        <v>3</v>
      </c>
      <c r="B12" s="3" t="s">
        <v>148</v>
      </c>
      <c r="C12" s="3" t="s">
        <v>150</v>
      </c>
      <c r="D12" s="3" t="s">
        <v>46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63</v>
      </c>
      <c r="C13" s="3" t="s">
        <v>121</v>
      </c>
      <c r="D13" s="3" t="s">
        <v>158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158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workbookViewId="0">
      <selection activeCell="D14" sqref="D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103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107</v>
      </c>
      <c r="C10" s="3" t="s">
        <v>104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108</v>
      </c>
      <c r="C11" s="3" t="s">
        <v>109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34</v>
      </c>
      <c r="C12" s="3" t="s">
        <v>43</v>
      </c>
      <c r="D12" s="3" t="s">
        <v>46</v>
      </c>
      <c r="E12" s="3"/>
      <c r="F12" s="3"/>
      <c r="G12" s="3"/>
      <c r="H12" s="3"/>
      <c r="I12" s="3">
        <v>1</v>
      </c>
      <c r="J12" s="3" t="s">
        <v>79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63</v>
      </c>
      <c r="C13" s="3" t="s">
        <v>121</v>
      </c>
      <c r="D13" s="3" t="s">
        <v>158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TIMESTAMP ,</v>
      </c>
    </row>
    <row r="14" spans="1:12" x14ac:dyDescent="0.2">
      <c r="A14" s="3">
        <v>7</v>
      </c>
      <c r="B14" s="3" t="s">
        <v>64</v>
      </c>
      <c r="C14" s="3" t="s">
        <v>122</v>
      </c>
      <c r="D14" s="3" t="s">
        <v>158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TIMESTAMP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topLeftCell="A6" workbookViewId="0">
      <selection activeCell="D14" sqref="D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45456</v>
      </c>
    </row>
    <row r="7" spans="1:12" x14ac:dyDescent="0.2">
      <c r="C7" t="s">
        <v>153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106</v>
      </c>
      <c r="C10" s="3" t="s">
        <v>105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107</v>
      </c>
      <c r="C11" s="3" t="s">
        <v>104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38</v>
      </c>
      <c r="D12" s="3" t="s">
        <v>46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158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158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3" workbookViewId="0">
      <selection activeCell="D17" sqref="D17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2.21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82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80</v>
      </c>
      <c r="C10" s="3" t="s">
        <v>75</v>
      </c>
      <c r="D10" s="3" t="s">
        <v>46</v>
      </c>
      <c r="E10" s="3"/>
      <c r="F10" s="3" t="s">
        <v>59</v>
      </c>
      <c r="G10" s="6" t="s">
        <v>59</v>
      </c>
      <c r="H10" s="3"/>
      <c r="I10" s="3"/>
      <c r="J10" s="3"/>
    </row>
    <row r="11" spans="1:12" x14ac:dyDescent="0.2">
      <c r="A11" s="3">
        <v>2</v>
      </c>
      <c r="B11" s="3" t="s">
        <v>52</v>
      </c>
      <c r="C11" s="3" t="s">
        <v>47</v>
      </c>
      <c r="D11" s="3" t="s">
        <v>55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53</v>
      </c>
      <c r="C12" s="3" t="s">
        <v>48</v>
      </c>
      <c r="D12" s="3" t="s">
        <v>56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54</v>
      </c>
      <c r="C13" s="3" t="s">
        <v>49</v>
      </c>
      <c r="D13" s="3" t="s">
        <v>55</v>
      </c>
      <c r="E13" s="3">
        <v>100</v>
      </c>
      <c r="F13" s="3"/>
      <c r="G13" s="3"/>
      <c r="H13" s="3" t="s">
        <v>59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50</v>
      </c>
      <c r="D14" s="3" t="s">
        <v>55</v>
      </c>
      <c r="E14" s="3"/>
      <c r="F14" s="3"/>
      <c r="G14" s="3"/>
      <c r="H14" s="3"/>
      <c r="I14" s="3" t="s">
        <v>77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51</v>
      </c>
      <c r="D15" s="3" t="s">
        <v>56</v>
      </c>
      <c r="E15" s="3"/>
      <c r="F15" s="3"/>
      <c r="G15" s="3"/>
      <c r="H15" s="3"/>
      <c r="I15" s="3">
        <v>1</v>
      </c>
      <c r="J15" s="6" t="s">
        <v>78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63</v>
      </c>
      <c r="C16" s="3" t="s">
        <v>121</v>
      </c>
      <c r="D16" s="3" t="s">
        <v>158</v>
      </c>
      <c r="E16" s="3"/>
      <c r="F16" s="3"/>
      <c r="G16" s="3"/>
      <c r="H16" s="3"/>
      <c r="I16" s="3" t="s">
        <v>154</v>
      </c>
      <c r="J16" s="3" t="s">
        <v>68</v>
      </c>
      <c r="L16" t="str">
        <f t="shared" ref="L16:L30" si="0">C16&amp;" "&amp;D16&amp;" "&amp;IF(E16&lt;&gt;"","("&amp;E16&amp;")","")&amp;IF(C17&lt;&gt;"",",","")</f>
        <v>created_at TIMESTAMP ,</v>
      </c>
    </row>
    <row r="17" spans="1:12" x14ac:dyDescent="0.2">
      <c r="A17" s="3">
        <v>8</v>
      </c>
      <c r="B17" s="3" t="s">
        <v>64</v>
      </c>
      <c r="C17" s="3" t="s">
        <v>122</v>
      </c>
      <c r="D17" s="3" t="s">
        <v>158</v>
      </c>
      <c r="E17" s="3"/>
      <c r="F17" s="3"/>
      <c r="G17" s="3"/>
      <c r="H17" s="3"/>
      <c r="I17" s="3" t="s">
        <v>154</v>
      </c>
      <c r="J17" s="3" t="s">
        <v>69</v>
      </c>
      <c r="L17" t="str">
        <f t="shared" si="0"/>
        <v xml:space="preserve">updated_at TIMESTAMP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D13" sqref="D13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44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63</v>
      </c>
      <c r="C12" s="3" t="s">
        <v>121</v>
      </c>
      <c r="D12" s="3" t="s">
        <v>158</v>
      </c>
      <c r="E12" s="3"/>
      <c r="F12" s="3"/>
      <c r="G12" s="3"/>
      <c r="H12" s="3"/>
      <c r="I12" s="3" t="s">
        <v>67</v>
      </c>
      <c r="J12" s="3" t="s">
        <v>68</v>
      </c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64</v>
      </c>
      <c r="C13" s="3" t="s">
        <v>122</v>
      </c>
      <c r="D13" s="3" t="s">
        <v>158</v>
      </c>
      <c r="E13" s="3"/>
      <c r="F13" s="3"/>
      <c r="G13" s="3"/>
      <c r="H13" s="3"/>
      <c r="I13" s="3" t="s">
        <v>67</v>
      </c>
      <c r="J13" s="3" t="s">
        <v>69</v>
      </c>
      <c r="L13" t="str">
        <f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topLeftCell="A6" workbookViewId="0">
      <selection activeCell="D14" sqref="D14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36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35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37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158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158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topLeftCell="A9" workbookViewId="0">
      <selection activeCell="D19" sqref="D19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39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40</v>
      </c>
      <c r="D13" s="3" t="s">
        <v>46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151</v>
      </c>
      <c r="C14" s="3" t="s">
        <v>120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80</v>
      </c>
      <c r="C15" s="3" t="s">
        <v>75</v>
      </c>
      <c r="D15" s="3" t="s">
        <v>46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42</v>
      </c>
      <c r="D16" s="3" t="s">
        <v>46</v>
      </c>
      <c r="E16" s="3"/>
      <c r="F16" s="3"/>
      <c r="G16" s="3"/>
      <c r="H16" s="3"/>
      <c r="I16" s="3">
        <v>1</v>
      </c>
      <c r="J16" s="3" t="s">
        <v>78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34</v>
      </c>
      <c r="C17" s="3" t="s">
        <v>43</v>
      </c>
      <c r="D17" s="3" t="s">
        <v>46</v>
      </c>
      <c r="E17" s="3"/>
      <c r="F17" s="3"/>
      <c r="G17" s="3"/>
      <c r="H17" s="3"/>
      <c r="I17" s="3">
        <v>1</v>
      </c>
      <c r="J17" s="3" t="s">
        <v>79</v>
      </c>
      <c r="L17" t="str">
        <f t="shared" si="0"/>
        <v>delete_flg INTEGER ,</v>
      </c>
    </row>
    <row r="18" spans="1:12" x14ac:dyDescent="0.2">
      <c r="A18" s="3">
        <v>10</v>
      </c>
      <c r="B18" s="3" t="s">
        <v>63</v>
      </c>
      <c r="C18" s="3" t="s">
        <v>65</v>
      </c>
      <c r="D18" s="3" t="s">
        <v>158</v>
      </c>
      <c r="E18" s="3"/>
      <c r="F18" s="3"/>
      <c r="G18" s="3"/>
      <c r="H18" s="3"/>
      <c r="I18" s="3" t="s">
        <v>154</v>
      </c>
      <c r="J18" s="3" t="s">
        <v>68</v>
      </c>
      <c r="L18" t="str">
        <f t="shared" si="0"/>
        <v>created_at TIMESTAMP ,</v>
      </c>
    </row>
    <row r="19" spans="1:12" x14ac:dyDescent="0.2">
      <c r="A19" s="3">
        <v>11</v>
      </c>
      <c r="B19" s="3" t="s">
        <v>64</v>
      </c>
      <c r="C19" s="3" t="s">
        <v>66</v>
      </c>
      <c r="D19" s="3" t="s">
        <v>158</v>
      </c>
      <c r="E19" s="3"/>
      <c r="F19" s="3"/>
      <c r="G19" s="3"/>
      <c r="H19" s="3"/>
      <c r="I19" s="3" t="s">
        <v>67</v>
      </c>
      <c r="J19" s="3" t="s">
        <v>69</v>
      </c>
      <c r="L19" t="str">
        <f t="shared" si="0"/>
        <v xml:space="preserve">updated_at TIMESTAMP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0"/>
  <sheetViews>
    <sheetView topLeftCell="A3" workbookViewId="0">
      <selection activeCell="D15" sqref="D15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156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124</v>
      </c>
      <c r="C10" s="3" t="s">
        <v>125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4</v>
      </c>
      <c r="B12" s="3" t="s">
        <v>33</v>
      </c>
      <c r="C12" s="3" t="s">
        <v>41</v>
      </c>
      <c r="D12" s="3" t="s">
        <v>45</v>
      </c>
      <c r="E12" s="3"/>
      <c r="F12" s="3"/>
      <c r="G12" s="3"/>
      <c r="H12" s="3"/>
      <c r="I12" s="3"/>
      <c r="J12" s="3"/>
    </row>
    <row r="13" spans="1:12" x14ac:dyDescent="0.2">
      <c r="A13" s="3">
        <v>5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6</v>
      </c>
      <c r="B14" s="3" t="s">
        <v>63</v>
      </c>
      <c r="C14" s="3" t="s">
        <v>121</v>
      </c>
      <c r="D14" s="3" t="s">
        <v>158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7</v>
      </c>
      <c r="B15" s="3" t="s">
        <v>64</v>
      </c>
      <c r="C15" s="3" t="s">
        <v>66</v>
      </c>
      <c r="D15" s="3" t="s">
        <v>158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21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1"/>
  <sheetViews>
    <sheetView topLeftCell="A6" workbookViewId="0">
      <selection activeCell="D18" sqref="D18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45459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88</v>
      </c>
      <c r="C10" s="3" t="s">
        <v>89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132</v>
      </c>
      <c r="C12" s="3" t="s">
        <v>137</v>
      </c>
      <c r="D12" s="3" t="s">
        <v>45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review_item1 VARCHAR (100),</v>
      </c>
    </row>
    <row r="13" spans="1:12" x14ac:dyDescent="0.2">
      <c r="A13" s="3">
        <v>4</v>
      </c>
      <c r="B13" s="3" t="s">
        <v>133</v>
      </c>
      <c r="C13" s="3" t="s">
        <v>138</v>
      </c>
      <c r="D13" s="3" t="s">
        <v>45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review_item2 VARCHAR (100),</v>
      </c>
    </row>
    <row r="14" spans="1:12" x14ac:dyDescent="0.2">
      <c r="A14" s="3">
        <v>5</v>
      </c>
      <c r="B14" s="3" t="s">
        <v>134</v>
      </c>
      <c r="C14" s="3" t="s">
        <v>155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review_item3 VARCHAR (100),</v>
      </c>
    </row>
    <row r="15" spans="1:12" x14ac:dyDescent="0.2">
      <c r="A15" s="3">
        <v>6</v>
      </c>
      <c r="B15" s="3" t="s">
        <v>135</v>
      </c>
      <c r="C15" s="3" t="s">
        <v>139</v>
      </c>
      <c r="D15" s="3" t="s">
        <v>45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review_item4 VARCHAR (100),</v>
      </c>
    </row>
    <row r="16" spans="1:12" x14ac:dyDescent="0.2">
      <c r="A16" s="3">
        <v>7</v>
      </c>
      <c r="B16" s="3" t="s">
        <v>136</v>
      </c>
      <c r="C16" s="3" t="s">
        <v>140</v>
      </c>
      <c r="D16" s="3" t="s">
        <v>45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review_item5 VARCHAR (100),</v>
      </c>
    </row>
    <row r="17" spans="1:12" x14ac:dyDescent="0.2">
      <c r="A17" s="3">
        <v>8</v>
      </c>
      <c r="B17" s="3" t="s">
        <v>63</v>
      </c>
      <c r="C17" s="3" t="s">
        <v>65</v>
      </c>
      <c r="D17" s="3" t="s">
        <v>158</v>
      </c>
      <c r="E17" s="3"/>
      <c r="F17" s="3"/>
      <c r="G17" s="3"/>
      <c r="H17" s="3"/>
      <c r="I17" s="3" t="s">
        <v>67</v>
      </c>
      <c r="J17" s="3" t="s">
        <v>68</v>
      </c>
      <c r="L17" t="str">
        <f t="shared" si="0"/>
        <v>created_at TIMESTAMP ,</v>
      </c>
    </row>
    <row r="18" spans="1:12" x14ac:dyDescent="0.2">
      <c r="A18" s="3">
        <v>9</v>
      </c>
      <c r="B18" s="3" t="s">
        <v>90</v>
      </c>
      <c r="C18" s="3" t="s">
        <v>66</v>
      </c>
      <c r="D18" s="3" t="s">
        <v>158</v>
      </c>
      <c r="E18" s="3"/>
      <c r="F18" s="3"/>
      <c r="G18" s="3"/>
      <c r="H18" s="3"/>
      <c r="I18" s="3" t="s">
        <v>67</v>
      </c>
      <c r="J18" s="3" t="s">
        <v>69</v>
      </c>
      <c r="L18" t="str">
        <f t="shared" si="0"/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tabSelected="1" topLeftCell="A9" workbookViewId="0">
      <selection activeCell="C18" sqref="C18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152</v>
      </c>
      <c r="C10" s="3" t="s">
        <v>128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88</v>
      </c>
      <c r="C12" s="3" t="s">
        <v>89</v>
      </c>
      <c r="D12" s="3" t="s">
        <v>46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,</v>
      </c>
    </row>
    <row r="13" spans="1:12" x14ac:dyDescent="0.2">
      <c r="A13" s="3">
        <v>4</v>
      </c>
      <c r="B13" s="3" t="s">
        <v>91</v>
      </c>
      <c r="C13" s="3" t="s">
        <v>141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review_item1_score INTEGER ,</v>
      </c>
    </row>
    <row r="14" spans="1:12" x14ac:dyDescent="0.2">
      <c r="A14" s="3">
        <v>5</v>
      </c>
      <c r="B14" s="3" t="s">
        <v>92</v>
      </c>
      <c r="C14" s="3" t="s">
        <v>157</v>
      </c>
      <c r="D14" s="3" t="s">
        <v>46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review_item2_score INTEGER ,</v>
      </c>
    </row>
    <row r="15" spans="1:12" x14ac:dyDescent="0.2">
      <c r="A15" s="3">
        <v>6</v>
      </c>
      <c r="B15" s="3" t="s">
        <v>93</v>
      </c>
      <c r="C15" s="3" t="s">
        <v>142</v>
      </c>
      <c r="D15" s="3" t="s">
        <v>46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review_item3_score INTEGER ,</v>
      </c>
    </row>
    <row r="16" spans="1:12" x14ac:dyDescent="0.2">
      <c r="A16" s="3">
        <v>7</v>
      </c>
      <c r="B16" s="3" t="s">
        <v>94</v>
      </c>
      <c r="C16" s="3" t="s">
        <v>143</v>
      </c>
      <c r="D16" s="3" t="s">
        <v>46</v>
      </c>
      <c r="E16" s="3"/>
      <c r="F16" s="3"/>
      <c r="G16" s="3"/>
      <c r="H16" s="3"/>
      <c r="I16" s="3"/>
      <c r="J16" s="3"/>
      <c r="L16" t="str">
        <f t="shared" si="0"/>
        <v>review_item4_score INTEGER ,</v>
      </c>
    </row>
    <row r="17" spans="1:12" x14ac:dyDescent="0.2">
      <c r="A17" s="3">
        <v>8</v>
      </c>
      <c r="B17" s="3" t="s">
        <v>95</v>
      </c>
      <c r="C17" s="3" t="s">
        <v>144</v>
      </c>
      <c r="D17" s="3" t="s">
        <v>46</v>
      </c>
      <c r="E17" s="3"/>
      <c r="F17" s="3"/>
      <c r="G17" s="3"/>
      <c r="H17" s="3"/>
      <c r="I17" s="3"/>
      <c r="J17" s="3"/>
      <c r="L17" t="str">
        <f t="shared" si="0"/>
        <v>review_item5_score INTEGER ,</v>
      </c>
    </row>
    <row r="18" spans="1:12" x14ac:dyDescent="0.2">
      <c r="A18" s="3">
        <v>9</v>
      </c>
      <c r="B18" s="3" t="s">
        <v>146</v>
      </c>
      <c r="C18" s="3" t="s">
        <v>145</v>
      </c>
      <c r="D18" s="3" t="s">
        <v>46</v>
      </c>
      <c r="E18" s="3"/>
      <c r="F18" s="3"/>
      <c r="G18" s="3"/>
      <c r="H18" s="3"/>
      <c r="I18" s="3"/>
      <c r="J18" s="3"/>
      <c r="L18" t="str">
        <f t="shared" si="0"/>
        <v>score_avg INTEGER ,</v>
      </c>
    </row>
    <row r="19" spans="1:12" x14ac:dyDescent="0.2">
      <c r="A19" s="3">
        <v>10</v>
      </c>
      <c r="B19" s="3" t="s">
        <v>63</v>
      </c>
      <c r="C19" s="3" t="s">
        <v>121</v>
      </c>
      <c r="D19" s="3" t="s">
        <v>158</v>
      </c>
      <c r="E19" s="3"/>
      <c r="F19" s="3"/>
      <c r="G19" s="3"/>
      <c r="H19" s="3"/>
      <c r="I19" s="3" t="s">
        <v>67</v>
      </c>
      <c r="J19" s="3" t="s">
        <v>68</v>
      </c>
      <c r="L19" t="str">
        <f t="shared" si="0"/>
        <v>created_at TIMESTAMP ,</v>
      </c>
    </row>
    <row r="20" spans="1:12" x14ac:dyDescent="0.2">
      <c r="A20" s="3">
        <v>11</v>
      </c>
      <c r="B20" s="3" t="s">
        <v>64</v>
      </c>
      <c r="C20" s="3" t="s">
        <v>122</v>
      </c>
      <c r="D20" s="3" t="s">
        <v>158</v>
      </c>
      <c r="E20" s="3"/>
      <c r="F20" s="3"/>
      <c r="G20" s="3"/>
      <c r="H20" s="3"/>
      <c r="I20" s="3" t="s">
        <v>67</v>
      </c>
      <c r="J20" s="3" t="s">
        <v>69</v>
      </c>
      <c r="L20" t="str">
        <f t="shared" si="0"/>
        <v xml:space="preserve">updated_at TIMESTAMP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29"/>
  <sheetViews>
    <sheetView topLeftCell="A5" workbookViewId="0">
      <selection activeCell="D14" sqref="D14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129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116</v>
      </c>
      <c r="C10" s="3" t="s">
        <v>117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118</v>
      </c>
      <c r="C12" s="3" t="s">
        <v>119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158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158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ref="L14:L28" si="0">C14&amp;" "&amp;D14&amp;" "&amp;IF(E14&lt;&gt;"","("&amp;E14&amp;")","")&amp;IF(C15&lt;&gt;"",",","")</f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reviews_items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松野竜也</cp:lastModifiedBy>
  <dcterms:created xsi:type="dcterms:W3CDTF">2016-05-11T06:52:52Z</dcterms:created>
  <dcterms:modified xsi:type="dcterms:W3CDTF">2024-06-19T05:03:54Z</dcterms:modified>
</cp:coreProperties>
</file>