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8_{88BFBD0F-4823-4203-854F-E37468A7F17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タスクDB" sheetId="4" r:id="rId4"/>
    <sheet name="マニュアルD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<sst xmlns="http://schemas.openxmlformats.org/spreadsheetml/2006/main" count="198" uniqueCount="79">
  <si>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</si>
  <si>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</si>
  <si>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</si>
  <si>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</si>
  <si>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</si>
  <si>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</si>
  <si>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</si>
  <si>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</si>
  <si>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</si>
  <si>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</si>
  <si>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</si>
  <si>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</si>
  <si>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</si>
  <si>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</si>
  <si>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</si>
  <si>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</si>
  <si>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</si>
  <si>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</si>
  <si>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</si>
  <si>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</si>
  <si>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</si>
  <si>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</si>
  <si>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</si>
  <si>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タスク、予定DB</t>
    <rPh sb="4" eb="6">
      <t>ヨテイ</t>
    </rPh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</si>
  <si>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</si>
  <si>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</si>
  <si>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</si>
  <si>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</si>
  <si>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</si>
  <si>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切り替えボタン</t>
    <rPh sb="0" eb="1">
      <t>キ</t>
    </rPh>
    <rPh sb="2" eb="3">
      <t>カ</t>
    </rPh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</si>
  <si>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</si>
  <si>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</si>
  <si>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</si>
  <si>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</si>
  <si>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</si>
  <si>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</si>
  <si>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</si>
  <si>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</si>
  <si>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</si>
  <si>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userID</t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</si>
  <si>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</si>
  <si>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</si>
  <si>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</si>
  <si>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</si>
  <si>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account_table</t>
    <phoneticPr fontId="1"/>
  </si>
  <si>
    <t>group_table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</si>
  <si>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</si>
  <si>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</si>
  <si>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</si>
  <si>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</si>
  <si>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groupID</t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</si>
  <si>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</si>
  <si>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</si>
  <si>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</si>
  <si>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</si>
  <si>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タスクの場合にこの項目を使用</t>
    <rPh sb="4" eb="6">
      <t>バアイ</t>
    </rPh>
    <rPh sb="9" eb="11">
      <t>コウモク</t>
    </rPh>
    <rPh sb="12" eb="14">
      <t>シヨウ</t>
    </rPh>
    <phoneticPr fontId="1"/>
  </si>
  <si>
    <t>タスク or 予定かを切り替え</t>
    <rPh sb="7" eb="9">
      <t>ヨテイ</t>
    </rPh>
    <rPh sb="11" eb="12">
      <t>キ</t>
    </rPh>
    <rPh sb="13" eb="14">
      <t>カ</t>
    </rPh>
    <phoneticPr fontId="1"/>
  </si>
  <si>
    <t>タスク(予定)名</t>
    <rPh sb="4" eb="6">
      <t>ヨテイ</t>
    </rPh>
    <rPh sb="7" eb="8">
      <t>メイ</t>
    </rPh>
    <phoneticPr fontId="1"/>
  </si>
  <si>
    <t>true or false</t>
    <phoneticPr fontId="1"/>
  </si>
  <si>
    <t>limit</t>
    <phoneticPr fontId="1"/>
  </si>
  <si>
    <t>ordinal_number</t>
    <phoneticPr fontId="1"/>
  </si>
  <si>
    <t>intjer</t>
    <phoneticPr fontId="1"/>
  </si>
  <si>
    <t>時間まで</t>
    <rPh sb="0" eb="2">
      <t>ジカン</t>
    </rPh>
    <phoneticPr fontId="1"/>
  </si>
  <si>
    <t>task_table</t>
    <phoneticPr fontId="1"/>
  </si>
  <si>
    <t>task</t>
    <phoneticPr fontId="1"/>
  </si>
  <si>
    <t>contents</t>
    <phoneticPr fontId="1"/>
  </si>
  <si>
    <t>checkbox</t>
    <phoneticPr fontId="1"/>
  </si>
  <si>
    <t>change_button</t>
    <phoneticPr fontId="1"/>
  </si>
  <si>
    <t>manuel_link</t>
    <phoneticPr fontId="1"/>
  </si>
  <si>
    <t>datetime</t>
    <phoneticPr fontId="1"/>
  </si>
  <si>
    <t>manuel_table</t>
    <phoneticPr fontId="1"/>
  </si>
  <si>
    <t>マニュアル名</t>
    <rPh sb="5" eb="6">
      <t>メイ</t>
    </rPh>
    <phoneticPr fontId="1"/>
  </si>
  <si>
    <t>control_number</t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</si>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</sst>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1" sqref="C11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6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/>
      <c r="E8" s="3"/>
      <c r="F8" s="3"/>
    </row>
    <row r="9" spans="1:6" x14ac:dyDescent="0.2">
      <c r="B9" s="3">
        <v>2</v>
      </c>
      <c r="C9" s="3" t="s">
        <v>22</v>
      </c>
      <c r="D9" s="3"/>
      <c r="E9" s="3"/>
      <c r="F9" s="3"/>
    </row>
    <row r="10" spans="1:6" x14ac:dyDescent="0.2">
      <c r="B10" s="3">
        <v>3</v>
      </c>
      <c r="C10" s="3" t="s">
        <v>23</v>
      </c>
      <c r="D10" s="3"/>
      <c r="E10" s="3"/>
      <c r="F10" s="3"/>
    </row>
    <row r="11" spans="1:6" x14ac:dyDescent="0.2">
      <c r="B11" s="3">
        <v>4</v>
      </c>
      <c r="C11" s="3" t="s">
        <v>24</v>
      </c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3" sqref="E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44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account_table (</v>
      </c>
    </row>
    <row r="10" spans="1:12" x14ac:dyDescent="0.2">
      <c r="A10" s="3">
        <v>1</v>
      </c>
      <c r="B10" s="3" t="s">
        <v>33</v>
      </c>
      <c r="C10" s="3" t="s">
        <v>39</v>
      </c>
      <c r="D10" s="3" t="s">
        <v>43</v>
      </c>
      <c r="E10" s="3">
        <v>20</v>
      </c>
      <c r="F10" s="7" t="s">
        <v>35</v>
      </c>
      <c r="G10" s="3"/>
      <c r="H10" s="7" t="s">
        <v>35</v>
      </c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2">
      <c r="A11" s="3">
        <v>2</v>
      </c>
      <c r="B11" s="3" t="s">
        <v>34</v>
      </c>
      <c r="C11" s="3" t="s">
        <v>40</v>
      </c>
      <c r="D11" s="3" t="s">
        <v>43</v>
      </c>
      <c r="E11" s="3">
        <v>100</v>
      </c>
      <c r="F11" s="7"/>
      <c r="G11" s="3"/>
      <c r="H11" s="7" t="s">
        <v>35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36</v>
      </c>
      <c r="C12" s="3" t="s">
        <v>41</v>
      </c>
      <c r="D12" s="3" t="s">
        <v>43</v>
      </c>
      <c r="E12" s="3">
        <v>20</v>
      </c>
      <c r="F12" s="7"/>
      <c r="G12" s="3"/>
      <c r="H12" s="7" t="s">
        <v>35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37</v>
      </c>
      <c r="C13" s="3" t="s">
        <v>42</v>
      </c>
      <c r="D13" s="3" t="s">
        <v>43</v>
      </c>
      <c r="E13" s="3">
        <v>20</v>
      </c>
      <c r="F13" s="7"/>
      <c r="G13" s="3"/>
      <c r="H13" s="7" t="s">
        <v>35</v>
      </c>
      <c r="I13" s="3"/>
      <c r="J13" s="3"/>
      <c r="L13" t="str">
        <f>C13&amp;" "&amp;D13&amp;" "&amp;IF(E13&lt;&gt;"","("&amp;E13&amp;")","")&amp;IF(C14&lt;&gt;"",",","")</f>
        <v>nickname varchar (20)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workbookViewId="0">
      <selection activeCell="C2" sqref="C2: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45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group_table (</v>
      </c>
    </row>
    <row r="10" spans="1:12" x14ac:dyDescent="0.2">
      <c r="A10" s="3">
        <v>1</v>
      </c>
      <c r="B10" s="3" t="s">
        <v>46</v>
      </c>
      <c r="C10" s="3" t="s">
        <v>50</v>
      </c>
      <c r="D10" s="3" t="s">
        <v>43</v>
      </c>
      <c r="E10" s="3">
        <v>20</v>
      </c>
      <c r="F10" s="7" t="s">
        <v>35</v>
      </c>
      <c r="G10" s="3"/>
      <c r="H10" s="7" t="s">
        <v>35</v>
      </c>
      <c r="I10" s="3"/>
      <c r="J10" s="3"/>
      <c r="L10" t="str">
        <f>C10&amp;" "&amp;D10&amp;" "&amp;IF(E10&lt;&gt;"","("&amp;E10&amp;")","")&amp;IF(C11&lt;&gt;"",",","")</f>
        <v>groupID varchar (20),</v>
      </c>
    </row>
    <row r="11" spans="1:12" x14ac:dyDescent="0.2">
      <c r="A11" s="3">
        <v>2</v>
      </c>
      <c r="B11" s="3" t="s">
        <v>47</v>
      </c>
      <c r="C11" s="3" t="s">
        <v>39</v>
      </c>
      <c r="D11" s="3" t="s">
        <v>43</v>
      </c>
      <c r="E11" s="3">
        <v>20</v>
      </c>
      <c r="F11" s="3"/>
      <c r="G11" s="3"/>
      <c r="H11" s="3"/>
      <c r="I11" s="3"/>
      <c r="J11" s="3" t="s">
        <v>49</v>
      </c>
      <c r="L11" t="str">
        <f>C11&amp;" "&amp;D11&amp;" "&amp;IF(E11&lt;&gt;"","("&amp;E11&amp;")","")&amp;IF(C12&lt;&gt;"",",","")</f>
        <v>userID varchar (20),</v>
      </c>
    </row>
    <row r="12" spans="1:12" x14ac:dyDescent="0.2">
      <c r="A12" s="3">
        <v>3</v>
      </c>
      <c r="B12" s="3" t="s">
        <v>48</v>
      </c>
      <c r="C12" s="3" t="s">
        <v>51</v>
      </c>
      <c r="D12" s="3" t="s">
        <v>43</v>
      </c>
      <c r="E12" s="3">
        <v>5</v>
      </c>
      <c r="F12" s="3"/>
      <c r="G12" s="3"/>
      <c r="H12" s="3"/>
      <c r="I12" s="3"/>
      <c r="J12" s="3" t="s">
        <v>58</v>
      </c>
      <c r="L12" t="str">
        <f>C12&amp;" "&amp;D12&amp;" "&amp;IF(E12&lt;&gt;"","("&amp;E12&amp;")","")&amp;IF(C13&lt;&gt;"",",","")</f>
        <v>editer varchar (5)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30"/>
  <sheetViews>
    <sheetView workbookViewId="0">
      <selection activeCell="H16" sqref="H16"/>
    </sheetView>
  </sheetViews>
  <sheetFormatPr defaultRowHeight="13.2" x14ac:dyDescent="0.2"/>
  <cols>
    <col min="2" max="2" width="19.332031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63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task_table (</v>
      </c>
    </row>
    <row r="10" spans="1:12" x14ac:dyDescent="0.2">
      <c r="A10" s="3">
        <v>1</v>
      </c>
      <c r="B10" s="3" t="s">
        <v>38</v>
      </c>
      <c r="C10" s="3" t="s">
        <v>60</v>
      </c>
      <c r="D10" s="3" t="s">
        <v>61</v>
      </c>
      <c r="E10" s="3"/>
      <c r="F10" s="7" t="s">
        <v>35</v>
      </c>
      <c r="G10" s="7" t="s">
        <v>35</v>
      </c>
      <c r="H10" s="7" t="s">
        <v>35</v>
      </c>
      <c r="I10" s="3"/>
      <c r="J10" s="3"/>
      <c r="L10" t="str">
        <f>C10&amp;" "&amp;D10&amp;" "&amp;IF(E10&lt;&gt;"","("&amp;E10&amp;")","")&amp;IF(C11&lt;&gt;"",",","")</f>
        <v>ordinal_number intjer ,</v>
      </c>
    </row>
    <row r="11" spans="1:12" x14ac:dyDescent="0.2">
      <c r="A11" s="3">
        <v>2</v>
      </c>
      <c r="B11" s="3" t="s">
        <v>57</v>
      </c>
      <c r="C11" s="3" t="s">
        <v>64</v>
      </c>
      <c r="D11" s="3" t="s">
        <v>43</v>
      </c>
      <c r="E11" s="3">
        <v>30</v>
      </c>
      <c r="F11" s="3"/>
      <c r="G11" s="3"/>
      <c r="H11" s="7" t="s">
        <v>35</v>
      </c>
      <c r="I11" s="3"/>
      <c r="J11" s="3"/>
      <c r="L11" t="str">
        <f>C11&amp;" "&amp;D11&amp;" "&amp;IF(E11&lt;&gt;"","("&amp;E11&amp;")","")&amp;IF(C12&lt;&gt;"",",","")</f>
        <v>task varchar (30),</v>
      </c>
    </row>
    <row r="12" spans="1:12" x14ac:dyDescent="0.2">
      <c r="A12" s="3">
        <v>3</v>
      </c>
      <c r="B12" s="3" t="s">
        <v>25</v>
      </c>
      <c r="C12" s="3" t="s">
        <v>65</v>
      </c>
      <c r="D12" s="3" t="s">
        <v>43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contents varchar (200),</v>
      </c>
    </row>
    <row r="13" spans="1:12" x14ac:dyDescent="0.2">
      <c r="A13" s="3">
        <v>4</v>
      </c>
      <c r="B13" s="3" t="s">
        <v>26</v>
      </c>
      <c r="C13" s="3" t="s">
        <v>59</v>
      </c>
      <c r="D13" s="3" t="s">
        <v>69</v>
      </c>
      <c r="E13" s="3"/>
      <c r="F13" s="3"/>
      <c r="G13" s="3"/>
      <c r="H13" s="3"/>
      <c r="I13" s="3"/>
      <c r="J13" s="3" t="s">
        <v>62</v>
      </c>
      <c r="L13" t="str">
        <f>C13&amp;" "&amp;D13&amp;" "&amp;IF(E13&lt;&gt;"","("&amp;E13&amp;")","")&amp;IF(C14&lt;&gt;"",",","")</f>
        <v>limit datetime ,</v>
      </c>
    </row>
    <row r="14" spans="1:12" x14ac:dyDescent="0.2">
      <c r="A14" s="3">
        <v>5</v>
      </c>
      <c r="B14" s="3" t="s">
        <v>27</v>
      </c>
      <c r="C14" s="3" t="s">
        <v>27</v>
      </c>
      <c r="D14" s="3" t="s">
        <v>43</v>
      </c>
      <c r="E14" s="3">
        <v>20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from varchar (20),</v>
      </c>
    </row>
    <row r="15" spans="1:12" x14ac:dyDescent="0.2">
      <c r="A15" s="3">
        <v>6</v>
      </c>
      <c r="B15" s="3" t="s">
        <v>28</v>
      </c>
      <c r="C15" s="3" t="s">
        <v>28</v>
      </c>
      <c r="D15" s="3" t="s">
        <v>43</v>
      </c>
      <c r="E15" s="3">
        <v>20</v>
      </c>
      <c r="F15" s="3"/>
      <c r="G15" s="3"/>
      <c r="H15" s="3"/>
      <c r="I15" s="3"/>
      <c r="J15" s="3" t="s">
        <v>52</v>
      </c>
      <c r="L15" t="str">
        <f t="shared" ref="L15:L29" si="0">C15&amp;" "&amp;D15&amp;" "&amp;IF(E15&lt;&gt;"","("&amp;E15&amp;")","")&amp;IF(C16&lt;&gt;"",",","")</f>
        <v>to varchar (20),</v>
      </c>
    </row>
    <row r="16" spans="1:12" x14ac:dyDescent="0.2">
      <c r="A16" s="3">
        <v>7</v>
      </c>
      <c r="B16" s="3" t="s">
        <v>29</v>
      </c>
      <c r="C16" s="3" t="s">
        <v>67</v>
      </c>
      <c r="D16" s="3" t="s">
        <v>43</v>
      </c>
      <c r="E16" s="3">
        <v>3</v>
      </c>
      <c r="F16" s="3"/>
      <c r="G16" s="3"/>
      <c r="H16" s="3"/>
      <c r="I16" s="3"/>
      <c r="J16" s="3" t="s">
        <v>56</v>
      </c>
      <c r="L16" t="str">
        <f t="shared" si="0"/>
        <v>change_button varchar (3),</v>
      </c>
    </row>
    <row r="17" spans="1:12" x14ac:dyDescent="0.2">
      <c r="A17" s="3">
        <v>8</v>
      </c>
      <c r="B17" s="3" t="s">
        <v>54</v>
      </c>
      <c r="C17" s="3" t="s">
        <v>66</v>
      </c>
      <c r="D17" s="3" t="s">
        <v>43</v>
      </c>
      <c r="E17" s="3">
        <v>5</v>
      </c>
      <c r="F17" s="3"/>
      <c r="G17" s="3"/>
      <c r="H17" s="3"/>
      <c r="I17" s="3"/>
      <c r="J17" s="3" t="s">
        <v>55</v>
      </c>
      <c r="L17" t="str">
        <f t="shared" si="0"/>
        <v>checkbox varchar (5),</v>
      </c>
    </row>
    <row r="18" spans="1:12" x14ac:dyDescent="0.2">
      <c r="A18" s="3">
        <v>9</v>
      </c>
      <c r="B18" s="3" t="s">
        <v>53</v>
      </c>
      <c r="C18" s="3" t="s">
        <v>68</v>
      </c>
      <c r="D18" s="3" t="s">
        <v>43</v>
      </c>
      <c r="E18" s="3">
        <v>30</v>
      </c>
      <c r="F18" s="3"/>
      <c r="G18" s="3"/>
      <c r="H18" s="3"/>
      <c r="I18" s="3"/>
      <c r="J18" s="3"/>
      <c r="L18" t="str">
        <f t="shared" si="0"/>
        <v>manuel_link varchar (30)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tabSelected="1" workbookViewId="0">
      <selection activeCell="B11" sqref="B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30</v>
      </c>
      <c r="D2" s="1" t="s">
        <v>1</v>
      </c>
      <c r="E2" s="3" t="s">
        <v>32</v>
      </c>
    </row>
    <row r="3" spans="1:12" x14ac:dyDescent="0.2">
      <c r="B3" s="1" t="s">
        <v>2</v>
      </c>
      <c r="C3" s="2" t="s">
        <v>31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70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manuel_table (</v>
      </c>
    </row>
    <row r="10" spans="1:12" x14ac:dyDescent="0.2">
      <c r="A10" s="3">
        <v>1</v>
      </c>
      <c r="B10" t="s">
        <v>38</v>
      </c>
      <c r="C10" s="3" t="s">
        <v>72</v>
      </c>
      <c r="D10" s="3" t="s">
        <v>73</v>
      </c>
      <c r="E10" s="3"/>
      <c r="F10" s="7" t="s">
        <v>35</v>
      </c>
      <c r="G10" s="7" t="s">
        <v>35</v>
      </c>
      <c r="H10" s="7" t="s">
        <v>35</v>
      </c>
      <c r="I10" s="3"/>
      <c r="J10" s="3"/>
      <c r="L10" t="str">
        <f>C10&amp;" "&amp;D10&amp;" "&amp;IF(E10&lt;&gt;"","("&amp;E10&amp;")","")&amp;IF(C11&lt;&gt;"",",","")</f>
        <v>control_number intejr ,</v>
      </c>
    </row>
    <row r="11" spans="1:12" x14ac:dyDescent="0.2">
      <c r="A11" s="3">
        <v>2</v>
      </c>
      <c r="B11" s="3" t="s">
        <v>71</v>
      </c>
      <c r="C11" s="3" t="s">
        <v>74</v>
      </c>
      <c r="D11" s="3" t="s">
        <v>43</v>
      </c>
      <c r="E11" s="3">
        <v>30</v>
      </c>
      <c r="F11" s="7"/>
      <c r="G11" s="3"/>
      <c r="H11" s="3"/>
      <c r="I11" s="3"/>
      <c r="J11" s="3"/>
      <c r="L11" t="str">
        <f>C11&amp;" "&amp;D11&amp;" "&amp;IF(E11&lt;&gt;"","("&amp;E11&amp;")","")&amp;IF(C12&lt;&gt;"",",","")</f>
        <v>manuel_name varchar (30),</v>
      </c>
    </row>
    <row r="12" spans="1:12" x14ac:dyDescent="0.2">
      <c r="A12" s="3">
        <v>3</v>
      </c>
      <c r="B12" s="3" t="s">
        <v>75</v>
      </c>
      <c r="C12" s="3" t="s">
        <v>77</v>
      </c>
      <c r="D12" s="3" t="s">
        <v>43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heading varchar (30),</v>
      </c>
    </row>
    <row r="13" spans="1:12" x14ac:dyDescent="0.2">
      <c r="A13" s="3">
        <v>4</v>
      </c>
      <c r="B13" s="3" t="s">
        <v>25</v>
      </c>
      <c r="C13" s="3" t="s">
        <v>65</v>
      </c>
      <c r="D13" s="3" t="s">
        <v>43</v>
      </c>
      <c r="E13" s="3">
        <v>200</v>
      </c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76</v>
      </c>
      <c r="C14" s="3" t="s">
        <v>78</v>
      </c>
      <c r="D14" s="3" t="s">
        <v>43</v>
      </c>
      <c r="E14" s="3">
        <v>100</v>
      </c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>image varchar (100)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アカウントDB</vt:lpstr>
      <vt:lpstr>グループDB</vt:lpstr>
      <vt:lpstr>タスクDB</vt:lpstr>
      <vt:lpstr>マニュアルDB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拓海 松岡</cp:lastModifiedBy>
  <dcterms:created xsi:type="dcterms:W3CDTF">2016-05-11T06:52:52Z</dcterms:created>
  <dcterms:modified xsi:type="dcterms:W3CDTF">2024-06-07T06:07:45Z</dcterms:modified>
</cp:coreProperties>
</file>