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5830BCB1-B6CC-4E68-B1D3-0D6AD3A54B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jsp!$A$2:$L$33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0" i="3"/>
  <c r="A33" i="3"/>
  <c r="A32" i="3"/>
  <c r="A31" i="3"/>
  <c r="A30" i="3"/>
  <c r="A29" i="3"/>
  <c r="A28" i="3"/>
  <c r="A27" i="3"/>
  <c r="A26" i="3"/>
  <c r="A25" i="3"/>
  <c r="A24" i="3"/>
  <c r="A22" i="3"/>
  <c r="A21" i="3"/>
  <c r="A20" i="3"/>
  <c r="A19" i="3"/>
  <c r="A18" i="3"/>
  <c r="A17" i="3"/>
  <c r="A16" i="3"/>
  <c r="A15" i="3"/>
  <c r="A14" i="3"/>
  <c r="A13" i="3"/>
  <c r="A12" i="3"/>
  <c r="A11" i="3"/>
  <c r="A8" i="3"/>
  <c r="A7" i="3"/>
  <c r="A6" i="3"/>
  <c r="A5" i="3"/>
  <c r="A4" i="3"/>
  <c r="A3" i="3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<sst xmlns="http://schemas.openxmlformats.org/spreadsheetml/2006/main" count="606" uniqueCount="294">
  <si>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</si>
  <si>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</si>
  <si>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</si>
  <si>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</si>
  <si>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</si>
  <si>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</si>
  <si>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</si>
  <si>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</si>
  <si>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</si>
  <si>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</si>
  <si>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</si>
  <si>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</si>
  <si>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</si>
  <si>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</si>
  <si>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</si>
  <si>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</si>
  <si>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</si>
  <si>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</si>
  <si>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</si>
  <si>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</si>
  <si>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</si>
  <si>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</si>
  <si>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</si>
  <si>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</si>
  <si>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</si>
  <si>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</si>
  <si>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</si>
  <si>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</si>
  <si>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</si>
  <si>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</si>
  <si>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</si>
  <si>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</si>
  <si>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</si>
  <si>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</si>
  <si>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</si>
  <si>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</si>
  <si>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</si>
  <si>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</si>
  <si>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</si>
  <si>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</si>
  <si>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</si>
  <si>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</si>
  <si>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</si>
  <si>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</si>
  <si>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</si>
  <si>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</si>
  <si>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</si>
  <si>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</si>
  <si>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</si>
  <si>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</si>
  <si>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</si>
  <si>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</si>
  <si>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</si>
  <si>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</si>
  <si>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</si>
  <si>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</si>
  <si>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</si>
  <si>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</si>
  <si>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</si>
  <si>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</si>
  <si>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</si>
  <si>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</si>
  <si>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</si>
  <si>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</si>
  <si>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</si>
  <si>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</si>
  <si>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</si>
  <si>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</si>
  <si>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</si>
  <si>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</si>
  <si>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</si>
  <si>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</si>
  <si>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</si>
  <si>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</si>
  <si>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</si>
  <si>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</si>
  <si>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</si>
  <si>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</si>
  <si>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</si>
  <si>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</si>
  <si>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</si>
  <si>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</si>
  <si>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</si>
  <si>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</si>
  <si>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</si>
  <si>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</si>
  <si>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</si>
  <si>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</si>
  <si>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</si>
  <si>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</si>
  <si>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</si>
  <si>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</si>
  <si>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</si>
  <si>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</si>
  <si>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</si>
  <si>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</si>
  <si>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</si>
  <si>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</si>
  <si>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</si>
  <si>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</si>
  <si>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</si>
  <si>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</si>
  <si>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</si>
  <si>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</si>
  <si>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</si>
  <si>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</si>
  <si>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</si>
  <si>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</si>
  <si>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</si>
  <si>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</si>
  <si>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</si>
  <si>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</si>
  <si>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</si>
  <si>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</si>
  <si>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</si>
  <si>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</si>
  <si>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</si>
  <si>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</si>
  <si>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</si>
  <si>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</si>
  <si>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</si>
  <si>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</si>
  <si>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</si>
  <si>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</si>
  <si>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</si>
  <si>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</si>
  <si>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</si>
  <si>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</si>
  <si>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</si>
  <si>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</si>
  <si>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</si>
  <si>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</si>
  <si>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</si>
  <si>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</si>
  <si>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</si>
  <si>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</si>
  <si>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</si>
  <si>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</si>
  <si>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</si>
  <si>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</si>
  <si>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</si>
  <si>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</si>
  <si>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</si>
  <si>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</si>
  <si>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</si>
  <si>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</si>
  <si>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</si>
  <si>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</si>
  <si>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</si>
  <si>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</si>
  <si>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</si>
  <si>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</si>
  <si>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</si>
  <si>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</si>
  <si>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</si>
  <si>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</si>
  <si>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</si>
  <si>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</si>
  <si>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</si>
  <si>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</si>
  <si>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</si>
  <si>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</si>
  <si>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</si>
  <si>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</si>
  <si>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</si>
  <si>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</si>
  <si>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</si>
  <si>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</si>
  <si>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</si>
  <si>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</si>
  <si>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</si>
  <si>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</si>
  <si>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</si>
  <si>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</si>
  <si>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</si>
  <si>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</si>
  <si>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</si>
  <si>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</si>
  <si>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</si>
  <si>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</si>
  <si>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</si>
  <si>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</si>
  <si>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</si>
  <si>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</si>
  <si>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</si>
  <si>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</si>
  <si>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</si>
  <si>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</si>
  <si>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</si>
  <si>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</si>
  <si>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</si>
  <si>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dm_personal.jsp</t>
  </si>
  <si>
    <t>DM一覧画面（個体）jsp</t>
  </si>
  <si>
    <t>dm_talk.jsp</t>
  </si>
  <si>
    <t>DMトーク画面用jsp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</si>
  <si>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</si>
  <si>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</si>
  <si>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</si>
  <si>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</si>
  <si>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</si>
  <si>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</si>
  <si>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</si>
  <si>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</si>
  <si>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qa.jsp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</si>
  <si>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</si>
  <si>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</si>
  <si>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</si>
  <si>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</si>
  <si>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</si>
  <si>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</si>
  <si>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</si>
  <si>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mach.jsp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</si>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</sst>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</font>
    <font>
      <sz val="11"/>
      <color rgb="FF1F1F1F"/>
      <name val="Arial"/>
    </font>
    <font>
      <sz val="11"/>
      <color theme="1"/>
      <name val="Arial"/>
    </font>
    <font>
      <sz val="11"/>
      <color theme="1"/>
      <name val="Calibri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6"/>
  <sheetViews>
    <sheetView topLeftCell="C1" workbookViewId="0">
      <selection activeCell="G7" sqref="G7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6" si="0">ROW()-2</f>
        <v>1</v>
      </c>
      <c r="B3" s="3" t="s">
        <v>13</v>
      </c>
      <c r="C3" s="3" t="s">
        <v>14</v>
      </c>
      <c r="D3" s="3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3" t="s">
        <v>15</v>
      </c>
      <c r="E4" s="4" t="s">
        <v>16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3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3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3" t="s">
        <v>76</v>
      </c>
      <c r="E7" s="3" t="s">
        <v>77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3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3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5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5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3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3" t="s">
        <v>88</v>
      </c>
      <c r="E13" s="3" t="s">
        <v>89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3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3" t="s">
        <v>92</v>
      </c>
      <c r="E15" s="3" t="s">
        <v>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3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3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3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3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3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3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3" t="s">
        <v>106</v>
      </c>
      <c r="E22" s="3" t="s">
        <v>107</v>
      </c>
      <c r="F22" s="3"/>
      <c r="G22" s="3"/>
      <c r="H22" s="3"/>
      <c r="I22" s="3"/>
      <c r="J22" s="3"/>
      <c r="K22" s="3"/>
      <c r="L22" s="3"/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3" t="s">
        <v>108</v>
      </c>
      <c r="E23" s="3" t="s">
        <v>109</v>
      </c>
      <c r="F23" s="3"/>
      <c r="G23" s="3"/>
      <c r="H23" s="3"/>
      <c r="I23" s="3"/>
      <c r="J23" s="3"/>
      <c r="K23" s="3"/>
      <c r="L23" s="3"/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3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3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3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3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3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3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3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3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f t="shared" si="0"/>
        <v>30</v>
      </c>
      <c r="B32" s="3" t="s">
        <v>13</v>
      </c>
      <c r="C32" s="3" t="s">
        <v>14</v>
      </c>
      <c r="D32" s="3" t="s">
        <v>126</v>
      </c>
      <c r="E32" s="3" t="s">
        <v>127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27</v>
      </c>
      <c r="D33" s="3" t="s">
        <v>28</v>
      </c>
      <c r="E33" s="3" t="s">
        <v>128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129</v>
      </c>
      <c r="E34" s="3" t="s">
        <v>130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131</v>
      </c>
      <c r="E35" s="3" t="s">
        <v>132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133</v>
      </c>
      <c r="E36" s="3" t="s">
        <v>134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135</v>
      </c>
      <c r="E37" s="3" t="s">
        <v>136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137</v>
      </c>
      <c r="E38" s="3" t="s">
        <v>138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139</v>
      </c>
      <c r="E39" s="3" t="s">
        <v>140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141</v>
      </c>
      <c r="E40" s="3" t="s">
        <v>142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143</v>
      </c>
      <c r="E41" s="3" t="s">
        <v>144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145</v>
      </c>
      <c r="E42" s="3" t="s">
        <v>146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5" t="s">
        <v>147</v>
      </c>
      <c r="E43" s="3" t="s">
        <v>148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3" t="s">
        <v>149</v>
      </c>
      <c r="E44" s="3" t="s">
        <v>150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32</v>
      </c>
      <c r="D45" s="3" t="s">
        <v>151</v>
      </c>
      <c r="E45" s="6" t="s">
        <v>152</v>
      </c>
      <c r="F45" s="16">
        <v>45456</v>
      </c>
      <c r="G45" s="16">
        <v>45456</v>
      </c>
      <c r="H45" s="3"/>
      <c r="I45" s="3"/>
      <c r="J45" s="3"/>
      <c r="K45" s="3"/>
      <c r="L45" s="3"/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153</v>
      </c>
      <c r="E46" s="4" t="s">
        <v>154</v>
      </c>
      <c r="F46" s="16">
        <v>45456</v>
      </c>
      <c r="G46" s="16">
        <v>45456</v>
      </c>
      <c r="H46" s="3"/>
      <c r="I46" s="3"/>
      <c r="J46" s="3"/>
      <c r="K46" s="3"/>
      <c r="L46" s="3"/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6" t="s">
        <v>155</v>
      </c>
      <c r="E47" s="3" t="s">
        <v>156</v>
      </c>
      <c r="F47" s="16">
        <v>45456</v>
      </c>
      <c r="G47" s="16">
        <v>45456</v>
      </c>
      <c r="H47" s="3"/>
      <c r="I47" s="3"/>
      <c r="J47" s="3"/>
      <c r="K47" s="3"/>
      <c r="L47" s="3"/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4" t="s">
        <v>157</v>
      </c>
      <c r="E48" s="3" t="s">
        <v>158</v>
      </c>
      <c r="F48" s="16">
        <v>45456</v>
      </c>
      <c r="G48" s="16">
        <v>45456</v>
      </c>
      <c r="H48" s="3"/>
      <c r="I48" s="3"/>
      <c r="J48" s="3"/>
      <c r="K48" s="3"/>
      <c r="L48" s="3"/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3" t="s">
        <v>159</v>
      </c>
      <c r="E49" s="6" t="s">
        <v>160</v>
      </c>
      <c r="F49" s="16">
        <v>45456</v>
      </c>
      <c r="G49" s="16">
        <v>45456</v>
      </c>
      <c r="H49" s="3"/>
      <c r="I49" s="3"/>
      <c r="J49" s="3"/>
      <c r="K49" s="3"/>
      <c r="L49" s="3"/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4" t="s">
        <v>161</v>
      </c>
      <c r="E50" s="6" t="s">
        <v>162</v>
      </c>
      <c r="F50" s="16">
        <v>45456</v>
      </c>
      <c r="G50" s="16">
        <v>45456</v>
      </c>
      <c r="H50" s="3"/>
      <c r="I50" s="3"/>
      <c r="J50" s="3"/>
      <c r="K50" s="3"/>
      <c r="L50" s="3"/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3" t="s">
        <v>163</v>
      </c>
      <c r="E51" s="4" t="s">
        <v>164</v>
      </c>
      <c r="F51" s="16">
        <v>45456</v>
      </c>
      <c r="G51" s="16">
        <v>45456</v>
      </c>
      <c r="H51" s="3"/>
      <c r="I51" s="3"/>
      <c r="J51" s="3"/>
      <c r="K51" s="3"/>
      <c r="L51" s="3"/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165</v>
      </c>
      <c r="E52" s="3" t="s">
        <v>166</v>
      </c>
      <c r="F52" s="16">
        <v>45456</v>
      </c>
      <c r="G52" s="16">
        <v>45456</v>
      </c>
      <c r="H52" s="3"/>
      <c r="I52" s="3"/>
      <c r="J52" s="3"/>
      <c r="K52" s="3"/>
      <c r="L52" s="3"/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167</v>
      </c>
      <c r="E53" s="3" t="s">
        <v>168</v>
      </c>
      <c r="F53" s="16">
        <v>45456</v>
      </c>
      <c r="G53" s="16">
        <v>45456</v>
      </c>
      <c r="H53" s="3"/>
      <c r="I53" s="3"/>
      <c r="J53" s="3"/>
      <c r="K53" s="3"/>
      <c r="L53" s="3"/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169</v>
      </c>
      <c r="E54" s="3" t="s">
        <v>168</v>
      </c>
      <c r="F54" s="16">
        <v>45456</v>
      </c>
      <c r="G54" s="16">
        <v>45456</v>
      </c>
      <c r="H54" s="3"/>
      <c r="I54" s="3"/>
      <c r="J54" s="3"/>
      <c r="K54" s="3"/>
      <c r="L54" s="3"/>
    </row>
    <row r="55" spans="1:12" ht="18" x14ac:dyDescent="0.3">
      <c r="A55" s="3">
        <f t="shared" si="0"/>
        <v>53</v>
      </c>
      <c r="B55" s="3" t="s">
        <v>13</v>
      </c>
      <c r="C55" s="3" t="s">
        <v>32</v>
      </c>
      <c r="D55" s="3" t="s">
        <v>170</v>
      </c>
      <c r="E55" s="3" t="s">
        <v>171</v>
      </c>
      <c r="F55" s="16">
        <v>45456</v>
      </c>
      <c r="G55" s="16">
        <v>45456</v>
      </c>
      <c r="H55" s="3"/>
      <c r="I55" s="3"/>
      <c r="J55" s="3"/>
      <c r="K55" s="3"/>
      <c r="L55" s="3"/>
    </row>
    <row r="56" spans="1:12" ht="18" x14ac:dyDescent="0.3">
      <c r="A56" s="3">
        <f t="shared" si="0"/>
        <v>54</v>
      </c>
      <c r="B56" s="3" t="s">
        <v>13</v>
      </c>
      <c r="C56" s="3" t="s">
        <v>32</v>
      </c>
      <c r="D56" s="3" t="s">
        <v>172</v>
      </c>
      <c r="E56" s="3" t="s">
        <v>173</v>
      </c>
      <c r="F56" s="16">
        <v>45456</v>
      </c>
      <c r="G56" s="16">
        <v>45456</v>
      </c>
      <c r="H56" s="3"/>
      <c r="I56" s="3"/>
      <c r="J56" s="3"/>
      <c r="K56" s="3"/>
      <c r="L56" s="3"/>
    </row>
  </sheetData>
  <autoFilter ref="A2:L25" xr:uid="{00000000-0009-0000-0000-000001000000}"/>
  <phoneticPr fontId="7"/>
  <dataValidations count="1">
    <dataValidation type="list" allowBlank="1" showErrorMessage="1" sqref="K3:K56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4"/>
  <sheetViews>
    <sheetView tabSelected="1" workbookViewId="0">
      <selection activeCell="E10" sqref="E10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22" si="0">ROW()-2</f>
        <v>1</v>
      </c>
      <c r="B3" s="3" t="s">
        <v>37</v>
      </c>
      <c r="C3" s="3" t="s">
        <v>38</v>
      </c>
      <c r="D3" s="7" t="s">
        <v>174</v>
      </c>
      <c r="E3" s="3" t="s">
        <v>175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1" t="s">
        <v>39</v>
      </c>
      <c r="E4" s="3" t="s">
        <v>176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5">
        <f t="shared" si="0"/>
        <v>4</v>
      </c>
      <c r="B6" s="3" t="s">
        <v>37</v>
      </c>
      <c r="C6" s="3" t="s">
        <v>38</v>
      </c>
      <c r="D6" s="3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3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3" t="s">
        <v>183</v>
      </c>
      <c r="E8" s="3" t="s">
        <v>184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3" t="s">
        <v>292</v>
      </c>
      <c r="E9" s="3" t="s">
        <v>293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3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3" t="s">
        <v>191</v>
      </c>
      <c r="E13" s="3" t="s">
        <v>192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3" t="s">
        <v>193</v>
      </c>
      <c r="E14" s="3" t="s">
        <v>194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3" t="s">
        <v>195</v>
      </c>
      <c r="E15" s="3" t="s">
        <v>196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3" t="s">
        <v>197</v>
      </c>
      <c r="E16" s="3" t="s">
        <v>198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3" t="s">
        <v>199</v>
      </c>
      <c r="E17" s="3" t="s">
        <v>200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201</v>
      </c>
      <c r="E18" s="3" t="s">
        <v>202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203</v>
      </c>
      <c r="E19" s="3" t="s">
        <v>204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205</v>
      </c>
      <c r="E20" s="3" t="s">
        <v>206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3" t="s">
        <v>207</v>
      </c>
      <c r="E21" s="3" t="s">
        <v>208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5">
        <f t="shared" si="0"/>
        <v>20</v>
      </c>
      <c r="B22" s="3" t="s">
        <v>37</v>
      </c>
      <c r="C22" s="3" t="s">
        <v>38</v>
      </c>
      <c r="D22" s="3" t="s">
        <v>209</v>
      </c>
      <c r="E22" s="3" t="s">
        <v>210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v>20</v>
      </c>
      <c r="B23" s="3" t="s">
        <v>37</v>
      </c>
      <c r="C23" s="3" t="s">
        <v>38</v>
      </c>
      <c r="D23" s="3" t="s">
        <v>211</v>
      </c>
      <c r="E23" s="3" t="s">
        <v>212</v>
      </c>
      <c r="F23" s="3"/>
      <c r="G23" s="3"/>
      <c r="H23" s="3"/>
      <c r="I23" s="3"/>
      <c r="J23" s="3"/>
      <c r="K23" s="3"/>
      <c r="L23" s="3"/>
    </row>
    <row r="24" spans="1:12" ht="18" x14ac:dyDescent="0.3">
      <c r="A24" s="5">
        <f t="shared" ref="A24:A33" si="1">ROW()-2</f>
        <v>22</v>
      </c>
      <c r="B24" s="3" t="s">
        <v>37</v>
      </c>
      <c r="C24" s="3" t="s">
        <v>38</v>
      </c>
      <c r="D24" s="3" t="s">
        <v>213</v>
      </c>
      <c r="E24" s="3" t="s">
        <v>214</v>
      </c>
      <c r="F24" s="5"/>
      <c r="G24" s="5"/>
      <c r="H24" s="5"/>
      <c r="I24" s="5"/>
      <c r="J24" s="5"/>
      <c r="K24" s="3"/>
      <c r="L24" s="5"/>
    </row>
    <row r="25" spans="1:12" ht="18" x14ac:dyDescent="0.3">
      <c r="A25" s="3">
        <f t="shared" si="1"/>
        <v>23</v>
      </c>
      <c r="B25" s="3" t="s">
        <v>37</v>
      </c>
      <c r="C25" s="3" t="s">
        <v>38</v>
      </c>
      <c r="D25" s="3" t="s">
        <v>215</v>
      </c>
      <c r="E25" s="3" t="s">
        <v>216</v>
      </c>
      <c r="F25" s="3"/>
      <c r="G25" s="3"/>
      <c r="H25" s="3"/>
      <c r="I25" s="3"/>
      <c r="J25" s="3"/>
      <c r="K25" s="3"/>
      <c r="L25" s="3"/>
    </row>
    <row r="26" spans="1:12" ht="18" x14ac:dyDescent="0.3">
      <c r="A26" s="3">
        <f t="shared" si="1"/>
        <v>24</v>
      </c>
      <c r="B26" s="3" t="s">
        <v>37</v>
      </c>
      <c r="C26" s="3" t="s">
        <v>38</v>
      </c>
      <c r="D26" s="3" t="s">
        <v>217</v>
      </c>
      <c r="E26" s="3" t="s">
        <v>218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1"/>
        <v>25</v>
      </c>
      <c r="B27" s="3" t="s">
        <v>37</v>
      </c>
      <c r="C27" s="3" t="s">
        <v>38</v>
      </c>
      <c r="D27" s="3" t="s">
        <v>219</v>
      </c>
      <c r="E27" s="3" t="s">
        <v>220</v>
      </c>
      <c r="F27" s="7"/>
      <c r="G27" s="7"/>
      <c r="H27" s="7"/>
      <c r="I27" s="7"/>
      <c r="J27" s="7"/>
      <c r="K27" s="3"/>
      <c r="L27" s="3"/>
    </row>
    <row r="28" spans="1:12" ht="18" x14ac:dyDescent="0.3">
      <c r="A28" s="3">
        <f t="shared" si="1"/>
        <v>26</v>
      </c>
      <c r="B28" s="3" t="s">
        <v>37</v>
      </c>
      <c r="C28" s="3" t="s">
        <v>38</v>
      </c>
      <c r="D28" s="3" t="s">
        <v>221</v>
      </c>
      <c r="E28" s="3" t="s">
        <v>222</v>
      </c>
      <c r="F28" s="7"/>
      <c r="G28" s="7"/>
      <c r="H28" s="7"/>
      <c r="I28" s="7"/>
      <c r="J28" s="7"/>
      <c r="K28" s="3"/>
      <c r="L28" s="3"/>
    </row>
    <row r="29" spans="1:12" ht="18" x14ac:dyDescent="0.3">
      <c r="A29" s="3">
        <f t="shared" si="1"/>
        <v>27</v>
      </c>
      <c r="B29" s="3" t="s">
        <v>37</v>
      </c>
      <c r="C29" s="3" t="s">
        <v>38</v>
      </c>
      <c r="D29" s="3" t="s">
        <v>223</v>
      </c>
      <c r="E29" s="3" t="s">
        <v>224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1"/>
        <v>28</v>
      </c>
      <c r="B30" s="3" t="s">
        <v>37</v>
      </c>
      <c r="C30" s="3" t="s">
        <v>38</v>
      </c>
      <c r="D30" s="3" t="s">
        <v>225</v>
      </c>
      <c r="E30" s="3" t="s">
        <v>226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1"/>
        <v>29</v>
      </c>
      <c r="B31" s="3" t="s">
        <v>37</v>
      </c>
      <c r="C31" s="3" t="s">
        <v>38</v>
      </c>
      <c r="D31" s="3" t="s">
        <v>227</v>
      </c>
      <c r="E31" s="3" t="s">
        <v>228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1"/>
        <v>30</v>
      </c>
      <c r="B32" s="3" t="s">
        <v>37</v>
      </c>
      <c r="C32" s="3" t="s">
        <v>38</v>
      </c>
      <c r="D32" s="3" t="s">
        <v>229</v>
      </c>
      <c r="E32" s="3" t="s">
        <v>230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3">
        <f t="shared" si="1"/>
        <v>31</v>
      </c>
      <c r="B33" s="3" t="s">
        <v>37</v>
      </c>
      <c r="C33" s="3" t="s">
        <v>38</v>
      </c>
      <c r="D33" s="8" t="s">
        <v>231</v>
      </c>
      <c r="E33" s="9" t="s">
        <v>232</v>
      </c>
      <c r="F33" s="7"/>
      <c r="G33" s="7"/>
      <c r="H33" s="7"/>
      <c r="I33" s="7"/>
      <c r="J33" s="7"/>
      <c r="K33" s="3"/>
      <c r="L33" s="3"/>
    </row>
    <row r="34" spans="1:12" ht="15" customHeight="1" x14ac:dyDescent="0.3">
      <c r="A34" s="10"/>
      <c r="B34" s="10"/>
      <c r="C34" s="10"/>
      <c r="D34" s="10"/>
      <c r="E34" s="10"/>
      <c r="K34" s="10"/>
      <c r="L34" s="10"/>
    </row>
  </sheetData>
  <autoFilter ref="A2:L33" xr:uid="{00000000-0009-0000-0000-000002000000}"/>
  <phoneticPr fontId="7"/>
  <dataValidations count="2">
    <dataValidation type="list" allowBlank="1" showErrorMessage="1" sqref="K34" xr:uid="{00000000-0002-0000-0200-000000000000}">
      <formula1>$A$2:$A$7</formula1>
    </dataValidation>
    <dataValidation type="list" allowBlank="1" showErrorMessage="1" sqref="K3:K33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233</v>
      </c>
      <c r="E3" s="3" t="s">
        <v>234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235</v>
      </c>
      <c r="E4" s="3" t="s">
        <v>236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237</v>
      </c>
      <c r="E5" s="3" t="s">
        <v>238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239</v>
      </c>
      <c r="E6" s="3" t="s">
        <v>240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241</v>
      </c>
      <c r="E7" s="3" t="s">
        <v>242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243</v>
      </c>
      <c r="E8" s="3" t="s">
        <v>244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245</v>
      </c>
      <c r="E9" s="3" t="s">
        <v>246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247</v>
      </c>
      <c r="E10" s="3" t="s">
        <v>248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249</v>
      </c>
      <c r="E11" s="3" t="s">
        <v>250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251</v>
      </c>
      <c r="E12" s="3" t="s">
        <v>252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253</v>
      </c>
      <c r="E13" s="3" t="s">
        <v>254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255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256</v>
      </c>
      <c r="E15" s="3" t="s">
        <v>257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258</v>
      </c>
      <c r="E16" s="11" t="s">
        <v>259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260</v>
      </c>
      <c r="E17" s="12" t="s">
        <v>261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262</v>
      </c>
      <c r="E18" s="3" t="s">
        <v>263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264</v>
      </c>
      <c r="E19" s="3" t="s">
        <v>265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266</v>
      </c>
      <c r="E20" s="3" t="s">
        <v>267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268</v>
      </c>
      <c r="E21" s="3" t="s">
        <v>269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270</v>
      </c>
      <c r="E22" s="3" t="s">
        <v>271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264</v>
      </c>
      <c r="E23" s="3" t="s">
        <v>272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273</v>
      </c>
      <c r="E24" s="3" t="s">
        <v>274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275</v>
      </c>
      <c r="E25" s="3" t="s">
        <v>276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277</v>
      </c>
      <c r="E26" s="3" t="s">
        <v>278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279</v>
      </c>
      <c r="E27" s="3" t="s">
        <v>280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281</v>
      </c>
      <c r="E28" s="12" t="s">
        <v>282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283</v>
      </c>
      <c r="E29" s="3" t="s">
        <v>284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3" t="s">
        <v>285</v>
      </c>
      <c r="E30" s="3" t="s">
        <v>286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3" t="s">
        <v>253</v>
      </c>
      <c r="E31" s="14" t="s">
        <v>287</v>
      </c>
      <c r="F31" s="14"/>
      <c r="G31" s="14"/>
      <c r="H31" s="14"/>
      <c r="I31" s="14"/>
      <c r="J31" s="14"/>
      <c r="K31" s="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288</v>
      </c>
      <c r="E32" s="14" t="s">
        <v>289</v>
      </c>
      <c r="F32" s="14"/>
      <c r="G32" s="14"/>
      <c r="H32" s="14"/>
      <c r="I32" s="14"/>
      <c r="J32" s="14"/>
      <c r="K32" s="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3">
        <v>31</v>
      </c>
      <c r="B33" s="3" t="s">
        <v>61</v>
      </c>
      <c r="C33" s="3" t="s">
        <v>58</v>
      </c>
      <c r="D33" s="13" t="s">
        <v>290</v>
      </c>
      <c r="E33" s="13" t="s">
        <v>291</v>
      </c>
      <c r="F33" s="14"/>
      <c r="G33" s="14"/>
      <c r="H33" s="14"/>
      <c r="I33" s="14"/>
      <c r="J33" s="14"/>
      <c r="K33" s="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入谷省伍</cp:lastModifiedBy>
  <dcterms:modified xsi:type="dcterms:W3CDTF">2024-06-13T06:43:29Z</dcterms:modified>
</cp:coreProperties>
</file>