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E89376-DDEC-44F2-BD52-93076E4ED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Sheet1!$C$2:$M$27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" i="1" l="1"/>
  <c r="M59" i="1"/>
  <c r="M58" i="1"/>
  <c r="M57" i="1"/>
  <c r="M56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1" i="1"/>
  <c r="C20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<sst xmlns="http://schemas.openxmlformats.org/spreadsheetml/2006/main" count="393" uniqueCount="161">
  <si>
    <t>ステータス</t>
  </si>
  <si>
    <t>→進捗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</si>
  <si>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</si>
  <si>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</si>
  <si>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</si>
  <si>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</si>
  <si>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</si>
  <si>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</si>
  <si>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</si>
  <si>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</si>
  <si>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</si>
  <si>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</si>
  <si>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</si>
  <si>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</si>
  <si>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</si>
  <si>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</si>
  <si>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</si>
  <si>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</si>
  <si>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藤井</t>
  </si>
  <si>
    <t>完了</t>
  </si>
  <si>
    <t>完成</t>
  </si>
  <si>
    <t>ログイン時のポイント付与ミス</t>
  </si>
  <si>
    <t>対応済み</t>
  </si>
  <si>
    <t>着手済み</t>
  </si>
  <si>
    <t>HomeServlet.java</t>
  </si>
  <si>
    <t>ホーム画面初期表示、質問送信用。</t>
  </si>
  <si>
    <t>杤本</t>
  </si>
  <si>
    <t>マスターコード更新ＯＫ</t>
  </si>
  <si>
    <t>待ち状態</t>
  </si>
  <si>
    <t>QListServlet.java</t>
  </si>
  <si>
    <t>質問一覧画面初期表示、検索、追加取得用。</t>
  </si>
  <si>
    <t>中田</t>
  </si>
  <si>
    <t>検索機能まだ</t>
  </si>
  <si>
    <t>検索機能ＯＫ</t>
  </si>
  <si>
    <t>未テスト</t>
  </si>
  <si>
    <t>QAServlet.java</t>
  </si>
  <si>
    <t>質問詳細画面初期表示、選択質問取得、回答取得用。</t>
  </si>
  <si>
    <t>QListまち</t>
  </si>
  <si>
    <t>質問内容・回答内容の表示ＯＫ</t>
  </si>
  <si>
    <t>質問リスト詳細の更新・回答完成</t>
  </si>
  <si>
    <t>QFormServlet.java</t>
  </si>
  <si>
    <t>質問フォーム初期表示、質問送信用。</t>
  </si>
  <si>
    <t>川口</t>
  </si>
  <si>
    <t>RListServlet.java</t>
  </si>
  <si>
    <t>要望一覧画面初期表示、追加取得用。</t>
  </si>
  <si>
    <t>完成？</t>
  </si>
  <si>
    <t>RFormServlet.java</t>
  </si>
  <si>
    <t>目安箱フォーム初期表示、宛先指定した要望取得用。</t>
  </si>
  <si>
    <t>CharacterServlet.java</t>
  </si>
  <si>
    <t>アノニくん表示画面初期表示、育成pt取得用。</t>
  </si>
  <si>
    <t>ReachedServlet.java</t>
  </si>
  <si>
    <t>ユーザー集計結果初期表示、集計結果取得用。</t>
  </si>
  <si>
    <t>山口</t>
  </si>
  <si>
    <t>到達レベルに応じた画面表示完成</t>
  </si>
  <si>
    <t>RegistServlet.java</t>
  </si>
  <si>
    <t>ユーザー登録画面初期表示、ユーザー登録処理用。</t>
  </si>
  <si>
    <t>LogoutServlet.java</t>
  </si>
  <si>
    <t>ログアウト処理</t>
  </si>
  <si>
    <t>dao</t>
  </si>
  <si>
    <t>UsersDAO.java</t>
  </si>
  <si>
    <t>usersテーブルアクセス用DAO。</t>
  </si>
  <si>
    <t>藤井,杤本,山口</t>
  </si>
  <si>
    <t>QuestionsDAO.java</t>
  </si>
  <si>
    <t>questionsテーブルアクセス用DAO。</t>
  </si>
  <si>
    <t>AnswersDAO.java</t>
  </si>
  <si>
    <t>answersテーブルアクセス用DAO。</t>
  </si>
  <si>
    <t>中田,川口</t>
  </si>
  <si>
    <t>RequestsDAO.java</t>
  </si>
  <si>
    <t>requestsテーブルアクセス用DAO。</t>
  </si>
  <si>
    <t>model</t>
  </si>
  <si>
    <t>Users.java</t>
  </si>
  <si>
    <t>usersテーブルのデータ保持用クラス。</t>
  </si>
  <si>
    <t>Questions.java</t>
  </si>
  <si>
    <t>questionsテーブルのデータ保持用クラス。</t>
  </si>
  <si>
    <t>Answers.java</t>
  </si>
  <si>
    <t>answersテーブルのデータ保持用クラス。</t>
  </si>
  <si>
    <t>Requests.java</t>
  </si>
  <si>
    <t>requestsテーブルのデータ保持用クラス。</t>
  </si>
  <si>
    <t>Result.java</t>
  </si>
  <si>
    <t>フォーム送信結果の保持用クラス。</t>
  </si>
  <si>
    <t>jsp</t>
  </si>
  <si>
    <t>WebContent/WEB-INF/jsp</t>
  </si>
  <si>
    <t>login.jsp</t>
  </si>
  <si>
    <t>ログイン画面用jsp。</t>
  </si>
  <si>
    <t>home.jsp</t>
  </si>
  <si>
    <t>ホーム画面用jsp。</t>
  </si>
  <si>
    <t>q_list.jsp</t>
  </si>
  <si>
    <t>質問一覧画面用jsp。</t>
  </si>
  <si>
    <t>q_a.jsp</t>
  </si>
  <si>
    <t>質問・詳細回答画面用jsp。</t>
  </si>
  <si>
    <t>q_form.jsp</t>
  </si>
  <si>
    <t>質問フォーム画面用jsp。</t>
  </si>
  <si>
    <t>r_list.jsp</t>
  </si>
  <si>
    <t>要望一覧画面用jsp.</t>
  </si>
  <si>
    <t>r_form.jsp</t>
  </si>
  <si>
    <t>要望フォーム画面用jsp。</t>
  </si>
  <si>
    <t>character.jsp</t>
  </si>
  <si>
    <t>アノニくん表示画面用jsp。</t>
  </si>
  <si>
    <t>reached.jsp</t>
  </si>
  <si>
    <t>アノニくん到達度一覧画面用jsp。</t>
  </si>
  <si>
    <t>regist.jsp</t>
  </si>
  <si>
    <t>ユーザー登録画面用jsp。</t>
  </si>
  <si>
    <t>javaScript</t>
  </si>
  <si>
    <t>WebContent/js</t>
  </si>
  <si>
    <t>common.js</t>
  </si>
  <si>
    <t>全画面共通JavaScript。</t>
  </si>
  <si>
    <t>追加読込機能(要望一覧)OK
エラーメッセージ表示(要望送信)OK</t>
  </si>
  <si>
    <t>login.js</t>
  </si>
  <si>
    <t>ログイン画面用js。</t>
  </si>
  <si>
    <t>home.js</t>
  </si>
  <si>
    <t>ホーム画面用js。</t>
  </si>
  <si>
    <t>q_list.js</t>
  </si>
  <si>
    <t>質問一覧画面用js。</t>
  </si>
  <si>
    <t>q_a.js</t>
  </si>
  <si>
    <t>質問・詳細回答画面用js。</t>
  </si>
  <si>
    <t>q_form.js</t>
  </si>
  <si>
    <t>質問フォーム画面用js。</t>
  </si>
  <si>
    <t>r_list.js</t>
  </si>
  <si>
    <t>要望一覧画面用js。</t>
  </si>
  <si>
    <t>r_form.js</t>
  </si>
  <si>
    <t>要望フォーム画面用js。</t>
  </si>
  <si>
    <t>character.js</t>
  </si>
  <si>
    <t>アノニくん表示画面用js。</t>
  </si>
  <si>
    <t>reached.js</t>
  </si>
  <si>
    <t>アノニくん到達度一覧画面用js。</t>
  </si>
  <si>
    <t>regist.js</t>
  </si>
  <si>
    <t>ユーザー登録画面用js。</t>
  </si>
  <si>
    <t>css</t>
  </si>
  <si>
    <t>WebContent/css</t>
  </si>
  <si>
    <t>common.css</t>
  </si>
  <si>
    <t>全画面共通CSS。</t>
  </si>
  <si>
    <t>おおかたできてきた</t>
  </si>
  <si>
    <t>ＯＫ</t>
  </si>
  <si>
    <t>login.css</t>
  </si>
  <si>
    <t>ログイン画面用css。</t>
  </si>
  <si>
    <t>home.css</t>
  </si>
  <si>
    <t>ホーム画面用css。</t>
  </si>
  <si>
    <t>ナビゲーションＯＫ</t>
  </si>
  <si>
    <t>完成！！</t>
  </si>
  <si>
    <t>q_list.css</t>
  </si>
  <si>
    <t>質問一覧画面用css。</t>
  </si>
  <si>
    <t>q_a.css</t>
  </si>
  <si>
    <t>質問・詳細回答画面用css。</t>
  </si>
  <si>
    <t>杤本,中田</t>
  </si>
  <si>
    <t>q_form.css</t>
  </si>
  <si>
    <t>質問フォーム画面用css。</t>
  </si>
  <si>
    <t>r_list.css</t>
  </si>
  <si>
    <t>要望一覧画面用css。</t>
  </si>
  <si>
    <t>r_form.css</t>
  </si>
  <si>
    <t>要望フォーム画面用css。</t>
  </si>
  <si>
    <t>character.css</t>
  </si>
  <si>
    <t>アノニくん表示画面用css。</t>
  </si>
  <si>
    <t>reached.css</t>
  </si>
  <si>
    <t>アノニくん到達度一覧画面用css。</t>
  </si>
  <si>
    <t>regist.css</t>
  </si>
  <si>
    <t>ユーザー登録画面用css。</t>
  </si>
  <si>
    <t>"+3"</t>
  </si>
  <si>
    <t>"+2"</t>
  </si>
  <si>
    <t>"+1"</t>
  </si>
  <si>
    <t>↑個別担当</t>
  </si>
  <si>
    <t>↑複数担当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</si>
</sst>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trike/>
      <sz val="11"/>
      <color theme="1"/>
      <name val="Calibri"/>
      <scheme val="minor"/>
    </font>
    <font>
      <strike/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8"/>
  <sheetViews>
    <sheetView tabSelected="1" workbookViewId="0">
      <selection activeCell="O62" sqref="O62"/>
    </sheetView>
  </sheetViews>
  <sheetFormatPr defaultColWidth="14.44140625" defaultRowHeight="15" customHeight="1" x14ac:dyDescent="0.3"/>
  <cols>
    <col min="1" max="3" width="8.6640625" customWidth="1"/>
    <col min="4" max="4" width="10.33203125" customWidth="1"/>
    <col min="5" max="5" width="26.109375" customWidth="1"/>
    <col min="6" max="6" width="21.33203125" customWidth="1"/>
    <col min="7" max="7" width="51.44140625" customWidth="1"/>
    <col min="8" max="9" width="13" customWidth="1"/>
    <col min="10" max="10" width="14.44140625" customWidth="1"/>
    <col min="11" max="12" width="13" customWidth="1"/>
    <col min="13" max="13" width="16.109375" customWidth="1"/>
    <col min="14" max="14" width="13" customWidth="1"/>
    <col min="15" max="15" width="13.6640625" customWidth="1"/>
    <col min="16" max="16" width="34.88671875" customWidth="1"/>
    <col min="17" max="17" width="32.5546875" customWidth="1"/>
    <col min="18" max="18" width="20" customWidth="1"/>
    <col min="19" max="20" width="12.6640625" bestFit="1" customWidth="1"/>
    <col min="21" max="27" width="8.6640625" customWidth="1"/>
  </cols>
  <sheetData>
    <row r="1" spans="1:20" ht="18.75" customHeight="1" x14ac:dyDescent="0.3">
      <c r="A1" s="1" t="s">
        <v>0</v>
      </c>
      <c r="O1" s="1" t="s">
        <v>1</v>
      </c>
    </row>
    <row r="2" spans="1:20" ht="18.75" customHeight="1" x14ac:dyDescent="0.3"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0</v>
      </c>
      <c r="O2" s="3">
        <v>45460</v>
      </c>
      <c r="P2" s="3">
        <v>45461</v>
      </c>
      <c r="Q2" s="3">
        <v>45462</v>
      </c>
      <c r="R2" s="3">
        <v>45463</v>
      </c>
      <c r="S2" s="3">
        <v>45464</v>
      </c>
      <c r="T2" s="3">
        <v>45467</v>
      </c>
    </row>
    <row r="3" spans="1:20" ht="18.75" customHeight="1" x14ac:dyDescent="0.3">
      <c r="A3" s="1" t="s">
        <v>13</v>
      </c>
      <c r="C3" s="4">
        <f t="shared" ref="C3:C12" si="0">ROW()-2</f>
        <v>1</v>
      </c>
      <c r="D3" s="5" t="s">
        <v>14</v>
      </c>
      <c r="E3" s="5" t="s">
        <v>15</v>
      </c>
      <c r="F3" s="6" t="s">
        <v>16</v>
      </c>
      <c r="G3" s="7" t="s">
        <v>17</v>
      </c>
      <c r="H3" s="8">
        <v>45454</v>
      </c>
      <c r="I3" s="8">
        <v>45461</v>
      </c>
      <c r="J3" s="8">
        <v>45454</v>
      </c>
      <c r="K3" s="8">
        <v>45460</v>
      </c>
      <c r="L3" s="9">
        <v>1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/>
      <c r="S3" s="5"/>
      <c r="T3" s="5"/>
    </row>
    <row r="4" spans="1:20" ht="18.75" customHeight="1" x14ac:dyDescent="0.3">
      <c r="A4" s="1" t="s">
        <v>23</v>
      </c>
      <c r="C4" s="4">
        <f t="shared" si="0"/>
        <v>2</v>
      </c>
      <c r="D4" s="5" t="s">
        <v>14</v>
      </c>
      <c r="E4" s="5" t="s">
        <v>15</v>
      </c>
      <c r="F4" s="6" t="s">
        <v>24</v>
      </c>
      <c r="G4" s="5" t="s">
        <v>25</v>
      </c>
      <c r="H4" s="8">
        <v>45454</v>
      </c>
      <c r="I4" s="8">
        <v>45461</v>
      </c>
      <c r="J4" s="8">
        <v>45454</v>
      </c>
      <c r="K4" s="8">
        <v>45463</v>
      </c>
      <c r="L4" s="9">
        <v>1</v>
      </c>
      <c r="M4" s="5" t="s">
        <v>26</v>
      </c>
      <c r="N4" s="5" t="s">
        <v>19</v>
      </c>
      <c r="O4" s="5" t="s">
        <v>20</v>
      </c>
      <c r="P4" s="5" t="s">
        <v>27</v>
      </c>
      <c r="Q4" s="5"/>
      <c r="R4" s="5"/>
      <c r="S4" s="5"/>
      <c r="T4" s="5"/>
    </row>
    <row r="5" spans="1:20" ht="18.75" customHeight="1" x14ac:dyDescent="0.3">
      <c r="A5" s="1" t="s">
        <v>28</v>
      </c>
      <c r="C5" s="4">
        <f t="shared" si="0"/>
        <v>3</v>
      </c>
      <c r="D5" s="5" t="s">
        <v>14</v>
      </c>
      <c r="E5" s="5" t="s">
        <v>15</v>
      </c>
      <c r="F5" s="10" t="s">
        <v>29</v>
      </c>
      <c r="G5" s="5" t="s">
        <v>30</v>
      </c>
      <c r="H5" s="8">
        <v>45454</v>
      </c>
      <c r="I5" s="8">
        <v>45461</v>
      </c>
      <c r="J5" s="8">
        <v>45454</v>
      </c>
      <c r="K5" s="8">
        <v>45462</v>
      </c>
      <c r="L5" s="9">
        <v>1</v>
      </c>
      <c r="M5" s="5" t="s">
        <v>31</v>
      </c>
      <c r="N5" s="5" t="s">
        <v>19</v>
      </c>
      <c r="O5" s="5" t="s">
        <v>32</v>
      </c>
      <c r="P5" s="5" t="s">
        <v>33</v>
      </c>
      <c r="Q5" s="5" t="s">
        <v>20</v>
      </c>
      <c r="R5" s="5"/>
      <c r="S5" s="5"/>
      <c r="T5" s="5"/>
    </row>
    <row r="6" spans="1:20" ht="18.75" customHeight="1" x14ac:dyDescent="0.3">
      <c r="A6" s="1" t="s">
        <v>34</v>
      </c>
      <c r="C6" s="4">
        <f t="shared" si="0"/>
        <v>4</v>
      </c>
      <c r="D6" s="5" t="s">
        <v>14</v>
      </c>
      <c r="E6" s="5" t="s">
        <v>15</v>
      </c>
      <c r="F6" s="10" t="s">
        <v>35</v>
      </c>
      <c r="G6" s="5" t="s">
        <v>36</v>
      </c>
      <c r="H6" s="8">
        <v>45454</v>
      </c>
      <c r="I6" s="8">
        <v>45461</v>
      </c>
      <c r="J6" s="8">
        <v>45454</v>
      </c>
      <c r="K6" s="8">
        <v>45463</v>
      </c>
      <c r="L6" s="9">
        <v>1</v>
      </c>
      <c r="M6" s="5" t="s">
        <v>26</v>
      </c>
      <c r="N6" s="5" t="s">
        <v>19</v>
      </c>
      <c r="O6" s="5" t="s">
        <v>37</v>
      </c>
      <c r="P6" s="5" t="s">
        <v>38</v>
      </c>
      <c r="Q6" s="5" t="s">
        <v>39</v>
      </c>
      <c r="R6" s="5"/>
      <c r="S6" s="5"/>
      <c r="T6" s="5"/>
    </row>
    <row r="7" spans="1:20" ht="18.75" customHeight="1" x14ac:dyDescent="0.3">
      <c r="A7" s="1" t="s">
        <v>19</v>
      </c>
      <c r="C7" s="4">
        <f t="shared" si="0"/>
        <v>5</v>
      </c>
      <c r="D7" s="5" t="s">
        <v>14</v>
      </c>
      <c r="E7" s="5" t="s">
        <v>15</v>
      </c>
      <c r="F7" s="10" t="s">
        <v>40</v>
      </c>
      <c r="G7" s="5" t="s">
        <v>41</v>
      </c>
      <c r="H7" s="8">
        <v>45454</v>
      </c>
      <c r="I7" s="8">
        <v>45461</v>
      </c>
      <c r="J7" s="8">
        <v>45454</v>
      </c>
      <c r="K7" s="8">
        <v>45463</v>
      </c>
      <c r="L7" s="9">
        <v>1</v>
      </c>
      <c r="M7" s="5" t="s">
        <v>42</v>
      </c>
      <c r="N7" s="5" t="s">
        <v>19</v>
      </c>
      <c r="O7" s="5" t="s">
        <v>20</v>
      </c>
      <c r="P7" s="5"/>
      <c r="Q7" s="5"/>
      <c r="R7" s="5"/>
      <c r="S7" s="5"/>
      <c r="T7" s="5"/>
    </row>
    <row r="8" spans="1:20" ht="18.75" customHeight="1" x14ac:dyDescent="0.3">
      <c r="C8" s="4">
        <f t="shared" si="0"/>
        <v>6</v>
      </c>
      <c r="D8" s="5" t="s">
        <v>14</v>
      </c>
      <c r="E8" s="5" t="s">
        <v>15</v>
      </c>
      <c r="F8" s="10" t="s">
        <v>43</v>
      </c>
      <c r="G8" s="5" t="s">
        <v>44</v>
      </c>
      <c r="H8" s="8">
        <v>45454</v>
      </c>
      <c r="I8" s="8">
        <v>45461</v>
      </c>
      <c r="J8" s="8">
        <v>45454</v>
      </c>
      <c r="K8" s="8">
        <v>45463</v>
      </c>
      <c r="L8" s="9">
        <v>1</v>
      </c>
      <c r="M8" s="5" t="s">
        <v>42</v>
      </c>
      <c r="N8" s="5" t="s">
        <v>19</v>
      </c>
      <c r="O8" s="5" t="s">
        <v>45</v>
      </c>
      <c r="P8" s="5" t="s">
        <v>27</v>
      </c>
      <c r="Q8" s="5"/>
      <c r="R8" s="5"/>
      <c r="S8" s="5"/>
      <c r="T8" s="5"/>
    </row>
    <row r="9" spans="1:20" ht="18.75" customHeight="1" x14ac:dyDescent="0.3">
      <c r="C9" s="4">
        <f t="shared" si="0"/>
        <v>7</v>
      </c>
      <c r="D9" s="5" t="s">
        <v>14</v>
      </c>
      <c r="E9" s="5" t="s">
        <v>15</v>
      </c>
      <c r="F9" s="10" t="s">
        <v>46</v>
      </c>
      <c r="G9" s="5" t="s">
        <v>47</v>
      </c>
      <c r="H9" s="8">
        <v>45454</v>
      </c>
      <c r="I9" s="8">
        <v>45461</v>
      </c>
      <c r="J9" s="8">
        <v>45454</v>
      </c>
      <c r="K9" s="8">
        <v>45463</v>
      </c>
      <c r="L9" s="9">
        <v>1</v>
      </c>
      <c r="M9" s="5" t="s">
        <v>31</v>
      </c>
      <c r="N9" s="5" t="s">
        <v>19</v>
      </c>
      <c r="O9" s="5" t="s">
        <v>45</v>
      </c>
      <c r="P9" s="5" t="s">
        <v>27</v>
      </c>
      <c r="Q9" s="5"/>
      <c r="R9" s="5"/>
      <c r="S9" s="5"/>
      <c r="T9" s="5"/>
    </row>
    <row r="10" spans="1:20" ht="18.75" customHeight="1" x14ac:dyDescent="0.3">
      <c r="C10" s="4">
        <f t="shared" si="0"/>
        <v>8</v>
      </c>
      <c r="D10" s="5" t="s">
        <v>14</v>
      </c>
      <c r="E10" s="5" t="s">
        <v>15</v>
      </c>
      <c r="F10" s="6" t="s">
        <v>48</v>
      </c>
      <c r="G10" s="5" t="s">
        <v>49</v>
      </c>
      <c r="H10" s="8">
        <v>45454</v>
      </c>
      <c r="I10" s="8">
        <v>45461</v>
      </c>
      <c r="J10" s="8">
        <v>45454</v>
      </c>
      <c r="K10" s="8">
        <v>45460</v>
      </c>
      <c r="L10" s="9">
        <v>1</v>
      </c>
      <c r="M10" s="5" t="s">
        <v>18</v>
      </c>
      <c r="N10" s="5" t="s">
        <v>19</v>
      </c>
      <c r="O10" s="5" t="s">
        <v>20</v>
      </c>
      <c r="P10" s="5" t="s">
        <v>27</v>
      </c>
      <c r="Q10" s="5"/>
      <c r="R10" s="5"/>
      <c r="S10" s="5"/>
      <c r="T10" s="5"/>
    </row>
    <row r="11" spans="1:20" ht="18.75" customHeight="1" x14ac:dyDescent="0.3">
      <c r="C11" s="4">
        <f t="shared" si="0"/>
        <v>9</v>
      </c>
      <c r="D11" s="5" t="s">
        <v>14</v>
      </c>
      <c r="E11" s="5" t="s">
        <v>15</v>
      </c>
      <c r="F11" s="6" t="s">
        <v>50</v>
      </c>
      <c r="G11" s="5" t="s">
        <v>51</v>
      </c>
      <c r="H11" s="8">
        <v>45454</v>
      </c>
      <c r="I11" s="8">
        <v>45461</v>
      </c>
      <c r="J11" s="8">
        <v>45454</v>
      </c>
      <c r="K11" s="8">
        <v>45463</v>
      </c>
      <c r="L11" s="9">
        <v>1</v>
      </c>
      <c r="M11" s="5" t="s">
        <v>52</v>
      </c>
      <c r="N11" s="5" t="s">
        <v>19</v>
      </c>
      <c r="O11" s="5" t="s">
        <v>20</v>
      </c>
      <c r="P11" s="5" t="s">
        <v>27</v>
      </c>
      <c r="Q11" s="5" t="s">
        <v>53</v>
      </c>
      <c r="R11" s="5"/>
      <c r="S11" s="5"/>
      <c r="T11" s="5"/>
    </row>
    <row r="12" spans="1:20" ht="18.75" customHeight="1" x14ac:dyDescent="0.3">
      <c r="C12" s="4">
        <f t="shared" si="0"/>
        <v>10</v>
      </c>
      <c r="D12" s="5" t="s">
        <v>14</v>
      </c>
      <c r="E12" s="5" t="s">
        <v>15</v>
      </c>
      <c r="F12" s="6" t="s">
        <v>54</v>
      </c>
      <c r="G12" s="5" t="s">
        <v>55</v>
      </c>
      <c r="H12" s="8">
        <v>45454</v>
      </c>
      <c r="I12" s="8">
        <v>45461</v>
      </c>
      <c r="J12" s="8">
        <v>45454</v>
      </c>
      <c r="K12" s="8">
        <v>45463</v>
      </c>
      <c r="L12" s="9">
        <v>1</v>
      </c>
      <c r="M12" s="5" t="s">
        <v>26</v>
      </c>
      <c r="N12" s="5" t="s">
        <v>19</v>
      </c>
      <c r="O12" s="5" t="s">
        <v>45</v>
      </c>
      <c r="P12" s="5" t="s">
        <v>27</v>
      </c>
      <c r="Q12" s="5"/>
      <c r="R12" s="5"/>
      <c r="S12" s="5"/>
      <c r="T12" s="5"/>
    </row>
    <row r="13" spans="1:20" ht="18.75" customHeight="1" x14ac:dyDescent="0.3">
      <c r="C13" s="4">
        <v>11</v>
      </c>
      <c r="D13" s="5" t="s">
        <v>14</v>
      </c>
      <c r="E13" s="5" t="s">
        <v>15</v>
      </c>
      <c r="F13" s="5" t="s">
        <v>56</v>
      </c>
      <c r="G13" s="5" t="s">
        <v>57</v>
      </c>
      <c r="H13" s="8">
        <v>45454</v>
      </c>
      <c r="I13" s="8">
        <v>45461</v>
      </c>
      <c r="J13" s="8">
        <v>45454</v>
      </c>
      <c r="K13" s="11">
        <v>45460</v>
      </c>
      <c r="L13" s="9">
        <v>1</v>
      </c>
      <c r="M13" s="5" t="s">
        <v>52</v>
      </c>
      <c r="N13" s="5" t="s">
        <v>19</v>
      </c>
      <c r="O13" s="5" t="s">
        <v>20</v>
      </c>
      <c r="P13" s="5"/>
      <c r="Q13" s="5"/>
      <c r="R13" s="5"/>
      <c r="S13" s="5"/>
      <c r="T13" s="5"/>
    </row>
    <row r="14" spans="1:20" ht="18.75" customHeight="1" x14ac:dyDescent="0.3">
      <c r="C14" s="12">
        <f t="shared" ref="C14:C21" si="1">ROW()-2</f>
        <v>12</v>
      </c>
      <c r="D14" s="5" t="s">
        <v>14</v>
      </c>
      <c r="E14" s="5" t="s">
        <v>58</v>
      </c>
      <c r="F14" s="22" t="s">
        <v>59</v>
      </c>
      <c r="G14" s="5" t="s">
        <v>60</v>
      </c>
      <c r="H14" s="8">
        <v>45455</v>
      </c>
      <c r="I14" s="8">
        <v>45455</v>
      </c>
      <c r="J14" s="8">
        <v>45455</v>
      </c>
      <c r="K14" s="8">
        <v>45455</v>
      </c>
      <c r="L14" s="9">
        <v>1</v>
      </c>
      <c r="M14" s="5" t="s">
        <v>61</v>
      </c>
      <c r="N14" s="5" t="s">
        <v>19</v>
      </c>
      <c r="O14" s="5"/>
      <c r="P14" s="5"/>
      <c r="Q14" s="5"/>
      <c r="R14" s="5"/>
      <c r="S14" s="5"/>
      <c r="T14" s="5"/>
    </row>
    <row r="15" spans="1:20" ht="18.75" customHeight="1" x14ac:dyDescent="0.3">
      <c r="C15" s="12">
        <f t="shared" si="1"/>
        <v>13</v>
      </c>
      <c r="D15" s="5" t="s">
        <v>14</v>
      </c>
      <c r="E15" s="5" t="s">
        <v>58</v>
      </c>
      <c r="F15" s="22" t="s">
        <v>62</v>
      </c>
      <c r="G15" s="5" t="s">
        <v>63</v>
      </c>
      <c r="H15" s="8">
        <v>45455</v>
      </c>
      <c r="I15" s="8">
        <v>45455</v>
      </c>
      <c r="J15" s="8">
        <v>45455</v>
      </c>
      <c r="K15" s="8">
        <v>45455</v>
      </c>
      <c r="L15" s="9">
        <v>1</v>
      </c>
      <c r="M15" s="5" t="s">
        <v>61</v>
      </c>
      <c r="N15" s="5" t="s">
        <v>19</v>
      </c>
      <c r="O15" s="5"/>
      <c r="P15" s="5"/>
      <c r="Q15" s="5"/>
      <c r="R15" s="5"/>
      <c r="S15" s="5"/>
      <c r="T15" s="5"/>
    </row>
    <row r="16" spans="1:20" ht="18.75" customHeight="1" x14ac:dyDescent="0.3">
      <c r="C16" s="12">
        <f t="shared" si="1"/>
        <v>14</v>
      </c>
      <c r="D16" s="5" t="s">
        <v>14</v>
      </c>
      <c r="E16" s="5" t="s">
        <v>58</v>
      </c>
      <c r="F16" s="22" t="s">
        <v>64</v>
      </c>
      <c r="G16" s="5" t="s">
        <v>65</v>
      </c>
      <c r="H16" s="8">
        <v>45455</v>
      </c>
      <c r="I16" s="8">
        <v>45455</v>
      </c>
      <c r="J16" s="8">
        <v>45455</v>
      </c>
      <c r="K16" s="8">
        <v>45455</v>
      </c>
      <c r="L16" s="9">
        <v>1</v>
      </c>
      <c r="M16" s="5" t="s">
        <v>66</v>
      </c>
      <c r="N16" s="5" t="s">
        <v>19</v>
      </c>
      <c r="O16" s="5"/>
      <c r="P16" s="5"/>
      <c r="Q16" s="5"/>
      <c r="R16" s="5"/>
      <c r="S16" s="5"/>
      <c r="T16" s="5"/>
    </row>
    <row r="17" spans="3:20" ht="18.75" customHeight="1" x14ac:dyDescent="0.3">
      <c r="C17" s="12">
        <f t="shared" si="1"/>
        <v>15</v>
      </c>
      <c r="D17" s="5" t="s">
        <v>14</v>
      </c>
      <c r="E17" s="5" t="s">
        <v>58</v>
      </c>
      <c r="F17" s="22" t="s">
        <v>67</v>
      </c>
      <c r="G17" s="5" t="s">
        <v>68</v>
      </c>
      <c r="H17" s="8">
        <v>45455</v>
      </c>
      <c r="I17" s="8">
        <v>45455</v>
      </c>
      <c r="J17" s="8">
        <v>45455</v>
      </c>
      <c r="K17" s="8">
        <v>45455</v>
      </c>
      <c r="L17" s="9">
        <v>1</v>
      </c>
      <c r="M17" s="5" t="s">
        <v>52</v>
      </c>
      <c r="N17" s="5" t="s">
        <v>19</v>
      </c>
      <c r="O17" s="5"/>
      <c r="P17" s="5"/>
      <c r="Q17" s="5"/>
      <c r="R17" s="5"/>
      <c r="S17" s="5"/>
      <c r="T17" s="5"/>
    </row>
    <row r="18" spans="3:20" ht="18.75" customHeight="1" x14ac:dyDescent="0.3">
      <c r="C18" s="13">
        <f t="shared" si="1"/>
        <v>16</v>
      </c>
      <c r="D18" s="5" t="s">
        <v>14</v>
      </c>
      <c r="E18" s="5" t="s">
        <v>69</v>
      </c>
      <c r="F18" s="5" t="s">
        <v>70</v>
      </c>
      <c r="G18" s="5" t="s">
        <v>71</v>
      </c>
      <c r="H18" s="8">
        <v>45454</v>
      </c>
      <c r="I18" s="8">
        <v>45454</v>
      </c>
      <c r="J18" s="8">
        <v>45454</v>
      </c>
      <c r="K18" s="8">
        <v>45454</v>
      </c>
      <c r="L18" s="9">
        <v>1</v>
      </c>
      <c r="M18" s="5" t="s">
        <v>42</v>
      </c>
      <c r="N18" s="5" t="s">
        <v>19</v>
      </c>
      <c r="O18" s="5"/>
      <c r="P18" s="5"/>
      <c r="Q18" s="5"/>
      <c r="R18" s="5"/>
      <c r="S18" s="5"/>
      <c r="T18" s="5"/>
    </row>
    <row r="19" spans="3:20" ht="18.75" customHeight="1" x14ac:dyDescent="0.3">
      <c r="C19" s="13">
        <f t="shared" si="1"/>
        <v>17</v>
      </c>
      <c r="D19" s="5" t="s">
        <v>14</v>
      </c>
      <c r="E19" s="5" t="s">
        <v>69</v>
      </c>
      <c r="F19" s="5" t="s">
        <v>72</v>
      </c>
      <c r="G19" s="5" t="s">
        <v>73</v>
      </c>
      <c r="H19" s="8">
        <v>45454</v>
      </c>
      <c r="I19" s="8">
        <v>45454</v>
      </c>
      <c r="J19" s="8">
        <v>45454</v>
      </c>
      <c r="K19" s="8">
        <v>45454</v>
      </c>
      <c r="L19" s="9">
        <v>1</v>
      </c>
      <c r="M19" s="5" t="s">
        <v>31</v>
      </c>
      <c r="N19" s="5" t="s">
        <v>19</v>
      </c>
      <c r="O19" s="5"/>
      <c r="P19" s="5"/>
      <c r="Q19" s="5"/>
      <c r="R19" s="5"/>
      <c r="S19" s="5"/>
      <c r="T19" s="5"/>
    </row>
    <row r="20" spans="3:20" ht="18.75" customHeight="1" x14ac:dyDescent="0.3">
      <c r="C20" s="13">
        <f t="shared" si="1"/>
        <v>18</v>
      </c>
      <c r="D20" s="5" t="s">
        <v>14</v>
      </c>
      <c r="E20" s="5" t="s">
        <v>69</v>
      </c>
      <c r="F20" s="5" t="s">
        <v>74</v>
      </c>
      <c r="G20" s="5" t="s">
        <v>75</v>
      </c>
      <c r="H20" s="8">
        <v>45454</v>
      </c>
      <c r="I20" s="8">
        <v>45454</v>
      </c>
      <c r="J20" s="8">
        <v>45454</v>
      </c>
      <c r="K20" s="8">
        <v>45454</v>
      </c>
      <c r="L20" s="9">
        <v>1</v>
      </c>
      <c r="M20" s="5" t="s">
        <v>31</v>
      </c>
      <c r="N20" s="5" t="s">
        <v>19</v>
      </c>
      <c r="O20" s="5"/>
      <c r="P20" s="5"/>
      <c r="Q20" s="5"/>
      <c r="R20" s="5"/>
      <c r="S20" s="5"/>
      <c r="T20" s="5"/>
    </row>
    <row r="21" spans="3:20" ht="18.75" customHeight="1" x14ac:dyDescent="0.3">
      <c r="C21" s="13">
        <f t="shared" si="1"/>
        <v>19</v>
      </c>
      <c r="D21" s="5" t="s">
        <v>14</v>
      </c>
      <c r="E21" s="5" t="s">
        <v>69</v>
      </c>
      <c r="F21" s="14" t="s">
        <v>76</v>
      </c>
      <c r="G21" s="5" t="s">
        <v>77</v>
      </c>
      <c r="H21" s="8">
        <v>45454</v>
      </c>
      <c r="I21" s="8">
        <v>45454</v>
      </c>
      <c r="J21" s="8">
        <v>45454</v>
      </c>
      <c r="K21" s="8">
        <v>45454</v>
      </c>
      <c r="L21" s="9">
        <v>1</v>
      </c>
      <c r="M21" s="5" t="s">
        <v>18</v>
      </c>
      <c r="N21" s="5" t="s">
        <v>19</v>
      </c>
      <c r="O21" s="5"/>
      <c r="P21" s="5"/>
      <c r="Q21" s="5"/>
      <c r="R21" s="5"/>
      <c r="S21" s="5"/>
      <c r="T21" s="5"/>
    </row>
    <row r="22" spans="3:20" ht="18.75" customHeight="1" x14ac:dyDescent="0.3">
      <c r="C22" s="15">
        <v>20</v>
      </c>
      <c r="D22" s="5" t="s">
        <v>14</v>
      </c>
      <c r="E22" s="5" t="s">
        <v>69</v>
      </c>
      <c r="F22" s="5" t="s">
        <v>78</v>
      </c>
      <c r="G22" s="5" t="s">
        <v>79</v>
      </c>
      <c r="H22" s="8">
        <v>45456</v>
      </c>
      <c r="I22" s="8">
        <v>45456</v>
      </c>
      <c r="J22" s="8">
        <v>45456</v>
      </c>
      <c r="K22" s="8">
        <v>45456</v>
      </c>
      <c r="L22" s="9">
        <v>1</v>
      </c>
      <c r="M22" s="5" t="s">
        <v>18</v>
      </c>
      <c r="N22" s="5" t="s">
        <v>19</v>
      </c>
      <c r="O22" s="5"/>
      <c r="P22" s="5"/>
      <c r="Q22" s="5"/>
      <c r="R22" s="5"/>
      <c r="S22" s="5"/>
      <c r="T22" s="5"/>
    </row>
    <row r="23" spans="3:20" ht="18.75" customHeight="1" x14ac:dyDescent="0.3">
      <c r="C23" s="15">
        <f t="shared" ref="C23:C54" si="2">ROW()-2</f>
        <v>21</v>
      </c>
      <c r="D23" s="5" t="s">
        <v>80</v>
      </c>
      <c r="E23" s="5" t="s">
        <v>81</v>
      </c>
      <c r="F23" s="5" t="s">
        <v>82</v>
      </c>
      <c r="G23" s="5" t="s">
        <v>83</v>
      </c>
      <c r="H23" s="8">
        <v>45454</v>
      </c>
      <c r="I23" s="8">
        <v>45462</v>
      </c>
      <c r="J23" s="8">
        <v>45454</v>
      </c>
      <c r="K23" s="8">
        <v>45464</v>
      </c>
      <c r="L23" s="9">
        <v>1</v>
      </c>
      <c r="M23" s="5" t="s">
        <v>42</v>
      </c>
      <c r="N23" s="5" t="s">
        <v>19</v>
      </c>
      <c r="O23" s="5" t="s">
        <v>20</v>
      </c>
      <c r="P23" s="5"/>
      <c r="Q23" s="5"/>
      <c r="R23" s="5"/>
      <c r="S23" s="5"/>
      <c r="T23" s="5"/>
    </row>
    <row r="24" spans="3:20" ht="18.75" customHeight="1" x14ac:dyDescent="0.3">
      <c r="C24" s="15">
        <f t="shared" si="2"/>
        <v>22</v>
      </c>
      <c r="D24" s="5" t="s">
        <v>80</v>
      </c>
      <c r="E24" s="5" t="s">
        <v>81</v>
      </c>
      <c r="F24" s="5" t="s">
        <v>84</v>
      </c>
      <c r="G24" s="5" t="s">
        <v>85</v>
      </c>
      <c r="H24" s="8">
        <v>45454</v>
      </c>
      <c r="I24" s="8">
        <v>45462</v>
      </c>
      <c r="J24" s="8">
        <v>45454</v>
      </c>
      <c r="K24" s="8">
        <v>45468</v>
      </c>
      <c r="L24" s="9">
        <v>1</v>
      </c>
      <c r="M24" s="5" t="s">
        <v>42</v>
      </c>
      <c r="N24" s="5" t="s">
        <v>19</v>
      </c>
      <c r="O24" s="5"/>
      <c r="P24" s="5" t="s">
        <v>27</v>
      </c>
      <c r="Q24" s="5"/>
      <c r="R24" s="5"/>
      <c r="S24" s="5"/>
      <c r="T24" s="5"/>
    </row>
    <row r="25" spans="3:20" ht="18.75" customHeight="1" x14ac:dyDescent="0.3">
      <c r="C25" s="15">
        <f t="shared" si="2"/>
        <v>23</v>
      </c>
      <c r="D25" s="5" t="s">
        <v>80</v>
      </c>
      <c r="E25" s="5" t="s">
        <v>81</v>
      </c>
      <c r="F25" s="7" t="s">
        <v>86</v>
      </c>
      <c r="G25" s="5" t="s">
        <v>87</v>
      </c>
      <c r="H25" s="8">
        <v>45454</v>
      </c>
      <c r="I25" s="8">
        <v>45462</v>
      </c>
      <c r="J25" s="8">
        <v>45454</v>
      </c>
      <c r="K25" s="8">
        <v>45469</v>
      </c>
      <c r="L25" s="9">
        <v>1</v>
      </c>
      <c r="M25" s="5" t="s">
        <v>26</v>
      </c>
      <c r="N25" s="5" t="s">
        <v>19</v>
      </c>
      <c r="O25" s="5"/>
      <c r="P25" s="5"/>
      <c r="Q25" s="5"/>
      <c r="R25" s="5"/>
      <c r="S25" s="5"/>
      <c r="T25" s="5"/>
    </row>
    <row r="26" spans="3:20" ht="18.75" customHeight="1" x14ac:dyDescent="0.3">
      <c r="C26" s="15">
        <f t="shared" si="2"/>
        <v>24</v>
      </c>
      <c r="D26" s="5" t="s">
        <v>80</v>
      </c>
      <c r="E26" s="5" t="s">
        <v>81</v>
      </c>
      <c r="F26" s="7" t="s">
        <v>88</v>
      </c>
      <c r="G26" s="5" t="s">
        <v>89</v>
      </c>
      <c r="H26" s="8">
        <v>45454</v>
      </c>
      <c r="I26" s="8">
        <v>45462</v>
      </c>
      <c r="J26" s="8">
        <v>45454</v>
      </c>
      <c r="K26" s="8">
        <v>45468</v>
      </c>
      <c r="L26" s="9">
        <v>1</v>
      </c>
      <c r="M26" s="5" t="s">
        <v>26</v>
      </c>
      <c r="N26" s="5" t="s">
        <v>19</v>
      </c>
      <c r="O26" s="5"/>
      <c r="P26" s="5"/>
      <c r="Q26" s="5"/>
      <c r="R26" s="5"/>
      <c r="S26" s="5"/>
      <c r="T26" s="5"/>
    </row>
    <row r="27" spans="3:20" ht="18.75" customHeight="1" x14ac:dyDescent="0.3">
      <c r="C27" s="15">
        <f t="shared" si="2"/>
        <v>25</v>
      </c>
      <c r="D27" s="5" t="s">
        <v>80</v>
      </c>
      <c r="E27" s="5" t="s">
        <v>81</v>
      </c>
      <c r="F27" s="5" t="s">
        <v>90</v>
      </c>
      <c r="G27" s="5" t="s">
        <v>91</v>
      </c>
      <c r="H27" s="8">
        <v>45454</v>
      </c>
      <c r="I27" s="8">
        <v>45462</v>
      </c>
      <c r="J27" s="8">
        <v>45454</v>
      </c>
      <c r="K27" s="8">
        <v>45467</v>
      </c>
      <c r="L27" s="9">
        <v>1</v>
      </c>
      <c r="M27" s="5" t="s">
        <v>31</v>
      </c>
      <c r="N27" s="5" t="s">
        <v>19</v>
      </c>
      <c r="O27" s="5"/>
      <c r="P27" s="5"/>
      <c r="Q27" s="5"/>
      <c r="R27" s="5"/>
      <c r="S27" s="5"/>
      <c r="T27" s="5"/>
    </row>
    <row r="28" spans="3:20" ht="18.75" customHeight="1" x14ac:dyDescent="0.3">
      <c r="C28" s="15">
        <f t="shared" si="2"/>
        <v>26</v>
      </c>
      <c r="D28" s="5" t="s">
        <v>80</v>
      </c>
      <c r="E28" s="5" t="s">
        <v>81</v>
      </c>
      <c r="F28" s="5" t="s">
        <v>92</v>
      </c>
      <c r="G28" s="5" t="s">
        <v>93</v>
      </c>
      <c r="H28" s="8">
        <v>45454</v>
      </c>
      <c r="I28" s="8">
        <v>45462</v>
      </c>
      <c r="J28" s="8">
        <v>45454</v>
      </c>
      <c r="K28" s="8">
        <v>45468</v>
      </c>
      <c r="L28" s="9">
        <v>1</v>
      </c>
      <c r="M28" s="5" t="s">
        <v>31</v>
      </c>
      <c r="N28" s="5" t="s">
        <v>19</v>
      </c>
      <c r="O28" s="5"/>
      <c r="P28" s="5" t="s">
        <v>27</v>
      </c>
      <c r="Q28" s="5"/>
      <c r="R28" s="5"/>
      <c r="S28" s="5"/>
      <c r="T28" s="5"/>
    </row>
    <row r="29" spans="3:20" ht="18.75" customHeight="1" x14ac:dyDescent="0.3">
      <c r="C29" s="15">
        <f t="shared" si="2"/>
        <v>27</v>
      </c>
      <c r="D29" s="5" t="s">
        <v>80</v>
      </c>
      <c r="E29" s="5" t="s">
        <v>81</v>
      </c>
      <c r="F29" s="5" t="s">
        <v>94</v>
      </c>
      <c r="G29" s="5" t="s">
        <v>95</v>
      </c>
      <c r="H29" s="8">
        <v>45454</v>
      </c>
      <c r="I29" s="8">
        <v>45462</v>
      </c>
      <c r="J29" s="8">
        <v>45454</v>
      </c>
      <c r="K29" s="8">
        <v>45464</v>
      </c>
      <c r="L29" s="9">
        <v>1</v>
      </c>
      <c r="M29" s="5" t="s">
        <v>18</v>
      </c>
      <c r="N29" s="5" t="s">
        <v>19</v>
      </c>
      <c r="O29" s="5"/>
      <c r="P29" s="5" t="s">
        <v>27</v>
      </c>
      <c r="Q29" s="5"/>
      <c r="R29" s="5"/>
      <c r="S29" s="5"/>
      <c r="T29" s="5"/>
    </row>
    <row r="30" spans="3:20" ht="18.75" customHeight="1" x14ac:dyDescent="0.3">
      <c r="C30" s="15">
        <f t="shared" si="2"/>
        <v>28</v>
      </c>
      <c r="D30" s="5" t="s">
        <v>80</v>
      </c>
      <c r="E30" s="5" t="s">
        <v>81</v>
      </c>
      <c r="F30" s="5" t="s">
        <v>96</v>
      </c>
      <c r="G30" s="5" t="s">
        <v>97</v>
      </c>
      <c r="H30" s="8">
        <v>45454</v>
      </c>
      <c r="I30" s="8">
        <v>45462</v>
      </c>
      <c r="J30" s="8">
        <v>45454</v>
      </c>
      <c r="K30" s="8">
        <v>45464</v>
      </c>
      <c r="L30" s="9">
        <v>1</v>
      </c>
      <c r="M30" s="5" t="s">
        <v>18</v>
      </c>
      <c r="N30" s="5" t="s">
        <v>19</v>
      </c>
      <c r="O30" s="5" t="s">
        <v>20</v>
      </c>
      <c r="P30" s="5" t="s">
        <v>27</v>
      </c>
      <c r="Q30" s="5"/>
      <c r="R30" s="5"/>
      <c r="S30" s="5"/>
      <c r="T30" s="5"/>
    </row>
    <row r="31" spans="3:20" ht="18.75" customHeight="1" x14ac:dyDescent="0.3">
      <c r="C31" s="15">
        <f t="shared" si="2"/>
        <v>29</v>
      </c>
      <c r="D31" s="5" t="s">
        <v>80</v>
      </c>
      <c r="E31" s="5" t="s">
        <v>81</v>
      </c>
      <c r="F31" s="5" t="s">
        <v>98</v>
      </c>
      <c r="G31" s="5" t="s">
        <v>99</v>
      </c>
      <c r="H31" s="8">
        <v>45454</v>
      </c>
      <c r="I31" s="8">
        <v>45462</v>
      </c>
      <c r="J31" s="8">
        <v>45454</v>
      </c>
      <c r="K31" s="8">
        <v>45468</v>
      </c>
      <c r="L31" s="9">
        <v>1</v>
      </c>
      <c r="M31" s="5" t="s">
        <v>52</v>
      </c>
      <c r="N31" s="5" t="s">
        <v>19</v>
      </c>
      <c r="O31" s="5" t="s">
        <v>20</v>
      </c>
      <c r="P31" s="5" t="s">
        <v>27</v>
      </c>
      <c r="Q31" s="5"/>
      <c r="R31" s="5"/>
      <c r="S31" s="5"/>
      <c r="T31" s="5"/>
    </row>
    <row r="32" spans="3:20" ht="18.75" customHeight="1" x14ac:dyDescent="0.3">
      <c r="C32" s="15">
        <f t="shared" si="2"/>
        <v>30</v>
      </c>
      <c r="D32" s="5" t="s">
        <v>80</v>
      </c>
      <c r="E32" s="5" t="s">
        <v>81</v>
      </c>
      <c r="F32" s="5" t="s">
        <v>100</v>
      </c>
      <c r="G32" s="5" t="s">
        <v>101</v>
      </c>
      <c r="H32" s="8">
        <v>45454</v>
      </c>
      <c r="I32" s="8">
        <v>45462</v>
      </c>
      <c r="J32" s="8">
        <v>45454</v>
      </c>
      <c r="K32" s="8">
        <v>45464</v>
      </c>
      <c r="L32" s="9">
        <v>1</v>
      </c>
      <c r="M32" s="5" t="s">
        <v>52</v>
      </c>
      <c r="N32" s="5" t="s">
        <v>19</v>
      </c>
      <c r="O32" s="5"/>
      <c r="P32" s="5" t="s">
        <v>27</v>
      </c>
      <c r="Q32" s="5"/>
      <c r="R32" s="5"/>
      <c r="S32" s="5"/>
      <c r="T32" s="5"/>
    </row>
    <row r="33" spans="1:27" ht="18.75" hidden="1" customHeight="1" x14ac:dyDescent="0.3">
      <c r="A33" s="16"/>
      <c r="B33" s="16"/>
      <c r="C33" s="17">
        <f t="shared" si="2"/>
        <v>31</v>
      </c>
      <c r="D33" s="18" t="s">
        <v>102</v>
      </c>
      <c r="E33" s="18" t="s">
        <v>103</v>
      </c>
      <c r="F33" s="18" t="s">
        <v>104</v>
      </c>
      <c r="G33" s="18" t="s">
        <v>105</v>
      </c>
      <c r="H33" s="19"/>
      <c r="I33" s="18"/>
      <c r="J33" s="19"/>
      <c r="K33" s="18"/>
      <c r="L33" s="9">
        <v>1</v>
      </c>
      <c r="M33" s="18"/>
      <c r="N33" s="18" t="s">
        <v>13</v>
      </c>
      <c r="O33" s="18"/>
      <c r="P33" s="18" t="s">
        <v>106</v>
      </c>
      <c r="Q33" s="18"/>
      <c r="R33" s="18"/>
      <c r="S33" s="18"/>
      <c r="T33" s="18"/>
      <c r="U33" s="16"/>
      <c r="V33" s="16"/>
      <c r="W33" s="16"/>
      <c r="X33" s="16"/>
      <c r="Y33" s="16"/>
      <c r="Z33" s="16"/>
      <c r="AA33" s="16"/>
    </row>
    <row r="34" spans="1:27" ht="18.75" customHeight="1" x14ac:dyDescent="0.3">
      <c r="C34" s="20">
        <f t="shared" si="2"/>
        <v>32</v>
      </c>
      <c r="D34" s="5" t="s">
        <v>102</v>
      </c>
      <c r="E34" s="5" t="s">
        <v>103</v>
      </c>
      <c r="F34" s="5" t="s">
        <v>107</v>
      </c>
      <c r="G34" s="5" t="s">
        <v>108</v>
      </c>
      <c r="H34" s="8">
        <v>45462</v>
      </c>
      <c r="I34" s="8">
        <v>45463</v>
      </c>
      <c r="J34" s="8">
        <v>45462</v>
      </c>
      <c r="K34" s="8">
        <v>45462</v>
      </c>
      <c r="L34" s="9">
        <v>1</v>
      </c>
      <c r="M34" s="5" t="s">
        <v>18</v>
      </c>
      <c r="N34" s="5" t="s">
        <v>19</v>
      </c>
      <c r="O34" s="5"/>
      <c r="P34" s="5"/>
      <c r="Q34" s="5" t="s">
        <v>20</v>
      </c>
      <c r="R34" s="5"/>
      <c r="S34" s="5"/>
      <c r="T34" s="5"/>
    </row>
    <row r="35" spans="1:27" ht="18.75" customHeight="1" x14ac:dyDescent="0.3">
      <c r="C35" s="20">
        <f t="shared" si="2"/>
        <v>33</v>
      </c>
      <c r="D35" s="5" t="s">
        <v>102</v>
      </c>
      <c r="E35" s="5" t="s">
        <v>103</v>
      </c>
      <c r="F35" s="5" t="s">
        <v>109</v>
      </c>
      <c r="G35" s="5" t="s">
        <v>110</v>
      </c>
      <c r="H35" s="8">
        <v>45462</v>
      </c>
      <c r="I35" s="8">
        <v>45463</v>
      </c>
      <c r="J35" s="8">
        <v>45462</v>
      </c>
      <c r="K35" s="8">
        <v>45463</v>
      </c>
      <c r="L35" s="9">
        <v>1</v>
      </c>
      <c r="M35" s="5" t="s">
        <v>26</v>
      </c>
      <c r="N35" s="5" t="s">
        <v>19</v>
      </c>
      <c r="O35" s="5"/>
      <c r="P35" s="5"/>
      <c r="Q35" s="5"/>
      <c r="R35" s="5" t="s">
        <v>20</v>
      </c>
      <c r="S35" s="5"/>
      <c r="T35" s="5"/>
    </row>
    <row r="36" spans="1:27" ht="18.75" customHeight="1" x14ac:dyDescent="0.3">
      <c r="C36" s="20">
        <f t="shared" si="2"/>
        <v>34</v>
      </c>
      <c r="D36" s="5" t="s">
        <v>102</v>
      </c>
      <c r="E36" s="5" t="s">
        <v>103</v>
      </c>
      <c r="F36" s="7" t="s">
        <v>111</v>
      </c>
      <c r="G36" s="5" t="s">
        <v>112</v>
      </c>
      <c r="H36" s="8">
        <v>45462</v>
      </c>
      <c r="I36" s="8">
        <v>45463</v>
      </c>
      <c r="J36" s="8">
        <v>45462</v>
      </c>
      <c r="K36" s="8">
        <v>45462</v>
      </c>
      <c r="L36" s="9">
        <v>1</v>
      </c>
      <c r="M36" s="5" t="s">
        <v>18</v>
      </c>
      <c r="N36" s="5" t="s">
        <v>19</v>
      </c>
      <c r="O36" s="5"/>
      <c r="P36" s="5"/>
      <c r="Q36" s="5" t="s">
        <v>20</v>
      </c>
      <c r="R36" s="5"/>
      <c r="S36" s="5"/>
      <c r="T36" s="5"/>
    </row>
    <row r="37" spans="1:27" ht="18.75" customHeight="1" x14ac:dyDescent="0.3">
      <c r="C37" s="20">
        <f t="shared" si="2"/>
        <v>35</v>
      </c>
      <c r="D37" s="5" t="s">
        <v>102</v>
      </c>
      <c r="E37" s="5" t="s">
        <v>103</v>
      </c>
      <c r="F37" s="7" t="s">
        <v>113</v>
      </c>
      <c r="G37" s="5" t="s">
        <v>114</v>
      </c>
      <c r="H37" s="8">
        <v>45462</v>
      </c>
      <c r="I37" s="8">
        <v>45463</v>
      </c>
      <c r="J37" s="8">
        <v>45462</v>
      </c>
      <c r="K37" s="8">
        <v>45463</v>
      </c>
      <c r="L37" s="9">
        <v>1</v>
      </c>
      <c r="M37" s="5" t="s">
        <v>26</v>
      </c>
      <c r="N37" s="5" t="s">
        <v>19</v>
      </c>
      <c r="O37" s="5"/>
      <c r="P37" s="5"/>
      <c r="Q37" s="5"/>
      <c r="R37" s="5" t="s">
        <v>20</v>
      </c>
      <c r="S37" s="5"/>
      <c r="T37" s="5"/>
    </row>
    <row r="38" spans="1:27" ht="18.75" customHeight="1" x14ac:dyDescent="0.3">
      <c r="C38" s="20">
        <f t="shared" si="2"/>
        <v>36</v>
      </c>
      <c r="D38" s="5" t="s">
        <v>102</v>
      </c>
      <c r="E38" s="5" t="s">
        <v>103</v>
      </c>
      <c r="F38" s="5" t="s">
        <v>115</v>
      </c>
      <c r="G38" s="5" t="s">
        <v>116</v>
      </c>
      <c r="H38" s="8">
        <v>45462</v>
      </c>
      <c r="I38" s="8">
        <v>45463</v>
      </c>
      <c r="J38" s="8">
        <v>45462</v>
      </c>
      <c r="K38" s="8">
        <v>45462</v>
      </c>
      <c r="L38" s="9">
        <v>1</v>
      </c>
      <c r="M38" s="5" t="s">
        <v>18</v>
      </c>
      <c r="N38" s="5" t="s">
        <v>19</v>
      </c>
      <c r="O38" s="5"/>
      <c r="P38" s="5"/>
      <c r="Q38" s="5" t="s">
        <v>20</v>
      </c>
      <c r="R38" s="5"/>
      <c r="S38" s="5"/>
      <c r="T38" s="5"/>
    </row>
    <row r="39" spans="1:27" ht="18.75" customHeight="1" x14ac:dyDescent="0.3">
      <c r="C39" s="20">
        <f t="shared" si="2"/>
        <v>37</v>
      </c>
      <c r="D39" s="5" t="s">
        <v>102</v>
      </c>
      <c r="E39" s="5" t="s">
        <v>103</v>
      </c>
      <c r="F39" s="5" t="s">
        <v>117</v>
      </c>
      <c r="G39" s="5" t="s">
        <v>118</v>
      </c>
      <c r="H39" s="8">
        <v>45462</v>
      </c>
      <c r="I39" s="8">
        <v>45463</v>
      </c>
      <c r="J39" s="8">
        <v>45462</v>
      </c>
      <c r="K39" s="8">
        <v>45462</v>
      </c>
      <c r="L39" s="9">
        <v>1</v>
      </c>
      <c r="M39" s="5" t="s">
        <v>18</v>
      </c>
      <c r="N39" s="5" t="s">
        <v>19</v>
      </c>
      <c r="O39" s="5"/>
      <c r="P39" s="5"/>
      <c r="Q39" s="5" t="s">
        <v>20</v>
      </c>
      <c r="R39" s="5"/>
      <c r="S39" s="5"/>
      <c r="T39" s="5"/>
    </row>
    <row r="40" spans="1:27" ht="18.75" customHeight="1" x14ac:dyDescent="0.3">
      <c r="C40" s="20">
        <f t="shared" si="2"/>
        <v>38</v>
      </c>
      <c r="D40" s="5" t="s">
        <v>102</v>
      </c>
      <c r="E40" s="5" t="s">
        <v>103</v>
      </c>
      <c r="F40" s="5" t="s">
        <v>119</v>
      </c>
      <c r="G40" s="5" t="s">
        <v>120</v>
      </c>
      <c r="H40" s="8">
        <v>45462</v>
      </c>
      <c r="I40" s="8">
        <v>45463</v>
      </c>
      <c r="J40" s="8">
        <v>45462</v>
      </c>
      <c r="K40" s="8">
        <v>45468</v>
      </c>
      <c r="L40" s="9">
        <v>1</v>
      </c>
      <c r="M40" s="5" t="s">
        <v>18</v>
      </c>
      <c r="N40" s="5" t="s">
        <v>19</v>
      </c>
      <c r="O40" s="5"/>
      <c r="P40" s="5"/>
      <c r="Q40" s="5" t="s">
        <v>20</v>
      </c>
      <c r="R40" s="5"/>
      <c r="S40" s="5"/>
      <c r="T40" s="5"/>
    </row>
    <row r="41" spans="1:27" ht="18.75" customHeight="1" x14ac:dyDescent="0.3">
      <c r="C41" s="20">
        <f t="shared" si="2"/>
        <v>39</v>
      </c>
      <c r="D41" s="5" t="s">
        <v>102</v>
      </c>
      <c r="E41" s="5" t="s">
        <v>103</v>
      </c>
      <c r="F41" s="5" t="s">
        <v>121</v>
      </c>
      <c r="G41" s="5" t="s">
        <v>122</v>
      </c>
      <c r="H41" s="8">
        <v>45462</v>
      </c>
      <c r="I41" s="8">
        <v>45463</v>
      </c>
      <c r="J41" s="8">
        <v>45462</v>
      </c>
      <c r="K41" s="8">
        <v>45462</v>
      </c>
      <c r="L41" s="9">
        <v>1</v>
      </c>
      <c r="M41" s="5" t="s">
        <v>18</v>
      </c>
      <c r="N41" s="5" t="s">
        <v>19</v>
      </c>
      <c r="O41" s="5"/>
      <c r="P41" s="5"/>
      <c r="Q41" s="5" t="s">
        <v>20</v>
      </c>
      <c r="R41" s="5"/>
      <c r="S41" s="5"/>
      <c r="T41" s="5"/>
    </row>
    <row r="42" spans="1:27" ht="18.75" customHeight="1" x14ac:dyDescent="0.3">
      <c r="C42" s="20">
        <f t="shared" si="2"/>
        <v>40</v>
      </c>
      <c r="D42" s="5" t="s">
        <v>102</v>
      </c>
      <c r="E42" s="5" t="s">
        <v>103</v>
      </c>
      <c r="F42" s="5" t="s">
        <v>123</v>
      </c>
      <c r="G42" s="5" t="s">
        <v>124</v>
      </c>
      <c r="H42" s="8">
        <v>45462</v>
      </c>
      <c r="I42" s="8">
        <v>45463</v>
      </c>
      <c r="J42" s="8">
        <v>45462</v>
      </c>
      <c r="K42" s="8">
        <v>45462</v>
      </c>
      <c r="L42" s="9">
        <v>1</v>
      </c>
      <c r="M42" s="5" t="s">
        <v>18</v>
      </c>
      <c r="N42" s="5" t="s">
        <v>19</v>
      </c>
      <c r="P42" s="5"/>
      <c r="Q42" s="5" t="s">
        <v>20</v>
      </c>
      <c r="R42" s="5"/>
      <c r="S42" s="5"/>
      <c r="T42" s="5"/>
    </row>
    <row r="43" spans="1:27" ht="18.75" customHeight="1" x14ac:dyDescent="0.3">
      <c r="C43" s="20">
        <f t="shared" si="2"/>
        <v>41</v>
      </c>
      <c r="D43" s="5" t="s">
        <v>102</v>
      </c>
      <c r="E43" s="5" t="s">
        <v>103</v>
      </c>
      <c r="F43" s="5" t="s">
        <v>125</v>
      </c>
      <c r="G43" s="5" t="s">
        <v>126</v>
      </c>
      <c r="H43" s="8">
        <v>45462</v>
      </c>
      <c r="I43" s="8">
        <v>45463</v>
      </c>
      <c r="J43" s="8">
        <v>45462</v>
      </c>
      <c r="K43" s="8">
        <v>45462</v>
      </c>
      <c r="L43" s="9">
        <v>1</v>
      </c>
      <c r="M43" s="5" t="s">
        <v>18</v>
      </c>
      <c r="N43" s="5" t="s">
        <v>19</v>
      </c>
      <c r="O43" s="5"/>
      <c r="P43" s="5"/>
      <c r="Q43" s="5" t="s">
        <v>20</v>
      </c>
      <c r="R43" s="5"/>
      <c r="S43" s="5"/>
      <c r="T43" s="5"/>
    </row>
    <row r="44" spans="1:27" ht="18.75" customHeight="1" x14ac:dyDescent="0.3">
      <c r="C44" s="21">
        <f t="shared" si="2"/>
        <v>42</v>
      </c>
      <c r="D44" s="5" t="s">
        <v>127</v>
      </c>
      <c r="E44" s="5" t="s">
        <v>128</v>
      </c>
      <c r="F44" s="5" t="s">
        <v>129</v>
      </c>
      <c r="G44" s="5" t="s">
        <v>130</v>
      </c>
      <c r="H44" s="8">
        <v>45461</v>
      </c>
      <c r="I44" s="8">
        <v>45463</v>
      </c>
      <c r="J44" s="8">
        <v>45461</v>
      </c>
      <c r="K44" s="8">
        <v>45468</v>
      </c>
      <c r="L44" s="9">
        <v>1</v>
      </c>
      <c r="M44" s="5" t="s">
        <v>26</v>
      </c>
      <c r="N44" s="5" t="s">
        <v>19</v>
      </c>
      <c r="O44" s="5"/>
      <c r="P44" s="5"/>
      <c r="Q44" s="5" t="s">
        <v>131</v>
      </c>
      <c r="R44" s="5" t="s">
        <v>132</v>
      </c>
      <c r="S44" s="5"/>
      <c r="T44" s="5"/>
    </row>
    <row r="45" spans="1:27" ht="18.75" customHeight="1" x14ac:dyDescent="0.3">
      <c r="C45" s="21">
        <f t="shared" si="2"/>
        <v>43</v>
      </c>
      <c r="D45" s="5" t="s">
        <v>127</v>
      </c>
      <c r="E45" s="5" t="s">
        <v>128</v>
      </c>
      <c r="F45" s="5" t="s">
        <v>133</v>
      </c>
      <c r="G45" s="5" t="s">
        <v>134</v>
      </c>
      <c r="H45" s="8">
        <v>45463</v>
      </c>
      <c r="I45" s="8">
        <v>45463</v>
      </c>
      <c r="J45" s="8">
        <v>45463</v>
      </c>
      <c r="K45" s="8">
        <v>45464</v>
      </c>
      <c r="L45" s="9">
        <v>1</v>
      </c>
      <c r="M45" s="5" t="s">
        <v>42</v>
      </c>
      <c r="N45" s="5" t="s">
        <v>19</v>
      </c>
      <c r="O45" s="5"/>
      <c r="P45" s="5"/>
      <c r="Q45" s="5"/>
      <c r="R45" s="5"/>
      <c r="S45" s="5" t="s">
        <v>20</v>
      </c>
      <c r="T45" s="5"/>
    </row>
    <row r="46" spans="1:27" ht="18.75" customHeight="1" x14ac:dyDescent="0.3">
      <c r="C46" s="21">
        <f t="shared" si="2"/>
        <v>44</v>
      </c>
      <c r="D46" s="5" t="s">
        <v>127</v>
      </c>
      <c r="E46" s="5" t="s">
        <v>128</v>
      </c>
      <c r="F46" s="5" t="s">
        <v>135</v>
      </c>
      <c r="G46" s="5" t="s">
        <v>136</v>
      </c>
      <c r="H46" s="8">
        <v>45462</v>
      </c>
      <c r="I46" s="8">
        <v>45463</v>
      </c>
      <c r="J46" s="8">
        <v>45462</v>
      </c>
      <c r="K46" s="8">
        <v>45468</v>
      </c>
      <c r="L46" s="9">
        <v>1</v>
      </c>
      <c r="M46" s="5" t="s">
        <v>26</v>
      </c>
      <c r="N46" s="5" t="s">
        <v>19</v>
      </c>
      <c r="O46" s="5"/>
      <c r="P46" s="5"/>
      <c r="Q46" s="5"/>
      <c r="R46" s="5" t="s">
        <v>137</v>
      </c>
      <c r="S46" s="5" t="s">
        <v>138</v>
      </c>
      <c r="T46" s="5"/>
    </row>
    <row r="47" spans="1:27" ht="18.75" customHeight="1" x14ac:dyDescent="0.3">
      <c r="C47" s="21">
        <f t="shared" si="2"/>
        <v>45</v>
      </c>
      <c r="D47" s="5" t="s">
        <v>127</v>
      </c>
      <c r="E47" s="5" t="s">
        <v>128</v>
      </c>
      <c r="F47" s="7" t="s">
        <v>139</v>
      </c>
      <c r="G47" s="5" t="s">
        <v>140</v>
      </c>
      <c r="H47" s="8">
        <v>45463</v>
      </c>
      <c r="I47" s="8">
        <v>45463</v>
      </c>
      <c r="J47" s="8">
        <v>45463</v>
      </c>
      <c r="K47" s="8">
        <v>45469</v>
      </c>
      <c r="L47" s="9">
        <v>1</v>
      </c>
      <c r="M47" s="5" t="s">
        <v>18</v>
      </c>
      <c r="N47" s="5" t="s">
        <v>19</v>
      </c>
      <c r="O47" s="5"/>
      <c r="P47" s="5"/>
      <c r="Q47" s="5"/>
      <c r="R47" s="5"/>
      <c r="S47" s="5"/>
      <c r="T47" s="5"/>
    </row>
    <row r="48" spans="1:27" ht="18.75" customHeight="1" x14ac:dyDescent="0.3">
      <c r="C48" s="21">
        <f t="shared" si="2"/>
        <v>46</v>
      </c>
      <c r="D48" s="5" t="s">
        <v>127</v>
      </c>
      <c r="E48" s="5" t="s">
        <v>128</v>
      </c>
      <c r="F48" s="7" t="s">
        <v>141</v>
      </c>
      <c r="G48" s="5" t="s">
        <v>142</v>
      </c>
      <c r="H48" s="8">
        <v>45462</v>
      </c>
      <c r="I48" s="8">
        <v>45463</v>
      </c>
      <c r="J48" s="8">
        <v>45462</v>
      </c>
      <c r="K48" s="8">
        <v>45468</v>
      </c>
      <c r="L48" s="9">
        <v>1</v>
      </c>
      <c r="M48" s="5" t="s">
        <v>143</v>
      </c>
      <c r="N48" s="5" t="s">
        <v>19</v>
      </c>
      <c r="O48" s="5"/>
      <c r="P48" s="5"/>
      <c r="Q48" s="5"/>
      <c r="R48" s="5" t="s">
        <v>137</v>
      </c>
      <c r="S48" s="5"/>
      <c r="T48" s="5"/>
    </row>
    <row r="49" spans="3:20" ht="18.75" customHeight="1" x14ac:dyDescent="0.3">
      <c r="C49" s="21">
        <f t="shared" si="2"/>
        <v>47</v>
      </c>
      <c r="D49" s="5" t="s">
        <v>127</v>
      </c>
      <c r="E49" s="5" t="s">
        <v>128</v>
      </c>
      <c r="F49" s="5" t="s">
        <v>144</v>
      </c>
      <c r="G49" s="5" t="s">
        <v>145</v>
      </c>
      <c r="H49" s="8">
        <v>45462</v>
      </c>
      <c r="I49" s="8">
        <v>45463</v>
      </c>
      <c r="J49" s="8">
        <v>45462</v>
      </c>
      <c r="K49" s="8">
        <v>45464</v>
      </c>
      <c r="L49" s="9">
        <v>1</v>
      </c>
      <c r="M49" s="5" t="s">
        <v>31</v>
      </c>
      <c r="N49" s="5" t="s">
        <v>19</v>
      </c>
      <c r="O49" s="5"/>
      <c r="P49" s="5"/>
      <c r="Q49" s="5"/>
      <c r="R49" s="5"/>
      <c r="S49" s="5"/>
      <c r="T49" s="5"/>
    </row>
    <row r="50" spans="3:20" ht="18.75" customHeight="1" x14ac:dyDescent="0.3">
      <c r="C50" s="21">
        <f t="shared" si="2"/>
        <v>48</v>
      </c>
      <c r="D50" s="5" t="s">
        <v>127</v>
      </c>
      <c r="E50" s="5" t="s">
        <v>128</v>
      </c>
      <c r="F50" s="5" t="s">
        <v>146</v>
      </c>
      <c r="G50" s="5" t="s">
        <v>147</v>
      </c>
      <c r="H50" s="8">
        <v>45462</v>
      </c>
      <c r="I50" s="8">
        <v>45463</v>
      </c>
      <c r="J50" s="8">
        <v>45462</v>
      </c>
      <c r="K50" s="8">
        <v>45468</v>
      </c>
      <c r="L50" s="9">
        <v>1</v>
      </c>
      <c r="M50" s="5" t="s">
        <v>18</v>
      </c>
      <c r="N50" s="5" t="s">
        <v>19</v>
      </c>
      <c r="O50" s="5"/>
      <c r="P50" s="5"/>
      <c r="Q50" s="5"/>
      <c r="R50" s="5"/>
      <c r="S50" s="5"/>
      <c r="T50" s="5"/>
    </row>
    <row r="51" spans="3:20" ht="18.75" customHeight="1" x14ac:dyDescent="0.3">
      <c r="C51" s="21">
        <f t="shared" si="2"/>
        <v>49</v>
      </c>
      <c r="D51" s="5" t="s">
        <v>127</v>
      </c>
      <c r="E51" s="5" t="s">
        <v>128</v>
      </c>
      <c r="F51" s="5" t="s">
        <v>148</v>
      </c>
      <c r="G51" s="5" t="s">
        <v>149</v>
      </c>
      <c r="H51" s="8">
        <v>45462</v>
      </c>
      <c r="I51" s="8">
        <v>45463</v>
      </c>
      <c r="J51" s="8">
        <v>45462</v>
      </c>
      <c r="K51" s="8">
        <v>45464</v>
      </c>
      <c r="L51" s="9">
        <v>1</v>
      </c>
      <c r="M51" s="5" t="s">
        <v>31</v>
      </c>
      <c r="N51" s="5" t="s">
        <v>19</v>
      </c>
      <c r="O51" s="5"/>
      <c r="P51" s="5"/>
      <c r="Q51" s="5"/>
      <c r="R51" s="5"/>
      <c r="S51" s="5"/>
      <c r="T51" s="5"/>
    </row>
    <row r="52" spans="3:20" ht="18.75" customHeight="1" x14ac:dyDescent="0.3">
      <c r="C52" s="21">
        <f t="shared" si="2"/>
        <v>50</v>
      </c>
      <c r="D52" s="5" t="s">
        <v>127</v>
      </c>
      <c r="E52" s="5" t="s">
        <v>128</v>
      </c>
      <c r="F52" s="5" t="s">
        <v>150</v>
      </c>
      <c r="G52" s="5" t="s">
        <v>151</v>
      </c>
      <c r="H52" s="8">
        <v>45463</v>
      </c>
      <c r="I52" s="8">
        <v>45463</v>
      </c>
      <c r="J52" s="8">
        <v>45463</v>
      </c>
      <c r="K52" s="8">
        <v>45468</v>
      </c>
      <c r="L52" s="9">
        <v>1</v>
      </c>
      <c r="M52" s="5" t="s">
        <v>52</v>
      </c>
      <c r="N52" s="5" t="s">
        <v>19</v>
      </c>
      <c r="O52" s="5"/>
      <c r="P52" s="5"/>
      <c r="Q52" s="5"/>
      <c r="R52" s="5"/>
      <c r="S52" s="5"/>
      <c r="T52" s="5"/>
    </row>
    <row r="53" spans="3:20" ht="18.75" customHeight="1" x14ac:dyDescent="0.3">
      <c r="C53" s="21">
        <f t="shared" si="2"/>
        <v>51</v>
      </c>
      <c r="D53" s="5" t="s">
        <v>127</v>
      </c>
      <c r="E53" s="5" t="s">
        <v>128</v>
      </c>
      <c r="F53" s="5" t="s">
        <v>152</v>
      </c>
      <c r="G53" s="5" t="s">
        <v>153</v>
      </c>
      <c r="H53" s="8">
        <v>45463</v>
      </c>
      <c r="I53" s="8">
        <v>45463</v>
      </c>
      <c r="J53" s="8">
        <v>45463</v>
      </c>
      <c r="K53" s="8">
        <v>45468</v>
      </c>
      <c r="L53" s="9">
        <v>1</v>
      </c>
      <c r="M53" s="5" t="s">
        <v>52</v>
      </c>
      <c r="N53" s="5" t="s">
        <v>19</v>
      </c>
      <c r="O53" s="5"/>
      <c r="P53" s="5"/>
      <c r="Q53" s="5"/>
      <c r="R53" s="5"/>
      <c r="S53" s="5"/>
      <c r="T53" s="5"/>
    </row>
    <row r="54" spans="3:20" ht="18.75" customHeight="1" x14ac:dyDescent="0.3">
      <c r="C54" s="21">
        <f t="shared" si="2"/>
        <v>52</v>
      </c>
      <c r="D54" s="5" t="s">
        <v>127</v>
      </c>
      <c r="E54" s="5" t="s">
        <v>128</v>
      </c>
      <c r="F54" s="5" t="s">
        <v>154</v>
      </c>
      <c r="G54" s="5" t="s">
        <v>155</v>
      </c>
      <c r="H54" s="8">
        <v>45463</v>
      </c>
      <c r="I54" s="8">
        <v>45463</v>
      </c>
      <c r="J54" s="8">
        <v>45463</v>
      </c>
      <c r="K54" s="8">
        <v>45464</v>
      </c>
      <c r="L54" s="9">
        <v>1</v>
      </c>
      <c r="M54" s="5" t="s">
        <v>42</v>
      </c>
      <c r="N54" s="5" t="s">
        <v>19</v>
      </c>
      <c r="O54" s="5"/>
      <c r="P54" s="5"/>
      <c r="Q54" s="5"/>
      <c r="R54" s="5"/>
      <c r="S54" s="5" t="s">
        <v>20</v>
      </c>
      <c r="T54" s="5"/>
    </row>
    <row r="55" spans="3:20" ht="18.75" customHeight="1" x14ac:dyDescent="0.3"/>
    <row r="56" spans="3:20" ht="18.75" customHeight="1" x14ac:dyDescent="0.3">
      <c r="L56" s="1" t="s">
        <v>26</v>
      </c>
      <c r="M56" s="1">
        <f t="shared" ref="M56:M60" si="3">COUNTIF($M$3:$M$54,L56)</f>
        <v>9</v>
      </c>
      <c r="N56" s="1" t="s">
        <v>156</v>
      </c>
    </row>
    <row r="57" spans="3:20" ht="18.75" customHeight="1" x14ac:dyDescent="0.3">
      <c r="L57" s="1" t="s">
        <v>18</v>
      </c>
      <c r="M57" s="1">
        <f t="shared" si="3"/>
        <v>16</v>
      </c>
      <c r="N57" s="1" t="s">
        <v>157</v>
      </c>
    </row>
    <row r="58" spans="3:20" ht="18.75" customHeight="1" x14ac:dyDescent="0.3">
      <c r="L58" s="1" t="s">
        <v>31</v>
      </c>
      <c r="M58" s="1">
        <f t="shared" si="3"/>
        <v>8</v>
      </c>
      <c r="N58" s="1" t="s">
        <v>157</v>
      </c>
    </row>
    <row r="59" spans="3:20" ht="18.75" customHeight="1" x14ac:dyDescent="0.3">
      <c r="L59" s="1" t="s">
        <v>42</v>
      </c>
      <c r="M59" s="1">
        <f t="shared" si="3"/>
        <v>7</v>
      </c>
      <c r="N59" s="1" t="s">
        <v>158</v>
      </c>
    </row>
    <row r="60" spans="3:20" ht="18.75" customHeight="1" x14ac:dyDescent="0.3">
      <c r="L60" s="1" t="s">
        <v>52</v>
      </c>
      <c r="M60" s="1">
        <f t="shared" si="3"/>
        <v>7</v>
      </c>
      <c r="N60" s="1" t="s">
        <v>157</v>
      </c>
    </row>
    <row r="61" spans="3:20" ht="18.75" customHeight="1" x14ac:dyDescent="0.3">
      <c r="M61" s="1" t="s">
        <v>159</v>
      </c>
      <c r="N61" s="1" t="s">
        <v>160</v>
      </c>
    </row>
    <row r="62" spans="3:20" ht="18.75" customHeight="1" x14ac:dyDescent="0.3"/>
    <row r="63" spans="3:20" ht="18.75" customHeight="1" x14ac:dyDescent="0.3"/>
    <row r="64" spans="3:20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  <row r="1001" ht="18.75" customHeight="1" x14ac:dyDescent="0.3"/>
    <row r="1002" ht="18.75" customHeight="1" x14ac:dyDescent="0.3"/>
    <row r="1003" ht="18.75" customHeight="1" x14ac:dyDescent="0.3"/>
    <row r="1004" ht="18.75" customHeight="1" x14ac:dyDescent="0.3"/>
    <row r="1005" ht="18.75" customHeight="1" x14ac:dyDescent="0.3"/>
    <row r="1006" ht="18.75" customHeight="1" x14ac:dyDescent="0.3"/>
    <row r="1007" ht="18.75" customHeight="1" x14ac:dyDescent="0.3"/>
    <row r="1008" ht="18.75" customHeight="1" x14ac:dyDescent="0.3"/>
    <row r="1009" ht="18.75" customHeight="1" x14ac:dyDescent="0.3"/>
    <row r="1010" ht="18.75" customHeight="1" x14ac:dyDescent="0.3"/>
    <row r="1011" ht="18.75" customHeight="1" x14ac:dyDescent="0.3"/>
    <row r="1012" ht="18.75" customHeight="1" x14ac:dyDescent="0.3"/>
    <row r="1013" ht="18.75" customHeight="1" x14ac:dyDescent="0.3"/>
    <row r="1014" ht="18.75" customHeight="1" x14ac:dyDescent="0.3"/>
    <row r="1015" ht="18.75" customHeight="1" x14ac:dyDescent="0.3"/>
    <row r="1016" ht="18.75" customHeight="1" x14ac:dyDescent="0.3"/>
    <row r="1017" ht="18.75" customHeight="1" x14ac:dyDescent="0.3"/>
    <row r="1018" ht="18.75" customHeight="1" x14ac:dyDescent="0.3"/>
  </sheetData>
  <autoFilter ref="C2:M27" xr:uid="{00000000-0009-0000-0000-000000000000}"/>
  <phoneticPr fontId="6"/>
  <dataValidations count="1">
    <dataValidation type="list" allowBlank="1" showErrorMessage="1" sqref="N3:N54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杤本心愛</cp:lastModifiedBy>
  <dcterms:modified xsi:type="dcterms:W3CDTF">2024-06-27T01:21:52Z</dcterms:modified>
</cp:coreProperties>
</file>