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テーブル一覧" sheetId="1" r:id="rId4"/>
    <sheet state="visible" name="users" sheetId="2" r:id="rId5"/>
    <sheet state="visible" name="questions" sheetId="3" r:id="rId6"/>
    <sheet state="visible" name="answers" sheetId="4" r:id="rId7"/>
    <sheet state="visible" name="requests" sheetId="5" r:id="rId8"/>
  </sheets>
  <definedNames/>
  <calcPr/>
</workbook>
</file>

<file path=xl/sharedStrings.xml><?xml version="1.0" encoding="utf-8"?>
<sst xmlns="http://schemas.openxmlformats.org/spreadsheetml/2006/main" count="201" uniqueCount="71">
  <si>
    <t>テーブル一覧</t>
  </si>
  <si>
    <t>チーム名</t>
  </si>
  <si>
    <t>DIV</t>
  </si>
  <si>
    <t>作成者</t>
  </si>
  <si>
    <t>システム名</t>
  </si>
  <si>
    <t>とくめぇ～</t>
  </si>
  <si>
    <t>作成日</t>
  </si>
  <si>
    <t>更新者</t>
  </si>
  <si>
    <t>更新日</t>
  </si>
  <si>
    <t>No</t>
  </si>
  <si>
    <t>論理名</t>
  </si>
  <si>
    <t>物理名</t>
  </si>
  <si>
    <t>タイプ</t>
  </si>
  <si>
    <t>備考</t>
  </si>
  <si>
    <t>ユーザー</t>
  </si>
  <si>
    <t>users</t>
  </si>
  <si>
    <t>テーブル</t>
  </si>
  <si>
    <t>育成pt入れるかどうか</t>
  </si>
  <si>
    <t>質問</t>
  </si>
  <si>
    <t>questions</t>
  </si>
  <si>
    <t>回答</t>
  </si>
  <si>
    <t>answers</t>
  </si>
  <si>
    <t>要望</t>
  </si>
  <si>
    <t>requests</t>
  </si>
  <si>
    <t>テーブル論理名</t>
  </si>
  <si>
    <t>テーブル物理名</t>
  </si>
  <si>
    <t>データ型</t>
  </si>
  <si>
    <t>サイズ</t>
  </si>
  <si>
    <t>主キー</t>
  </si>
  <si>
    <t>AI</t>
  </si>
  <si>
    <t>Not null</t>
  </si>
  <si>
    <t>デフォルト値</t>
  </si>
  <si>
    <t>ID</t>
  </si>
  <si>
    <t>users_id</t>
  </si>
  <si>
    <t>int</t>
  </si>
  <si>
    <t>○</t>
  </si>
  <si>
    <t>自動採番とする</t>
  </si>
  <si>
    <t>メールアドレス</t>
  </si>
  <si>
    <t>mail</t>
  </si>
  <si>
    <t>varchar</t>
  </si>
  <si>
    <t>メールはもっと長いものもあるが、今回は100文字までのメールアドレスに限定する。</t>
  </si>
  <si>
    <t>パスワード</t>
  </si>
  <si>
    <t>password</t>
  </si>
  <si>
    <t>sha256ハッシュ化して格納する。</t>
  </si>
  <si>
    <t>育成pt</t>
  </si>
  <si>
    <t>grow_point</t>
  </si>
  <si>
    <t>最終ログイン日時</t>
  </si>
  <si>
    <t>last_login_date</t>
  </si>
  <si>
    <t>date</t>
  </si>
  <si>
    <t>)</t>
  </si>
  <si>
    <t>質問ID</t>
  </si>
  <si>
    <t>questions_id</t>
  </si>
  <si>
    <t>question</t>
  </si>
  <si>
    <t>verchar</t>
  </si>
  <si>
    <t>〇</t>
  </si>
  <si>
    <t>更新・削除時に必要か</t>
  </si>
  <si>
    <t>解決判定</t>
  </si>
  <si>
    <t>judge</t>
  </si>
  <si>
    <t>回答募集中</t>
  </si>
  <si>
    <t>初期状態は回答募集中をアクティブに</t>
  </si>
  <si>
    <t>回答ID</t>
  </si>
  <si>
    <t>answers_id</t>
  </si>
  <si>
    <t>question_id</t>
  </si>
  <si>
    <t>外部キー？</t>
  </si>
  <si>
    <t>answer</t>
  </si>
  <si>
    <t>user_id</t>
  </si>
  <si>
    <t>request</t>
  </si>
  <si>
    <t>要望ID</t>
  </si>
  <si>
    <t>requests_id</t>
  </si>
  <si>
    <t>宛先</t>
  </si>
  <si>
    <t>address_order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</si>
</sst>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/mm/dd"/>
    <numFmt numFmtId="165" formatCode="yyyy/m/d"/>
  </numFmts>
  <fonts count="6">
    <font>
      <sz val="11.0"/>
      <color theme="1"/>
      <name val="Calibri"/>
      <scheme val="minor"/>
    </font>
    <font>
      <b/>
      <sz val="16.0"/>
      <color theme="1"/>
      <name val="MS PGothic"/>
    </font>
    <font>
      <sz val="11.0"/>
      <color theme="1"/>
      <name val="MS PGothic"/>
    </font>
    <font>
      <color theme="1"/>
      <name val="MS PGothic"/>
    </font>
    <font>
      <color theme="1"/>
      <name val="Calibri"/>
      <scheme val="minor"/>
    </font>
    <font>
      <sz val="9.0"/>
      <color rgb="FF1F1F1F"/>
      <name val="&quot;Google Sans&quot;"/>
    </font>
  </fonts>
  <fills count="4">
    <fill>
      <patternFill patternType="none"/>
    </fill>
    <fill>
      <patternFill patternType="lightGray"/>
    </fill>
    <fill>
      <patternFill patternType="solid">
        <fgColor rgb="FFEAF1DD"/>
        <bgColor rgb="FFEAF1DD"/>
      </patternFill>
    </fill>
    <fill>
      <patternFill patternType="solid">
        <fgColor rgb="FFFFFFFF"/>
        <bgColor rgb="FFFFFFFF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vertical="center"/>
    </xf>
    <xf borderId="1" fillId="2" fontId="2" numFmtId="0" xfId="0" applyAlignment="1" applyBorder="1" applyFill="1" applyFont="1">
      <alignment vertical="center"/>
    </xf>
    <xf borderId="2" fillId="0" fontId="2" numFmtId="0" xfId="0" applyAlignment="1" applyBorder="1" applyFont="1">
      <alignment readingOrder="0" vertical="center"/>
    </xf>
    <xf borderId="1" fillId="0" fontId="2" numFmtId="0" xfId="0" applyAlignment="1" applyBorder="1" applyFont="1">
      <alignment vertical="center"/>
    </xf>
    <xf borderId="1" fillId="0" fontId="2" numFmtId="164" xfId="0" applyAlignment="1" applyBorder="1" applyFont="1" applyNumberFormat="1">
      <alignment readingOrder="0" vertical="center"/>
    </xf>
    <xf borderId="1" fillId="0" fontId="2" numFmtId="0" xfId="0" applyAlignment="1" applyBorder="1" applyFont="1">
      <alignment readingOrder="0" vertical="center"/>
    </xf>
    <xf borderId="0" fillId="0" fontId="3" numFmtId="0" xfId="0" applyAlignment="1" applyFont="1">
      <alignment readingOrder="0" vertical="center"/>
    </xf>
    <xf borderId="1" fillId="0" fontId="4" numFmtId="0" xfId="0" applyAlignment="1" applyBorder="1" applyFont="1">
      <alignment readingOrder="0" vertical="center"/>
    </xf>
    <xf borderId="1" fillId="0" fontId="2" numFmtId="165" xfId="0" applyAlignment="1" applyBorder="1" applyFont="1" applyNumberFormat="1">
      <alignment readingOrder="0" vertical="center"/>
    </xf>
    <xf borderId="0" fillId="0" fontId="4" numFmtId="0" xfId="0" applyAlignment="1" applyFont="1">
      <alignment vertical="center"/>
    </xf>
    <xf borderId="0" fillId="3" fontId="5" numFmtId="0" xfId="0" applyAlignment="1" applyFill="1" applyFont="1">
      <alignment readingOrder="0" vertical="center"/>
    </xf>
    <xf borderId="0" fillId="0" fontId="4" numFmtId="0" xfId="0" applyAlignment="1" applyFont="1">
      <alignment readingOrder="0" vertical="center"/>
    </xf>
    <xf borderId="1" fillId="0" fontId="4" numFmtId="0" xfId="0" applyAlignment="1" applyBorder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2.43"/>
    <col customWidth="1" min="3" max="3" width="25.43"/>
    <col customWidth="1" min="4" max="4" width="17.86"/>
    <col customWidth="1" min="5" max="5" width="21.43"/>
    <col customWidth="1" min="6" max="6" width="58.57"/>
    <col customWidth="1" min="7" max="26" width="8.71"/>
  </cols>
  <sheetData>
    <row r="1" ht="13.5" customHeight="1">
      <c r="A1" s="1" t="s">
        <v>0</v>
      </c>
    </row>
    <row r="2" ht="13.5" customHeight="1">
      <c r="B2" s="2" t="s">
        <v>1</v>
      </c>
      <c r="C2" s="3" t="s">
        <v>2</v>
      </c>
      <c r="D2" s="2" t="s">
        <v>3</v>
      </c>
      <c r="E2" s="4"/>
    </row>
    <row r="3" ht="13.5" customHeight="1">
      <c r="B3" s="2" t="s">
        <v>4</v>
      </c>
      <c r="C3" s="3" t="s">
        <v>5</v>
      </c>
      <c r="D3" s="2" t="s">
        <v>6</v>
      </c>
      <c r="E3" s="5">
        <v>45453.0</v>
      </c>
    </row>
    <row r="4" ht="13.5" customHeight="1">
      <c r="D4" s="2" t="s">
        <v>7</v>
      </c>
      <c r="E4" s="4"/>
    </row>
    <row r="5" ht="13.5" customHeight="1">
      <c r="D5" s="2" t="s">
        <v>8</v>
      </c>
      <c r="E5" s="4"/>
    </row>
    <row r="6" ht="13.5" customHeight="1"/>
    <row r="7" ht="13.5" customHeight="1">
      <c r="B7" s="2" t="s">
        <v>9</v>
      </c>
      <c r="C7" s="2" t="s">
        <v>10</v>
      </c>
      <c r="D7" s="2" t="s">
        <v>11</v>
      </c>
      <c r="E7" s="2" t="s">
        <v>12</v>
      </c>
      <c r="F7" s="2" t="s">
        <v>13</v>
      </c>
    </row>
    <row r="8" ht="13.5" customHeight="1">
      <c r="B8" s="4">
        <v>1.0</v>
      </c>
      <c r="C8" s="6" t="s">
        <v>14</v>
      </c>
      <c r="D8" s="6" t="s">
        <v>15</v>
      </c>
      <c r="E8" s="6" t="s">
        <v>16</v>
      </c>
      <c r="F8" s="6" t="s">
        <v>17</v>
      </c>
    </row>
    <row r="9" ht="13.5" customHeight="1">
      <c r="B9" s="4">
        <v>2.0</v>
      </c>
      <c r="C9" s="6" t="s">
        <v>18</v>
      </c>
      <c r="D9" s="6" t="s">
        <v>19</v>
      </c>
      <c r="E9" s="6" t="s">
        <v>16</v>
      </c>
      <c r="F9" s="4"/>
    </row>
    <row r="10" ht="13.5" customHeight="1">
      <c r="B10" s="4">
        <v>3.0</v>
      </c>
      <c r="C10" s="7" t="s">
        <v>20</v>
      </c>
      <c r="D10" s="8" t="s">
        <v>21</v>
      </c>
      <c r="E10" s="6" t="s">
        <v>16</v>
      </c>
      <c r="F10" s="4"/>
    </row>
    <row r="11" ht="13.5" customHeight="1">
      <c r="B11" s="4">
        <v>4.0</v>
      </c>
      <c r="C11" s="6" t="s">
        <v>22</v>
      </c>
      <c r="D11" s="6" t="s">
        <v>23</v>
      </c>
      <c r="E11" s="6" t="s">
        <v>16</v>
      </c>
      <c r="F11" s="4"/>
    </row>
    <row r="12" ht="13.5" customHeight="1">
      <c r="B12" s="4">
        <v>5.0</v>
      </c>
      <c r="C12" s="6"/>
      <c r="D12" s="6"/>
      <c r="E12" s="6"/>
      <c r="F12" s="4"/>
    </row>
    <row r="13" ht="13.5" customHeight="1">
      <c r="B13" s="4">
        <v>6.0</v>
      </c>
      <c r="C13" s="4"/>
      <c r="D13" s="4"/>
      <c r="E13" s="4"/>
      <c r="F13" s="4"/>
    </row>
    <row r="14" ht="13.5" customHeight="1">
      <c r="B14" s="4">
        <v>7.0</v>
      </c>
      <c r="C14" s="4"/>
      <c r="D14" s="4"/>
      <c r="E14" s="4"/>
      <c r="F14" s="4"/>
    </row>
    <row r="15" ht="13.5" customHeight="1">
      <c r="B15" s="4">
        <v>8.0</v>
      </c>
      <c r="C15" s="4"/>
      <c r="D15" s="4"/>
      <c r="E15" s="4"/>
      <c r="F15" s="4"/>
    </row>
    <row r="16" ht="13.5" customHeight="1">
      <c r="B16" s="4">
        <v>9.0</v>
      </c>
      <c r="C16" s="4"/>
      <c r="D16" s="4"/>
      <c r="E16" s="4"/>
      <c r="F16" s="4"/>
    </row>
    <row r="17" ht="13.5" customHeight="1">
      <c r="B17" s="4">
        <v>10.0</v>
      </c>
      <c r="C17" s="4"/>
      <c r="D17" s="4"/>
      <c r="E17" s="4"/>
      <c r="F17" s="4"/>
    </row>
    <row r="18" ht="13.5" customHeight="1">
      <c r="B18" s="4">
        <v>11.0</v>
      </c>
      <c r="C18" s="4"/>
      <c r="D18" s="4"/>
      <c r="E18" s="4"/>
      <c r="F18" s="4"/>
    </row>
    <row r="19" ht="13.5" customHeight="1">
      <c r="B19" s="4">
        <v>12.0</v>
      </c>
      <c r="C19" s="4"/>
      <c r="D19" s="4"/>
      <c r="E19" s="4"/>
      <c r="F19" s="4"/>
    </row>
    <row r="20" ht="13.5" customHeight="1">
      <c r="B20" s="4">
        <v>13.0</v>
      </c>
      <c r="C20" s="4"/>
      <c r="D20" s="4"/>
      <c r="E20" s="4"/>
      <c r="F20" s="4"/>
    </row>
    <row r="21" ht="13.5" customHeight="1">
      <c r="B21" s="4">
        <v>14.0</v>
      </c>
      <c r="C21" s="4"/>
      <c r="D21" s="4"/>
      <c r="E21" s="4"/>
      <c r="F21" s="4"/>
    </row>
    <row r="22" ht="13.5" customHeight="1">
      <c r="B22" s="4">
        <v>15.0</v>
      </c>
      <c r="C22" s="4"/>
      <c r="D22" s="4"/>
      <c r="E22" s="4"/>
      <c r="F22" s="4"/>
    </row>
    <row r="23" ht="13.5" customHeight="1">
      <c r="B23" s="4">
        <v>16.0</v>
      </c>
      <c r="C23" s="4"/>
      <c r="D23" s="4"/>
      <c r="E23" s="4"/>
      <c r="F23" s="4"/>
    </row>
    <row r="24" ht="13.5" customHeight="1">
      <c r="B24" s="4">
        <v>17.0</v>
      </c>
      <c r="C24" s="4"/>
      <c r="D24" s="4"/>
      <c r="E24" s="4"/>
      <c r="F24" s="4"/>
    </row>
    <row r="25" ht="13.5" customHeight="1">
      <c r="B25" s="4">
        <v>18.0</v>
      </c>
      <c r="C25" s="4"/>
      <c r="D25" s="4"/>
      <c r="E25" s="4"/>
      <c r="F25" s="4"/>
    </row>
    <row r="26" ht="13.5" customHeight="1">
      <c r="B26" s="4">
        <v>19.0</v>
      </c>
      <c r="C26" s="4"/>
      <c r="D26" s="4"/>
      <c r="E26" s="4"/>
      <c r="F26" s="4"/>
    </row>
    <row r="27" ht="13.5" customHeight="1">
      <c r="B27" s="4">
        <v>20.0</v>
      </c>
      <c r="C27" s="4"/>
      <c r="D27" s="4"/>
      <c r="E27" s="4"/>
      <c r="F27" s="4"/>
    </row>
    <row r="28" ht="13.5" customHeight="1">
      <c r="B28" s="4">
        <v>21.0</v>
      </c>
      <c r="C28" s="4"/>
      <c r="D28" s="4"/>
      <c r="E28" s="4"/>
      <c r="F28" s="4"/>
    </row>
    <row r="29" ht="13.5" customHeight="1">
      <c r="B29" s="4">
        <v>22.0</v>
      </c>
      <c r="C29" s="4"/>
      <c r="D29" s="4"/>
      <c r="E29" s="4"/>
      <c r="F29" s="4"/>
    </row>
    <row r="30" ht="13.5" customHeight="1">
      <c r="B30" s="4">
        <v>23.0</v>
      </c>
      <c r="C30" s="4"/>
      <c r="D30" s="4"/>
      <c r="E30" s="4"/>
      <c r="F30" s="4"/>
    </row>
    <row r="31" ht="13.5" customHeight="1">
      <c r="B31" s="4">
        <v>24.0</v>
      </c>
      <c r="C31" s="4"/>
      <c r="D31" s="4"/>
      <c r="E31" s="4"/>
      <c r="F31" s="4"/>
    </row>
    <row r="32" ht="13.5" customHeight="1">
      <c r="B32" s="4">
        <v>25.0</v>
      </c>
      <c r="C32" s="4"/>
      <c r="D32" s="4"/>
      <c r="E32" s="4"/>
      <c r="F32" s="4"/>
    </row>
    <row r="33" ht="13.5" customHeight="1">
      <c r="B33" s="4">
        <v>26.0</v>
      </c>
      <c r="C33" s="4"/>
      <c r="D33" s="4"/>
      <c r="E33" s="4"/>
      <c r="F33" s="4"/>
    </row>
    <row r="34" ht="13.5" customHeight="1">
      <c r="B34" s="4">
        <v>27.0</v>
      </c>
      <c r="C34" s="4"/>
      <c r="D34" s="4"/>
      <c r="E34" s="4"/>
      <c r="F34" s="4"/>
    </row>
    <row r="35" ht="13.5" customHeight="1">
      <c r="B35" s="4">
        <v>28.0</v>
      </c>
      <c r="C35" s="4"/>
      <c r="D35" s="4"/>
      <c r="E35" s="4"/>
      <c r="F35" s="4"/>
    </row>
    <row r="36" ht="13.5" customHeight="1">
      <c r="B36" s="4">
        <v>29.0</v>
      </c>
      <c r="C36" s="4"/>
      <c r="D36" s="4"/>
      <c r="E36" s="4"/>
      <c r="F36" s="4"/>
    </row>
    <row r="37" ht="13.5" customHeight="1">
      <c r="B37" s="4">
        <v>30.0</v>
      </c>
      <c r="C37" s="4"/>
      <c r="D37" s="4"/>
      <c r="E37" s="4"/>
      <c r="F37" s="4"/>
    </row>
    <row r="38" ht="13.5" customHeight="1">
      <c r="B38" s="4">
        <v>31.0</v>
      </c>
      <c r="C38" s="4"/>
      <c r="D38" s="4"/>
      <c r="E38" s="4"/>
      <c r="F38" s="4"/>
    </row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6.14"/>
    <col customWidth="1" min="3" max="3" width="19.43"/>
    <col customWidth="1" min="4" max="4" width="16.29"/>
    <col customWidth="1" min="5" max="5" width="16.43"/>
    <col customWidth="1" min="6" max="6" width="9.71"/>
    <col customWidth="1" min="7" max="7" width="7.29"/>
    <col customWidth="1" min="8" max="8" width="9.43"/>
    <col customWidth="1" min="9" max="9" width="11.29"/>
    <col customWidth="1" min="10" max="10" width="75.86"/>
    <col customWidth="1" min="11" max="26" width="8.71"/>
  </cols>
  <sheetData>
    <row r="1" ht="13.5" customHeight="1">
      <c r="A1" s="1"/>
    </row>
    <row r="2" ht="13.5" customHeight="1">
      <c r="B2" s="2" t="s">
        <v>1</v>
      </c>
      <c r="C2" s="3" t="s">
        <v>2</v>
      </c>
      <c r="D2" s="2" t="s">
        <v>3</v>
      </c>
      <c r="E2" s="4"/>
    </row>
    <row r="3" ht="13.5" customHeight="1">
      <c r="B3" s="2" t="s">
        <v>4</v>
      </c>
      <c r="C3" s="3" t="s">
        <v>5</v>
      </c>
      <c r="D3" s="2" t="s">
        <v>6</v>
      </c>
      <c r="E3" s="9">
        <v>45453.0</v>
      </c>
    </row>
    <row r="4" ht="13.5" customHeight="1">
      <c r="B4" s="2" t="s">
        <v>24</v>
      </c>
      <c r="C4" s="6" t="s">
        <v>14</v>
      </c>
      <c r="D4" s="2" t="s">
        <v>7</v>
      </c>
      <c r="E4" s="4"/>
    </row>
    <row r="5" ht="13.5" customHeight="1">
      <c r="B5" s="2" t="s">
        <v>25</v>
      </c>
      <c r="C5" s="6" t="s">
        <v>15</v>
      </c>
      <c r="D5" s="2" t="s">
        <v>8</v>
      </c>
      <c r="E5" s="4"/>
    </row>
    <row r="6" ht="13.5" customHeight="1"/>
    <row r="7" ht="13.5" customHeight="1"/>
    <row r="8" ht="13.5" customHeight="1"/>
    <row r="9" ht="13.5" customHeight="1">
      <c r="A9" s="2" t="s">
        <v>9</v>
      </c>
      <c r="B9" s="2" t="s">
        <v>10</v>
      </c>
      <c r="C9" s="2" t="s">
        <v>11</v>
      </c>
      <c r="D9" s="2" t="s">
        <v>26</v>
      </c>
      <c r="E9" s="2" t="s">
        <v>27</v>
      </c>
      <c r="F9" s="2" t="s">
        <v>28</v>
      </c>
      <c r="G9" s="2" t="s">
        <v>29</v>
      </c>
      <c r="H9" s="2" t="s">
        <v>30</v>
      </c>
      <c r="I9" s="2" t="s">
        <v>31</v>
      </c>
      <c r="J9" s="2" t="s">
        <v>13</v>
      </c>
      <c r="L9" s="10" t="str">
        <f>C9&amp;" "&amp;D9&amp;" "&amp;IF(E9&lt;&gt;"","("&amp;E9&amp;")","")&amp;IF(C10&lt;&gt;"",",","")</f>
        <v>物理名 データ型 (サイズ),</v>
      </c>
    </row>
    <row r="10" ht="13.5" customHeight="1">
      <c r="A10" s="6">
        <v>1.0</v>
      </c>
      <c r="B10" s="11" t="s">
        <v>32</v>
      </c>
      <c r="C10" s="6" t="s">
        <v>33</v>
      </c>
      <c r="D10" s="6" t="s">
        <v>34</v>
      </c>
      <c r="E10" s="4"/>
      <c r="F10" s="6" t="s">
        <v>35</v>
      </c>
      <c r="G10" s="6" t="s">
        <v>35</v>
      </c>
      <c r="H10" s="4"/>
      <c r="I10" s="4"/>
      <c r="J10" s="6" t="s">
        <v>36</v>
      </c>
      <c r="L10" s="10" t="str">
        <f>"create table "&amp;C5&amp;" ("</f>
        <v>create table users (</v>
      </c>
    </row>
    <row r="11" ht="13.5" customHeight="1">
      <c r="A11" s="6">
        <v>2.0</v>
      </c>
      <c r="B11" s="6" t="s">
        <v>37</v>
      </c>
      <c r="C11" s="6" t="s">
        <v>38</v>
      </c>
      <c r="D11" s="6" t="s">
        <v>39</v>
      </c>
      <c r="E11" s="6">
        <v>100.0</v>
      </c>
      <c r="F11" s="4"/>
      <c r="G11" s="4"/>
      <c r="H11" s="6" t="s">
        <v>35</v>
      </c>
      <c r="I11" s="4"/>
      <c r="J11" s="6" t="s">
        <v>40</v>
      </c>
      <c r="L11" s="10" t="str">
        <f t="shared" ref="L11:L14" si="1">C10&amp;" "&amp;D10&amp;" "&amp;IF(E10&lt;&gt;"","("&amp;E10&amp;")","")&amp;IF(F10&lt;&gt;"","primary key","")&amp;IF(G10&lt;&gt;"","auto increment","")&amp;IF(H10&lt;&gt;""," not null","")&amp;IF(I10&lt;&gt;""," default "&amp;I10,"")&amp;IF(C11&lt;&gt;"",",","")</f>
        <v>users_id int primary keyauto increment,</v>
      </c>
    </row>
    <row r="12" ht="13.5" customHeight="1">
      <c r="A12" s="6">
        <v>3.0</v>
      </c>
      <c r="B12" s="6" t="s">
        <v>41</v>
      </c>
      <c r="C12" s="6" t="s">
        <v>42</v>
      </c>
      <c r="D12" s="6" t="s">
        <v>39</v>
      </c>
      <c r="E12" s="6">
        <v>100.0</v>
      </c>
      <c r="F12" s="4"/>
      <c r="G12" s="4"/>
      <c r="H12" s="6" t="s">
        <v>35</v>
      </c>
      <c r="I12" s="4"/>
      <c r="J12" s="6" t="s">
        <v>43</v>
      </c>
      <c r="L12" s="10" t="str">
        <f t="shared" si="1"/>
        <v>mail varchar (100) not null,</v>
      </c>
    </row>
    <row r="13" ht="13.5" customHeight="1">
      <c r="A13" s="6">
        <v>4.0</v>
      </c>
      <c r="B13" s="6" t="s">
        <v>44</v>
      </c>
      <c r="C13" s="6" t="s">
        <v>45</v>
      </c>
      <c r="D13" s="6" t="s">
        <v>34</v>
      </c>
      <c r="E13" s="4"/>
      <c r="F13" s="4"/>
      <c r="G13" s="4"/>
      <c r="H13" s="6" t="s">
        <v>35</v>
      </c>
      <c r="I13" s="6">
        <v>0.0</v>
      </c>
      <c r="J13" s="4"/>
      <c r="L13" s="10" t="str">
        <f t="shared" si="1"/>
        <v>password varchar (100) not null,</v>
      </c>
    </row>
    <row r="14" ht="13.5" customHeight="1">
      <c r="A14" s="6">
        <v>5.0</v>
      </c>
      <c r="B14" s="6" t="s">
        <v>46</v>
      </c>
      <c r="C14" s="6" t="s">
        <v>47</v>
      </c>
      <c r="D14" s="6" t="s">
        <v>48</v>
      </c>
      <c r="E14" s="4"/>
      <c r="F14" s="4"/>
      <c r="G14" s="4"/>
      <c r="H14" s="6" t="s">
        <v>35</v>
      </c>
      <c r="I14" s="4"/>
      <c r="J14" s="4"/>
      <c r="L14" s="10" t="str">
        <f t="shared" si="1"/>
        <v>grow_point int  not null default 0,</v>
      </c>
    </row>
    <row r="15" ht="13.5" customHeight="1">
      <c r="A15" s="6">
        <v>6.0</v>
      </c>
      <c r="B15" s="6"/>
      <c r="C15" s="6"/>
      <c r="D15" s="6"/>
      <c r="E15" s="6"/>
      <c r="F15" s="4"/>
      <c r="G15" s="4"/>
      <c r="H15" s="4"/>
      <c r="I15" s="4"/>
      <c r="J15" s="6"/>
      <c r="L15" s="10" t="str">
        <f>C15&amp;" "&amp;D15&amp;" "&amp;IF(E15&lt;&gt;"","("&amp;E15&amp;")","")&amp;IF(C15&lt;&gt;"",",","")</f>
        <v>  </v>
      </c>
    </row>
    <row r="16" ht="13.5" customHeight="1">
      <c r="A16" s="6">
        <v>7.0</v>
      </c>
      <c r="B16" s="4"/>
      <c r="C16" s="4"/>
      <c r="D16" s="4"/>
      <c r="E16" s="4"/>
      <c r="F16" s="4"/>
      <c r="G16" s="4"/>
      <c r="H16" s="4"/>
      <c r="I16" s="4"/>
      <c r="J16" s="4"/>
    </row>
    <row r="17" ht="13.5" customHeight="1">
      <c r="A17" s="6">
        <v>8.0</v>
      </c>
      <c r="B17" s="4"/>
      <c r="C17" s="4"/>
      <c r="D17" s="4"/>
      <c r="E17" s="4"/>
      <c r="F17" s="4"/>
      <c r="G17" s="4"/>
      <c r="H17" s="4"/>
      <c r="I17" s="4"/>
      <c r="J17" s="4"/>
    </row>
    <row r="18" ht="13.5" customHeight="1">
      <c r="A18" s="6">
        <v>9.0</v>
      </c>
      <c r="B18" s="4"/>
      <c r="C18" s="4"/>
      <c r="D18" s="4"/>
      <c r="E18" s="4"/>
      <c r="F18" s="4"/>
      <c r="G18" s="4"/>
      <c r="H18" s="4"/>
      <c r="I18" s="4"/>
      <c r="J18" s="4"/>
    </row>
    <row r="19" ht="13.5" customHeight="1">
      <c r="A19" s="6">
        <v>10.0</v>
      </c>
      <c r="B19" s="4"/>
      <c r="C19" s="4"/>
      <c r="D19" s="4"/>
      <c r="E19" s="4"/>
      <c r="F19" s="4"/>
      <c r="G19" s="4"/>
      <c r="H19" s="4"/>
      <c r="I19" s="4"/>
      <c r="J19" s="4"/>
    </row>
    <row r="20" ht="13.5" customHeight="1">
      <c r="A20" s="6">
        <v>11.0</v>
      </c>
      <c r="B20" s="4"/>
      <c r="C20" s="4"/>
      <c r="D20" s="4"/>
      <c r="E20" s="4"/>
      <c r="F20" s="4"/>
      <c r="G20" s="4"/>
      <c r="H20" s="4"/>
      <c r="I20" s="4"/>
      <c r="J20" s="4"/>
    </row>
    <row r="21" ht="13.5" customHeight="1">
      <c r="A21" s="6">
        <v>12.0</v>
      </c>
      <c r="B21" s="4"/>
      <c r="C21" s="4"/>
      <c r="D21" s="4"/>
      <c r="E21" s="4"/>
      <c r="F21" s="4"/>
      <c r="G21" s="4"/>
      <c r="H21" s="4"/>
      <c r="I21" s="4"/>
      <c r="J21" s="4"/>
    </row>
    <row r="22" ht="13.5" customHeight="1">
      <c r="A22" s="6">
        <v>13.0</v>
      </c>
      <c r="B22" s="4"/>
      <c r="C22" s="4"/>
      <c r="D22" s="4"/>
      <c r="E22" s="4"/>
      <c r="F22" s="4"/>
      <c r="G22" s="4"/>
      <c r="H22" s="4"/>
      <c r="I22" s="4"/>
      <c r="J22" s="4"/>
      <c r="L22" s="10" t="str">
        <f t="shared" ref="L22:L27" si="2">C22&amp;" "&amp;D22&amp;" "&amp;IF(E22&lt;&gt;"","("&amp;E22&amp;")","")&amp;IF(C22&lt;&gt;"",",","")</f>
        <v>  </v>
      </c>
    </row>
    <row r="23" ht="13.5" customHeight="1">
      <c r="A23" s="6">
        <v>14.0</v>
      </c>
      <c r="B23" s="4"/>
      <c r="C23" s="4"/>
      <c r="D23" s="4"/>
      <c r="E23" s="4"/>
      <c r="F23" s="4"/>
      <c r="G23" s="4"/>
      <c r="H23" s="4"/>
      <c r="I23" s="4"/>
      <c r="J23" s="4"/>
      <c r="L23" s="10" t="str">
        <f t="shared" si="2"/>
        <v>  </v>
      </c>
    </row>
    <row r="24" ht="13.5" customHeight="1">
      <c r="A24" s="6">
        <v>15.0</v>
      </c>
      <c r="B24" s="4"/>
      <c r="C24" s="4"/>
      <c r="D24" s="4"/>
      <c r="E24" s="4"/>
      <c r="F24" s="4"/>
      <c r="G24" s="4"/>
      <c r="H24" s="4"/>
      <c r="I24" s="4"/>
      <c r="J24" s="4"/>
      <c r="L24" s="10" t="str">
        <f t="shared" si="2"/>
        <v>  </v>
      </c>
    </row>
    <row r="25" ht="13.5" customHeight="1">
      <c r="A25" s="6">
        <v>16.0</v>
      </c>
      <c r="B25" s="4"/>
      <c r="C25" s="4"/>
      <c r="D25" s="4"/>
      <c r="E25" s="4"/>
      <c r="F25" s="4"/>
      <c r="G25" s="4"/>
      <c r="H25" s="4"/>
      <c r="I25" s="4"/>
      <c r="J25" s="4"/>
      <c r="L25" s="10" t="str">
        <f t="shared" si="2"/>
        <v>  </v>
      </c>
    </row>
    <row r="26" ht="13.5" customHeight="1">
      <c r="A26" s="6">
        <v>17.0</v>
      </c>
      <c r="B26" s="4"/>
      <c r="C26" s="4"/>
      <c r="D26" s="4"/>
      <c r="E26" s="4"/>
      <c r="F26" s="4"/>
      <c r="G26" s="4"/>
      <c r="H26" s="4"/>
      <c r="I26" s="4"/>
      <c r="J26" s="4"/>
      <c r="L26" s="10" t="str">
        <f t="shared" si="2"/>
        <v>  </v>
      </c>
    </row>
    <row r="27" ht="13.5" customHeight="1">
      <c r="A27" s="6">
        <v>18.0</v>
      </c>
      <c r="B27" s="4"/>
      <c r="C27" s="4"/>
      <c r="D27" s="4"/>
      <c r="E27" s="4"/>
      <c r="F27" s="4"/>
      <c r="G27" s="4"/>
      <c r="H27" s="4"/>
      <c r="I27" s="4"/>
      <c r="J27" s="4"/>
      <c r="L27" s="10" t="str">
        <f t="shared" si="2"/>
        <v>  </v>
      </c>
    </row>
    <row r="28" ht="13.5" customHeight="1">
      <c r="L28" s="10" t="s">
        <v>49</v>
      </c>
    </row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6.14"/>
    <col customWidth="1" min="3" max="3" width="19.43"/>
    <col customWidth="1" min="4" max="4" width="16.29"/>
    <col customWidth="1" min="5" max="5" width="16.43"/>
    <col customWidth="1" min="6" max="6" width="9.71"/>
    <col customWidth="1" min="7" max="7" width="7.29"/>
    <col customWidth="1" min="8" max="8" width="9.43"/>
    <col customWidth="1" min="9" max="9" width="11.29"/>
    <col customWidth="1" min="10" max="10" width="33.86"/>
    <col customWidth="1" min="11" max="26" width="8.71"/>
  </cols>
  <sheetData>
    <row r="1" ht="13.5" customHeight="1">
      <c r="A1" s="1"/>
    </row>
    <row r="2" ht="13.5" customHeight="1">
      <c r="B2" s="2" t="s">
        <v>1</v>
      </c>
      <c r="C2" s="3" t="s">
        <v>2</v>
      </c>
      <c r="D2" s="2" t="s">
        <v>3</v>
      </c>
      <c r="E2" s="4"/>
    </row>
    <row r="3" ht="13.5" customHeight="1">
      <c r="B3" s="2" t="s">
        <v>4</v>
      </c>
      <c r="C3" s="3" t="s">
        <v>5</v>
      </c>
      <c r="D3" s="2" t="s">
        <v>6</v>
      </c>
      <c r="E3" s="9">
        <v>45453.0</v>
      </c>
    </row>
    <row r="4" ht="13.5" customHeight="1">
      <c r="B4" s="2" t="s">
        <v>24</v>
      </c>
      <c r="C4" s="6" t="s">
        <v>18</v>
      </c>
      <c r="D4" s="2" t="s">
        <v>7</v>
      </c>
      <c r="E4" s="4"/>
    </row>
    <row r="5" ht="13.5" customHeight="1">
      <c r="B5" s="2" t="s">
        <v>25</v>
      </c>
      <c r="C5" s="6" t="s">
        <v>19</v>
      </c>
      <c r="D5" s="2" t="s">
        <v>8</v>
      </c>
      <c r="E5" s="4"/>
    </row>
    <row r="6" ht="13.5" customHeight="1"/>
    <row r="7" ht="13.5" customHeight="1"/>
    <row r="8" ht="13.5" customHeight="1"/>
    <row r="9" ht="13.5" customHeight="1">
      <c r="A9" s="2" t="s">
        <v>9</v>
      </c>
      <c r="B9" s="2" t="s">
        <v>10</v>
      </c>
      <c r="C9" s="2" t="s">
        <v>11</v>
      </c>
      <c r="D9" s="2" t="s">
        <v>26</v>
      </c>
      <c r="E9" s="2" t="s">
        <v>27</v>
      </c>
      <c r="F9" s="2" t="s">
        <v>28</v>
      </c>
      <c r="G9" s="2" t="s">
        <v>29</v>
      </c>
      <c r="H9" s="2" t="s">
        <v>30</v>
      </c>
      <c r="I9" s="2" t="s">
        <v>31</v>
      </c>
      <c r="J9" s="2" t="s">
        <v>13</v>
      </c>
      <c r="L9" s="10" t="str">
        <f>"create table "&amp;C5&amp;" ("</f>
        <v>create table questions (</v>
      </c>
    </row>
    <row r="10" ht="13.5" customHeight="1">
      <c r="A10" s="4">
        <v>1.0</v>
      </c>
      <c r="B10" s="6" t="s">
        <v>50</v>
      </c>
      <c r="C10" s="6" t="s">
        <v>51</v>
      </c>
      <c r="D10" s="6" t="s">
        <v>34</v>
      </c>
      <c r="E10" s="4"/>
      <c r="F10" s="6" t="s">
        <v>35</v>
      </c>
      <c r="G10" s="6" t="s">
        <v>35</v>
      </c>
      <c r="H10" s="4"/>
      <c r="I10" s="4"/>
      <c r="J10" s="6" t="s">
        <v>36</v>
      </c>
      <c r="L10" s="12" t="str">
        <f t="shared" ref="L10:L13" si="1">C10&amp;" "&amp;D10&amp;" "&amp;IF(E10&lt;&gt;"","("&amp;E10&amp;")","")&amp;IF(F10&lt;&gt;"","primary key","")&amp;IF(G10&lt;&gt;"","auto increment","")&amp;IF(H10&lt;&gt;""," not null","")&amp;IF(I10&lt;&gt;""," default "&amp;I10,"")&amp;IF(C11&lt;&gt;"",",","")</f>
        <v>questions_id int primary keyauto increment,</v>
      </c>
    </row>
    <row r="11" ht="13.5" customHeight="1">
      <c r="A11" s="4">
        <v>2.0</v>
      </c>
      <c r="B11" s="6" t="s">
        <v>18</v>
      </c>
      <c r="C11" s="6" t="s">
        <v>52</v>
      </c>
      <c r="D11" s="6" t="s">
        <v>53</v>
      </c>
      <c r="E11" s="6">
        <v>1000.0</v>
      </c>
      <c r="F11" s="4"/>
      <c r="G11" s="4"/>
      <c r="H11" s="6" t="s">
        <v>54</v>
      </c>
      <c r="I11" s="4"/>
      <c r="J11" s="4"/>
      <c r="L11" s="12" t="str">
        <f t="shared" si="1"/>
        <v>question verchar (1000) not null,</v>
      </c>
    </row>
    <row r="12" ht="13.5" customHeight="1">
      <c r="A12" s="4">
        <v>3.0</v>
      </c>
      <c r="B12" s="6" t="s">
        <v>32</v>
      </c>
      <c r="C12" s="6" t="s">
        <v>33</v>
      </c>
      <c r="D12" s="6" t="s">
        <v>34</v>
      </c>
      <c r="E12" s="4"/>
      <c r="F12" s="6"/>
      <c r="G12" s="4"/>
      <c r="H12" s="6" t="s">
        <v>54</v>
      </c>
      <c r="I12" s="4"/>
      <c r="J12" s="6" t="s">
        <v>55</v>
      </c>
      <c r="L12" s="12" t="str">
        <f t="shared" si="1"/>
        <v>users_id int  not null,</v>
      </c>
    </row>
    <row r="13" ht="13.5" customHeight="1">
      <c r="A13" s="4">
        <v>4.0</v>
      </c>
      <c r="B13" s="6" t="s">
        <v>56</v>
      </c>
      <c r="C13" s="6" t="s">
        <v>57</v>
      </c>
      <c r="D13" s="6" t="s">
        <v>53</v>
      </c>
      <c r="E13" s="6">
        <v>10.0</v>
      </c>
      <c r="F13" s="4"/>
      <c r="G13" s="4"/>
      <c r="H13" s="6" t="s">
        <v>54</v>
      </c>
      <c r="I13" s="6" t="s">
        <v>58</v>
      </c>
      <c r="J13" s="6" t="s">
        <v>59</v>
      </c>
      <c r="L13" s="12" t="str">
        <f t="shared" si="1"/>
        <v>judge verchar (10) not null default 回答募集中</v>
      </c>
    </row>
    <row r="14" ht="13.5" customHeight="1">
      <c r="A14" s="4">
        <v>5.0</v>
      </c>
      <c r="B14" s="4"/>
      <c r="C14" s="4"/>
      <c r="D14" s="4"/>
      <c r="E14" s="4"/>
      <c r="F14" s="4"/>
      <c r="G14" s="4"/>
      <c r="H14" s="4"/>
      <c r="I14" s="4"/>
      <c r="J14" s="4"/>
      <c r="L14" s="10" t="str">
        <f t="shared" ref="L14:L15" si="2">C14&amp;" "&amp;D14&amp;" "&amp;IF(E14&lt;&gt;"","("&amp;E14&amp;")","")&amp;IF(C15&lt;&gt;"",",","")</f>
        <v>  </v>
      </c>
    </row>
    <row r="15" ht="13.5" customHeight="1">
      <c r="A15" s="4">
        <v>6.0</v>
      </c>
      <c r="B15" s="4"/>
      <c r="C15" s="4"/>
      <c r="D15" s="4"/>
      <c r="E15" s="4"/>
      <c r="F15" s="4"/>
      <c r="G15" s="4"/>
      <c r="H15" s="4"/>
      <c r="I15" s="4"/>
      <c r="J15" s="4"/>
      <c r="L15" s="10" t="str">
        <f t="shared" si="2"/>
        <v>  </v>
      </c>
    </row>
    <row r="16" ht="13.5" customHeight="1">
      <c r="A16" s="4">
        <v>7.0</v>
      </c>
      <c r="B16" s="4"/>
      <c r="C16" s="4"/>
      <c r="D16" s="4"/>
      <c r="E16" s="4"/>
      <c r="F16" s="4"/>
      <c r="G16" s="4"/>
      <c r="H16" s="4"/>
      <c r="I16" s="4"/>
      <c r="J16" s="4"/>
    </row>
    <row r="17" ht="13.5" customHeight="1">
      <c r="A17" s="4">
        <v>8.0</v>
      </c>
      <c r="B17" s="4"/>
      <c r="C17" s="4"/>
      <c r="D17" s="4"/>
      <c r="E17" s="4"/>
      <c r="F17" s="4"/>
      <c r="G17" s="4"/>
      <c r="H17" s="4"/>
      <c r="I17" s="4"/>
      <c r="J17" s="4"/>
      <c r="L17" s="10" t="str">
        <f t="shared" ref="L17:L29" si="3">C17&amp;" "&amp;D17&amp;" "&amp;IF(E17&lt;&gt;"","("&amp;E17&amp;")","")&amp;IF(C18&lt;&gt;"",",","")</f>
        <v>  </v>
      </c>
    </row>
    <row r="18" ht="13.5" customHeight="1">
      <c r="A18" s="4">
        <v>9.0</v>
      </c>
      <c r="B18" s="4"/>
      <c r="C18" s="4"/>
      <c r="D18" s="4"/>
      <c r="E18" s="4"/>
      <c r="F18" s="4"/>
      <c r="G18" s="4"/>
      <c r="H18" s="4"/>
      <c r="I18" s="4"/>
      <c r="J18" s="4"/>
      <c r="L18" s="10" t="str">
        <f t="shared" si="3"/>
        <v>  </v>
      </c>
    </row>
    <row r="19" ht="13.5" customHeight="1">
      <c r="A19" s="4">
        <v>10.0</v>
      </c>
      <c r="B19" s="4"/>
      <c r="C19" s="4"/>
      <c r="D19" s="4"/>
      <c r="E19" s="4"/>
      <c r="F19" s="4"/>
      <c r="G19" s="4"/>
      <c r="H19" s="4"/>
      <c r="I19" s="4"/>
      <c r="J19" s="4"/>
      <c r="L19" s="10" t="str">
        <f t="shared" si="3"/>
        <v>  </v>
      </c>
    </row>
    <row r="20" ht="13.5" customHeight="1">
      <c r="A20" s="4">
        <v>11.0</v>
      </c>
      <c r="B20" s="4"/>
      <c r="C20" s="4"/>
      <c r="D20" s="4"/>
      <c r="E20" s="4"/>
      <c r="F20" s="4"/>
      <c r="G20" s="4"/>
      <c r="H20" s="4"/>
      <c r="I20" s="4"/>
      <c r="J20" s="4"/>
      <c r="L20" s="10" t="str">
        <f t="shared" si="3"/>
        <v>  </v>
      </c>
    </row>
    <row r="21" ht="13.5" customHeight="1">
      <c r="A21" s="4">
        <v>12.0</v>
      </c>
      <c r="B21" s="4"/>
      <c r="C21" s="4"/>
      <c r="D21" s="4"/>
      <c r="E21" s="4"/>
      <c r="F21" s="4"/>
      <c r="G21" s="4"/>
      <c r="H21" s="4"/>
      <c r="I21" s="4"/>
      <c r="J21" s="4"/>
      <c r="L21" s="10" t="str">
        <f t="shared" si="3"/>
        <v>  </v>
      </c>
    </row>
    <row r="22" ht="13.5" customHeight="1">
      <c r="A22" s="4">
        <v>13.0</v>
      </c>
      <c r="B22" s="4"/>
      <c r="C22" s="4"/>
      <c r="D22" s="4"/>
      <c r="E22" s="4"/>
      <c r="F22" s="4"/>
      <c r="G22" s="4"/>
      <c r="H22" s="4"/>
      <c r="I22" s="4"/>
      <c r="J22" s="4"/>
      <c r="L22" s="10" t="str">
        <f t="shared" si="3"/>
        <v>  </v>
      </c>
    </row>
    <row r="23" ht="13.5" customHeight="1">
      <c r="A23" s="4">
        <v>14.0</v>
      </c>
      <c r="B23" s="4"/>
      <c r="C23" s="4"/>
      <c r="D23" s="4"/>
      <c r="E23" s="4"/>
      <c r="F23" s="4"/>
      <c r="G23" s="4"/>
      <c r="H23" s="4"/>
      <c r="I23" s="4"/>
      <c r="J23" s="4"/>
      <c r="L23" s="10" t="str">
        <f t="shared" si="3"/>
        <v>  </v>
      </c>
    </row>
    <row r="24" ht="13.5" customHeight="1">
      <c r="A24" s="4">
        <v>15.0</v>
      </c>
      <c r="B24" s="4"/>
      <c r="C24" s="4"/>
      <c r="D24" s="4"/>
      <c r="E24" s="4"/>
      <c r="F24" s="4"/>
      <c r="G24" s="4"/>
      <c r="H24" s="4"/>
      <c r="I24" s="4"/>
      <c r="J24" s="4"/>
      <c r="L24" s="10" t="str">
        <f t="shared" si="3"/>
        <v>  </v>
      </c>
    </row>
    <row r="25" ht="13.5" customHeight="1">
      <c r="A25" s="4">
        <v>16.0</v>
      </c>
      <c r="B25" s="4"/>
      <c r="C25" s="4"/>
      <c r="D25" s="4"/>
      <c r="E25" s="4"/>
      <c r="F25" s="4"/>
      <c r="G25" s="4"/>
      <c r="H25" s="4"/>
      <c r="I25" s="4"/>
      <c r="J25" s="4"/>
      <c r="L25" s="10" t="str">
        <f t="shared" si="3"/>
        <v>  </v>
      </c>
    </row>
    <row r="26" ht="13.5" customHeight="1">
      <c r="A26" s="4">
        <v>17.0</v>
      </c>
      <c r="B26" s="4"/>
      <c r="C26" s="4"/>
      <c r="D26" s="4"/>
      <c r="E26" s="4"/>
      <c r="F26" s="4"/>
      <c r="G26" s="4"/>
      <c r="H26" s="4"/>
      <c r="I26" s="4"/>
      <c r="J26" s="4"/>
      <c r="L26" s="10" t="str">
        <f t="shared" si="3"/>
        <v>  </v>
      </c>
    </row>
    <row r="27" ht="13.5" customHeight="1">
      <c r="A27" s="4">
        <v>18.0</v>
      </c>
      <c r="B27" s="4"/>
      <c r="C27" s="4"/>
      <c r="D27" s="4"/>
      <c r="E27" s="4"/>
      <c r="F27" s="4"/>
      <c r="G27" s="4"/>
      <c r="H27" s="4"/>
      <c r="I27" s="4"/>
      <c r="J27" s="4"/>
      <c r="L27" s="10" t="str">
        <f t="shared" si="3"/>
        <v>  </v>
      </c>
    </row>
    <row r="28" ht="13.5" customHeight="1">
      <c r="A28" s="4">
        <v>19.0</v>
      </c>
      <c r="B28" s="4"/>
      <c r="C28" s="4"/>
      <c r="D28" s="4"/>
      <c r="E28" s="4"/>
      <c r="F28" s="4"/>
      <c r="G28" s="4"/>
      <c r="H28" s="4"/>
      <c r="I28" s="4"/>
      <c r="J28" s="4"/>
      <c r="L28" s="10" t="str">
        <f t="shared" si="3"/>
        <v>  </v>
      </c>
    </row>
    <row r="29" ht="13.5" customHeight="1">
      <c r="A29" s="4">
        <v>20.0</v>
      </c>
      <c r="B29" s="4"/>
      <c r="C29" s="4"/>
      <c r="D29" s="4"/>
      <c r="E29" s="4"/>
      <c r="F29" s="4"/>
      <c r="G29" s="4"/>
      <c r="H29" s="4"/>
      <c r="I29" s="4"/>
      <c r="J29" s="4"/>
      <c r="L29" s="10" t="str">
        <f t="shared" si="3"/>
        <v>  </v>
      </c>
    </row>
    <row r="30" ht="13.5" customHeight="1">
      <c r="L30" s="10" t="s">
        <v>49</v>
      </c>
    </row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6.14"/>
    <col customWidth="1" min="3" max="3" width="19.43"/>
    <col customWidth="1" min="4" max="4" width="16.29"/>
    <col customWidth="1" min="5" max="5" width="16.43"/>
    <col customWidth="1" min="6" max="6" width="9.71"/>
    <col customWidth="1" min="7" max="7" width="7.29"/>
    <col customWidth="1" min="8" max="8" width="9.43"/>
    <col customWidth="1" min="9" max="9" width="11.29"/>
    <col customWidth="1" min="10" max="10" width="33.86"/>
    <col customWidth="1" min="11" max="26" width="8.71"/>
  </cols>
  <sheetData>
    <row r="1" ht="13.5" customHeight="1">
      <c r="A1" s="1"/>
    </row>
    <row r="2" ht="13.5" customHeight="1">
      <c r="B2" s="2" t="s">
        <v>1</v>
      </c>
      <c r="C2" s="3" t="s">
        <v>2</v>
      </c>
      <c r="D2" s="2" t="s">
        <v>3</v>
      </c>
      <c r="E2" s="4"/>
    </row>
    <row r="3" ht="13.5" customHeight="1">
      <c r="B3" s="2" t="s">
        <v>4</v>
      </c>
      <c r="C3" s="3" t="s">
        <v>5</v>
      </c>
      <c r="D3" s="2" t="s">
        <v>6</v>
      </c>
      <c r="E3" s="9">
        <v>45453.0</v>
      </c>
    </row>
    <row r="4" ht="13.5" customHeight="1">
      <c r="B4" s="2" t="s">
        <v>24</v>
      </c>
      <c r="C4" s="6" t="s">
        <v>20</v>
      </c>
      <c r="D4" s="2" t="s">
        <v>7</v>
      </c>
      <c r="E4" s="4"/>
    </row>
    <row r="5" ht="13.5" customHeight="1">
      <c r="B5" s="2" t="s">
        <v>25</v>
      </c>
      <c r="C5" s="6" t="s">
        <v>21</v>
      </c>
      <c r="D5" s="2" t="s">
        <v>8</v>
      </c>
      <c r="E5" s="4"/>
    </row>
    <row r="6" ht="13.5" customHeight="1"/>
    <row r="7" ht="13.5" customHeight="1"/>
    <row r="8" ht="13.5" customHeight="1"/>
    <row r="9" ht="13.5" customHeight="1">
      <c r="A9" s="2" t="s">
        <v>9</v>
      </c>
      <c r="B9" s="2" t="s">
        <v>10</v>
      </c>
      <c r="C9" s="2" t="s">
        <v>11</v>
      </c>
      <c r="D9" s="2" t="s">
        <v>26</v>
      </c>
      <c r="E9" s="2" t="s">
        <v>27</v>
      </c>
      <c r="F9" s="2" t="s">
        <v>28</v>
      </c>
      <c r="G9" s="2" t="s">
        <v>29</v>
      </c>
      <c r="H9" s="2" t="s">
        <v>30</v>
      </c>
      <c r="I9" s="2" t="s">
        <v>31</v>
      </c>
      <c r="J9" s="2" t="s">
        <v>13</v>
      </c>
      <c r="L9" s="10" t="str">
        <f>"create table "&amp;C5&amp;" ("</f>
        <v>create table answers (</v>
      </c>
    </row>
    <row r="10" ht="13.5" customHeight="1">
      <c r="A10" s="4">
        <v>1.0</v>
      </c>
      <c r="B10" s="6" t="s">
        <v>60</v>
      </c>
      <c r="C10" s="6" t="s">
        <v>61</v>
      </c>
      <c r="D10" s="6" t="s">
        <v>34</v>
      </c>
      <c r="E10" s="4"/>
      <c r="F10" s="6" t="s">
        <v>54</v>
      </c>
      <c r="G10" s="6" t="s">
        <v>54</v>
      </c>
      <c r="H10" s="6"/>
      <c r="I10" s="4"/>
      <c r="J10" s="6" t="s">
        <v>36</v>
      </c>
      <c r="L10" s="12" t="str">
        <f t="shared" ref="L10:L13" si="1">C10&amp;" "&amp;D10&amp;" "&amp;IF(E10&lt;&gt;"","("&amp;E10&amp;")","")&amp;IF(F10&lt;&gt;"","primary key","")&amp;IF(G10&lt;&gt;"","auto increment","")&amp;IF(H10&lt;&gt;""," not null","")&amp;IF(I10&lt;&gt;""," default "&amp;I10,"")&amp;IF(C11&lt;&gt;"",",","")</f>
        <v>answers_id int primary keyauto increment,</v>
      </c>
    </row>
    <row r="11" ht="13.5" customHeight="1">
      <c r="A11" s="4">
        <v>2.0</v>
      </c>
      <c r="B11" s="6" t="s">
        <v>50</v>
      </c>
      <c r="C11" s="6" t="s">
        <v>62</v>
      </c>
      <c r="D11" s="6" t="s">
        <v>34</v>
      </c>
      <c r="E11" s="4"/>
      <c r="F11" s="6"/>
      <c r="G11" s="4"/>
      <c r="H11" s="6" t="s">
        <v>54</v>
      </c>
      <c r="I11" s="4"/>
      <c r="J11" s="6" t="s">
        <v>63</v>
      </c>
      <c r="L11" s="12" t="str">
        <f t="shared" si="1"/>
        <v>question_id int  not null,</v>
      </c>
    </row>
    <row r="12" ht="13.5" customHeight="1">
      <c r="A12" s="4">
        <v>3.0</v>
      </c>
      <c r="B12" s="6" t="s">
        <v>20</v>
      </c>
      <c r="C12" s="6" t="s">
        <v>64</v>
      </c>
      <c r="D12" s="6" t="s">
        <v>53</v>
      </c>
      <c r="E12" s="6">
        <v>1000.0</v>
      </c>
      <c r="F12" s="4"/>
      <c r="G12" s="4"/>
      <c r="H12" s="6" t="s">
        <v>54</v>
      </c>
      <c r="I12" s="4"/>
      <c r="J12" s="4"/>
      <c r="L12" s="12" t="str">
        <f t="shared" si="1"/>
        <v>answer verchar (1000) not null,</v>
      </c>
    </row>
    <row r="13" ht="13.5" customHeight="1">
      <c r="A13" s="4">
        <v>4.0</v>
      </c>
      <c r="B13" s="6" t="s">
        <v>32</v>
      </c>
      <c r="C13" s="6" t="s">
        <v>65</v>
      </c>
      <c r="D13" s="6" t="s">
        <v>34</v>
      </c>
      <c r="E13" s="6"/>
      <c r="F13" s="4"/>
      <c r="G13" s="4"/>
      <c r="H13" s="6" t="s">
        <v>54</v>
      </c>
      <c r="I13" s="4"/>
      <c r="J13" s="4"/>
      <c r="L13" s="12" t="str">
        <f t="shared" si="1"/>
        <v>user_id int  not null</v>
      </c>
    </row>
    <row r="14" ht="13.5" customHeight="1">
      <c r="A14" s="4">
        <v>5.0</v>
      </c>
      <c r="B14" s="4"/>
      <c r="C14" s="4"/>
      <c r="D14" s="4"/>
      <c r="E14" s="4"/>
      <c r="F14" s="4"/>
      <c r="G14" s="4"/>
      <c r="H14" s="4"/>
      <c r="I14" s="4"/>
      <c r="J14" s="4"/>
      <c r="L14" s="10" t="str">
        <f t="shared" ref="L14:L29" si="2">C14&amp;" "&amp;D14&amp;" "&amp;IF(E14&lt;&gt;"","("&amp;E14&amp;")","")&amp;IF(C15&lt;&gt;"",",","")</f>
        <v>  </v>
      </c>
    </row>
    <row r="15" ht="13.5" customHeight="1">
      <c r="A15" s="4">
        <v>6.0</v>
      </c>
      <c r="B15" s="4"/>
      <c r="C15" s="4"/>
      <c r="D15" s="4"/>
      <c r="E15" s="4"/>
      <c r="F15" s="4"/>
      <c r="G15" s="4"/>
      <c r="H15" s="4"/>
      <c r="I15" s="4"/>
      <c r="J15" s="4"/>
      <c r="L15" s="10" t="str">
        <f t="shared" si="2"/>
        <v>  </v>
      </c>
    </row>
    <row r="16" ht="13.5" customHeight="1">
      <c r="A16" s="4">
        <v>7.0</v>
      </c>
      <c r="B16" s="4"/>
      <c r="C16" s="4"/>
      <c r="D16" s="4"/>
      <c r="E16" s="4"/>
      <c r="F16" s="4"/>
      <c r="G16" s="4"/>
      <c r="H16" s="4"/>
      <c r="I16" s="4"/>
      <c r="J16" s="4"/>
      <c r="L16" s="10" t="str">
        <f t="shared" si="2"/>
        <v>  </v>
      </c>
    </row>
    <row r="17" ht="13.5" customHeight="1">
      <c r="A17" s="4">
        <v>8.0</v>
      </c>
      <c r="B17" s="4"/>
      <c r="C17" s="4"/>
      <c r="D17" s="4"/>
      <c r="E17" s="4"/>
      <c r="F17" s="4"/>
      <c r="G17" s="4"/>
      <c r="H17" s="4"/>
      <c r="I17" s="4"/>
      <c r="J17" s="4"/>
      <c r="L17" s="10" t="str">
        <f t="shared" si="2"/>
        <v>  </v>
      </c>
    </row>
    <row r="18" ht="13.5" customHeight="1">
      <c r="A18" s="4">
        <v>9.0</v>
      </c>
      <c r="B18" s="4"/>
      <c r="C18" s="4"/>
      <c r="D18" s="4"/>
      <c r="E18" s="4"/>
      <c r="F18" s="4"/>
      <c r="G18" s="4"/>
      <c r="H18" s="4"/>
      <c r="I18" s="4"/>
      <c r="J18" s="4"/>
      <c r="L18" s="10" t="str">
        <f t="shared" si="2"/>
        <v>  </v>
      </c>
    </row>
    <row r="19" ht="13.5" customHeight="1">
      <c r="A19" s="4">
        <v>10.0</v>
      </c>
      <c r="B19" s="4"/>
      <c r="C19" s="4"/>
      <c r="D19" s="4"/>
      <c r="E19" s="4"/>
      <c r="F19" s="4"/>
      <c r="G19" s="4"/>
      <c r="H19" s="4"/>
      <c r="I19" s="4"/>
      <c r="J19" s="4"/>
      <c r="L19" s="10" t="str">
        <f t="shared" si="2"/>
        <v>  </v>
      </c>
    </row>
    <row r="20" ht="13.5" customHeight="1">
      <c r="A20" s="4">
        <v>11.0</v>
      </c>
      <c r="B20" s="4"/>
      <c r="C20" s="4"/>
      <c r="D20" s="4"/>
      <c r="E20" s="4"/>
      <c r="F20" s="4"/>
      <c r="G20" s="4"/>
      <c r="H20" s="4"/>
      <c r="I20" s="4"/>
      <c r="J20" s="4"/>
      <c r="L20" s="10" t="str">
        <f t="shared" si="2"/>
        <v>  </v>
      </c>
    </row>
    <row r="21" ht="13.5" customHeight="1">
      <c r="A21" s="4">
        <v>12.0</v>
      </c>
      <c r="B21" s="4"/>
      <c r="C21" s="4"/>
      <c r="D21" s="4"/>
      <c r="E21" s="4"/>
      <c r="F21" s="4"/>
      <c r="G21" s="4"/>
      <c r="H21" s="4"/>
      <c r="I21" s="4"/>
      <c r="J21" s="4"/>
      <c r="L21" s="10" t="str">
        <f t="shared" si="2"/>
        <v>  </v>
      </c>
    </row>
    <row r="22" ht="13.5" customHeight="1">
      <c r="A22" s="4">
        <v>13.0</v>
      </c>
      <c r="B22" s="4"/>
      <c r="C22" s="4"/>
      <c r="D22" s="4"/>
      <c r="E22" s="4"/>
      <c r="F22" s="4"/>
      <c r="G22" s="4"/>
      <c r="H22" s="4"/>
      <c r="I22" s="4"/>
      <c r="J22" s="4"/>
      <c r="L22" s="10" t="str">
        <f t="shared" si="2"/>
        <v>  </v>
      </c>
    </row>
    <row r="23" ht="13.5" customHeight="1">
      <c r="A23" s="4">
        <v>14.0</v>
      </c>
      <c r="B23" s="4"/>
      <c r="C23" s="4"/>
      <c r="D23" s="4"/>
      <c r="E23" s="4"/>
      <c r="F23" s="4"/>
      <c r="G23" s="4"/>
      <c r="H23" s="4"/>
      <c r="I23" s="4"/>
      <c r="J23" s="4"/>
      <c r="L23" s="10" t="str">
        <f t="shared" si="2"/>
        <v>  </v>
      </c>
    </row>
    <row r="24" ht="13.5" customHeight="1">
      <c r="A24" s="4">
        <v>15.0</v>
      </c>
      <c r="B24" s="4"/>
      <c r="C24" s="4"/>
      <c r="D24" s="4"/>
      <c r="E24" s="4"/>
      <c r="F24" s="4"/>
      <c r="G24" s="4"/>
      <c r="H24" s="4"/>
      <c r="I24" s="4"/>
      <c r="J24" s="4"/>
      <c r="L24" s="10" t="str">
        <f t="shared" si="2"/>
        <v>  </v>
      </c>
    </row>
    <row r="25" ht="13.5" customHeight="1">
      <c r="A25" s="4">
        <v>16.0</v>
      </c>
      <c r="B25" s="4"/>
      <c r="C25" s="4"/>
      <c r="D25" s="4"/>
      <c r="E25" s="4"/>
      <c r="F25" s="4"/>
      <c r="G25" s="4"/>
      <c r="H25" s="4"/>
      <c r="I25" s="4"/>
      <c r="J25" s="4"/>
      <c r="L25" s="10" t="str">
        <f t="shared" si="2"/>
        <v>  </v>
      </c>
    </row>
    <row r="26" ht="13.5" customHeight="1">
      <c r="A26" s="4">
        <v>17.0</v>
      </c>
      <c r="B26" s="4"/>
      <c r="C26" s="4"/>
      <c r="D26" s="4"/>
      <c r="E26" s="4"/>
      <c r="F26" s="4"/>
      <c r="G26" s="4"/>
      <c r="H26" s="4"/>
      <c r="I26" s="4"/>
      <c r="J26" s="4"/>
      <c r="L26" s="10" t="str">
        <f t="shared" si="2"/>
        <v>  </v>
      </c>
    </row>
    <row r="27" ht="13.5" customHeight="1">
      <c r="A27" s="4">
        <v>18.0</v>
      </c>
      <c r="B27" s="4"/>
      <c r="C27" s="4"/>
      <c r="D27" s="4"/>
      <c r="E27" s="4"/>
      <c r="F27" s="4"/>
      <c r="G27" s="4"/>
      <c r="H27" s="4"/>
      <c r="I27" s="4"/>
      <c r="J27" s="4"/>
      <c r="L27" s="10" t="str">
        <f t="shared" si="2"/>
        <v>  </v>
      </c>
    </row>
    <row r="28" ht="13.5" customHeight="1">
      <c r="A28" s="4">
        <v>19.0</v>
      </c>
      <c r="B28" s="4"/>
      <c r="C28" s="4"/>
      <c r="D28" s="4"/>
      <c r="E28" s="4"/>
      <c r="F28" s="4"/>
      <c r="G28" s="4"/>
      <c r="H28" s="4"/>
      <c r="I28" s="4"/>
      <c r="J28" s="4"/>
      <c r="L28" s="10" t="str">
        <f t="shared" si="2"/>
        <v>  </v>
      </c>
    </row>
    <row r="29" ht="13.5" customHeight="1">
      <c r="A29" s="4">
        <v>20.0</v>
      </c>
      <c r="B29" s="4"/>
      <c r="C29" s="4"/>
      <c r="D29" s="4"/>
      <c r="E29" s="4"/>
      <c r="F29" s="4"/>
      <c r="G29" s="4"/>
      <c r="H29" s="4"/>
      <c r="I29" s="4"/>
      <c r="J29" s="4"/>
      <c r="L29" s="10" t="str">
        <f t="shared" si="2"/>
        <v>  </v>
      </c>
    </row>
    <row r="30" ht="13.5" customHeight="1">
      <c r="L30" s="10" t="s">
        <v>49</v>
      </c>
    </row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6.14"/>
    <col customWidth="1" min="3" max="3" width="19.43"/>
    <col customWidth="1" min="4" max="4" width="16.29"/>
    <col customWidth="1" min="5" max="5" width="16.43"/>
    <col customWidth="1" min="6" max="6" width="9.71"/>
    <col customWidth="1" min="7" max="7" width="7.29"/>
    <col customWidth="1" min="8" max="8" width="9.43"/>
    <col customWidth="1" min="9" max="9" width="11.29"/>
    <col customWidth="1" min="10" max="10" width="33.86"/>
    <col customWidth="1" min="11" max="26" width="8.71"/>
  </cols>
  <sheetData>
    <row r="1" ht="13.5" customHeight="1">
      <c r="A1" s="1"/>
    </row>
    <row r="2" ht="13.5" customHeight="1">
      <c r="B2" s="2" t="s">
        <v>1</v>
      </c>
      <c r="C2" s="3" t="s">
        <v>2</v>
      </c>
      <c r="D2" s="2" t="s">
        <v>3</v>
      </c>
      <c r="E2" s="4"/>
    </row>
    <row r="3" ht="13.5" customHeight="1">
      <c r="B3" s="2" t="s">
        <v>4</v>
      </c>
      <c r="C3" s="3" t="s">
        <v>5</v>
      </c>
      <c r="D3" s="2" t="s">
        <v>6</v>
      </c>
      <c r="E3" s="5">
        <v>45453.0</v>
      </c>
    </row>
    <row r="4" ht="13.5" customHeight="1">
      <c r="B4" s="2" t="s">
        <v>24</v>
      </c>
      <c r="C4" s="6" t="s">
        <v>22</v>
      </c>
      <c r="D4" s="2" t="s">
        <v>7</v>
      </c>
      <c r="E4" s="4"/>
    </row>
    <row r="5" ht="13.5" customHeight="1">
      <c r="B5" s="2" t="s">
        <v>25</v>
      </c>
      <c r="C5" s="6" t="s">
        <v>66</v>
      </c>
      <c r="D5" s="2" t="s">
        <v>8</v>
      </c>
      <c r="E5" s="4"/>
    </row>
    <row r="6" ht="13.5" customHeight="1"/>
    <row r="7" ht="13.5" customHeight="1"/>
    <row r="8" ht="13.5" customHeight="1"/>
    <row r="9" ht="13.5" customHeight="1">
      <c r="A9" s="2" t="s">
        <v>9</v>
      </c>
      <c r="B9" s="2" t="s">
        <v>10</v>
      </c>
      <c r="C9" s="2" t="s">
        <v>11</v>
      </c>
      <c r="D9" s="2" t="s">
        <v>26</v>
      </c>
      <c r="E9" s="2" t="s">
        <v>27</v>
      </c>
      <c r="F9" s="2" t="s">
        <v>28</v>
      </c>
      <c r="G9" s="2" t="s">
        <v>29</v>
      </c>
      <c r="H9" s="2" t="s">
        <v>30</v>
      </c>
      <c r="I9" s="2" t="s">
        <v>31</v>
      </c>
      <c r="J9" s="2" t="s">
        <v>13</v>
      </c>
      <c r="L9" s="10" t="str">
        <f>"create table "&amp;C5&amp;" ("</f>
        <v>create table request (</v>
      </c>
    </row>
    <row r="10" ht="13.5" customHeight="1">
      <c r="A10" s="4">
        <v>1.0</v>
      </c>
      <c r="B10" s="6" t="s">
        <v>67</v>
      </c>
      <c r="C10" s="6" t="s">
        <v>68</v>
      </c>
      <c r="D10" s="6" t="s">
        <v>34</v>
      </c>
      <c r="E10" s="13"/>
      <c r="F10" s="6" t="s">
        <v>54</v>
      </c>
      <c r="G10" s="6" t="s">
        <v>54</v>
      </c>
      <c r="H10" s="4"/>
      <c r="I10" s="4"/>
      <c r="J10" s="6" t="s">
        <v>36</v>
      </c>
      <c r="L10" s="10" t="str">
        <f t="shared" ref="L10:L13" si="1">C10&amp;" "&amp;D10&amp;" "&amp;IF(E10&lt;&gt;"","("&amp;E10&amp;")","")&amp;IF(F10&lt;&gt;"","primary key","")&amp;IF(G10&lt;&gt;"","auto increment","")&amp;IF(H10&lt;&gt;""," not null","")&amp;IF(I10&lt;&gt;""," default "&amp;I10,"")&amp;IF(C11&lt;&gt;"",",","")</f>
        <v>requests_id int primary keyauto increment,</v>
      </c>
    </row>
    <row r="11" ht="13.5" customHeight="1">
      <c r="A11" s="4">
        <v>2.0</v>
      </c>
      <c r="B11" s="6" t="s">
        <v>69</v>
      </c>
      <c r="C11" s="6" t="s">
        <v>70</v>
      </c>
      <c r="D11" s="6" t="s">
        <v>39</v>
      </c>
      <c r="E11" s="6">
        <v>20.0</v>
      </c>
      <c r="F11" s="4"/>
      <c r="G11" s="4"/>
      <c r="H11" s="6" t="s">
        <v>54</v>
      </c>
      <c r="I11" s="4"/>
      <c r="J11" s="4"/>
      <c r="L11" s="10" t="str">
        <f t="shared" si="1"/>
        <v>address_order varchar (20) not null,</v>
      </c>
    </row>
    <row r="12" ht="13.5" customHeight="1">
      <c r="A12" s="4">
        <v>3.0</v>
      </c>
      <c r="B12" s="6" t="s">
        <v>22</v>
      </c>
      <c r="C12" s="6" t="s">
        <v>66</v>
      </c>
      <c r="D12" s="6" t="s">
        <v>39</v>
      </c>
      <c r="E12" s="6">
        <v>1000.0</v>
      </c>
      <c r="F12" s="6"/>
      <c r="G12" s="4"/>
      <c r="H12" s="6" t="s">
        <v>54</v>
      </c>
      <c r="I12" s="4"/>
      <c r="J12" s="4"/>
      <c r="L12" s="10" t="str">
        <f t="shared" si="1"/>
        <v>request varchar (1000) not null,</v>
      </c>
    </row>
    <row r="13" ht="13.5" customHeight="1">
      <c r="A13" s="4">
        <v>4.0</v>
      </c>
      <c r="B13" s="6" t="s">
        <v>32</v>
      </c>
      <c r="C13" s="6" t="s">
        <v>33</v>
      </c>
      <c r="D13" s="6" t="s">
        <v>34</v>
      </c>
      <c r="E13" s="4"/>
      <c r="F13" s="6"/>
      <c r="G13" s="4"/>
      <c r="H13" s="6" t="s">
        <v>54</v>
      </c>
      <c r="I13" s="4"/>
      <c r="J13" s="4"/>
      <c r="L13" s="10" t="str">
        <f t="shared" si="1"/>
        <v>users_id int  not null</v>
      </c>
    </row>
    <row r="14" ht="13.5" customHeight="1">
      <c r="A14" s="4">
        <v>5.0</v>
      </c>
      <c r="B14" s="4"/>
      <c r="C14" s="4"/>
      <c r="D14" s="4"/>
      <c r="E14" s="4"/>
      <c r="F14" s="4"/>
      <c r="G14" s="4"/>
      <c r="H14" s="4"/>
      <c r="I14" s="4"/>
      <c r="J14" s="4"/>
      <c r="L14" s="10" t="str">
        <f t="shared" ref="L14:L29" si="2">C14&amp;" "&amp;D14&amp;" "&amp;IF(E14&lt;&gt;"","("&amp;E14&amp;")","")&amp;IF(C15&lt;&gt;"",",","")</f>
        <v>  </v>
      </c>
    </row>
    <row r="15" ht="13.5" customHeight="1">
      <c r="A15" s="4">
        <v>6.0</v>
      </c>
      <c r="B15" s="4"/>
      <c r="C15" s="4"/>
      <c r="D15" s="4"/>
      <c r="E15" s="4"/>
      <c r="F15" s="4"/>
      <c r="G15" s="4"/>
      <c r="H15" s="4"/>
      <c r="I15" s="4"/>
      <c r="J15" s="4"/>
      <c r="L15" s="10" t="str">
        <f t="shared" si="2"/>
        <v>  </v>
      </c>
    </row>
    <row r="16" ht="13.5" customHeight="1">
      <c r="A16" s="4">
        <v>7.0</v>
      </c>
      <c r="B16" s="4"/>
      <c r="C16" s="4"/>
      <c r="D16" s="4"/>
      <c r="E16" s="4"/>
      <c r="F16" s="4"/>
      <c r="G16" s="4"/>
      <c r="H16" s="4"/>
      <c r="I16" s="4"/>
      <c r="J16" s="4"/>
      <c r="L16" s="10" t="str">
        <f t="shared" si="2"/>
        <v>  </v>
      </c>
    </row>
    <row r="17" ht="13.5" customHeight="1">
      <c r="A17" s="4">
        <v>8.0</v>
      </c>
      <c r="B17" s="4"/>
      <c r="C17" s="4"/>
      <c r="D17" s="4"/>
      <c r="E17" s="4"/>
      <c r="F17" s="4"/>
      <c r="G17" s="4"/>
      <c r="H17" s="4"/>
      <c r="I17" s="4"/>
      <c r="J17" s="4"/>
      <c r="L17" s="10" t="str">
        <f t="shared" si="2"/>
        <v>  </v>
      </c>
    </row>
    <row r="18" ht="13.5" customHeight="1">
      <c r="A18" s="4">
        <v>9.0</v>
      </c>
      <c r="B18" s="4"/>
      <c r="C18" s="4"/>
      <c r="D18" s="4"/>
      <c r="E18" s="4"/>
      <c r="F18" s="4"/>
      <c r="G18" s="4"/>
      <c r="H18" s="4"/>
      <c r="I18" s="4"/>
      <c r="J18" s="4"/>
      <c r="L18" s="10" t="str">
        <f t="shared" si="2"/>
        <v>  </v>
      </c>
    </row>
    <row r="19" ht="13.5" customHeight="1">
      <c r="A19" s="4">
        <v>10.0</v>
      </c>
      <c r="B19" s="4"/>
      <c r="C19" s="4"/>
      <c r="D19" s="4"/>
      <c r="E19" s="4"/>
      <c r="F19" s="4"/>
      <c r="G19" s="4"/>
      <c r="H19" s="4"/>
      <c r="I19" s="4"/>
      <c r="J19" s="4"/>
      <c r="L19" s="10" t="str">
        <f t="shared" si="2"/>
        <v>  </v>
      </c>
    </row>
    <row r="20" ht="13.5" customHeight="1">
      <c r="A20" s="4">
        <v>11.0</v>
      </c>
      <c r="B20" s="4"/>
      <c r="C20" s="4"/>
      <c r="D20" s="4"/>
      <c r="E20" s="4"/>
      <c r="F20" s="4"/>
      <c r="G20" s="4"/>
      <c r="H20" s="4"/>
      <c r="I20" s="4"/>
      <c r="J20" s="4"/>
      <c r="L20" s="10" t="str">
        <f t="shared" si="2"/>
        <v>  </v>
      </c>
    </row>
    <row r="21" ht="13.5" customHeight="1">
      <c r="A21" s="4">
        <v>12.0</v>
      </c>
      <c r="B21" s="4"/>
      <c r="C21" s="4"/>
      <c r="D21" s="4"/>
      <c r="E21" s="4"/>
      <c r="F21" s="4"/>
      <c r="G21" s="4"/>
      <c r="H21" s="4"/>
      <c r="I21" s="4"/>
      <c r="J21" s="4"/>
      <c r="L21" s="10" t="str">
        <f t="shared" si="2"/>
        <v>  </v>
      </c>
    </row>
    <row r="22" ht="13.5" customHeight="1">
      <c r="A22" s="4">
        <v>13.0</v>
      </c>
      <c r="B22" s="4"/>
      <c r="C22" s="4"/>
      <c r="D22" s="4"/>
      <c r="E22" s="4"/>
      <c r="F22" s="4"/>
      <c r="G22" s="4"/>
      <c r="H22" s="4"/>
      <c r="I22" s="4"/>
      <c r="J22" s="4"/>
      <c r="L22" s="10" t="str">
        <f t="shared" si="2"/>
        <v>  </v>
      </c>
    </row>
    <row r="23" ht="13.5" customHeight="1">
      <c r="A23" s="4">
        <v>14.0</v>
      </c>
      <c r="B23" s="4"/>
      <c r="C23" s="4"/>
      <c r="D23" s="4"/>
      <c r="E23" s="4"/>
      <c r="F23" s="4"/>
      <c r="G23" s="4"/>
      <c r="H23" s="4"/>
      <c r="I23" s="4"/>
      <c r="J23" s="4"/>
      <c r="L23" s="10" t="str">
        <f t="shared" si="2"/>
        <v>  </v>
      </c>
    </row>
    <row r="24" ht="13.5" customHeight="1">
      <c r="A24" s="4">
        <v>15.0</v>
      </c>
      <c r="B24" s="4"/>
      <c r="C24" s="4"/>
      <c r="D24" s="4"/>
      <c r="E24" s="4"/>
      <c r="F24" s="4"/>
      <c r="G24" s="4"/>
      <c r="H24" s="4"/>
      <c r="I24" s="4"/>
      <c r="J24" s="4"/>
      <c r="L24" s="10" t="str">
        <f t="shared" si="2"/>
        <v>  </v>
      </c>
    </row>
    <row r="25" ht="13.5" customHeight="1">
      <c r="A25" s="4">
        <v>16.0</v>
      </c>
      <c r="B25" s="4"/>
      <c r="C25" s="4"/>
      <c r="D25" s="4"/>
      <c r="E25" s="4"/>
      <c r="F25" s="4"/>
      <c r="G25" s="4"/>
      <c r="H25" s="4"/>
      <c r="I25" s="4"/>
      <c r="J25" s="4"/>
      <c r="L25" s="10" t="str">
        <f t="shared" si="2"/>
        <v>  </v>
      </c>
    </row>
    <row r="26" ht="13.5" customHeight="1">
      <c r="A26" s="4">
        <v>17.0</v>
      </c>
      <c r="B26" s="4"/>
      <c r="C26" s="4"/>
      <c r="D26" s="4"/>
      <c r="E26" s="4"/>
      <c r="F26" s="4"/>
      <c r="G26" s="4"/>
      <c r="H26" s="4"/>
      <c r="I26" s="4"/>
      <c r="J26" s="4"/>
      <c r="L26" s="10" t="str">
        <f t="shared" si="2"/>
        <v>  </v>
      </c>
    </row>
    <row r="27" ht="13.5" customHeight="1">
      <c r="A27" s="4">
        <v>18.0</v>
      </c>
      <c r="B27" s="4"/>
      <c r="C27" s="4"/>
      <c r="D27" s="4"/>
      <c r="E27" s="4"/>
      <c r="F27" s="4"/>
      <c r="G27" s="4"/>
      <c r="H27" s="4"/>
      <c r="I27" s="4"/>
      <c r="J27" s="4"/>
      <c r="L27" s="10" t="str">
        <f t="shared" si="2"/>
        <v>  </v>
      </c>
    </row>
    <row r="28" ht="13.5" customHeight="1">
      <c r="A28" s="4">
        <v>19.0</v>
      </c>
      <c r="B28" s="4"/>
      <c r="C28" s="4"/>
      <c r="D28" s="4"/>
      <c r="E28" s="4"/>
      <c r="F28" s="4"/>
      <c r="G28" s="4"/>
      <c r="H28" s="4"/>
      <c r="I28" s="4"/>
      <c r="J28" s="4"/>
      <c r="L28" s="10" t="str">
        <f t="shared" si="2"/>
        <v>  </v>
      </c>
    </row>
    <row r="29" ht="13.5" customHeight="1">
      <c r="A29" s="4">
        <v>20.0</v>
      </c>
      <c r="B29" s="4"/>
      <c r="C29" s="4"/>
      <c r="D29" s="4"/>
      <c r="E29" s="4"/>
      <c r="F29" s="4"/>
      <c r="G29" s="4"/>
      <c r="H29" s="4"/>
      <c r="I29" s="4"/>
      <c r="J29" s="4"/>
      <c r="L29" s="10" t="str">
        <f t="shared" si="2"/>
        <v>  </v>
      </c>
    </row>
    <row r="30" ht="13.5" customHeight="1">
      <c r="L30" s="10" t="s">
        <v>49</v>
      </c>
    </row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rintOptions/>
  <pageMargins bottom="0.75" footer="0.0" header="0.0" left="0.7" right="0.7" top="0.75"/>
  <pageSetup orientation="landscape"/>
  <drawing r:id="rId1"/>
</worksheet>
</file>