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8_{816B887E-00A1-4879-9127-5DF20CEF0E5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テーブル一覧" sheetId="1" r:id="rId1"/>
    <sheet name="Users" sheetId="2" r:id="rId2"/>
    <sheet name="Chat_Bot" sheetId="10" r:id="rId3"/>
    <sheet name="Chat_User" sheetId="11" r:id="rId4"/>
    <sheet name="Checklist" sheetId="7" r:id="rId5"/>
    <sheet name="Review" sheetId="5" r:id="rId6"/>
    <sheet name="タイムライン" sheetId="8" r:id="rId7"/>
    <sheet name="Onse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<sst xmlns="http://schemas.openxmlformats.org/spreadsheetml/2006/main" count="401" uniqueCount="135">
  <si>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</si>
  <si>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</si>
  <si>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</si>
  <si>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</si>
  <si>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</si>
  <si>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</si>
  <si>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</si>
  <si>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</si>
  <si>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</si>
  <si>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</si>
  <si>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</si>
  <si>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</si>
  <si>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</si>
  <si>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</si>
  <si>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</si>
  <si>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</si>
  <si>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</si>
  <si>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</si>
  <si>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</si>
  <si>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</si>
  <si>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</si>
  <si>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</si>
  <si>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</si>
  <si>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</si>
  <si>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</si>
  <si>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</si>
  <si>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</si>
  <si>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</si>
  <si>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</si>
  <si>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</si>
  <si>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</si>
  <si>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</si>
  <si>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</si>
  <si>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</si>
  <si>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</si>
  <si>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</si>
  <si>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</si>
  <si>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</si>
  <si>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</si>
  <si>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</si>
  <si>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</si>
  <si>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</si>
  <si>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</si>
  <si>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</si>
  <si>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</si>
  <si>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</si>
  <si>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</si>
  <si>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</si>
  <si>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</si>
  <si>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</si>
  <si>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</si>
  <si>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</si>
  <si>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</si>
  <si>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</si>
  <si>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</si>
  <si>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</si>
  <si>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</si>
  <si>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</si>
  <si>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</si>
  <si>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</si>
  <si>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</si>
  <si>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</si>
  <si>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</si>
  <si>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</si>
  <si>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</si>
  <si>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</si>
  <si>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</si>
  <si>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</si>
  <si>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</si>
  <si>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</si>
  <si>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</si>
  <si>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</si>
  <si>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</si>
  <si>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</si>
  <si>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</si>
  <si>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タイムラインID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</si>
  <si>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</si>
  <si>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</si>
  <si>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</si>
  <si>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</si>
  <si>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</si>
  <si>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</si>
  <si>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</si>
  <si>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</si>
  <si>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</si>
  <si>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</si>
  <si>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</si>
  <si>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</si>
  <si>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</si>
  <si>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</si>
  <si>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</si>
  <si>
    <t>温泉画像</t>
    <rPh sb="0" eb="2">
      <t>オンセン</t>
    </rPh>
    <rPh sb="2" eb="4">
      <t>ガゾウ</t>
    </rPh>
    <phoneticPr fontId="1"/>
  </si>
  <si>
    <t>hs_img</t>
    <phoneticPr fontId="1"/>
  </si>
  <si>
    <t>いいねの数</t>
    <rPh sb="4" eb="5">
      <t>カズ</t>
    </rPh>
    <phoneticPr fontId="1"/>
  </si>
  <si>
    <t>rv_Hiduke</t>
    <phoneticPr fontId="1"/>
  </si>
  <si>
    <t>ブックマーク</t>
    <phoneticPr fontId="1"/>
  </si>
  <si>
    <t xml:space="preserve">int </t>
    <phoneticPr fontId="1"/>
  </si>
  <si>
    <t>r</t>
    <phoneticPr fontId="1"/>
  </si>
  <si>
    <t>Che</t>
    <phoneticPr fontId="1"/>
  </si>
  <si>
    <t>p_Gender</t>
    <phoneticPr fontId="1"/>
  </si>
  <si>
    <t>cl_Name</t>
    <phoneticPr fontId="1"/>
  </si>
  <si>
    <t>cl_Element</t>
    <phoneticPr fontId="1"/>
  </si>
  <si>
    <t>rv_Point</t>
    <phoneticPr fontId="1"/>
  </si>
  <si>
    <t>rv_Day</t>
    <phoneticPr fontId="1"/>
  </si>
  <si>
    <t>rv_Img</t>
    <phoneticPr fontId="1"/>
  </si>
  <si>
    <t>rv_Remark</t>
    <phoneticPr fontId="1"/>
  </si>
  <si>
    <t>rv_Iinecheck</t>
    <phoneticPr fontId="1"/>
  </si>
  <si>
    <t>rv_Book</t>
    <phoneticPr fontId="1"/>
  </si>
  <si>
    <t>cl_Id</t>
    <phoneticPr fontId="1"/>
  </si>
  <si>
    <t>rv_Id</t>
    <phoneticPr fontId="1"/>
  </si>
  <si>
    <t>tl_Id</t>
    <phoneticPr fontId="1"/>
  </si>
  <si>
    <t>hs_Id</t>
    <phoneticPr fontId="1"/>
  </si>
  <si>
    <t>rv_Onsenname</t>
    <phoneticPr fontId="1"/>
  </si>
  <si>
    <t>チャット（BOT側）</t>
    <rPh sb="8" eb="9">
      <t>ガワ</t>
    </rPh>
    <phoneticPr fontId="1"/>
  </si>
  <si>
    <t>チャット（User側）</t>
    <rPh sb="9" eb="10">
      <t>ガワ</t>
    </rPh>
    <phoneticPr fontId="1"/>
  </si>
  <si>
    <t>Chat_Bot</t>
    <phoneticPr fontId="1"/>
  </si>
  <si>
    <t>Chat_User</t>
    <phoneticPr fontId="1"/>
  </si>
  <si>
    <t>ボットチャットID</t>
    <phoneticPr fontId="1"/>
  </si>
  <si>
    <t>ボットチャット内容</t>
    <rPh sb="7" eb="9">
      <t>ナイヨウ</t>
    </rPh>
    <phoneticPr fontId="1"/>
  </si>
  <si>
    <t>Bot_Chat</t>
    <phoneticPr fontId="1"/>
  </si>
  <si>
    <t>ボット側チャット</t>
    <rPh sb="3" eb="4">
      <t>ガワ</t>
    </rPh>
    <phoneticPr fontId="1"/>
  </si>
  <si>
    <t>ゆとりっぷ</t>
    <phoneticPr fontId="1"/>
  </si>
  <si>
    <t>ユーザー側チャット</t>
    <rPh sb="4" eb="5">
      <t>ガワ</t>
    </rPh>
    <phoneticPr fontId="1"/>
  </si>
  <si>
    <t>cBot_Id</t>
    <phoneticPr fontId="1"/>
  </si>
  <si>
    <t>cUser_Id</t>
    <phoneticPr fontId="1"/>
  </si>
  <si>
    <t>User_Chat</t>
    <phoneticPr fontId="1"/>
  </si>
  <si>
    <t>ユーザーチャットID</t>
    <phoneticPr fontId="1"/>
  </si>
  <si>
    <t>露天風呂</t>
    <rPh sb="0" eb="2">
      <t>ロテン</t>
    </rPh>
    <rPh sb="2" eb="4">
      <t>ブロ</t>
    </rPh>
    <phoneticPr fontId="1"/>
  </si>
  <si>
    <t>景観</t>
    <rPh sb="0" eb="2">
      <t>ケイカン</t>
    </rPh>
    <phoneticPr fontId="1"/>
  </si>
  <si>
    <t>客室風呂</t>
    <rPh sb="0" eb="4">
      <t>キャクシツブロ</t>
    </rPh>
    <phoneticPr fontId="1"/>
  </si>
  <si>
    <t>hs_roten</t>
    <phoneticPr fontId="1"/>
  </si>
  <si>
    <t>hs_keikan</t>
    <phoneticPr fontId="1"/>
  </si>
  <si>
    <t>hs_kyakuburo</t>
    <phoneticPr fontId="1"/>
  </si>
  <si>
    <t>日下翔太</t>
    <rPh sb="0" eb="4">
      <t>クサカショウタ</t>
    </rPh>
    <phoneticPr fontId="1"/>
  </si>
  <si>
    <t>チャット検索項目</t>
    <rPh sb="4" eb="6">
      <t>ケンサク</t>
    </rPh>
    <rPh sb="6" eb="8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</si>
</sst>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4" fillId="0" borderId="1" xfId="0" applyFont="1" applyBorder="1">
      <alignment vertical="center"/>
    </xf>
    <xf numFmtId="0" fontId="4" fillId="7" borderId="1" xfId="0" applyFont="1" applyFill="1" applyBorder="1">
      <alignment vertical="center"/>
    </xf>
    <xf numFmtId="0" fontId="4" fillId="0" borderId="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zoomScale="130" zoomScaleNormal="130" workbookViewId="0">
      <selection activeCell="F14" sqref="F1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85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79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80</v>
      </c>
      <c r="D11" t="s">
        <v>81</v>
      </c>
      <c r="E11" t="s">
        <v>31</v>
      </c>
      <c r="F11" t="s">
        <v>82</v>
      </c>
    </row>
    <row r="12" spans="1:6" x14ac:dyDescent="0.2">
      <c r="B12" s="3">
        <v>5</v>
      </c>
      <c r="C12" s="3" t="s">
        <v>22</v>
      </c>
      <c r="D12" s="3" t="s">
        <v>84</v>
      </c>
      <c r="E12" s="3" t="s">
        <v>31</v>
      </c>
      <c r="F12" s="3" t="s">
        <v>32</v>
      </c>
    </row>
    <row r="13" spans="1:6" x14ac:dyDescent="0.2">
      <c r="B13" s="3">
        <v>6</v>
      </c>
      <c r="C13" s="3" t="s">
        <v>113</v>
      </c>
      <c r="D13" s="3" t="s">
        <v>115</v>
      </c>
      <c r="E13" s="3" t="s">
        <v>31</v>
      </c>
      <c r="F13" s="3"/>
    </row>
    <row r="14" spans="1:6" x14ac:dyDescent="0.2">
      <c r="B14" s="3">
        <v>7</v>
      </c>
      <c r="C14" s="18" t="s">
        <v>114</v>
      </c>
      <c r="D14" s="3" t="s">
        <v>116</v>
      </c>
      <c r="E14" s="3" t="s">
        <v>31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30" zoomScaleNormal="130" workbookViewId="0">
      <selection activeCell="I4" sqref="I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85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86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83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52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53</v>
      </c>
      <c r="C16" s="3" t="s">
        <v>99</v>
      </c>
      <c r="D16" s="3" t="s">
        <v>43</v>
      </c>
      <c r="E16" s="3" t="s">
        <v>98</v>
      </c>
      <c r="F16" s="3"/>
      <c r="G16" s="3"/>
      <c r="H16" s="3"/>
      <c r="I16" s="3"/>
      <c r="J16" s="3"/>
      <c r="L16" t="str">
        <f t="shared" si="0"/>
        <v>p_Gender varchar (Che),</v>
      </c>
    </row>
    <row r="17" spans="1:12" x14ac:dyDescent="0.2">
      <c r="A17" s="3">
        <v>8</v>
      </c>
      <c r="B17" s="12" t="s">
        <v>3</v>
      </c>
      <c r="C17" s="12" t="s">
        <v>87</v>
      </c>
      <c r="D17" s="12" t="s">
        <v>43</v>
      </c>
      <c r="E17" s="12">
        <v>20</v>
      </c>
      <c r="F17" s="12"/>
      <c r="G17" s="12"/>
      <c r="H17" s="12" t="s">
        <v>86</v>
      </c>
      <c r="I17" s="3"/>
      <c r="J17" s="3"/>
      <c r="L17" t="str">
        <f t="shared" si="0"/>
        <v>Hiduke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8ADC-88E3-48C5-A048-73448354047D}">
  <dimension ref="A1:L30"/>
  <sheetViews>
    <sheetView zoomScale="145" zoomScaleNormal="145" workbookViewId="0">
      <selection activeCell="C15" sqref="C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121</v>
      </c>
      <c r="D3" s="1" t="s">
        <v>3</v>
      </c>
      <c r="E3" s="5">
        <v>45457</v>
      </c>
      <c r="G3" s="14" t="s">
        <v>14</v>
      </c>
    </row>
    <row r="4" spans="1:12" x14ac:dyDescent="0.2">
      <c r="B4" s="1" t="s">
        <v>15</v>
      </c>
      <c r="C4" s="3" t="s">
        <v>120</v>
      </c>
      <c r="D4" s="1" t="s">
        <v>4</v>
      </c>
      <c r="E4" s="3"/>
    </row>
    <row r="5" spans="1:12" x14ac:dyDescent="0.2">
      <c r="B5" s="1" t="s">
        <v>16</v>
      </c>
      <c r="C5" s="3" t="s">
        <v>115</v>
      </c>
      <c r="D5" s="1" t="s">
        <v>5</v>
      </c>
      <c r="E5" s="5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Chat_Bot (</v>
      </c>
    </row>
    <row r="10" spans="1:12" x14ac:dyDescent="0.2">
      <c r="A10" s="9">
        <v>1</v>
      </c>
      <c r="B10" s="7" t="s">
        <v>117</v>
      </c>
      <c r="C10" s="7" t="s">
        <v>123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Bot_Chat varchar (200)</v>
      </c>
    </row>
    <row r="11" spans="1:12" x14ac:dyDescent="0.2">
      <c r="A11" s="19">
        <v>2</v>
      </c>
      <c r="B11" s="19" t="s">
        <v>118</v>
      </c>
      <c r="C11" s="19" t="s">
        <v>119</v>
      </c>
      <c r="D11" s="19" t="s">
        <v>43</v>
      </c>
      <c r="E11" s="19">
        <v>200</v>
      </c>
      <c r="F11" s="19"/>
      <c r="G11" s="19"/>
      <c r="H11" s="19" t="s">
        <v>44</v>
      </c>
      <c r="I11" s="19"/>
      <c r="J11" s="19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 xml:space="preserve">  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ED9E-501D-4EE4-ABCE-E6ECEBDE2783}">
  <dimension ref="A1:L30"/>
  <sheetViews>
    <sheetView zoomScale="145" zoomScaleNormal="145" workbookViewId="0">
      <selection activeCell="C11" sqref="C11"/>
    </sheetView>
  </sheetViews>
  <sheetFormatPr defaultRowHeight="13.2" x14ac:dyDescent="0.2"/>
  <cols>
    <col min="2" max="2" width="20.441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45457</v>
      </c>
      <c r="G3" s="14" t="s">
        <v>14</v>
      </c>
    </row>
    <row r="4" spans="1:12" x14ac:dyDescent="0.2">
      <c r="B4" s="1" t="s">
        <v>15</v>
      </c>
      <c r="C4" s="3" t="s">
        <v>122</v>
      </c>
      <c r="D4" s="1" t="s">
        <v>4</v>
      </c>
      <c r="E4" s="3"/>
      <c r="G4" s="15" t="s">
        <v>90</v>
      </c>
    </row>
    <row r="5" spans="1:12" x14ac:dyDescent="0.2">
      <c r="B5" s="1" t="s">
        <v>16</v>
      </c>
      <c r="C5" s="3" t="s">
        <v>116</v>
      </c>
      <c r="D5" s="1" t="s">
        <v>5</v>
      </c>
      <c r="E5" s="5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Chat_User (</v>
      </c>
    </row>
    <row r="10" spans="1:12" x14ac:dyDescent="0.2">
      <c r="A10" s="9">
        <v>1</v>
      </c>
      <c r="B10" s="7" t="s">
        <v>126</v>
      </c>
      <c r="C10" s="7" t="s">
        <v>124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 xml:space="preserve">cBot_Id int </v>
      </c>
    </row>
    <row r="11" spans="1:12" x14ac:dyDescent="0.2">
      <c r="A11" s="11">
        <v>2</v>
      </c>
      <c r="B11" s="11" t="s">
        <v>117</v>
      </c>
      <c r="C11" s="11" t="s">
        <v>123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s="3" t="s">
        <v>122</v>
      </c>
      <c r="C12" s="3" t="s">
        <v>125</v>
      </c>
      <c r="D12" s="3" t="s">
        <v>43</v>
      </c>
      <c r="E12" s="3">
        <v>200</v>
      </c>
      <c r="F12" s="3"/>
      <c r="G12" s="3"/>
      <c r="H12" s="3"/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 xml:space="preserve">  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zoomScale="130" zoomScaleNormal="130" workbookViewId="0">
      <selection activeCell="D28" sqref="D2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74</v>
      </c>
      <c r="C10" s="7" t="s">
        <v>108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86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71</v>
      </c>
      <c r="C12" s="12" t="s">
        <v>100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72</v>
      </c>
      <c r="C13" s="12" t="s">
        <v>101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87</v>
      </c>
      <c r="D14" s="12" t="s">
        <v>43</v>
      </c>
      <c r="E14" s="12">
        <v>20</v>
      </c>
      <c r="F14" s="12"/>
      <c r="G14" s="12"/>
      <c r="H14" s="12" t="s">
        <v>86</v>
      </c>
      <c r="I14" s="12"/>
      <c r="J14" s="12"/>
      <c r="L14" t="str">
        <f>C14&amp;" "&amp;D14&amp;" "&amp;IF(E14&lt;&gt;"","("&amp;E14&amp;")","")&amp;IF(C15&lt;&gt;"",",","")</f>
        <v>Hiduke varchar (20)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zoomScale="115" zoomScaleNormal="115" workbookViewId="0">
      <selection activeCell="F19" sqref="F19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73</v>
      </c>
      <c r="C10" s="7" t="s">
        <v>109</v>
      </c>
      <c r="D10" s="7" t="s">
        <v>37</v>
      </c>
      <c r="E10" s="7"/>
      <c r="F10" s="7" t="s">
        <v>44</v>
      </c>
      <c r="G10" s="7" t="s">
        <v>44</v>
      </c>
      <c r="H10" s="10" t="s">
        <v>86</v>
      </c>
      <c r="I10" s="7"/>
      <c r="J10" s="7"/>
      <c r="L10" t="s">
        <v>97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86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70</v>
      </c>
      <c r="C12" s="12" t="s">
        <v>112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67</v>
      </c>
      <c r="C13" s="12" t="s">
        <v>102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68</v>
      </c>
      <c r="C14" s="12" t="s">
        <v>103</v>
      </c>
      <c r="D14" s="12" t="s">
        <v>78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66</v>
      </c>
      <c r="C15" s="12" t="s">
        <v>104</v>
      </c>
      <c r="D15" s="17" t="s">
        <v>43</v>
      </c>
      <c r="E15" s="17">
        <v>255</v>
      </c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69</v>
      </c>
      <c r="C16" s="12" t="s">
        <v>105</v>
      </c>
      <c r="D16" s="12" t="s">
        <v>78</v>
      </c>
      <c r="E16" s="12">
        <v>255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94</v>
      </c>
      <c r="D17" s="12" t="s">
        <v>88</v>
      </c>
      <c r="E17" s="12"/>
      <c r="F17" s="12"/>
      <c r="G17" s="12"/>
      <c r="H17" s="12" t="s">
        <v>86</v>
      </c>
      <c r="I17" s="12"/>
      <c r="J17" s="12"/>
      <c r="L17" t="str">
        <f>C16&amp;" "&amp;D16&amp;" "&amp;IF(E16&lt;&gt;"","("&amp;E16&amp;")","")&amp;IF(C17&lt;&gt;"",",","")</f>
        <v>rv_Remark varchar (255),</v>
      </c>
    </row>
    <row r="18" spans="1:12" x14ac:dyDescent="0.2">
      <c r="A18" s="3">
        <v>9</v>
      </c>
      <c r="B18" s="12" t="s">
        <v>93</v>
      </c>
      <c r="C18" s="12" t="s">
        <v>106</v>
      </c>
      <c r="D18" s="12" t="s">
        <v>37</v>
      </c>
      <c r="E18" s="12">
        <v>255</v>
      </c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>rv_Hiduke deta ,</v>
      </c>
    </row>
    <row r="19" spans="1:12" x14ac:dyDescent="0.2">
      <c r="A19" s="3">
        <v>10</v>
      </c>
      <c r="B19" s="12" t="s">
        <v>95</v>
      </c>
      <c r="C19" s="12" t="s">
        <v>107</v>
      </c>
      <c r="D19" s="12" t="s">
        <v>96</v>
      </c>
      <c r="E19" s="12">
        <v>1</v>
      </c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>rv_Iinecheck int (255),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>rv_Book int  (1)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zoomScale="145" zoomScaleNormal="145" workbookViewId="0">
      <selection activeCell="D18" sqref="D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81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Timeline (</v>
      </c>
    </row>
    <row r="10" spans="1:12" x14ac:dyDescent="0.2">
      <c r="A10" s="9">
        <v>1</v>
      </c>
      <c r="B10" s="7" t="s">
        <v>75</v>
      </c>
      <c r="C10" s="7" t="s">
        <v>110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73</v>
      </c>
      <c r="C11" s="11" t="s">
        <v>109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86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76</v>
      </c>
      <c r="C13" s="12" t="s">
        <v>77</v>
      </c>
      <c r="D13" s="12" t="s">
        <v>43</v>
      </c>
      <c r="E13" s="12">
        <v>255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>Hiduke varchar (20)</v>
      </c>
    </row>
    <row r="14" spans="1:12" x14ac:dyDescent="0.2">
      <c r="A14" s="3">
        <v>5</v>
      </c>
      <c r="B14" s="12" t="s">
        <v>3</v>
      </c>
      <c r="C14" s="12" t="s">
        <v>87</v>
      </c>
      <c r="D14" s="12" t="s">
        <v>43</v>
      </c>
      <c r="E14" s="12">
        <v>20</v>
      </c>
      <c r="F14" s="12"/>
      <c r="G14" s="12"/>
      <c r="H14" s="12" t="s">
        <v>86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tabSelected="1" topLeftCell="A9" zoomScale="190" zoomScaleNormal="190" workbookViewId="0">
      <selection activeCell="F7" sqref="F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133</v>
      </c>
      <c r="G4" s="21" t="s">
        <v>134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45462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89</v>
      </c>
      <c r="C10" s="8" t="s">
        <v>111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54</v>
      </c>
      <c r="C11" s="22" t="s">
        <v>60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20">
        <v>3</v>
      </c>
      <c r="B12" s="21" t="s">
        <v>55</v>
      </c>
      <c r="C12" s="23" t="s">
        <v>61</v>
      </c>
      <c r="D12" s="20" t="s">
        <v>43</v>
      </c>
      <c r="E12" s="20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56</v>
      </c>
      <c r="C13" s="22" t="s">
        <v>62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57</v>
      </c>
      <c r="C14" s="22" t="s">
        <v>63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"&amp;IF(E14&lt;&gt;"","("&amp;E14&amp;")","")&amp;IF(C17&lt;&gt;"",",","")</f>
        <v>hs_value varchar (100),</v>
      </c>
    </row>
    <row r="15" spans="1:12" x14ac:dyDescent="0.2">
      <c r="A15" s="3">
        <v>6</v>
      </c>
      <c r="B15" s="3" t="s">
        <v>58</v>
      </c>
      <c r="C15" s="22" t="s">
        <v>64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C17&amp;" "&amp;D15&amp;" "&amp;IF(E15&lt;&gt;"","("&amp;E15&amp;")","")&amp;IF(#REF!&lt;&gt;"",",","")</f>
        <v>#REF!</v>
      </c>
    </row>
    <row r="16" spans="1:12" x14ac:dyDescent="0.2">
      <c r="A16" s="3">
        <v>7</v>
      </c>
      <c r="B16" s="17" t="s">
        <v>91</v>
      </c>
      <c r="C16" s="24" t="s">
        <v>92</v>
      </c>
      <c r="D16" s="17" t="s">
        <v>43</v>
      </c>
      <c r="E16" s="17">
        <v>255</v>
      </c>
      <c r="F16" s="3"/>
      <c r="G16" s="3"/>
      <c r="H16" s="3"/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59</v>
      </c>
      <c r="C17" s="22" t="s">
        <v>65</v>
      </c>
      <c r="D17" s="3" t="s">
        <v>43</v>
      </c>
      <c r="E17" s="3">
        <v>100</v>
      </c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20">
        <v>9</v>
      </c>
      <c r="B18" s="20" t="s">
        <v>127</v>
      </c>
      <c r="C18" s="23" t="s">
        <v>130</v>
      </c>
      <c r="D18" s="20" t="s">
        <v>43</v>
      </c>
      <c r="E18" s="20">
        <v>100</v>
      </c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>hs_roten varchar (100),</v>
      </c>
    </row>
    <row r="19" spans="1:12" x14ac:dyDescent="0.2">
      <c r="A19" s="20">
        <v>10</v>
      </c>
      <c r="B19" s="20" t="s">
        <v>128</v>
      </c>
      <c r="C19" s="23" t="s">
        <v>131</v>
      </c>
      <c r="D19" s="20" t="s">
        <v>43</v>
      </c>
      <c r="E19" s="20">
        <v>100</v>
      </c>
      <c r="F19" s="3"/>
      <c r="G19" s="3"/>
      <c r="H19" s="3"/>
      <c r="I19" s="3"/>
      <c r="J19" s="3"/>
      <c r="L19" t="str">
        <f t="shared" si="0"/>
        <v>hs_keikan varchar (100),</v>
      </c>
    </row>
    <row r="20" spans="1:12" x14ac:dyDescent="0.2">
      <c r="A20" s="20">
        <v>11</v>
      </c>
      <c r="B20" s="20" t="s">
        <v>129</v>
      </c>
      <c r="C20" s="23" t="s">
        <v>132</v>
      </c>
      <c r="D20" s="20" t="s">
        <v>43</v>
      </c>
      <c r="E20" s="20">
        <v>100</v>
      </c>
      <c r="F20" s="3"/>
      <c r="G20" s="3"/>
      <c r="H20" s="3"/>
      <c r="I20" s="3"/>
      <c r="J20" s="3"/>
      <c r="L20" t="str">
        <f t="shared" si="0"/>
        <v>hs_kyakuburo varchar (100)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7C35AC-4B0A-4942-A7DB-9E23531A7AF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7cf0ee8-fe20-4b5a-8adf-0a4439756175"/>
  </ds:schemaRefs>
</ds:datastoreItem>
</file>

<file path=customXml/itemProps2.xml><?xml version="1.0" encoding="utf-8"?>
<ds:datastoreItem xmlns:ds="http://schemas.openxmlformats.org/officeDocument/2006/customXml" ds:itemID="{7D4BC52A-CFD2-4378-AEC9-410C1DA5F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35AB1E-75EC-4B56-88E6-362151C24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Chat_Bot</vt:lpstr>
      <vt:lpstr>Chat_User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日下翔太</cp:lastModifiedBy>
  <cp:lastPrinted>2024-06-14T07:12:32Z</cp:lastPrinted>
  <dcterms:created xsi:type="dcterms:W3CDTF">2016-05-11T06:52:52Z</dcterms:created>
  <dcterms:modified xsi:type="dcterms:W3CDTF">2024-06-19T05:15:37Z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