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29D3B7-5949-4940-BF5F-BBB632F7AA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J7" i="4" l="1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<sst xmlns="http://schemas.openxmlformats.org/spreadsheetml/2006/main" count="42" uniqueCount="40">
  <si>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</si>
  <si>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</si>
  <si>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</si>
  <si>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</si>
  <si>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</si>
  <si>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</si>
  <si>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</si>
  <si>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</si>
  <si>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</si>
  <si>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</si>
  <si>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</si>
  <si>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</si>
  <si>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</si>
  <si>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</si>
  <si>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</si>
  <si>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</si>
  <si>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</si>
  <si>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</si>
  <si>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</si>
  <si>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</si>
  <si>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</si>
  <si>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</si>
  <si>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</si>
  <si>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</si>
  <si>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</si>
  <si>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</si>
  <si>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</si>
  <si>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</si>
  <si>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</si>
  <si>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</si>
  <si>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</si>
  <si>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ToDO登録画面</t>
    <phoneticPr fontId="8"/>
  </si>
  <si>
    <t>ToDO表示</t>
    <rPh sb="4" eb="6">
      <t>ヒョウジ</t>
    </rPh>
    <phoneticPr fontId="8"/>
  </si>
  <si>
    <t>Task一覧・検索</t>
    <rPh sb="4" eb="6">
      <t>イチラン</t>
    </rPh>
    <rPh sb="7" eb="9">
      <t>ケンサク</t>
    </rPh>
    <phoneticPr fontId="8"/>
  </si>
  <si>
    <t>カレンダー入力</t>
    <phoneticPr fontId="8"/>
  </si>
  <si>
    <t>警告画面</t>
    <rPh sb="0" eb="4">
      <t>ケイコクガメン</t>
    </rPh>
    <phoneticPr fontId="8"/>
  </si>
  <si>
    <t>マイページ</t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</si>
  <si>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</si>
  <si>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</si>
  <si>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紺野　由夏</t>
    <rPh sb="0" eb="2">
      <t>コンノ</t>
    </rPh>
    <rPh sb="3" eb="5">
      <t>ユカ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</si>
</sst>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0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</fills>
  <borders count="19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6" borderId="7" xfId="0" applyFont="1" applyFill="1" applyBorder="1" applyAlignment="1">
      <alignment horizontal="center" vertical="center" shrinkToFit="1"/>
    </xf>
    <xf numFmtId="0" fontId="2" fillId="7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1" xfId="0" applyFont="1" applyFill="1" applyBorder="1" applyAlignment="1">
      <alignment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14" borderId="7" xfId="0" applyFont="1" applyFill="1" applyBorder="1" applyAlignment="1">
      <alignment horizontal="center" vertical="center" shrinkToFit="1"/>
    </xf>
    <xf numFmtId="0" fontId="2" fillId="7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0" fillId="0" borderId="17" xfId="0" applyBorder="1" applyAlignment="1">
      <alignment vertical="center"/>
    </xf>
    <xf numFmtId="0" fontId="2" fillId="7" borderId="1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7" borderId="17" xfId="0" applyFont="1" applyFill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12" borderId="3" xfId="0" applyNumberFormat="1" applyFont="1" applyFill="1" applyBorder="1" applyAlignment="1">
      <alignment horizontal="center" vertical="center" shrinkToFit="1"/>
    </xf>
    <xf numFmtId="0" fontId="2" fillId="14" borderId="3" xfId="0" applyFont="1" applyFill="1" applyBorder="1" applyAlignment="1">
      <alignment horizontal="center" vertical="center" shrinkToFit="1"/>
    </xf>
    <xf numFmtId="20" fontId="2" fillId="14" borderId="3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15" borderId="7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4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222885</xdr:colOff>
      <xdr:row>20</xdr:row>
      <xdr:rowOff>19050</xdr:rowOff>
    </xdr:from>
    <xdr:ext cx="1355949" cy="33804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1996045-F721-41A3-A50D-97A5766E1729}"/>
            </a:ext>
          </a:extLst>
        </xdr:cNvPr>
        <xdr:cNvSpPr txBox="1"/>
      </xdr:nvSpPr>
      <xdr:spPr>
        <a:xfrm>
          <a:off x="4863465" y="5406390"/>
          <a:ext cx="1355949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29</xdr:col>
      <xdr:colOff>268605</xdr:colOff>
      <xdr:row>25</xdr:row>
      <xdr:rowOff>55245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9283065" y="68522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16</xdr:col>
      <xdr:colOff>171450</xdr:colOff>
      <xdr:row>21</xdr:row>
      <xdr:rowOff>276225</xdr:rowOff>
    </xdr:from>
    <xdr:ext cx="2582758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3629025" y="6019800"/>
          <a:ext cx="2582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デザイン＆プログラムのコーディング</a:t>
          </a:r>
        </a:p>
      </xdr:txBody>
    </xdr:sp>
    <xdr:clientData/>
  </xdr:oneCellAnchor>
  <xdr:oneCellAnchor>
    <xdr:from>
      <xdr:col>20</xdr:col>
      <xdr:colOff>276225</xdr:colOff>
      <xdr:row>23</xdr:row>
      <xdr:rowOff>9525</xdr:rowOff>
    </xdr:from>
    <xdr:ext cx="131318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D2A5065-17CE-4378-B6D8-39A61C8A4D93}"/>
            </a:ext>
          </a:extLst>
        </xdr:cNvPr>
        <xdr:cNvSpPr txBox="1"/>
      </xdr:nvSpPr>
      <xdr:spPr>
        <a:xfrm>
          <a:off x="4876800" y="63246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15</xdr:col>
      <xdr:colOff>297180</xdr:colOff>
      <xdr:row>17</xdr:row>
      <xdr:rowOff>260985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4937760" y="480250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17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127635</xdr:colOff>
      <xdr:row>13</xdr:row>
      <xdr:rowOff>120015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81275" y="3533775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16</xdr:col>
      <xdr:colOff>64770</xdr:colOff>
      <xdr:row>14</xdr:row>
      <xdr:rowOff>243840</xdr:rowOff>
    </xdr:from>
    <xdr:ext cx="1031051" cy="338041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5017770" y="3939540"/>
          <a:ext cx="1031051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22</xdr:col>
      <xdr:colOff>219075</xdr:colOff>
      <xdr:row>15</xdr:row>
      <xdr:rowOff>0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5391150" y="402907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28</xdr:col>
      <xdr:colOff>278130</xdr:colOff>
      <xdr:row>15</xdr:row>
      <xdr:rowOff>9525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980170" y="398716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29</xdr:col>
      <xdr:colOff>0</xdr:colOff>
      <xdr:row>23</xdr:row>
      <xdr:rowOff>38100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743825" y="635317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29</xdr:col>
      <xdr:colOff>41910</xdr:colOff>
      <xdr:row>20</xdr:row>
      <xdr:rowOff>266701</xdr:rowOff>
    </xdr:from>
    <xdr:ext cx="1062989" cy="33624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9056370" y="5654041"/>
          <a:ext cx="106298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21</xdr:col>
      <xdr:colOff>219075</xdr:colOff>
      <xdr:row>20</xdr:row>
      <xdr:rowOff>19050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600700" y="5476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twoCellAnchor>
    <xdr:from>
      <xdr:col>16</xdr:col>
      <xdr:colOff>9525</xdr:colOff>
      <xdr:row>8</xdr:row>
      <xdr:rowOff>9525</xdr:rowOff>
    </xdr:from>
    <xdr:to>
      <xdr:col>16</xdr:col>
      <xdr:colOff>9525</xdr:colOff>
      <xdr:row>25</xdr:row>
      <xdr:rowOff>276225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4962525" y="201358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306705</xdr:colOff>
      <xdr:row>8</xdr:row>
      <xdr:rowOff>40005</xdr:rowOff>
    </xdr:from>
    <xdr:to>
      <xdr:col>11</xdr:col>
      <xdr:colOff>306705</xdr:colOff>
      <xdr:row>25</xdr:row>
      <xdr:rowOff>306705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3697605" y="204406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238125</xdr:colOff>
      <xdr:row>25</xdr:row>
      <xdr:rowOff>47625</xdr:rowOff>
    </xdr:from>
    <xdr:ext cx="466794" cy="33631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16FB6F9-4090-4E9F-9313-FA992FDD6F03}"/>
            </a:ext>
          </a:extLst>
        </xdr:cNvPr>
        <xdr:cNvSpPr txBox="1"/>
      </xdr:nvSpPr>
      <xdr:spPr>
        <a:xfrm>
          <a:off x="10189845" y="6844665"/>
          <a:ext cx="466794" cy="336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twoCellAnchor>
    <xdr:from>
      <xdr:col>16</xdr:col>
      <xdr:colOff>228600</xdr:colOff>
      <xdr:row>9</xdr:row>
      <xdr:rowOff>198120</xdr:rowOff>
    </xdr:from>
    <xdr:to>
      <xdr:col>23</xdr:col>
      <xdr:colOff>251460</xdr:colOff>
      <xdr:row>12</xdr:row>
      <xdr:rowOff>259080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7C96583-EB0B-AB7A-99F9-B533035E292B}"/>
            </a:ext>
          </a:extLst>
        </xdr:cNvPr>
        <xdr:cNvSpPr txBox="1"/>
      </xdr:nvSpPr>
      <xdr:spPr>
        <a:xfrm>
          <a:off x="5181600" y="2484120"/>
          <a:ext cx="2209800" cy="906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コーディング作業などの</a:t>
          </a:r>
          <a:endParaRPr kumimoji="1" lang="en-US" altLang="ja-JP" sz="1100"/>
        </a:p>
        <a:p>
          <a:r>
            <a:rPr kumimoji="1" lang="ja-JP" altLang="en-US" sz="1100"/>
            <a:t>詳細スケジュールは</a:t>
          </a:r>
          <a:endParaRPr kumimoji="1" lang="en-US" altLang="ja-JP" sz="1100"/>
        </a:p>
        <a:p>
          <a:r>
            <a:rPr kumimoji="1" lang="ja-JP" altLang="en-US" sz="1100"/>
            <a:t>要件定義終了後に検討予定です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1"/>
  <sheetViews>
    <sheetView tabSelected="1" zoomScaleNormal="100" workbookViewId="0">
      <selection activeCell="O10" sqref="O1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68">
        <v>2024</v>
      </c>
      <c r="C2" s="54"/>
      <c r="D2" s="54"/>
      <c r="E2" s="13" t="s">
        <v>0</v>
      </c>
      <c r="F2" s="68">
        <v>6</v>
      </c>
      <c r="G2" s="54"/>
      <c r="H2" s="13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60" t="s">
        <v>3</v>
      </c>
      <c r="C4" s="45"/>
      <c r="D4" s="45"/>
      <c r="E4" s="46"/>
      <c r="F4" s="49" t="s">
        <v>39</v>
      </c>
      <c r="G4" s="45"/>
      <c r="H4" s="45"/>
      <c r="I4" s="45"/>
      <c r="J4" s="46"/>
      <c r="K4" s="60" t="s">
        <v>4</v>
      </c>
      <c r="L4" s="45"/>
      <c r="M4" s="45"/>
      <c r="N4" s="46"/>
      <c r="O4" s="49" t="s">
        <v>39</v>
      </c>
      <c r="P4" s="45"/>
      <c r="Q4" s="45"/>
      <c r="R4" s="45"/>
      <c r="S4" s="46"/>
      <c r="T4" s="60" t="s">
        <v>5</v>
      </c>
      <c r="U4" s="45"/>
      <c r="V4" s="45"/>
      <c r="W4" s="46"/>
      <c r="X4" s="61">
        <v>45448</v>
      </c>
      <c r="Y4" s="45"/>
      <c r="Z4" s="45"/>
      <c r="AA4" s="45"/>
      <c r="AB4" s="46"/>
      <c r="AC4" s="60" t="s">
        <v>6</v>
      </c>
      <c r="AD4" s="45"/>
      <c r="AE4" s="45"/>
      <c r="AF4" s="46"/>
      <c r="AG4" s="49"/>
      <c r="AH4" s="45"/>
      <c r="AI4" s="45"/>
      <c r="AJ4" s="45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50"/>
      <c r="C6" s="51"/>
      <c r="D6" s="51"/>
      <c r="E6" s="52"/>
      <c r="F6" s="7" t="s">
        <v>1</v>
      </c>
      <c r="G6" s="59">
        <f>F2</f>
        <v>6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7" spans="1:39" ht="22.5" customHeight="1">
      <c r="B7" s="53"/>
      <c r="C7" s="54"/>
      <c r="D7" s="54"/>
      <c r="E7" s="55"/>
      <c r="F7" s="7" t="s">
        <v>7</v>
      </c>
      <c r="G7" s="8">
        <f>DATE($B$2,$F$2,1)</f>
        <v>45444</v>
      </c>
      <c r="H7" s="8">
        <f>DATE($B$2,$F$2,2)</f>
        <v>45445</v>
      </c>
      <c r="I7" s="8">
        <f>DATE($B$2,$F$2,3)</f>
        <v>45446</v>
      </c>
      <c r="J7" s="8">
        <f>DATE($B$2,$F$2,4)</f>
        <v>45447</v>
      </c>
      <c r="K7" s="8">
        <f>DATE($B$2,$F$2,5)</f>
        <v>45448</v>
      </c>
      <c r="L7" s="8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8">
        <f>DATE($B$2,$F$2,10)</f>
        <v>45453</v>
      </c>
      <c r="Q7" s="8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8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8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>
      <c r="B8" s="56"/>
      <c r="C8" s="57"/>
      <c r="D8" s="57"/>
      <c r="E8" s="58"/>
      <c r="F8" s="9" t="s">
        <v>8</v>
      </c>
      <c r="G8" s="8" t="str">
        <f t="shared" ref="G8:AJ8" si="0">TEXT(G7,"aaa")</f>
        <v>土</v>
      </c>
      <c r="H8" s="8" t="str">
        <f t="shared" si="0"/>
        <v>日</v>
      </c>
      <c r="I8" s="8" t="str">
        <f t="shared" si="0"/>
        <v>月</v>
      </c>
      <c r="J8" s="8" t="str">
        <f t="shared" si="0"/>
        <v>火</v>
      </c>
      <c r="K8" s="8" t="str">
        <f t="shared" si="0"/>
        <v>水</v>
      </c>
      <c r="L8" s="8" t="str">
        <f t="shared" si="0"/>
        <v>木</v>
      </c>
      <c r="M8" s="8" t="str">
        <f t="shared" si="0"/>
        <v>金</v>
      </c>
      <c r="N8" s="8" t="str">
        <f t="shared" si="0"/>
        <v>土</v>
      </c>
      <c r="O8" s="8" t="str">
        <f t="shared" si="0"/>
        <v>日</v>
      </c>
      <c r="P8" s="8" t="str">
        <f t="shared" si="0"/>
        <v>月</v>
      </c>
      <c r="Q8" s="8" t="str">
        <f t="shared" si="0"/>
        <v>火</v>
      </c>
      <c r="R8" s="8" t="str">
        <f t="shared" si="0"/>
        <v>水</v>
      </c>
      <c r="S8" s="8" t="str">
        <f t="shared" si="0"/>
        <v>木</v>
      </c>
      <c r="T8" s="8" t="str">
        <f t="shared" si="0"/>
        <v>金</v>
      </c>
      <c r="U8" s="8" t="str">
        <f t="shared" si="0"/>
        <v>土</v>
      </c>
      <c r="V8" s="8" t="str">
        <f t="shared" si="0"/>
        <v>日</v>
      </c>
      <c r="W8" s="8" t="str">
        <f t="shared" si="0"/>
        <v>月</v>
      </c>
      <c r="X8" s="8" t="str">
        <f t="shared" si="0"/>
        <v>火</v>
      </c>
      <c r="Y8" s="8" t="str">
        <f t="shared" si="0"/>
        <v>水</v>
      </c>
      <c r="Z8" s="8" t="str">
        <f t="shared" si="0"/>
        <v>木</v>
      </c>
      <c r="AA8" s="8" t="str">
        <f t="shared" si="0"/>
        <v>金</v>
      </c>
      <c r="AB8" s="8" t="str">
        <f t="shared" si="0"/>
        <v>土</v>
      </c>
      <c r="AC8" s="8" t="str">
        <f t="shared" si="0"/>
        <v>日</v>
      </c>
      <c r="AD8" s="8" t="str">
        <f t="shared" si="0"/>
        <v>月</v>
      </c>
      <c r="AE8" s="8" t="str">
        <f t="shared" si="0"/>
        <v>火</v>
      </c>
      <c r="AF8" s="8" t="str">
        <f t="shared" si="0"/>
        <v>水</v>
      </c>
      <c r="AG8" s="8" t="str">
        <f t="shared" si="0"/>
        <v>木</v>
      </c>
      <c r="AH8" s="8" t="str">
        <f t="shared" si="0"/>
        <v>金</v>
      </c>
      <c r="AI8" s="8" t="str">
        <f t="shared" si="0"/>
        <v>土</v>
      </c>
      <c r="AJ8" s="8" t="str">
        <f t="shared" si="0"/>
        <v>日</v>
      </c>
      <c r="AK8" s="17" t="s">
        <v>13</v>
      </c>
      <c r="AL8" s="17" t="s">
        <v>24</v>
      </c>
      <c r="AM8" s="17" t="s">
        <v>19</v>
      </c>
    </row>
    <row r="9" spans="1:39" ht="22.5" customHeight="1">
      <c r="A9" s="62" t="s">
        <v>20</v>
      </c>
      <c r="B9" s="48" t="s">
        <v>18</v>
      </c>
      <c r="C9" s="45"/>
      <c r="D9" s="45"/>
      <c r="E9" s="45"/>
      <c r="F9" s="46"/>
      <c r="G9" s="10"/>
      <c r="H9" s="11"/>
      <c r="I9" s="11"/>
      <c r="J9" s="10"/>
      <c r="K9" s="10"/>
      <c r="L9" s="10"/>
      <c r="M9" s="10"/>
      <c r="N9" s="11"/>
      <c r="O9" s="11"/>
      <c r="P9" s="15"/>
      <c r="Q9" s="15"/>
      <c r="R9" s="15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7"/>
      <c r="AM9" s="18">
        <v>0</v>
      </c>
    </row>
    <row r="10" spans="1:39" ht="22.5" customHeight="1">
      <c r="A10" s="63"/>
      <c r="B10" s="48" t="s">
        <v>17</v>
      </c>
      <c r="C10" s="45"/>
      <c r="D10" s="45"/>
      <c r="E10" s="45"/>
      <c r="F10" s="46"/>
      <c r="G10" s="11"/>
      <c r="H10" s="11"/>
      <c r="I10" s="11"/>
      <c r="J10" s="10"/>
      <c r="K10" s="10"/>
      <c r="L10" s="10"/>
      <c r="M10" s="10"/>
      <c r="N10" s="11"/>
      <c r="O10" s="11"/>
      <c r="P10" s="15"/>
      <c r="Q10" s="15"/>
      <c r="R10" s="15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7"/>
      <c r="AM10" s="18">
        <v>0</v>
      </c>
    </row>
    <row r="11" spans="1:39" ht="22.5" customHeight="1">
      <c r="A11" s="63"/>
      <c r="B11" s="48" t="s">
        <v>14</v>
      </c>
      <c r="C11" s="45"/>
      <c r="D11" s="45"/>
      <c r="E11" s="45"/>
      <c r="F11" s="46"/>
      <c r="G11" s="10"/>
      <c r="H11" s="11"/>
      <c r="I11" s="26"/>
      <c r="J11" s="11"/>
      <c r="K11" s="11"/>
      <c r="L11" s="11"/>
      <c r="M11" s="11"/>
      <c r="N11" s="11"/>
      <c r="O11" s="11"/>
      <c r="P11" s="15"/>
      <c r="Q11" s="15"/>
      <c r="R11" s="15"/>
      <c r="S11" s="1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7"/>
      <c r="AL11" s="17"/>
      <c r="AM11" s="18">
        <v>0</v>
      </c>
    </row>
    <row r="12" spans="1:39" ht="22.5" customHeight="1">
      <c r="A12" s="63"/>
      <c r="B12" s="48" t="s">
        <v>15</v>
      </c>
      <c r="C12" s="45"/>
      <c r="D12" s="45"/>
      <c r="E12" s="45"/>
      <c r="F12" s="4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6"/>
      <c r="U12" s="31"/>
      <c r="V12" s="31"/>
      <c r="W12" s="35"/>
      <c r="X12" s="35"/>
      <c r="Y12" s="35"/>
      <c r="Z12" s="35"/>
      <c r="AA12" s="35"/>
      <c r="AB12" s="31"/>
      <c r="AC12" s="31"/>
      <c r="AD12" s="28"/>
      <c r="AE12" s="15"/>
      <c r="AF12" s="15"/>
      <c r="AG12" s="11"/>
      <c r="AH12" s="11"/>
      <c r="AI12" s="11"/>
      <c r="AJ12" s="11"/>
      <c r="AK12" s="17"/>
      <c r="AL12" s="17"/>
      <c r="AM12" s="18">
        <v>0</v>
      </c>
    </row>
    <row r="13" spans="1:39" ht="22.5" customHeight="1">
      <c r="A13" s="63"/>
      <c r="B13" s="48" t="s">
        <v>16</v>
      </c>
      <c r="C13" s="45"/>
      <c r="D13" s="45"/>
      <c r="E13" s="45"/>
      <c r="F13" s="46"/>
      <c r="G13" s="36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9"/>
      <c r="V13" s="29"/>
      <c r="W13" s="29"/>
      <c r="X13" s="29"/>
      <c r="Y13" s="29"/>
      <c r="Z13" s="29"/>
      <c r="AA13" s="29"/>
      <c r="AB13" s="29"/>
      <c r="AC13" s="29"/>
      <c r="AD13" s="11"/>
      <c r="AE13" s="11"/>
      <c r="AF13" s="11"/>
      <c r="AG13" s="15"/>
      <c r="AH13" s="11"/>
      <c r="AI13" s="11"/>
      <c r="AJ13" s="11"/>
      <c r="AK13" s="17"/>
      <c r="AL13" s="17"/>
      <c r="AM13" s="18">
        <v>0</v>
      </c>
    </row>
    <row r="14" spans="1:39" ht="22.5" customHeight="1">
      <c r="A14" s="64" t="s">
        <v>21</v>
      </c>
      <c r="B14" s="47" t="s">
        <v>9</v>
      </c>
      <c r="C14" s="45"/>
      <c r="D14" s="45"/>
      <c r="E14" s="45"/>
      <c r="F14" s="45"/>
      <c r="G14" s="31"/>
      <c r="H14" s="31"/>
      <c r="I14" s="33"/>
      <c r="J14" s="11"/>
      <c r="K14" s="11"/>
      <c r="L14" s="11"/>
      <c r="M14" s="21"/>
      <c r="N14" s="11"/>
      <c r="O14" s="11"/>
      <c r="P14" s="3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7"/>
      <c r="AM14" s="18">
        <v>0</v>
      </c>
    </row>
    <row r="15" spans="1:39" ht="22.5" customHeight="1">
      <c r="A15" s="65"/>
      <c r="B15" s="47" t="s">
        <v>10</v>
      </c>
      <c r="C15" s="45"/>
      <c r="D15" s="45"/>
      <c r="E15" s="45"/>
      <c r="F15" s="45"/>
      <c r="G15" s="31"/>
      <c r="H15" s="31"/>
      <c r="I15" s="37"/>
      <c r="J15" s="26"/>
      <c r="K15" s="26"/>
      <c r="L15" s="41"/>
      <c r="M15" s="22"/>
      <c r="N15" s="11"/>
      <c r="O15" s="16"/>
      <c r="P15" s="15"/>
      <c r="Q15" s="15"/>
      <c r="R15" s="15"/>
      <c r="S15" s="15"/>
      <c r="T15" s="15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7"/>
      <c r="AM15" s="18">
        <v>0</v>
      </c>
    </row>
    <row r="16" spans="1:39" ht="22.5" customHeight="1">
      <c r="A16" s="65"/>
      <c r="B16" s="47" t="s">
        <v>11</v>
      </c>
      <c r="C16" s="45"/>
      <c r="D16" s="45"/>
      <c r="E16" s="45"/>
      <c r="F16" s="45"/>
      <c r="G16" s="31"/>
      <c r="H16" s="31"/>
      <c r="I16" s="38"/>
      <c r="J16" s="27"/>
      <c r="K16" s="27"/>
      <c r="L16" s="42"/>
      <c r="M16" s="22"/>
      <c r="N16" s="11"/>
      <c r="O16" s="16"/>
      <c r="P16" s="14"/>
      <c r="Q16" s="15"/>
      <c r="R16" s="15"/>
      <c r="S16" s="15"/>
      <c r="T16" s="15"/>
      <c r="U16" s="11"/>
      <c r="V16" s="11"/>
      <c r="W16" s="15"/>
      <c r="X16" s="15"/>
      <c r="Y16" s="15"/>
      <c r="Z16" s="15"/>
      <c r="AA16" s="15"/>
      <c r="AB16" s="11"/>
      <c r="AC16" s="11"/>
      <c r="AD16" s="15"/>
      <c r="AE16" s="15"/>
      <c r="AF16" s="15"/>
      <c r="AG16" s="15"/>
      <c r="AH16" s="11"/>
      <c r="AI16" s="11"/>
      <c r="AJ16" s="11"/>
      <c r="AK16" s="17"/>
      <c r="AL16" s="17"/>
      <c r="AM16" s="18">
        <v>0</v>
      </c>
    </row>
    <row r="17" spans="1:39" ht="22.5" customHeight="1">
      <c r="A17" s="65"/>
      <c r="B17" s="47" t="s">
        <v>12</v>
      </c>
      <c r="C17" s="45"/>
      <c r="D17" s="45"/>
      <c r="E17" s="45"/>
      <c r="F17" s="45"/>
      <c r="G17" s="31"/>
      <c r="H17" s="31"/>
      <c r="I17" s="39"/>
      <c r="J17" s="27"/>
      <c r="K17" s="27"/>
      <c r="L17" s="42"/>
      <c r="M17" s="22"/>
      <c r="N17" s="11"/>
      <c r="O17" s="16"/>
      <c r="P17" s="14"/>
      <c r="Q17" s="15"/>
      <c r="R17" s="15"/>
      <c r="S17" s="15"/>
      <c r="T17" s="15"/>
      <c r="U17" s="11"/>
      <c r="V17" s="11"/>
      <c r="W17" s="11"/>
      <c r="X17" s="30"/>
      <c r="Y17" s="28"/>
      <c r="Z17" s="15"/>
      <c r="AA17" s="15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7"/>
      <c r="AM17" s="18">
        <v>0</v>
      </c>
    </row>
    <row r="18" spans="1:39" ht="22.5" customHeight="1">
      <c r="A18" s="66" t="s">
        <v>22</v>
      </c>
      <c r="B18" s="48" t="s">
        <v>38</v>
      </c>
      <c r="C18" s="45"/>
      <c r="D18" s="45"/>
      <c r="E18" s="45"/>
      <c r="F18" s="46"/>
      <c r="G18" s="29"/>
      <c r="H18" s="29"/>
      <c r="I18" s="11"/>
      <c r="J18" s="11"/>
      <c r="K18" s="11"/>
      <c r="L18" s="11"/>
      <c r="M18" s="11"/>
      <c r="N18" s="34"/>
      <c r="O18" s="3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7"/>
      <c r="AM18" s="18">
        <v>0</v>
      </c>
    </row>
    <row r="19" spans="1:39" ht="22.5" customHeight="1">
      <c r="A19" s="67"/>
      <c r="B19" s="47" t="s">
        <v>31</v>
      </c>
      <c r="C19" s="45"/>
      <c r="D19" s="45"/>
      <c r="E19" s="45"/>
      <c r="F19" s="46"/>
      <c r="G19" s="11"/>
      <c r="H19" s="11"/>
      <c r="I19" s="11"/>
      <c r="J19" s="11"/>
      <c r="K19" s="11"/>
      <c r="L19" s="11"/>
      <c r="M19" s="16"/>
      <c r="N19" s="31"/>
      <c r="O19" s="31"/>
      <c r="P19" s="33"/>
      <c r="Q19" s="15"/>
      <c r="R19" s="15"/>
      <c r="S19" s="14"/>
      <c r="T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7"/>
      <c r="AM19" s="18">
        <v>0</v>
      </c>
    </row>
    <row r="20" spans="1:39" ht="22.5" customHeight="1">
      <c r="A20" s="67"/>
      <c r="B20" s="47" t="s">
        <v>32</v>
      </c>
      <c r="C20" s="45"/>
      <c r="D20" s="45"/>
      <c r="E20" s="45"/>
      <c r="F20" s="46"/>
      <c r="G20" s="10"/>
      <c r="H20" s="11"/>
      <c r="I20" s="11"/>
      <c r="J20" s="11"/>
      <c r="K20" s="11"/>
      <c r="L20" s="11"/>
      <c r="M20" s="16"/>
      <c r="N20" s="31"/>
      <c r="O20" s="31"/>
      <c r="P20" s="33"/>
      <c r="Q20" s="11"/>
      <c r="R20" s="15"/>
      <c r="S20" s="15"/>
      <c r="T20" s="15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7"/>
      <c r="AM20" s="18">
        <v>0</v>
      </c>
    </row>
    <row r="21" spans="1:39" ht="22.5" customHeight="1">
      <c r="A21" s="67"/>
      <c r="B21" s="69" t="s">
        <v>33</v>
      </c>
      <c r="C21" s="69"/>
      <c r="D21" s="69"/>
      <c r="E21" s="69"/>
      <c r="F21" s="70"/>
      <c r="G21" s="10"/>
      <c r="H21" s="11"/>
      <c r="I21" s="11"/>
      <c r="J21" s="11"/>
      <c r="K21" s="11"/>
      <c r="L21" s="11"/>
      <c r="M21" s="16"/>
      <c r="N21" s="31"/>
      <c r="O21" s="31"/>
      <c r="P21" s="33"/>
      <c r="Q21" s="15"/>
      <c r="R21" s="15"/>
      <c r="S21" s="14"/>
      <c r="T21" s="11"/>
      <c r="U21" s="11"/>
      <c r="V21" s="11"/>
      <c r="W21" s="15"/>
      <c r="X21" s="15"/>
      <c r="Y21" s="15"/>
      <c r="Z21" s="15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7"/>
      <c r="AM21" s="18">
        <v>0</v>
      </c>
    </row>
    <row r="22" spans="1:39" ht="22.5" customHeight="1">
      <c r="A22" s="67"/>
      <c r="B22" s="71" t="s">
        <v>34</v>
      </c>
      <c r="C22" s="45"/>
      <c r="D22" s="45"/>
      <c r="E22" s="45"/>
      <c r="F22" s="46"/>
      <c r="G22" s="11"/>
      <c r="H22" s="11"/>
      <c r="I22" s="11"/>
      <c r="J22" s="11"/>
      <c r="K22" s="11"/>
      <c r="L22" s="11"/>
      <c r="M22" s="16"/>
      <c r="N22" s="31"/>
      <c r="O22" s="31"/>
      <c r="P22" s="33"/>
      <c r="Q22" s="15"/>
      <c r="R22" s="15"/>
      <c r="S22" s="15"/>
      <c r="T22" s="15"/>
      <c r="U22" s="11"/>
      <c r="V22" s="11"/>
      <c r="W22" s="15"/>
      <c r="X22" s="15"/>
      <c r="Y22" s="15"/>
      <c r="Z22" s="15"/>
      <c r="AA22" s="15"/>
      <c r="AB22" s="11"/>
      <c r="AC22" s="11"/>
      <c r="AD22" s="15"/>
      <c r="AE22" s="15"/>
      <c r="AF22" s="15"/>
      <c r="AG22" s="11"/>
      <c r="AH22" s="11"/>
      <c r="AI22" s="15"/>
      <c r="AJ22" s="11"/>
      <c r="AK22" s="17"/>
      <c r="AL22" s="17"/>
      <c r="AM22" s="18">
        <v>0</v>
      </c>
    </row>
    <row r="23" spans="1:39" ht="22.5" customHeight="1">
      <c r="A23" s="67"/>
      <c r="B23" s="47" t="s">
        <v>35</v>
      </c>
      <c r="C23" s="45"/>
      <c r="D23" s="45"/>
      <c r="E23" s="45"/>
      <c r="F23" s="46"/>
      <c r="G23" s="11"/>
      <c r="H23" s="11"/>
      <c r="I23" s="11"/>
      <c r="J23" s="11"/>
      <c r="K23" s="11"/>
      <c r="L23" s="11"/>
      <c r="M23" s="16"/>
      <c r="N23" s="31"/>
      <c r="O23" s="31"/>
      <c r="P23" s="33"/>
      <c r="Q23" s="15"/>
      <c r="R23" s="15"/>
      <c r="S23" s="15"/>
      <c r="T23" s="15"/>
      <c r="U23" s="11"/>
      <c r="V23" s="11"/>
      <c r="W23" s="15"/>
      <c r="X23" s="15"/>
      <c r="Y23" s="15"/>
      <c r="Z23" s="15"/>
      <c r="AA23" s="15"/>
      <c r="AB23" s="11"/>
      <c r="AC23" s="11"/>
      <c r="AD23" s="15"/>
      <c r="AE23" s="15"/>
      <c r="AF23" s="15"/>
      <c r="AG23" s="15"/>
      <c r="AH23" s="15"/>
      <c r="AI23" s="15"/>
      <c r="AJ23" s="11"/>
      <c r="AK23" s="17"/>
      <c r="AL23" s="17"/>
      <c r="AM23" s="18">
        <v>0</v>
      </c>
    </row>
    <row r="24" spans="1:39" ht="22.5" customHeight="1">
      <c r="A24" s="67"/>
      <c r="B24" s="47" t="s">
        <v>36</v>
      </c>
      <c r="C24" s="45"/>
      <c r="D24" s="45"/>
      <c r="E24" s="45"/>
      <c r="F24" s="46"/>
      <c r="G24" s="10"/>
      <c r="H24" s="11"/>
      <c r="I24" s="11"/>
      <c r="J24" s="11"/>
      <c r="K24" s="11"/>
      <c r="L24" s="11"/>
      <c r="M24" s="16"/>
      <c r="N24" s="31"/>
      <c r="O24" s="31"/>
      <c r="P24" s="33"/>
      <c r="Q24" s="11"/>
      <c r="R24" s="11"/>
      <c r="S24" s="11"/>
      <c r="T24" s="15"/>
      <c r="U24" s="11"/>
      <c r="V24" s="11"/>
      <c r="W24" s="15"/>
      <c r="X24" s="15"/>
      <c r="Y24" s="15"/>
      <c r="Z24" s="15"/>
      <c r="AA24" s="15"/>
      <c r="AB24" s="11"/>
      <c r="AC24" s="11"/>
      <c r="AD24" s="15"/>
      <c r="AE24" s="15"/>
      <c r="AF24" s="15"/>
      <c r="AG24" s="15"/>
      <c r="AH24" s="15"/>
      <c r="AI24" s="15"/>
      <c r="AJ24" s="11"/>
      <c r="AK24" s="17"/>
      <c r="AL24" s="17"/>
      <c r="AM24" s="18">
        <v>0</v>
      </c>
    </row>
    <row r="25" spans="1:39" ht="22.5" customHeight="1">
      <c r="A25" s="67"/>
      <c r="B25" s="47" t="s">
        <v>37</v>
      </c>
      <c r="C25" s="45"/>
      <c r="D25" s="45"/>
      <c r="E25" s="45"/>
      <c r="F25" s="46"/>
      <c r="G25" s="10"/>
      <c r="H25" s="11"/>
      <c r="I25" s="11"/>
      <c r="J25" s="11"/>
      <c r="K25" s="11"/>
      <c r="L25" s="11"/>
      <c r="M25" s="11"/>
      <c r="N25" s="29"/>
      <c r="O25" s="2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5"/>
      <c r="AE25" s="15"/>
      <c r="AF25" s="15"/>
      <c r="AG25" s="15"/>
      <c r="AH25" s="15"/>
      <c r="AI25" s="15"/>
      <c r="AJ25" s="11"/>
      <c r="AK25" s="17"/>
      <c r="AL25" s="17"/>
      <c r="AM25" s="18">
        <v>0</v>
      </c>
    </row>
    <row r="26" spans="1:39" ht="30.75" customHeight="1">
      <c r="A26" s="19" t="s">
        <v>23</v>
      </c>
      <c r="B26" s="44" t="s">
        <v>30</v>
      </c>
      <c r="C26" s="45"/>
      <c r="D26" s="45"/>
      <c r="E26" s="45"/>
      <c r="F26" s="46"/>
      <c r="G26" s="11"/>
      <c r="H26" s="11"/>
      <c r="I26" s="11"/>
      <c r="J26" s="11"/>
      <c r="K26" s="11"/>
      <c r="L26" s="11"/>
      <c r="M26" s="11"/>
      <c r="N26" s="11"/>
      <c r="O26" s="11"/>
      <c r="P26" s="15"/>
      <c r="Q26" s="15"/>
      <c r="R26" s="15"/>
      <c r="S26" s="11"/>
      <c r="T26" s="11"/>
      <c r="U26" s="11"/>
      <c r="V26" s="11"/>
      <c r="W26" s="11"/>
      <c r="X26" s="11"/>
      <c r="Y26" s="15"/>
      <c r="Z26" s="15"/>
      <c r="AA26" s="15"/>
      <c r="AB26" s="11"/>
      <c r="AC26" s="11"/>
      <c r="AD26" s="11"/>
      <c r="AE26" s="15"/>
      <c r="AF26" s="15"/>
      <c r="AG26" s="15"/>
      <c r="AH26" s="25"/>
      <c r="AI26" s="11"/>
      <c r="AJ26" s="40"/>
      <c r="AK26" s="17"/>
      <c r="AL26" s="17"/>
      <c r="AM26" s="18">
        <v>0</v>
      </c>
    </row>
    <row r="27" spans="1:39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9" ht="22.5" customHeight="1">
      <c r="A28" s="20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9" ht="22.5" customHeight="1">
      <c r="A29" s="21"/>
      <c r="B29" s="3"/>
      <c r="C29" s="43" t="s">
        <v>26</v>
      </c>
      <c r="D29" s="43"/>
      <c r="E29" s="43"/>
      <c r="F29" s="4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9" ht="22.5" customHeight="1">
      <c r="A30" s="22"/>
      <c r="B30" s="3"/>
      <c r="C30" s="43" t="s">
        <v>27</v>
      </c>
      <c r="D30" s="43"/>
      <c r="E30" s="43"/>
      <c r="F30" s="4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9" ht="22.5" customHeight="1">
      <c r="A31" s="23"/>
      <c r="B31" s="3"/>
      <c r="C31" s="43" t="s">
        <v>28</v>
      </c>
      <c r="D31" s="43"/>
      <c r="E31" s="43"/>
      <c r="F31" s="4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24"/>
      <c r="B32" s="3"/>
      <c r="C32" s="43" t="s">
        <v>29</v>
      </c>
      <c r="D32" s="43"/>
      <c r="E32" s="43"/>
      <c r="F32" s="4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</sheetData>
  <mergeCells count="37"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6:F26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尚輝</cp:lastModifiedBy>
  <dcterms:created xsi:type="dcterms:W3CDTF">2019-11-28T06:39:01Z</dcterms:created>
  <dcterms:modified xsi:type="dcterms:W3CDTF">2024-06-07T08:03:48Z</dcterms:modified>
</cp:coreProperties>
</file>