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okazaki-kazushi-plusdojo2024_seplus2016_onmicrosoft_com/Documents/ドキュメント/6月チーム開発資料/PlusDojo6月作成ドキュメントテンプレート/"/>
    </mc:Choice>
  </mc:AlternateContent>
  <xr:revisionPtr revIDLastSave="82" documentId="13_ncr:1_{86607413-9090-43E4-8B5E-149280F3154D}" xr6:coauthVersionLast="47" xr6:coauthVersionMax="47" xr10:uidLastSave="{DAD5F795-57AE-441E-A803-4E32A660333E}"/>
  <bookViews>
    <workbookView xWindow="-108" yWindow="-108" windowWidth="23256" windowHeight="12456" activeTab="1" xr2:uid="{00000000-000D-0000-FFFF-FFFF00000000}"/>
  </bookViews>
  <sheets>
    <sheet name="テーブル一覧" sheetId="1" r:id="rId1"/>
    <sheet name="users" sheetId="2" r:id="rId2"/>
    <sheet name="テーブル名 (2)" sheetId="4" r:id="rId3"/>
    <sheet name="テーブル名 (3)" sheetId="5" r:id="rId4"/>
    <sheet name="テーブル名 (4)" sheetId="6" r:id="rId5"/>
    <sheet name="テーブル名 (5)" sheetId="7" r:id="rId6"/>
    <sheet name="テーブル名 (6)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<sst xmlns="http://schemas.openxmlformats.org/spreadsheetml/2006/main" count="205" uniqueCount="77">
  <si>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</si>
  <si>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</si>
  <si>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</si>
  <si>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</si>
  <si>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</si>
  <si>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</si>
  <si>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</si>
  <si>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</si>
  <si>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</si>
  <si>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</si>
  <si>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</si>
  <si>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</si>
  <si>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</si>
  <si>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</si>
  <si>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</si>
  <si>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</si>
  <si>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</si>
  <si>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</si>
  <si>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</si>
  <si>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</si>
  <si>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</si>
  <si>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ck5</t>
    <phoneticPr fontId="1"/>
  </si>
  <si>
    <t>岡崎一志</t>
    <rPh sb="0" eb="4">
      <t>オカザキカズシ</t>
    </rPh>
    <phoneticPr fontId="1"/>
  </si>
  <si>
    <t>ユーザー</t>
    <phoneticPr fontId="1"/>
  </si>
  <si>
    <t>イベント</t>
    <phoneticPr fontId="1"/>
  </si>
  <si>
    <t>ユーザーイベント</t>
    <phoneticPr fontId="1"/>
  </si>
  <si>
    <t>都道府県</t>
    <rPh sb="0" eb="4">
      <t>トドウフケン</t>
    </rPh>
    <phoneticPr fontId="1"/>
  </si>
  <si>
    <t>コミュニケーション</t>
    <phoneticPr fontId="1"/>
  </si>
  <si>
    <t>コメント</t>
    <phoneticPr fontId="1"/>
  </si>
  <si>
    <t>アイコン</t>
    <phoneticPr fontId="1"/>
  </si>
  <si>
    <t>user</t>
    <phoneticPr fontId="1"/>
  </si>
  <si>
    <t>event</t>
    <phoneticPr fontId="1"/>
  </si>
  <si>
    <t>event_user</t>
    <phoneticPr fontId="1"/>
  </si>
  <si>
    <t>prefecture</t>
    <phoneticPr fontId="1"/>
  </si>
  <si>
    <t>communication</t>
    <phoneticPr fontId="1"/>
  </si>
  <si>
    <t>comment</t>
    <phoneticPr fontId="1"/>
  </si>
  <si>
    <t>aicon</t>
    <phoneticPr fontId="1"/>
  </si>
  <si>
    <t>table</t>
    <phoneticPr fontId="1"/>
  </si>
  <si>
    <t>ユーザーとイベントテーブルの中間テーブル</t>
    <rPh sb="14" eb="16">
      <t>チュウカン</t>
    </rPh>
    <phoneticPr fontId="1"/>
  </si>
  <si>
    <t>mail_address</t>
  </si>
  <si>
    <t>password</t>
  </si>
  <si>
    <t>name</t>
  </si>
  <si>
    <t>tel_num</t>
  </si>
  <si>
    <t>event_category</t>
  </si>
  <si>
    <t>outdoor_level</t>
  </si>
  <si>
    <t>register_year</t>
  </si>
  <si>
    <t>evaluation</t>
  </si>
  <si>
    <t>technic_param</t>
  </si>
  <si>
    <t>cook_param</t>
  </si>
  <si>
    <t>communication_param</t>
  </si>
  <si>
    <t>participants_amount</t>
  </si>
  <si>
    <t>hosted_amount</t>
  </si>
  <si>
    <t>メールアドレス</t>
  </si>
  <si>
    <t>パスワード</t>
  </si>
  <si>
    <t>氏名</t>
  </si>
  <si>
    <t>電話番号</t>
  </si>
  <si>
    <t>参加希望レベル</t>
  </si>
  <si>
    <t>アウトドアレベル</t>
  </si>
  <si>
    <t>登録年</t>
  </si>
  <si>
    <t>評価</t>
  </si>
  <si>
    <t>技量値</t>
  </si>
  <si>
    <t>料理値</t>
  </si>
  <si>
    <t>コミュニケーション値</t>
  </si>
  <si>
    <t>参加回数</t>
  </si>
  <si>
    <t>主催回数</t>
  </si>
  <si>
    <t>ID</t>
    <phoneticPr fontId="1"/>
  </si>
  <si>
    <t>id</t>
    <phoneticPr fontId="1"/>
  </si>
  <si>
    <t>icon_id</t>
    <phoneticPr fontId="1"/>
  </si>
  <si>
    <t>アイコンキー</t>
    <phoneticPr fontId="1"/>
  </si>
  <si>
    <t>都道府県キー</t>
    <rPh sb="0" eb="4">
      <t>トドウフケン</t>
    </rPh>
    <phoneticPr fontId="1"/>
  </si>
  <si>
    <t>int</t>
    <phoneticPr fontId="1"/>
  </si>
  <si>
    <t>varchar</t>
    <phoneticPr fontId="1"/>
  </si>
  <si>
    <t>prefecture_id</t>
    <phoneticPr fontId="1"/>
  </si>
  <si>
    <t>timestamp</t>
    <phoneticPr fontId="1"/>
  </si>
  <si>
    <t>〇</t>
    <phoneticPr fontId="1"/>
  </si>
  <si>
    <t>生年月日</t>
    <rPh sb="0" eb="4">
      <t>セイネンガッピ</t>
    </rPh>
    <phoneticPr fontId="1"/>
  </si>
  <si>
    <t>birth_date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</si>
</sst>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workbookViewId="0">
      <selection activeCell="F11" sqref="F11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/>
      <c r="D3" s="1" t="s">
        <v>3</v>
      </c>
      <c r="E3" s="5">
        <v>45455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30</v>
      </c>
      <c r="E8" s="3" t="s">
        <v>37</v>
      </c>
      <c r="F8" s="3"/>
    </row>
    <row r="9" spans="1:6" x14ac:dyDescent="0.2">
      <c r="B9" s="3">
        <v>2</v>
      </c>
      <c r="C9" s="3" t="s">
        <v>24</v>
      </c>
      <c r="D9" s="3" t="s">
        <v>31</v>
      </c>
      <c r="E9" s="3" t="s">
        <v>37</v>
      </c>
      <c r="F9" s="3"/>
    </row>
    <row r="10" spans="1:6" x14ac:dyDescent="0.2">
      <c r="B10" s="3">
        <v>3</v>
      </c>
      <c r="C10" s="3" t="s">
        <v>25</v>
      </c>
      <c r="D10" s="3" t="s">
        <v>32</v>
      </c>
      <c r="E10" s="3" t="s">
        <v>37</v>
      </c>
      <c r="F10" s="3" t="s">
        <v>38</v>
      </c>
    </row>
    <row r="11" spans="1:6" x14ac:dyDescent="0.2">
      <c r="B11" s="3">
        <v>4</v>
      </c>
      <c r="C11" s="3" t="s">
        <v>26</v>
      </c>
      <c r="D11" s="3" t="s">
        <v>33</v>
      </c>
      <c r="E11" s="3" t="s">
        <v>37</v>
      </c>
      <c r="F11" s="3"/>
    </row>
    <row r="12" spans="1:6" x14ac:dyDescent="0.2">
      <c r="B12" s="3">
        <v>5</v>
      </c>
      <c r="C12" s="3" t="s">
        <v>27</v>
      </c>
      <c r="D12" s="3" t="s">
        <v>34</v>
      </c>
      <c r="E12" s="3" t="s">
        <v>37</v>
      </c>
      <c r="F12" s="3"/>
    </row>
    <row r="13" spans="1:6" x14ac:dyDescent="0.2">
      <c r="B13" s="3">
        <v>6</v>
      </c>
      <c r="C13" s="3" t="s">
        <v>28</v>
      </c>
      <c r="D13" s="3" t="s">
        <v>35</v>
      </c>
      <c r="E13" s="3" t="s">
        <v>37</v>
      </c>
      <c r="F13" s="3"/>
    </row>
    <row r="14" spans="1:6" x14ac:dyDescent="0.2">
      <c r="B14" s="3">
        <v>7</v>
      </c>
      <c r="C14" s="3" t="s">
        <v>29</v>
      </c>
      <c r="D14" s="3" t="s">
        <v>36</v>
      </c>
      <c r="E14" s="3" t="s">
        <v>37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6" workbookViewId="0">
      <selection activeCell="F16" sqref="F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65</v>
      </c>
      <c r="C10" s="3" t="s">
        <v>66</v>
      </c>
      <c r="D10" s="3" t="s">
        <v>70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52</v>
      </c>
      <c r="C11" s="3" t="s">
        <v>39</v>
      </c>
      <c r="D11" s="3" t="s">
        <v>71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53</v>
      </c>
      <c r="C12" s="3" t="s">
        <v>40</v>
      </c>
      <c r="D12" s="3" t="s">
        <v>71</v>
      </c>
      <c r="E12" s="3">
        <v>50</v>
      </c>
      <c r="F12" s="3"/>
      <c r="G12" s="3"/>
      <c r="H12" t="s">
        <v>74</v>
      </c>
      <c r="I12" s="3"/>
      <c r="J12" s="3"/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54</v>
      </c>
      <c r="C13" s="3" t="s">
        <v>41</v>
      </c>
      <c r="D13" s="3" t="s">
        <v>71</v>
      </c>
      <c r="E13" s="3">
        <v>50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"&amp;IF(E13&lt;&gt;"","("&amp;E13&amp;")","")&amp;IF(C15&lt;&gt;"",",","")</f>
        <v>name varchar (50),</v>
      </c>
    </row>
    <row r="14" spans="1:12" x14ac:dyDescent="0.2">
      <c r="A14" s="3">
        <v>5</v>
      </c>
      <c r="B14" s="3" t="s">
        <v>75</v>
      </c>
      <c r="C14" s="3" t="s">
        <v>76</v>
      </c>
      <c r="D14" s="3"/>
      <c r="E14" s="3"/>
      <c r="F14" s="3"/>
      <c r="G14" s="3"/>
      <c r="H14" s="3"/>
      <c r="I14" s="3"/>
      <c r="J14" s="3"/>
      <c r="L14" t="e">
        <f>C15&amp;" "&amp;D15&amp;" "&amp;IF(E14&lt;&gt;"","("&amp;E14&amp;")","")&amp;IF(#REF!&lt;&gt;"",",","")</f>
        <v>#REF!</v>
      </c>
    </row>
    <row r="15" spans="1:12" x14ac:dyDescent="0.2">
      <c r="A15" s="3">
        <v>6</v>
      </c>
      <c r="B15" s="3" t="s">
        <v>55</v>
      </c>
      <c r="C15" s="3" t="s">
        <v>42</v>
      </c>
      <c r="D15" s="3" t="s">
        <v>71</v>
      </c>
      <c r="E15" s="3">
        <v>15</v>
      </c>
      <c r="F15" s="3"/>
      <c r="G15" s="3"/>
      <c r="H15" s="3"/>
      <c r="I15" s="3"/>
      <c r="J15" s="3"/>
      <c r="L15" t="e">
        <f>#REF!&amp;" "&amp;#REF!&amp;" "&amp;IF(E15&lt;&gt;"","("&amp;E15&amp;")","")&amp;IF(C16&lt;&gt;"",",","")</f>
        <v>#REF!</v>
      </c>
    </row>
    <row r="16" spans="1:12" x14ac:dyDescent="0.2">
      <c r="A16" s="3">
        <v>7</v>
      </c>
      <c r="B16" s="3" t="s">
        <v>69</v>
      </c>
      <c r="C16" s="3" t="s">
        <v>72</v>
      </c>
      <c r="D16" s="3" t="s">
        <v>70</v>
      </c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prefecture_id int ,</v>
      </c>
    </row>
    <row r="17" spans="1:12" x14ac:dyDescent="0.2">
      <c r="A17" s="3">
        <v>8</v>
      </c>
      <c r="B17" s="3" t="s">
        <v>56</v>
      </c>
      <c r="C17" s="3" t="s">
        <v>43</v>
      </c>
      <c r="D17" s="3" t="s">
        <v>70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>event_category int ,</v>
      </c>
    </row>
    <row r="18" spans="1:12" x14ac:dyDescent="0.2">
      <c r="A18" s="3">
        <v>9</v>
      </c>
      <c r="B18" s="3" t="s">
        <v>57</v>
      </c>
      <c r="C18" s="3" t="s">
        <v>44</v>
      </c>
      <c r="D18" s="3" t="s">
        <v>70</v>
      </c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>outdoor_level int ,</v>
      </c>
    </row>
    <row r="19" spans="1:12" x14ac:dyDescent="0.2">
      <c r="A19" s="3">
        <v>10</v>
      </c>
      <c r="B19" s="3" t="s">
        <v>58</v>
      </c>
      <c r="C19" s="3" t="s">
        <v>45</v>
      </c>
      <c r="D19" s="3" t="s">
        <v>73</v>
      </c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>register_year timestamp ,</v>
      </c>
    </row>
    <row r="20" spans="1:12" x14ac:dyDescent="0.2">
      <c r="A20" s="3">
        <v>11</v>
      </c>
      <c r="B20" s="3" t="s">
        <v>59</v>
      </c>
      <c r="C20" s="3" t="s">
        <v>46</v>
      </c>
      <c r="D20" s="3" t="s">
        <v>70</v>
      </c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>evaluation int ,</v>
      </c>
    </row>
    <row r="21" spans="1:12" x14ac:dyDescent="0.2">
      <c r="A21" s="3">
        <v>12</v>
      </c>
      <c r="B21" s="3" t="s">
        <v>60</v>
      </c>
      <c r="C21" s="3" t="s">
        <v>47</v>
      </c>
      <c r="D21" s="3" t="s">
        <v>70</v>
      </c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>technic_param int ,</v>
      </c>
    </row>
    <row r="22" spans="1:12" x14ac:dyDescent="0.2">
      <c r="A22" s="3">
        <v>13</v>
      </c>
      <c r="B22" s="3" t="s">
        <v>61</v>
      </c>
      <c r="C22" s="3" t="s">
        <v>48</v>
      </c>
      <c r="D22" s="3" t="s">
        <v>70</v>
      </c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>cook_param int ,</v>
      </c>
    </row>
    <row r="23" spans="1:12" x14ac:dyDescent="0.2">
      <c r="A23" s="3">
        <v>14</v>
      </c>
      <c r="B23" s="3" t="s">
        <v>62</v>
      </c>
      <c r="C23" s="3" t="s">
        <v>49</v>
      </c>
      <c r="D23" s="3" t="s">
        <v>70</v>
      </c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>communication_param int ,</v>
      </c>
    </row>
    <row r="24" spans="1:12" x14ac:dyDescent="0.2">
      <c r="A24" s="3">
        <v>15</v>
      </c>
      <c r="B24" s="3" t="s">
        <v>63</v>
      </c>
      <c r="C24" s="3" t="s">
        <v>50</v>
      </c>
      <c r="D24" s="3" t="s">
        <v>70</v>
      </c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>participants_amount int ,</v>
      </c>
    </row>
    <row r="25" spans="1:12" x14ac:dyDescent="0.2">
      <c r="A25" s="3">
        <v>16</v>
      </c>
      <c r="B25" s="3" t="s">
        <v>64</v>
      </c>
      <c r="C25" s="3" t="s">
        <v>51</v>
      </c>
      <c r="D25" s="3" t="s">
        <v>70</v>
      </c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>hosted_amount int ,</v>
      </c>
    </row>
    <row r="26" spans="1:12" x14ac:dyDescent="0.2">
      <c r="A26" s="3">
        <v>17</v>
      </c>
      <c r="B26" s="3" t="s">
        <v>68</v>
      </c>
      <c r="C26" s="3" t="s">
        <v>67</v>
      </c>
      <c r="D26" s="3" t="s">
        <v>70</v>
      </c>
      <c r="E26" s="3"/>
      <c r="F26" s="3"/>
      <c r="G26" s="3"/>
      <c r="H26" s="3"/>
      <c r="I26" s="3"/>
      <c r="J26" s="3"/>
      <c r="L26" t="e">
        <f>C26&amp;" "&amp;D26&amp;" "&amp;IF(E26&lt;&gt;"","("&amp;E26&amp;")","")&amp;IF(#REF!&lt;&gt;"",",","")</f>
        <v>#REF!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e">
        <f>#REF!&amp;" "&amp;#REF!&amp;" "&amp;IF(E27&lt;&gt;"","("&amp;E27&amp;")","")&amp;IF(C28&lt;&gt;"",",","")</f>
        <v>#REF!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15:L29" si="0">C28&amp;" "&amp;D28&amp;" "&amp;IF(E28&lt;&gt;"","("&amp;E28&amp;")","")&amp;IF(C29&lt;&gt;"",",","")</f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3A3-11C4-40B9-BD94-BA03AB1529E3}">
  <dimension ref="A1:L30"/>
  <sheetViews>
    <sheetView workbookViewId="0">
      <selection activeCell="B3" sqref="B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DD7E-E5B9-4032-8E2C-7C6EEB8CBBDF}">
  <dimension ref="A1:L30"/>
  <sheetViews>
    <sheetView workbookViewId="0">
      <selection activeCell="B3" sqref="B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C669-BD6D-4BDC-8FAC-9DB1A4CC3EAB}">
  <dimension ref="A1:L30"/>
  <sheetViews>
    <sheetView workbookViewId="0">
      <selection activeCell="B3" sqref="B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1252-95AB-4E1F-AB32-4419175365BC}">
  <dimension ref="A1:L30"/>
  <sheetViews>
    <sheetView workbookViewId="0">
      <selection activeCell="B3" sqref="B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C1E3-ED45-45A8-90A9-E48B43BD772F}">
  <dimension ref="A1:L30"/>
  <sheetViews>
    <sheetView workbookViewId="0">
      <selection activeCell="B3" sqref="B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/>
      <c r="D3" s="1" t="s">
        <v>3</v>
      </c>
      <c r="E3" s="5"/>
    </row>
    <row r="4" spans="1:12" x14ac:dyDescent="0.2">
      <c r="B4" s="1" t="s">
        <v>15</v>
      </c>
      <c r="C4" s="3"/>
      <c r="D4" s="1" t="s">
        <v>4</v>
      </c>
      <c r="E4" s="3"/>
    </row>
    <row r="5" spans="1:12" x14ac:dyDescent="0.2">
      <c r="B5" s="1" t="s">
        <v>16</v>
      </c>
      <c r="C5" s="3"/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テーブル名 (2)</vt:lpstr>
      <vt:lpstr>テーブル名 (3)</vt:lpstr>
      <vt:lpstr>テーブル名 (4)</vt:lpstr>
      <vt:lpstr>テーブル名 (5)</vt:lpstr>
      <vt:lpstr>テーブル名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岡﨑一志</cp:lastModifiedBy>
  <dcterms:created xsi:type="dcterms:W3CDTF">2016-05-11T06:52:52Z</dcterms:created>
  <dcterms:modified xsi:type="dcterms:W3CDTF">2024-06-12T08:00:26Z</dcterms:modified>
</cp:coreProperties>
</file>