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4986258af550f4/ドキュメント/"/>
    </mc:Choice>
  </mc:AlternateContent>
  <xr:revisionPtr revIDLastSave="0" documentId="8_{C70E1B59-200D-4CD5-BC4B-0D00129EE73C}" xr6:coauthVersionLast="47" xr6:coauthVersionMax="47" xr10:uidLastSave="{00000000-0000-0000-0000-000000000000}"/>
  <bookViews>
    <workbookView xWindow="-108" yWindow="-108" windowWidth="23256" windowHeight="12456" firstSheet="4" activeTab="4" xr2:uid="{8AE99860-7ADF-4316-9590-B2AD2D1E8F62}"/>
  </bookViews>
  <sheets>
    <sheet name="repository" sheetId="2" r:id="rId1"/>
    <sheet name="controller" sheetId="3" r:id="rId2"/>
    <sheet name="entity" sheetId="4" r:id="rId3"/>
    <sheet name="css" sheetId="1" r:id="rId4"/>
    <sheet name="js" sheetId="6" r:id="rId5"/>
  </sheets>
  <definedNames>
    <definedName name="_xlnm._FilterDatabase" localSheetId="1" hidden="1">controller!$C$2:$N$25</definedName>
    <definedName name="_xlnm._FilterDatabase" localSheetId="3" hidden="1">css!$C$2:$N$25</definedName>
    <definedName name="_xlnm._FilterDatabase" localSheetId="2" hidden="1">entity!$C$2:$N$22</definedName>
    <definedName name="_xlnm._FilterDatabase" localSheetId="4" hidden="1">js!$C$2:$N$24</definedName>
    <definedName name="_xlnm._FilterDatabase" localSheetId="0" hidden="1">repository!$C$2:$N$25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6" l="1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6" i="1"/>
  <c r="C27" i="1"/>
  <c r="C28" i="1"/>
  <c r="C29" i="1"/>
  <c r="C30" i="1"/>
  <c r="C31" i="1"/>
  <c r="C32" i="1"/>
  <c r="C33" i="1"/>
  <c r="C34" i="1"/>
  <c r="C35" i="1"/>
  <c r="C36" i="1"/>
  <c r="C11" i="1"/>
  <c r="C10" i="1"/>
  <c r="C9" i="1"/>
  <c r="C8" i="1"/>
  <c r="C7" i="1"/>
  <c r="C6" i="1"/>
  <c r="C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<sst xmlns="http://schemas.openxmlformats.org/spreadsheetml/2006/main" count="197" uniqueCount="72">
  <si>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</si>
  <si>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</si>
  <si>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</si>
  <si>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</si>
  <si>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</si>
  <si>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</si>
  <si>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</si>
  <si>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</si>
  <si>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</si>
  <si>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</si>
  <si>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</si>
  <si>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</si>
  <si>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</si>
  <si>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</si>
  <si>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repository</t>
  </si>
  <si>
    <t>CharactersRepository.java</t>
  </si>
  <si>
    <t>キャラクター情報のデータベース操作を行う</t>
  </si>
  <si>
    <t>増渕</t>
  </si>
  <si>
    <t>着手済み</t>
    <rPh sb="0" eb="2">
      <t>チャクシュ</t>
    </rPh>
    <rPh sb="2" eb="3">
      <t>ズ</t>
    </rPh>
    <phoneticPr fontId="1"/>
  </si>
  <si>
    <t>EnemiesRepository.java</t>
  </si>
  <si>
    <t>敵情報のデータベース操作を行う</t>
  </si>
  <si>
    <t>稲川</t>
  </si>
  <si>
    <t>待ち状態</t>
    <rPh sb="0" eb="1">
      <t>マ</t>
    </rPh>
    <rPh sb="2" eb="4">
      <t>ジョウタイ</t>
    </rPh>
    <phoneticPr fontId="1"/>
  </si>
  <si>
    <t>ShopsRepository.java</t>
  </si>
  <si>
    <t>ショップ情報のデータベース操作を行う</t>
  </si>
  <si>
    <t>粟野、増渕</t>
  </si>
  <si>
    <t>未テスト</t>
    <rPh sb="0" eb="1">
      <t>ミ</t>
    </rPh>
    <phoneticPr fontId="1"/>
  </si>
  <si>
    <t>RequestsRepository.java</t>
  </si>
  <si>
    <t>商品リクエスト情報のデータベース操作を行う</t>
  </si>
  <si>
    <t>完了</t>
    <rPh sb="0" eb="2">
      <t>カンリョウ</t>
    </rPh>
    <phoneticPr fontId="1"/>
  </si>
  <si>
    <t>Controller</t>
  </si>
  <si>
    <t>GameController</t>
  </si>
  <si>
    <t>ゲーム画面用Controller</t>
  </si>
  <si>
    <t>CharactorController</t>
  </si>
  <si>
    <t>ゲームマイぺージ画面用Controller</t>
  </si>
  <si>
    <t>ShopController</t>
  </si>
  <si>
    <t>ショップ画面用Controller</t>
  </si>
  <si>
    <t>entity</t>
  </si>
  <si>
    <t>Characters.java</t>
  </si>
  <si>
    <t>キャラクター情報を管理</t>
  </si>
  <si>
    <t>Enemies.java</t>
  </si>
  <si>
    <t>敵情報を管理</t>
  </si>
  <si>
    <t>Shops.java</t>
  </si>
  <si>
    <t>ショップ情報を管理</t>
  </si>
  <si>
    <t>Requests.java</t>
  </si>
  <si>
    <t>商品リクエスト情報を管理</t>
  </si>
  <si>
    <t>css</t>
  </si>
  <si>
    <t>Game.css</t>
  </si>
  <si>
    <t>ゲーム画面用のCSS</t>
  </si>
  <si>
    <t>GameMypage.css</t>
  </si>
  <si>
    <t>ゲームマイページ用のCSS</t>
  </si>
  <si>
    <t>ChildShop.css</t>
  </si>
  <si>
    <t>子ども側のショップ用のCSS</t>
  </si>
  <si>
    <t>ParentShop.css</t>
  </si>
  <si>
    <t>保護者側のショップ用のCSS</t>
  </si>
  <si>
    <t>粟野</t>
  </si>
  <si>
    <t>Javascript</t>
  </si>
  <si>
    <t>js</t>
  </si>
  <si>
    <t>Game</t>
  </si>
  <si>
    <t>ゲーム全体のコンポーネント</t>
  </si>
  <si>
    <t>GameHeader</t>
  </si>
  <si>
    <t>ゲーム用ヘッダーのコンポーネント</t>
  </si>
  <si>
    <t>GameBattle</t>
  </si>
  <si>
    <t>ゲームの戦闘画面用コンポーネント</t>
  </si>
  <si>
    <t>GameDaice</t>
  </si>
  <si>
    <t>ゲームのサイコロ関連のコンポーネント</t>
  </si>
  <si>
    <t>GameMypage</t>
  </si>
  <si>
    <t>マイページ全体のコンポーネント</t>
  </si>
  <si>
    <t>ShopChild</t>
  </si>
  <si>
    <t>子ども用ショップのコンポーネント</t>
  </si>
  <si>
    <t>ShopParent</t>
  </si>
  <si>
    <t>保護者用ショップのコンポーネント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</si>
</sst>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F2CC-D751-4A82-A961-9203DD2F306F}">
  <dimension ref="A1:N36"/>
  <sheetViews>
    <sheetView topLeftCell="D1" workbookViewId="0">
      <selection activeCell="N4" sqref="N4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3.625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5.75">
      <c r="A3" t="s">
        <v>12</v>
      </c>
      <c r="C3" s="1">
        <f>ROW()-2</f>
        <v>1</v>
      </c>
      <c r="D3" s="1" t="s">
        <v>13</v>
      </c>
      <c r="E3" s="1" t="s">
        <v>14</v>
      </c>
      <c r="F3" s="1" t="s">
        <v>15</v>
      </c>
      <c r="G3" s="1" t="s">
        <v>16</v>
      </c>
      <c r="H3" s="1"/>
      <c r="I3" s="1"/>
      <c r="J3" s="3">
        <v>45492</v>
      </c>
      <c r="K3" s="1"/>
      <c r="L3" s="1"/>
      <c r="M3" s="1"/>
      <c r="N3" s="1" t="s">
        <v>17</v>
      </c>
    </row>
    <row r="4" spans="1:14">
      <c r="A4" t="s">
        <v>18</v>
      </c>
      <c r="C4" s="1">
        <f t="shared" ref="C4:C36" si="0">ROW()-2</f>
        <v>2</v>
      </c>
      <c r="D4" s="1" t="s">
        <v>13</v>
      </c>
      <c r="E4" s="1" t="s">
        <v>14</v>
      </c>
      <c r="F4" s="1" t="s">
        <v>19</v>
      </c>
      <c r="G4" s="1" t="s">
        <v>20</v>
      </c>
      <c r="H4" s="1"/>
      <c r="I4" s="1"/>
      <c r="J4" s="3">
        <v>45492</v>
      </c>
      <c r="K4" s="1"/>
      <c r="L4" s="1"/>
      <c r="M4" s="1"/>
      <c r="N4" s="1" t="s">
        <v>21</v>
      </c>
    </row>
    <row r="5" spans="1:14">
      <c r="A5" t="s">
        <v>22</v>
      </c>
      <c r="C5" s="1">
        <f t="shared" si="0"/>
        <v>3</v>
      </c>
      <c r="D5" s="1" t="s">
        <v>13</v>
      </c>
      <c r="E5" s="1" t="s">
        <v>14</v>
      </c>
      <c r="F5" s="1" t="s">
        <v>23</v>
      </c>
      <c r="G5" s="1" t="s">
        <v>24</v>
      </c>
      <c r="H5" s="1"/>
      <c r="I5" s="1"/>
      <c r="J5" s="3">
        <v>45492</v>
      </c>
      <c r="K5" s="1"/>
      <c r="L5" s="1"/>
      <c r="M5" s="1"/>
      <c r="N5" s="1" t="s">
        <v>25</v>
      </c>
    </row>
    <row r="6" spans="1:14">
      <c r="A6" t="s">
        <v>26</v>
      </c>
      <c r="C6" s="1">
        <f t="shared" si="0"/>
        <v>4</v>
      </c>
      <c r="D6" s="1" t="s">
        <v>13</v>
      </c>
      <c r="E6" s="1" t="s">
        <v>14</v>
      </c>
      <c r="F6" s="1" t="s">
        <v>27</v>
      </c>
      <c r="G6" s="1" t="s">
        <v>28</v>
      </c>
      <c r="H6" s="1"/>
      <c r="I6" s="1"/>
      <c r="J6" s="3">
        <v>45492</v>
      </c>
      <c r="K6" s="1"/>
      <c r="L6" s="1"/>
      <c r="M6" s="1"/>
      <c r="N6" s="1" t="s">
        <v>25</v>
      </c>
    </row>
    <row r="7" spans="1:14">
      <c r="A7" t="s">
        <v>29</v>
      </c>
      <c r="C7" s="1">
        <f t="shared" si="0"/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C8" s="1">
        <f t="shared" si="0"/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C9" s="1">
        <f t="shared" si="0"/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C10" s="1">
        <f t="shared" si="0"/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C11" s="1">
        <f t="shared" si="0"/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21A18249-BA5B-4E56-8668-74484CF66A9A}">
      <formula1>$A$2:$A$7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A3EE-AD56-4935-BA2F-75C0A8FCF534}">
  <dimension ref="A1:N36"/>
  <sheetViews>
    <sheetView topLeftCell="B1" workbookViewId="0">
      <selection activeCell="G16" sqref="G16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">
        <f>ROW()-2</f>
        <v>1</v>
      </c>
      <c r="D3" s="1" t="s">
        <v>13</v>
      </c>
      <c r="E3" s="1" t="s">
        <v>30</v>
      </c>
      <c r="F3" s="1" t="s">
        <v>31</v>
      </c>
      <c r="G3" s="1" t="s">
        <v>32</v>
      </c>
      <c r="H3" s="1"/>
      <c r="I3" s="1"/>
      <c r="J3" s="3">
        <v>45492</v>
      </c>
      <c r="K3" s="1"/>
      <c r="L3" s="1"/>
      <c r="M3" s="1"/>
      <c r="N3" s="1" t="s">
        <v>21</v>
      </c>
    </row>
    <row r="4" spans="1:14">
      <c r="A4" t="s">
        <v>18</v>
      </c>
      <c r="C4" s="1">
        <f t="shared" ref="C4:C36" si="0">ROW()-2</f>
        <v>2</v>
      </c>
      <c r="D4" s="1" t="s">
        <v>13</v>
      </c>
      <c r="E4" s="1" t="s">
        <v>30</v>
      </c>
      <c r="F4" s="1" t="s">
        <v>33</v>
      </c>
      <c r="G4" s="1" t="s">
        <v>34</v>
      </c>
      <c r="H4" s="1"/>
      <c r="I4" s="1"/>
      <c r="J4" s="3">
        <v>45492</v>
      </c>
      <c r="K4" s="1"/>
      <c r="L4" s="1"/>
      <c r="M4" s="1"/>
      <c r="N4" s="1" t="s">
        <v>17</v>
      </c>
    </row>
    <row r="5" spans="1:14">
      <c r="A5" t="s">
        <v>22</v>
      </c>
      <c r="C5" s="1">
        <f t="shared" si="0"/>
        <v>3</v>
      </c>
      <c r="D5" s="1" t="s">
        <v>13</v>
      </c>
      <c r="E5" s="1" t="s">
        <v>30</v>
      </c>
      <c r="F5" s="1" t="s">
        <v>35</v>
      </c>
      <c r="G5" s="1" t="s">
        <v>36</v>
      </c>
      <c r="H5" s="1"/>
      <c r="I5" s="1"/>
      <c r="J5" s="3">
        <v>45492</v>
      </c>
      <c r="K5" s="1"/>
      <c r="L5" s="1"/>
      <c r="M5" s="1"/>
      <c r="N5" s="1" t="s">
        <v>25</v>
      </c>
    </row>
    <row r="6" spans="1:14">
      <c r="A6" t="s">
        <v>26</v>
      </c>
      <c r="C6" s="1">
        <f t="shared" si="0"/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t="s">
        <v>29</v>
      </c>
      <c r="C7" s="1">
        <f t="shared" si="0"/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C8" s="1">
        <f t="shared" si="0"/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C9" s="1">
        <f t="shared" si="0"/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C10" s="1">
        <f t="shared" si="0"/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C11" s="1">
        <f t="shared" si="0"/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49F54EEE-CAF8-4C04-BD78-C966E146EA37}">
      <formula1>$A$2:$A$7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B0CF-26F3-4B6E-A2CE-4A075AAA452E}">
  <dimension ref="A1:N33"/>
  <sheetViews>
    <sheetView topLeftCell="C1" workbookViewId="0">
      <selection activeCell="N4" sqref="N4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18</v>
      </c>
      <c r="C3" s="1">
        <f t="shared" ref="C3:C33" si="0">ROW()-2</f>
        <v>1</v>
      </c>
      <c r="D3" s="1" t="s">
        <v>13</v>
      </c>
      <c r="E3" s="1" t="s">
        <v>37</v>
      </c>
      <c r="F3" s="1" t="s">
        <v>38</v>
      </c>
      <c r="G3" s="1" t="s">
        <v>39</v>
      </c>
      <c r="H3" s="1"/>
      <c r="I3" s="1"/>
      <c r="J3" s="3">
        <v>45492</v>
      </c>
      <c r="K3" s="3">
        <v>45492</v>
      </c>
      <c r="L3" s="1"/>
      <c r="M3" s="1"/>
      <c r="N3" s="1" t="s">
        <v>17</v>
      </c>
    </row>
    <row r="4" spans="1:14">
      <c r="A4" t="s">
        <v>22</v>
      </c>
      <c r="C4" s="1">
        <f t="shared" si="0"/>
        <v>2</v>
      </c>
      <c r="D4" s="1" t="s">
        <v>13</v>
      </c>
      <c r="E4" s="1" t="s">
        <v>37</v>
      </c>
      <c r="F4" s="1" t="s">
        <v>40</v>
      </c>
      <c r="G4" s="1" t="s">
        <v>41</v>
      </c>
      <c r="H4" s="1"/>
      <c r="I4" s="1"/>
      <c r="J4" s="3">
        <v>45492</v>
      </c>
      <c r="K4" s="3">
        <v>45492</v>
      </c>
      <c r="L4" s="1"/>
      <c r="M4" s="1"/>
      <c r="N4" s="1" t="s">
        <v>21</v>
      </c>
    </row>
    <row r="5" spans="1:14">
      <c r="C5" s="1">
        <f t="shared" si="0"/>
        <v>3</v>
      </c>
      <c r="D5" s="1" t="s">
        <v>13</v>
      </c>
      <c r="E5" s="1" t="s">
        <v>37</v>
      </c>
      <c r="F5" s="1" t="s">
        <v>42</v>
      </c>
      <c r="G5" s="1" t="s">
        <v>43</v>
      </c>
      <c r="H5" s="1"/>
      <c r="I5" s="1"/>
      <c r="J5" s="3">
        <v>45492</v>
      </c>
      <c r="K5" s="3">
        <v>45492</v>
      </c>
      <c r="L5" s="1"/>
      <c r="M5" s="1"/>
      <c r="N5" s="1" t="s">
        <v>25</v>
      </c>
    </row>
    <row r="6" spans="1:14">
      <c r="C6" s="1">
        <f t="shared" si="0"/>
        <v>4</v>
      </c>
      <c r="D6" s="1" t="s">
        <v>13</v>
      </c>
      <c r="E6" s="1" t="s">
        <v>37</v>
      </c>
      <c r="F6" s="1" t="s">
        <v>44</v>
      </c>
      <c r="G6" s="1" t="s">
        <v>45</v>
      </c>
      <c r="H6" s="1"/>
      <c r="I6" s="1"/>
      <c r="J6" s="3">
        <v>45492</v>
      </c>
      <c r="K6" s="3">
        <v>45492</v>
      </c>
      <c r="L6" s="1"/>
      <c r="M6" s="1"/>
      <c r="N6" s="1" t="s">
        <v>25</v>
      </c>
    </row>
    <row r="7" spans="1:14">
      <c r="C7" s="1">
        <f t="shared" si="0"/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C8" s="1">
        <f t="shared" si="0"/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C9" s="1">
        <f t="shared" si="0"/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C10" s="1">
        <f t="shared" si="0"/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C11" s="1">
        <f t="shared" si="0"/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autoFilter ref="C2:N22" xr:uid="{E03B5C93-7580-462C-846E-315461EE1FB8}"/>
  <phoneticPr fontId="1"/>
  <dataValidations count="1">
    <dataValidation type="list" showInputMessage="1" showErrorMessage="1" sqref="M3:M33" xr:uid="{D34E50B2-61F9-4BB2-924E-DA3B9E4CABD3}">
      <formula1>$A$2:$A$4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36"/>
  <sheetViews>
    <sheetView topLeftCell="E1" workbookViewId="0">
      <selection activeCell="H3" sqref="H3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">
        <f>ROW()-2</f>
        <v>1</v>
      </c>
      <c r="D3" s="1" t="s">
        <v>46</v>
      </c>
      <c r="E3" s="1" t="s">
        <v>46</v>
      </c>
      <c r="F3" s="1" t="s">
        <v>47</v>
      </c>
      <c r="G3" s="1" t="s">
        <v>48</v>
      </c>
      <c r="H3" s="3">
        <v>45492</v>
      </c>
      <c r="I3" s="3">
        <v>45495</v>
      </c>
      <c r="J3" s="3">
        <v>45492</v>
      </c>
      <c r="K3" s="1"/>
      <c r="L3" s="1"/>
      <c r="M3" s="1"/>
      <c r="N3" s="1" t="s">
        <v>21</v>
      </c>
    </row>
    <row r="4" spans="1:14">
      <c r="A4" t="s">
        <v>18</v>
      </c>
      <c r="C4" s="1">
        <f t="shared" ref="C4:C36" si="0">ROW()-2</f>
        <v>2</v>
      </c>
      <c r="D4" s="1" t="s">
        <v>46</v>
      </c>
      <c r="E4" s="1" t="s">
        <v>46</v>
      </c>
      <c r="F4" s="1" t="s">
        <v>49</v>
      </c>
      <c r="G4" s="1" t="s">
        <v>50</v>
      </c>
      <c r="H4" s="3">
        <v>45492</v>
      </c>
      <c r="I4" s="3">
        <v>45495</v>
      </c>
      <c r="J4" s="3">
        <v>45492</v>
      </c>
      <c r="K4" s="1"/>
      <c r="L4" s="1"/>
      <c r="M4" s="1"/>
      <c r="N4" s="1" t="s">
        <v>17</v>
      </c>
    </row>
    <row r="5" spans="1:14">
      <c r="A5" t="s">
        <v>22</v>
      </c>
      <c r="C5" s="1">
        <f t="shared" si="0"/>
        <v>3</v>
      </c>
      <c r="D5" s="1" t="s">
        <v>46</v>
      </c>
      <c r="E5" s="1" t="s">
        <v>46</v>
      </c>
      <c r="F5" s="1" t="s">
        <v>51</v>
      </c>
      <c r="G5" s="1" t="s">
        <v>52</v>
      </c>
      <c r="H5" s="3">
        <v>45492</v>
      </c>
      <c r="I5" s="3">
        <v>45495</v>
      </c>
      <c r="J5" s="3">
        <v>45492</v>
      </c>
      <c r="K5" s="1"/>
      <c r="L5" s="1"/>
      <c r="M5" s="1"/>
      <c r="N5" s="1" t="s">
        <v>17</v>
      </c>
    </row>
    <row r="6" spans="1:14">
      <c r="A6" t="s">
        <v>26</v>
      </c>
      <c r="C6" s="1">
        <f t="shared" si="0"/>
        <v>4</v>
      </c>
      <c r="D6" s="1" t="s">
        <v>46</v>
      </c>
      <c r="E6" s="1" t="s">
        <v>46</v>
      </c>
      <c r="F6" s="1" t="s">
        <v>53</v>
      </c>
      <c r="G6" s="1" t="s">
        <v>54</v>
      </c>
      <c r="H6" s="3">
        <v>45492</v>
      </c>
      <c r="I6" s="3">
        <v>45495</v>
      </c>
      <c r="J6" s="3">
        <v>45492</v>
      </c>
      <c r="K6" s="1"/>
      <c r="L6" s="1"/>
      <c r="M6" s="1"/>
      <c r="N6" s="1" t="s">
        <v>55</v>
      </c>
    </row>
    <row r="7" spans="1:14">
      <c r="A7" t="s">
        <v>29</v>
      </c>
      <c r="C7" s="1">
        <f t="shared" si="0"/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C8" s="1">
        <f t="shared" si="0"/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C9" s="1">
        <f t="shared" si="0"/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C10" s="1">
        <f t="shared" si="0"/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C11" s="1">
        <f t="shared" si="0"/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65E47EFC-9CE3-4220-A319-C8241164C1FC}">
      <formula1>$A$2:$A$7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057C-7F89-4BE5-8903-8DF49B524836}">
  <dimension ref="A1:N35"/>
  <sheetViews>
    <sheetView tabSelected="1" topLeftCell="E1" workbookViewId="0">
      <selection activeCell="I10" sqref="I10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">
        <f>ROW()-2</f>
        <v>1</v>
      </c>
      <c r="D3" s="1" t="s">
        <v>56</v>
      </c>
      <c r="E3" s="1" t="s">
        <v>57</v>
      </c>
      <c r="F3" s="1" t="s">
        <v>58</v>
      </c>
      <c r="G3" s="1" t="s">
        <v>59</v>
      </c>
      <c r="H3" s="3">
        <v>45492</v>
      </c>
      <c r="I3" s="3">
        <v>45495</v>
      </c>
      <c r="J3" s="3">
        <v>45492</v>
      </c>
      <c r="K3" s="1"/>
      <c r="L3" s="1"/>
      <c r="M3" s="1"/>
      <c r="N3" s="1" t="s">
        <v>21</v>
      </c>
    </row>
    <row r="4" spans="1:14">
      <c r="A4" t="s">
        <v>18</v>
      </c>
      <c r="C4" s="1">
        <f t="shared" ref="C4:C35" si="0">ROW()-2</f>
        <v>2</v>
      </c>
      <c r="D4" s="1" t="s">
        <v>56</v>
      </c>
      <c r="E4" s="1" t="s">
        <v>57</v>
      </c>
      <c r="F4" s="1" t="s">
        <v>60</v>
      </c>
      <c r="G4" s="1" t="s">
        <v>61</v>
      </c>
      <c r="H4" s="3">
        <v>45492</v>
      </c>
      <c r="I4" s="3">
        <v>45495</v>
      </c>
      <c r="J4" s="3">
        <v>45492</v>
      </c>
      <c r="K4" s="1"/>
      <c r="L4" s="1"/>
      <c r="M4" s="1"/>
      <c r="N4" s="1" t="s">
        <v>21</v>
      </c>
    </row>
    <row r="5" spans="1:14">
      <c r="A5" t="s">
        <v>22</v>
      </c>
      <c r="C5" s="1">
        <f t="shared" si="0"/>
        <v>3</v>
      </c>
      <c r="D5" s="1" t="s">
        <v>56</v>
      </c>
      <c r="E5" s="1" t="s">
        <v>57</v>
      </c>
      <c r="F5" s="1" t="s">
        <v>62</v>
      </c>
      <c r="G5" s="1" t="s">
        <v>63</v>
      </c>
      <c r="H5" s="3">
        <v>45495</v>
      </c>
      <c r="I5" s="3">
        <v>45496</v>
      </c>
      <c r="J5" s="3">
        <v>45495</v>
      </c>
      <c r="K5" s="1"/>
      <c r="L5" s="1"/>
      <c r="M5" s="1"/>
      <c r="N5" s="1" t="s">
        <v>21</v>
      </c>
    </row>
    <row r="6" spans="1:14">
      <c r="A6" t="s">
        <v>26</v>
      </c>
      <c r="C6" s="1">
        <f t="shared" si="0"/>
        <v>4</v>
      </c>
      <c r="D6" s="1" t="s">
        <v>56</v>
      </c>
      <c r="E6" s="1" t="s">
        <v>57</v>
      </c>
      <c r="F6" s="1" t="s">
        <v>64</v>
      </c>
      <c r="G6" s="1" t="s">
        <v>65</v>
      </c>
      <c r="H6" s="3">
        <v>45495</v>
      </c>
      <c r="I6" s="3">
        <v>45496</v>
      </c>
      <c r="J6" s="3">
        <v>45495</v>
      </c>
      <c r="K6" s="1"/>
      <c r="L6" s="1"/>
      <c r="M6" s="1"/>
      <c r="N6" s="1" t="s">
        <v>21</v>
      </c>
    </row>
    <row r="7" spans="1:14">
      <c r="A7" t="s">
        <v>29</v>
      </c>
      <c r="C7" s="1">
        <f t="shared" si="0"/>
        <v>5</v>
      </c>
      <c r="D7" s="1" t="s">
        <v>56</v>
      </c>
      <c r="E7" s="1" t="s">
        <v>57</v>
      </c>
      <c r="F7" s="1" t="s">
        <v>66</v>
      </c>
      <c r="G7" s="1" t="s">
        <v>67</v>
      </c>
      <c r="H7" s="3">
        <v>45492</v>
      </c>
      <c r="I7" s="3">
        <v>45496</v>
      </c>
      <c r="J7" s="3">
        <v>45495</v>
      </c>
      <c r="K7" s="1"/>
      <c r="L7" s="1"/>
      <c r="M7" s="1"/>
      <c r="N7" s="1" t="s">
        <v>17</v>
      </c>
    </row>
    <row r="8" spans="1:14">
      <c r="C8" s="1">
        <f t="shared" si="0"/>
        <v>6</v>
      </c>
      <c r="D8" s="1" t="s">
        <v>56</v>
      </c>
      <c r="E8" s="1" t="s">
        <v>57</v>
      </c>
      <c r="F8" s="1" t="s">
        <v>68</v>
      </c>
      <c r="G8" s="1" t="s">
        <v>69</v>
      </c>
      <c r="H8" s="3">
        <v>45492</v>
      </c>
      <c r="I8" s="3">
        <v>45496</v>
      </c>
      <c r="J8" s="3">
        <v>45492</v>
      </c>
      <c r="K8" s="1"/>
      <c r="L8" s="1"/>
      <c r="M8" s="1"/>
      <c r="N8" s="1" t="s">
        <v>17</v>
      </c>
    </row>
    <row r="9" spans="1:14">
      <c r="C9" s="1">
        <f t="shared" si="0"/>
        <v>7</v>
      </c>
      <c r="D9" s="1" t="s">
        <v>56</v>
      </c>
      <c r="E9" s="1" t="s">
        <v>57</v>
      </c>
      <c r="F9" s="1" t="s">
        <v>70</v>
      </c>
      <c r="G9" s="1" t="s">
        <v>71</v>
      </c>
      <c r="H9" s="3">
        <v>45492</v>
      </c>
      <c r="I9" s="3">
        <v>45496</v>
      </c>
      <c r="J9" s="3">
        <v>45492</v>
      </c>
      <c r="K9" s="1"/>
      <c r="L9" s="1"/>
      <c r="M9" s="1"/>
      <c r="N9" s="1" t="s">
        <v>55</v>
      </c>
    </row>
    <row r="10" spans="1:14">
      <c r="C10" s="1">
        <f t="shared" si="0"/>
        <v>8</v>
      </c>
      <c r="D10" s="1"/>
      <c r="E10" s="1"/>
      <c r="F10" s="1"/>
      <c r="G10" s="1"/>
      <c r="H10" s="1"/>
      <c r="I10" s="3"/>
      <c r="J10" s="1"/>
      <c r="K10" s="1"/>
      <c r="L10" s="1"/>
      <c r="M10" s="1"/>
      <c r="N10" s="1"/>
    </row>
    <row r="11" spans="1:14">
      <c r="C11" s="1">
        <f t="shared" si="0"/>
        <v>9</v>
      </c>
      <c r="D11" s="1"/>
      <c r="E11" s="1"/>
      <c r="F11" s="1"/>
      <c r="G11" s="1"/>
      <c r="H11" s="1"/>
      <c r="I11" s="3"/>
      <c r="J11" s="1"/>
      <c r="K11" s="1"/>
      <c r="L11" s="1"/>
      <c r="M11" s="1"/>
      <c r="N11" s="1"/>
    </row>
    <row r="12" spans="1:14">
      <c r="C12" s="1">
        <f t="shared" si="0"/>
        <v>10</v>
      </c>
      <c r="D12" s="1"/>
      <c r="E12" s="1"/>
      <c r="F12" s="1"/>
      <c r="G12" s="1"/>
      <c r="H12" s="1"/>
      <c r="I12" s="3"/>
      <c r="J12" s="1"/>
      <c r="K12" s="1"/>
      <c r="L12" s="1"/>
      <c r="M12" s="1"/>
      <c r="N12" s="1"/>
    </row>
    <row r="13" spans="1:14">
      <c r="C13" s="1">
        <f t="shared" si="0"/>
        <v>11</v>
      </c>
      <c r="D13" s="1"/>
      <c r="E13" s="1"/>
      <c r="F13" s="1"/>
      <c r="G13" s="1"/>
      <c r="H13" s="1"/>
      <c r="I13" s="3"/>
      <c r="J13" s="1"/>
      <c r="K13" s="1"/>
      <c r="L13" s="1"/>
      <c r="M13" s="1"/>
      <c r="N13" s="1"/>
    </row>
    <row r="14" spans="1:14">
      <c r="C14" s="1">
        <f t="shared" si="0"/>
        <v>12</v>
      </c>
      <c r="D14" s="1"/>
      <c r="E14" s="1"/>
      <c r="F14" s="1"/>
      <c r="G14" s="1"/>
      <c r="H14" s="1"/>
      <c r="I14" s="3"/>
      <c r="J14" s="1"/>
      <c r="K14" s="1"/>
      <c r="L14" s="1"/>
      <c r="M14" s="1"/>
      <c r="N14" s="1"/>
    </row>
    <row r="15" spans="1:14">
      <c r="C15" s="1">
        <f t="shared" si="0"/>
        <v>13</v>
      </c>
      <c r="D15" s="1"/>
      <c r="E15" s="1"/>
      <c r="F15" s="1"/>
      <c r="G15" s="1"/>
      <c r="H15" s="1"/>
      <c r="I15" s="3"/>
      <c r="J15" s="1"/>
      <c r="K15" s="1"/>
      <c r="L15" s="1"/>
      <c r="M15" s="1"/>
      <c r="N15" s="1"/>
    </row>
    <row r="16" spans="1:14">
      <c r="C16" s="1">
        <f t="shared" si="0"/>
        <v>14</v>
      </c>
      <c r="D16" s="1"/>
      <c r="E16" s="1"/>
      <c r="F16" s="1"/>
      <c r="G16" s="1"/>
      <c r="H16" s="1"/>
      <c r="I16" s="3"/>
      <c r="J16" s="1"/>
      <c r="K16" s="1"/>
      <c r="L16" s="1"/>
      <c r="M16" s="1"/>
      <c r="N16" s="1"/>
    </row>
    <row r="17" spans="3:14">
      <c r="C17" s="1">
        <f t="shared" si="0"/>
        <v>15</v>
      </c>
      <c r="D17" s="1"/>
      <c r="E17" s="1"/>
      <c r="F17" s="1"/>
      <c r="G17" s="1"/>
      <c r="H17" s="1"/>
      <c r="I17" s="3"/>
      <c r="J17" s="1"/>
      <c r="K17" s="1"/>
      <c r="L17" s="1"/>
      <c r="M17" s="1"/>
      <c r="N17" s="1"/>
    </row>
    <row r="18" spans="3:14">
      <c r="C18" s="1">
        <f t="shared" si="0"/>
        <v>16</v>
      </c>
      <c r="D18" s="1"/>
      <c r="E18" s="1"/>
      <c r="F18" s="1"/>
      <c r="G18" s="1"/>
      <c r="H18" s="1"/>
      <c r="I18" s="3"/>
      <c r="J18" s="1"/>
      <c r="K18" s="1"/>
      <c r="L18" s="1"/>
      <c r="M18" s="1"/>
      <c r="N18" s="1"/>
    </row>
    <row r="19" spans="3:14">
      <c r="C19" s="1">
        <f t="shared" si="0"/>
        <v>17</v>
      </c>
      <c r="D19" s="1"/>
      <c r="E19" s="1"/>
      <c r="F19" s="1"/>
      <c r="G19" s="1"/>
      <c r="H19" s="1"/>
      <c r="I19" s="3"/>
      <c r="J19" s="1"/>
      <c r="K19" s="1"/>
      <c r="L19" s="1"/>
      <c r="M19" s="1"/>
      <c r="N19" s="1"/>
    </row>
    <row r="20" spans="3:14">
      <c r="C20" s="1">
        <f t="shared" si="0"/>
        <v>18</v>
      </c>
      <c r="D20" s="1"/>
      <c r="E20" s="1"/>
      <c r="F20" s="1"/>
      <c r="G20" s="1"/>
      <c r="H20" s="1"/>
      <c r="I20" s="3"/>
      <c r="J20" s="1"/>
      <c r="K20" s="1"/>
      <c r="L20" s="1"/>
      <c r="M20" s="1"/>
      <c r="N20" s="1"/>
    </row>
    <row r="21" spans="3:14">
      <c r="C21" s="1">
        <f t="shared" si="0"/>
        <v>19</v>
      </c>
      <c r="D21" s="1"/>
      <c r="E21" s="1"/>
      <c r="F21" s="1"/>
      <c r="G21" s="1"/>
      <c r="H21" s="1"/>
      <c r="I21" s="3"/>
      <c r="J21" s="1"/>
      <c r="K21" s="1"/>
      <c r="L21" s="1"/>
      <c r="M21" s="1"/>
      <c r="N21" s="1"/>
    </row>
    <row r="22" spans="3:14">
      <c r="C22" s="1">
        <f t="shared" si="0"/>
        <v>20</v>
      </c>
      <c r="D22" s="1"/>
      <c r="E22" s="1"/>
      <c r="F22" s="1"/>
      <c r="G22" s="1"/>
      <c r="H22" s="1"/>
      <c r="I22" s="3"/>
      <c r="J22" s="1"/>
      <c r="K22" s="1"/>
      <c r="L22" s="1"/>
      <c r="M22" s="1"/>
      <c r="N22" s="1"/>
    </row>
    <row r="23" spans="3:14">
      <c r="C23" s="1">
        <f t="shared" si="0"/>
        <v>21</v>
      </c>
      <c r="D23" s="1"/>
      <c r="E23" s="1"/>
      <c r="F23" s="1"/>
      <c r="G23" s="1"/>
      <c r="H23" s="1"/>
      <c r="I23" s="3"/>
      <c r="J23" s="1"/>
      <c r="K23" s="1"/>
      <c r="L23" s="1"/>
      <c r="M23" s="1"/>
      <c r="N23" s="1"/>
    </row>
    <row r="24" spans="3:14">
      <c r="C24" s="1">
        <f t="shared" si="0"/>
        <v>22</v>
      </c>
      <c r="D24" s="1"/>
      <c r="E24" s="1"/>
      <c r="F24" s="1"/>
      <c r="G24" s="1"/>
      <c r="H24" s="1"/>
      <c r="I24" s="3"/>
      <c r="J24" s="1"/>
      <c r="K24" s="1"/>
      <c r="L24" s="1"/>
      <c r="M24" s="1"/>
      <c r="N24" s="1"/>
    </row>
    <row r="25" spans="3:14">
      <c r="C25" s="1">
        <f t="shared" si="0"/>
        <v>23</v>
      </c>
      <c r="D25" s="1"/>
      <c r="E25" s="1"/>
      <c r="F25" s="1"/>
      <c r="G25" s="1"/>
      <c r="H25" s="1"/>
      <c r="I25" s="3"/>
      <c r="J25" s="1"/>
      <c r="K25" s="1"/>
      <c r="L25" s="1"/>
      <c r="M25" s="1"/>
      <c r="N25" s="1"/>
    </row>
    <row r="26" spans="3:14">
      <c r="C26" s="1">
        <f t="shared" si="0"/>
        <v>24</v>
      </c>
      <c r="D26" s="1"/>
      <c r="E26" s="1"/>
      <c r="F26" s="1"/>
      <c r="G26" s="1"/>
      <c r="H26" s="1"/>
      <c r="I26" s="3"/>
      <c r="J26" s="1"/>
      <c r="K26" s="1"/>
      <c r="L26" s="1"/>
      <c r="M26" s="1"/>
      <c r="N26" s="1"/>
    </row>
    <row r="27" spans="3:14">
      <c r="C27" s="1">
        <f t="shared" si="0"/>
        <v>25</v>
      </c>
      <c r="D27" s="1"/>
      <c r="E27" s="1"/>
      <c r="F27" s="1"/>
      <c r="G27" s="1"/>
      <c r="H27" s="1"/>
      <c r="I27" s="3"/>
      <c r="J27" s="1"/>
      <c r="K27" s="1"/>
      <c r="L27" s="1"/>
      <c r="M27" s="1"/>
      <c r="N27" s="1"/>
    </row>
    <row r="28" spans="3:14">
      <c r="C28" s="1">
        <f t="shared" si="0"/>
        <v>26</v>
      </c>
      <c r="D28" s="1"/>
      <c r="E28" s="1"/>
      <c r="F28" s="1"/>
      <c r="G28" s="1"/>
      <c r="H28" s="1"/>
      <c r="I28" s="3"/>
      <c r="J28" s="1"/>
      <c r="K28" s="1"/>
      <c r="L28" s="1"/>
      <c r="M28" s="1"/>
      <c r="N28" s="1"/>
    </row>
    <row r="29" spans="3:14">
      <c r="C29" s="1">
        <f t="shared" si="0"/>
        <v>27</v>
      </c>
      <c r="D29" s="1"/>
      <c r="E29" s="1"/>
      <c r="F29" s="1"/>
      <c r="G29" s="1"/>
      <c r="H29" s="1"/>
      <c r="I29" s="3"/>
      <c r="J29" s="1"/>
      <c r="K29" s="1"/>
      <c r="L29" s="1"/>
      <c r="M29" s="1"/>
      <c r="N29" s="1"/>
    </row>
    <row r="30" spans="3:14">
      <c r="C30" s="1">
        <f t="shared" si="0"/>
        <v>28</v>
      </c>
      <c r="D30" s="1"/>
      <c r="E30" s="1"/>
      <c r="F30" s="1"/>
      <c r="G30" s="1"/>
      <c r="H30" s="1"/>
      <c r="I30" s="3"/>
      <c r="J30" s="1"/>
      <c r="K30" s="1"/>
      <c r="L30" s="1"/>
      <c r="M30" s="1"/>
      <c r="N30" s="1"/>
    </row>
    <row r="31" spans="3:14">
      <c r="C31" s="1">
        <f t="shared" si="0"/>
        <v>29</v>
      </c>
      <c r="D31" s="1"/>
      <c r="E31" s="1"/>
      <c r="F31" s="1"/>
      <c r="G31" s="1"/>
      <c r="H31" s="1"/>
      <c r="I31" s="3"/>
      <c r="J31" s="1"/>
      <c r="K31" s="1"/>
      <c r="L31" s="1"/>
      <c r="M31" s="1"/>
      <c r="N31" s="1"/>
    </row>
    <row r="32" spans="3:14">
      <c r="C32" s="1">
        <f t="shared" si="0"/>
        <v>30</v>
      </c>
      <c r="D32" s="1"/>
      <c r="E32" s="1"/>
      <c r="F32" s="1"/>
      <c r="G32" s="1"/>
      <c r="H32" s="1"/>
      <c r="I32" s="3"/>
      <c r="J32" s="1"/>
      <c r="K32" s="1"/>
      <c r="L32" s="1"/>
      <c r="M32" s="1"/>
      <c r="N32" s="1"/>
    </row>
    <row r="33" spans="3:14">
      <c r="C33" s="1">
        <f t="shared" si="0"/>
        <v>31</v>
      </c>
      <c r="D33" s="1"/>
      <c r="E33" s="1"/>
      <c r="F33" s="1"/>
      <c r="G33" s="1"/>
      <c r="H33" s="1"/>
      <c r="I33" s="3"/>
      <c r="J33" s="1"/>
      <c r="K33" s="1"/>
      <c r="L33" s="1"/>
      <c r="M33" s="1"/>
      <c r="N33" s="1"/>
    </row>
    <row r="34" spans="3:14">
      <c r="C34" s="1">
        <f t="shared" si="0"/>
        <v>32</v>
      </c>
      <c r="D34" s="1"/>
      <c r="E34" s="1"/>
      <c r="F34" s="1"/>
      <c r="G34" s="1"/>
      <c r="H34" s="1"/>
      <c r="I34" s="3"/>
      <c r="J34" s="1"/>
      <c r="K34" s="1"/>
      <c r="L34" s="1"/>
      <c r="M34" s="1"/>
      <c r="N34" s="1"/>
    </row>
    <row r="35" spans="3:14">
      <c r="C35" s="1">
        <f t="shared" si="0"/>
        <v>33</v>
      </c>
      <c r="D35" s="1"/>
      <c r="E35" s="1"/>
      <c r="F35" s="1"/>
      <c r="G35" s="1"/>
      <c r="H35" s="1"/>
      <c r="I35" s="3"/>
      <c r="J35" s="1"/>
      <c r="K35" s="1"/>
      <c r="L35" s="1"/>
      <c r="M35" s="1"/>
      <c r="N35" s="1"/>
    </row>
  </sheetData>
  <autoFilter ref="C2:N24" xr:uid="{E03B5C93-7580-462C-846E-315461EE1FB8}"/>
  <phoneticPr fontId="1"/>
  <dataValidations count="1">
    <dataValidation type="list" showInputMessage="1" showErrorMessage="1" sqref="M3:M35" xr:uid="{A9741A6A-92E3-4E4C-905F-27934D1173F2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/>
</file>

<file path=customXml/itemProps2.xml><?xml version="1.0" encoding="utf-8"?>
<ds:datastoreItem xmlns:ds="http://schemas.openxmlformats.org/officeDocument/2006/customXml" ds:itemID="{A480FB52-0471-4E93-ADEA-9D5C32C7BB5B}"/>
</file>

<file path=customXml/itemProps3.xml><?xml version="1.0" encoding="utf-8"?>
<ds:datastoreItem xmlns:ds="http://schemas.openxmlformats.org/officeDocument/2006/customXml" ds:itemID="{39FADF03-5109-4CCE-A5D7-74DA567920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/>
  <cp:revision/>
  <dcterms:created xsi:type="dcterms:W3CDTF">2020-05-22T02:15:09Z</dcterms:created>
  <dcterms:modified xsi:type="dcterms:W3CDTF">2024-07-31T02:14:13Z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