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986258af550f4/ドキュメント/"/>
    </mc:Choice>
  </mc:AlternateContent>
  <xr:revisionPtr revIDLastSave="0" documentId="8_{D3976E6C-6F85-41EC-A9C5-A070C2549671}" xr6:coauthVersionLast="47" xr6:coauthVersionMax="47" xr10:uidLastSave="{00000000-0000-0000-0000-000000000000}"/>
  <bookViews>
    <workbookView xWindow="-108" yWindow="-108" windowWidth="23256" windowHeight="12456" firstSheet="4" activeTab="4" xr2:uid="{8AE99860-7ADF-4316-9590-B2AD2D1E8F62}"/>
  </bookViews>
  <sheets>
    <sheet name="repository" sheetId="2" r:id="rId1"/>
    <sheet name="controller" sheetId="3" r:id="rId2"/>
    <sheet name="entity" sheetId="4" r:id="rId3"/>
    <sheet name="css" sheetId="1" r:id="rId4"/>
    <sheet name="js" sheetId="6" r:id="rId5"/>
  </sheets>
  <definedNames>
    <definedName name="_xlnm._FilterDatabase" localSheetId="1" hidden="1">controller!$C$2:$N$25</definedName>
    <definedName name="_xlnm._FilterDatabase" localSheetId="3" hidden="1">css!$C$2:$N$25</definedName>
    <definedName name="_xlnm._FilterDatabase" localSheetId="2" hidden="1">entity!$C$2:$N$25</definedName>
    <definedName name="_xlnm._FilterDatabase" localSheetId="4" hidden="1">js!$C$2:$N$25</definedName>
    <definedName name="_xlnm._FilterDatabase" localSheetId="0" hidden="1">repository!$C$2:$N$25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<sst xmlns="http://schemas.openxmlformats.org/spreadsheetml/2006/main" count="168" uniqueCount="63">
  <si>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</si>
  <si>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</si>
  <si>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</si>
  <si>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</si>
  <si>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</si>
  <si>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</si>
  <si>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</si>
  <si>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</si>
  <si>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</si>
  <si>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</si>
  <si>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</si>
  <si>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</si>
  <si>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</si>
  <si>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</si>
  <si>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repository</t>
  </si>
  <si>
    <t>TaskRepository.java</t>
  </si>
  <si>
    <t>タスク関連のデータベース操作を行う</t>
  </si>
  <si>
    <t>テンギ・山本</t>
  </si>
  <si>
    <t>着手済み</t>
    <rPh sb="0" eb="2">
      <t>チャクシュ</t>
    </rPh>
    <rPh sb="2" eb="3">
      <t>ズ</t>
    </rPh>
    <phoneticPr fontId="1"/>
  </si>
  <si>
    <t>DiaryRepository.java</t>
  </si>
  <si>
    <t>日記関連のデータベース操作を行う</t>
  </si>
  <si>
    <t>着手済み</t>
  </si>
  <si>
    <t>テンギ・梶原</t>
  </si>
  <si>
    <t>待ち状態</t>
    <rPh sb="0" eb="1">
      <t>マ</t>
    </rPh>
    <rPh sb="2" eb="4">
      <t>ジョウタイ</t>
    </rPh>
    <phoneticPr fontId="1"/>
  </si>
  <si>
    <t>CategoryRepository.java</t>
  </si>
  <si>
    <t>カテゴリー関連のデータベース操作を行う</t>
  </si>
  <si>
    <t>テンギ・浅井</t>
  </si>
  <si>
    <t>未テスト</t>
    <rPh sb="0" eb="1">
      <t>ミ</t>
    </rPh>
    <phoneticPr fontId="1"/>
  </si>
  <si>
    <t>完了</t>
    <rPh sb="0" eb="2">
      <t>カンリョウ</t>
    </rPh>
    <phoneticPr fontId="1"/>
  </si>
  <si>
    <t>Controller</t>
  </si>
  <si>
    <t>KidTaskController.java</t>
  </si>
  <si>
    <t>子供側タスク一覧（未達成）画面初期表示。
タスクの追加・提出・再登録を行う。</t>
  </si>
  <si>
    <t>浅井・山本</t>
  </si>
  <si>
    <t>FamilyTaskController.java</t>
  </si>
  <si>
    <t>保護者側タスク一覧（未達成）画面初期表示。
タスクの追加・承認・再登録を行う。</t>
  </si>
  <si>
    <t>浅井・テンギ</t>
  </si>
  <si>
    <t>DiaryController.java</t>
  </si>
  <si>
    <t>日記画面初期表示。
子供側では、日記の提出処理・履歴一覧表示・サイコロの取得処理を行い、保護者側では、日記の一覧表示・日記への返信・既読処理を行う。</t>
  </si>
  <si>
    <t>浅井・梶原</t>
  </si>
  <si>
    <t>entity</t>
  </si>
  <si>
    <t>Task.java</t>
  </si>
  <si>
    <t>タスク情報を管理</t>
  </si>
  <si>
    <t>Dairy.java</t>
  </si>
  <si>
    <t>日記情報を管理</t>
  </si>
  <si>
    <t>category.java</t>
  </si>
  <si>
    <t>カテゴリ情報を管理</t>
  </si>
  <si>
    <t>css</t>
  </si>
  <si>
    <t>KidsTask.css</t>
  </si>
  <si>
    <t>子供用画面のCSS</t>
  </si>
  <si>
    <t>山本・浅井</t>
  </si>
  <si>
    <t>FamilyTask.css</t>
  </si>
  <si>
    <t>保護者用画面のCSS</t>
  </si>
  <si>
    <t>Diary.css</t>
  </si>
  <si>
    <t>日記画面のCSS</t>
  </si>
  <si>
    <t>梶原・テンギ</t>
  </si>
  <si>
    <t>javascript</t>
  </si>
  <si>
    <t>js</t>
  </si>
  <si>
    <t>task.js</t>
  </si>
  <si>
    <t>タスク関連</t>
  </si>
  <si>
    <t>diary.js</t>
  </si>
  <si>
    <t>日記関連</t>
  </si>
  <si>
    <t>approval.js</t>
  </si>
  <si>
    <t>承認関連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</si>
</sst>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Yu Gothic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2" fillId="0" borderId="2" xfId="0" applyFon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F2CC-D751-4A82-A961-9203DD2F306F}">
  <dimension ref="A1:N36"/>
  <sheetViews>
    <sheetView topLeftCell="F1" workbookViewId="0">
      <selection activeCell="M8" sqref="M8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7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>
      <c r="A3" t="s">
        <v>12</v>
      </c>
      <c r="C3" s="1">
        <f>ROW()-2</f>
        <v>1</v>
      </c>
      <c r="D3" s="5" t="s">
        <v>13</v>
      </c>
      <c r="E3" s="14" t="s">
        <v>14</v>
      </c>
      <c r="F3" s="6" t="s">
        <v>15</v>
      </c>
      <c r="G3" s="1" t="s">
        <v>16</v>
      </c>
      <c r="H3" s="9">
        <v>45497</v>
      </c>
      <c r="I3" s="9">
        <v>45498</v>
      </c>
      <c r="J3" s="1"/>
      <c r="K3" s="1"/>
      <c r="L3" s="1"/>
      <c r="M3" s="1"/>
      <c r="N3" s="1" t="s">
        <v>17</v>
      </c>
    </row>
    <row r="4" spans="1:14" ht="18.75">
      <c r="A4" t="s">
        <v>18</v>
      </c>
      <c r="C4" s="1">
        <f t="shared" ref="C4:C36" si="0">ROW()-2</f>
        <v>2</v>
      </c>
      <c r="D4" s="5" t="s">
        <v>13</v>
      </c>
      <c r="E4" s="12" t="s">
        <v>14</v>
      </c>
      <c r="F4" s="6" t="s">
        <v>19</v>
      </c>
      <c r="G4" s="1" t="s">
        <v>20</v>
      </c>
      <c r="H4" s="9">
        <v>45497</v>
      </c>
      <c r="I4" s="9">
        <v>45498</v>
      </c>
      <c r="J4" s="9">
        <v>45492</v>
      </c>
      <c r="K4" s="1"/>
      <c r="L4" s="15">
        <v>0.6</v>
      </c>
      <c r="M4" s="1" t="s">
        <v>21</v>
      </c>
      <c r="N4" s="1" t="s">
        <v>22</v>
      </c>
    </row>
    <row r="5" spans="1:14" ht="18.75">
      <c r="A5" t="s">
        <v>23</v>
      </c>
      <c r="C5" s="1">
        <f t="shared" si="0"/>
        <v>3</v>
      </c>
      <c r="D5" s="5" t="s">
        <v>13</v>
      </c>
      <c r="E5" s="12" t="s">
        <v>14</v>
      </c>
      <c r="F5" s="6" t="s">
        <v>24</v>
      </c>
      <c r="G5" s="1" t="s">
        <v>25</v>
      </c>
      <c r="H5" s="9">
        <v>45497</v>
      </c>
      <c r="I5" s="9">
        <v>45498</v>
      </c>
      <c r="J5" s="1"/>
      <c r="K5" s="1"/>
      <c r="L5" s="1"/>
      <c r="M5" s="1"/>
      <c r="N5" s="1" t="s">
        <v>26</v>
      </c>
    </row>
    <row r="6" spans="1:14">
      <c r="A6" t="s">
        <v>27</v>
      </c>
      <c r="C6" s="1">
        <f t="shared" si="0"/>
        <v>4</v>
      </c>
      <c r="D6" s="1"/>
      <c r="E6" s="8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28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21A18249-BA5B-4E56-8668-74484CF66A9A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A3EE-AD56-4935-BA2F-75C0A8FCF534}">
  <dimension ref="A1:N36"/>
  <sheetViews>
    <sheetView topLeftCell="F3" workbookViewId="0">
      <selection activeCell="K6" sqref="K6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45">
      <c r="A3" t="s">
        <v>12</v>
      </c>
      <c r="C3" s="1">
        <f>ROW()-2</f>
        <v>1</v>
      </c>
      <c r="D3" s="1" t="s">
        <v>13</v>
      </c>
      <c r="E3" s="1" t="s">
        <v>29</v>
      </c>
      <c r="F3" s="1" t="s">
        <v>30</v>
      </c>
      <c r="G3" s="3" t="s">
        <v>31</v>
      </c>
      <c r="H3" s="9">
        <v>45492</v>
      </c>
      <c r="I3" s="9">
        <v>45495</v>
      </c>
      <c r="J3" s="1"/>
      <c r="K3" s="1"/>
      <c r="L3" s="1"/>
      <c r="M3" s="1"/>
      <c r="N3" s="1" t="s">
        <v>32</v>
      </c>
    </row>
    <row r="4" spans="1:14" ht="45">
      <c r="A4" t="s">
        <v>18</v>
      </c>
      <c r="C4" s="1">
        <f t="shared" ref="C4:C36" si="0">ROW()-2</f>
        <v>2</v>
      </c>
      <c r="D4" s="1" t="s">
        <v>13</v>
      </c>
      <c r="E4" s="1" t="s">
        <v>29</v>
      </c>
      <c r="F4" s="1" t="s">
        <v>33</v>
      </c>
      <c r="G4" s="3" t="s">
        <v>34</v>
      </c>
      <c r="H4" s="9">
        <v>45492</v>
      </c>
      <c r="I4" s="9">
        <v>45495</v>
      </c>
      <c r="J4" s="1"/>
      <c r="K4" s="1"/>
      <c r="L4" s="1"/>
      <c r="M4" s="1"/>
      <c r="N4" s="1" t="s">
        <v>35</v>
      </c>
    </row>
    <row r="5" spans="1:14" ht="90">
      <c r="A5" t="s">
        <v>23</v>
      </c>
      <c r="C5" s="1">
        <f t="shared" si="0"/>
        <v>3</v>
      </c>
      <c r="D5" s="1" t="s">
        <v>13</v>
      </c>
      <c r="E5" s="1" t="s">
        <v>29</v>
      </c>
      <c r="F5" s="1" t="s">
        <v>36</v>
      </c>
      <c r="G5" s="3" t="s">
        <v>37</v>
      </c>
      <c r="H5" s="9">
        <v>45492</v>
      </c>
      <c r="I5" s="9">
        <v>45495</v>
      </c>
      <c r="J5" s="9">
        <v>45492</v>
      </c>
      <c r="K5" s="9">
        <v>45495</v>
      </c>
      <c r="L5" s="15">
        <v>0.6</v>
      </c>
      <c r="M5" s="1" t="s">
        <v>21</v>
      </c>
      <c r="N5" s="1" t="s">
        <v>38</v>
      </c>
    </row>
    <row r="6" spans="1:14" ht="18.75">
      <c r="A6" t="s">
        <v>27</v>
      </c>
      <c r="C6" s="1">
        <f t="shared" si="0"/>
        <v>4</v>
      </c>
      <c r="D6" s="1"/>
      <c r="E6" s="1"/>
      <c r="F6" s="1"/>
      <c r="G6" s="3"/>
      <c r="H6" s="9"/>
      <c r="I6" s="9"/>
      <c r="J6" s="1"/>
      <c r="K6" s="1"/>
      <c r="L6" s="1"/>
      <c r="M6" s="1"/>
      <c r="N6" s="1"/>
    </row>
    <row r="7" spans="1:14" ht="18.75">
      <c r="A7" t="s">
        <v>28</v>
      </c>
      <c r="C7" s="1">
        <f t="shared" si="0"/>
        <v>5</v>
      </c>
      <c r="D7" s="1"/>
      <c r="E7" s="1"/>
      <c r="F7" s="1"/>
      <c r="G7" s="3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49F54EEE-CAF8-4C04-BD78-C966E146EA37}">
      <formula1>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B0CF-26F3-4B6E-A2CE-4A075AAA452E}">
  <dimension ref="A1:N36"/>
  <sheetViews>
    <sheetView topLeftCell="G1" workbookViewId="0">
      <selection activeCell="K8" sqref="K8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39</v>
      </c>
      <c r="F3" s="1" t="s">
        <v>40</v>
      </c>
      <c r="G3" s="1" t="s">
        <v>41</v>
      </c>
      <c r="H3" s="9">
        <v>45492</v>
      </c>
      <c r="I3" s="9">
        <v>45495</v>
      </c>
      <c r="J3" s="1"/>
      <c r="K3" s="1"/>
      <c r="L3" s="1"/>
      <c r="M3" s="1"/>
      <c r="N3" s="1" t="s">
        <v>17</v>
      </c>
    </row>
    <row r="4" spans="1:14">
      <c r="A4" t="s">
        <v>18</v>
      </c>
      <c r="C4" s="1">
        <f t="shared" ref="C4:C36" si="0">ROW()-2</f>
        <v>2</v>
      </c>
      <c r="D4" s="10" t="s">
        <v>13</v>
      </c>
      <c r="E4" s="10" t="s">
        <v>39</v>
      </c>
      <c r="F4" s="10" t="s">
        <v>42</v>
      </c>
      <c r="G4" s="1" t="s">
        <v>43</v>
      </c>
      <c r="H4" s="9">
        <v>45492</v>
      </c>
      <c r="I4" s="9">
        <v>45495</v>
      </c>
      <c r="J4" s="9">
        <v>45492</v>
      </c>
      <c r="K4" s="9">
        <v>45495</v>
      </c>
      <c r="L4" s="15">
        <v>0.7</v>
      </c>
      <c r="M4" s="1" t="s">
        <v>21</v>
      </c>
      <c r="N4" s="1" t="s">
        <v>22</v>
      </c>
    </row>
    <row r="5" spans="1:14">
      <c r="A5" t="s">
        <v>23</v>
      </c>
      <c r="C5" s="5">
        <f t="shared" si="0"/>
        <v>3</v>
      </c>
      <c r="D5" s="10" t="s">
        <v>13</v>
      </c>
      <c r="E5" s="10" t="s">
        <v>39</v>
      </c>
      <c r="F5" s="4" t="s">
        <v>44</v>
      </c>
      <c r="G5" t="s">
        <v>45</v>
      </c>
      <c r="H5" s="9">
        <v>45492</v>
      </c>
      <c r="I5" s="9">
        <v>45495</v>
      </c>
      <c r="J5" s="1"/>
      <c r="K5" s="1"/>
      <c r="L5" s="1"/>
      <c r="M5" s="1"/>
      <c r="N5" s="1" t="s">
        <v>26</v>
      </c>
    </row>
    <row r="6" spans="1:14">
      <c r="A6" t="s">
        <v>27</v>
      </c>
      <c r="C6" s="5">
        <f t="shared" si="0"/>
        <v>4</v>
      </c>
      <c r="D6" s="11"/>
      <c r="E6" s="4"/>
      <c r="F6" s="13"/>
      <c r="G6" s="1"/>
      <c r="H6" s="1"/>
      <c r="I6" s="1"/>
      <c r="J6" s="1"/>
      <c r="K6" s="1"/>
      <c r="L6" s="1"/>
      <c r="M6" s="1"/>
      <c r="N6" s="1"/>
    </row>
    <row r="7" spans="1:14">
      <c r="A7" t="s">
        <v>28</v>
      </c>
      <c r="C7" s="1">
        <f t="shared" si="0"/>
        <v>5</v>
      </c>
      <c r="D7" s="8"/>
      <c r="E7" s="8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D34E50B2-61F9-4BB2-924E-DA3B9E4CABD3}">
      <formula1>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6"/>
  <sheetViews>
    <sheetView topLeftCell="B1" workbookViewId="0">
      <selection activeCell="N6" sqref="N6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46</v>
      </c>
      <c r="E3" s="1" t="s">
        <v>46</v>
      </c>
      <c r="F3" s="1" t="s">
        <v>47</v>
      </c>
      <c r="G3" s="1" t="s">
        <v>48</v>
      </c>
      <c r="H3" s="9">
        <v>45495</v>
      </c>
      <c r="I3" s="9">
        <v>45498</v>
      </c>
      <c r="J3" s="1"/>
      <c r="K3" s="1"/>
      <c r="L3" s="1"/>
      <c r="M3" s="1"/>
      <c r="N3" s="1" t="s">
        <v>49</v>
      </c>
    </row>
    <row r="4" spans="1:14">
      <c r="A4" t="s">
        <v>18</v>
      </c>
      <c r="C4" s="1">
        <f t="shared" ref="C4:C36" si="0">ROW()-2</f>
        <v>2</v>
      </c>
      <c r="D4" s="1" t="s">
        <v>46</v>
      </c>
      <c r="E4" s="1" t="s">
        <v>46</v>
      </c>
      <c r="F4" s="1" t="s">
        <v>50</v>
      </c>
      <c r="G4" s="1" t="s">
        <v>51</v>
      </c>
      <c r="H4" s="9">
        <v>45495</v>
      </c>
      <c r="I4" s="9">
        <v>45498</v>
      </c>
      <c r="J4" s="1"/>
      <c r="K4" s="1"/>
      <c r="L4" s="1"/>
      <c r="M4" s="1"/>
      <c r="N4" s="1" t="s">
        <v>49</v>
      </c>
    </row>
    <row r="5" spans="1:14">
      <c r="A5" t="s">
        <v>23</v>
      </c>
      <c r="C5" s="1">
        <f t="shared" si="0"/>
        <v>3</v>
      </c>
      <c r="D5" s="1" t="s">
        <v>46</v>
      </c>
      <c r="E5" s="1" t="s">
        <v>46</v>
      </c>
      <c r="F5" s="1" t="s">
        <v>52</v>
      </c>
      <c r="G5" s="1" t="s">
        <v>53</v>
      </c>
      <c r="H5" s="9">
        <v>45495</v>
      </c>
      <c r="I5" s="9">
        <v>45498</v>
      </c>
      <c r="J5" s="1"/>
      <c r="K5" s="1"/>
      <c r="L5" s="1"/>
      <c r="M5" s="1"/>
      <c r="N5" s="1" t="s">
        <v>54</v>
      </c>
    </row>
    <row r="6" spans="1:14">
      <c r="A6" t="s">
        <v>27</v>
      </c>
      <c r="C6" s="1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28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057C-7F89-4BE5-8903-8DF49B524836}">
  <dimension ref="A1:N36"/>
  <sheetViews>
    <sheetView tabSelected="1" topLeftCell="G1" workbookViewId="0">
      <selection activeCell="N12" sqref="N12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55</v>
      </c>
      <c r="E3" s="1" t="s">
        <v>56</v>
      </c>
      <c r="F3" s="1" t="s">
        <v>57</v>
      </c>
      <c r="G3" s="1" t="s">
        <v>58</v>
      </c>
      <c r="H3" s="9">
        <v>45492</v>
      </c>
      <c r="I3" s="9">
        <v>45496</v>
      </c>
      <c r="J3" s="1"/>
      <c r="K3" s="1"/>
      <c r="L3" s="1"/>
      <c r="M3" s="1"/>
      <c r="N3" s="1" t="s">
        <v>49</v>
      </c>
    </row>
    <row r="4" spans="1:14">
      <c r="A4" t="s">
        <v>18</v>
      </c>
      <c r="C4" s="1">
        <f t="shared" ref="C4:C36" si="0">ROW()-2</f>
        <v>2</v>
      </c>
      <c r="D4" s="1" t="s">
        <v>55</v>
      </c>
      <c r="E4" s="1" t="s">
        <v>56</v>
      </c>
      <c r="F4" s="1" t="s">
        <v>59</v>
      </c>
      <c r="G4" s="1" t="s">
        <v>60</v>
      </c>
      <c r="H4" s="9">
        <v>45492</v>
      </c>
      <c r="I4" s="9">
        <v>45496</v>
      </c>
      <c r="J4" s="1"/>
      <c r="K4" s="1"/>
      <c r="L4" s="1"/>
      <c r="M4" s="1"/>
      <c r="N4" s="1" t="s">
        <v>54</v>
      </c>
    </row>
    <row r="5" spans="1:14">
      <c r="A5" t="s">
        <v>23</v>
      </c>
      <c r="C5" s="1">
        <f t="shared" si="0"/>
        <v>3</v>
      </c>
      <c r="D5" s="1" t="s">
        <v>55</v>
      </c>
      <c r="E5" s="1" t="s">
        <v>56</v>
      </c>
      <c r="F5" s="1" t="s">
        <v>61</v>
      </c>
      <c r="G5" s="1" t="s">
        <v>62</v>
      </c>
      <c r="H5" s="9">
        <v>45492</v>
      </c>
      <c r="I5" s="9">
        <v>45496</v>
      </c>
      <c r="J5" s="1"/>
      <c r="K5" s="1"/>
      <c r="L5" s="1"/>
      <c r="M5" s="1"/>
      <c r="N5" s="1" t="s">
        <v>49</v>
      </c>
    </row>
    <row r="6" spans="1:14">
      <c r="A6" t="s">
        <v>27</v>
      </c>
      <c r="C6" s="1">
        <f t="shared" si="0"/>
        <v>4</v>
      </c>
      <c r="D6" s="1"/>
      <c r="E6" s="1"/>
      <c r="G6" s="1"/>
      <c r="H6" s="1"/>
      <c r="I6" s="1"/>
      <c r="J6" s="1"/>
      <c r="K6" s="1"/>
      <c r="L6" s="1"/>
      <c r="M6" s="1"/>
      <c r="N6" s="1"/>
    </row>
    <row r="7" spans="1:14">
      <c r="A7" t="s">
        <v>28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0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5"/>
      <c r="F10" s="4"/>
      <c r="G10" s="6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5"/>
      <c r="F12" s="4"/>
      <c r="G12" s="6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A9741A6A-92E3-4E4C-905F-27934D1173F2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A480FB52-0471-4E93-ADEA-9D5C32C7B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2024-07-31T02:14:08Z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