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usdojo2025\A5\documents\外部設計\"/>
    </mc:Choice>
  </mc:AlternateContent>
  <xr:revisionPtr revIDLastSave="0" documentId="13_ncr:1_{20E16B86-A81D-4303-8DB4-071E0C30360A}" xr6:coauthVersionLast="47" xr6:coauthVersionMax="47" xr10:uidLastSave="{00000000-0000-0000-0000-000000000000}"/>
  <bookViews>
    <workbookView xWindow="-120" yWindow="-120" windowWidth="29040" windowHeight="17520" activeTab="4" xr2:uid="{00000000-000D-0000-FFFF-FFFF00000000}"/>
  </bookViews>
  <sheets>
    <sheet name="テーブル一覧" sheetId="1" r:id="rId1"/>
    <sheet name="user" sheetId="5" r:id="rId2"/>
    <sheet name="shift" sheetId="2" r:id="rId3"/>
    <sheet name="event" sheetId="6" r:id="rId4"/>
    <sheet name="manual" sheetId="7" r:id="rId5"/>
    <sheet name="event_button" sheetId="8" r:id="rId6"/>
    <sheet name="regist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9" l="1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<sst xmlns="http://schemas.openxmlformats.org/spreadsheetml/2006/main" count="250" uniqueCount="77">
  <si>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</si>
  <si>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</si>
  <si>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</si>
  <si>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</si>
  <si>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</si>
  <si>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</si>
  <si>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</si>
  <si>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</si>
  <si>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</si>
  <si>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</si>
  <si>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</si>
  <si>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</si>
  <si>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</si>
  <si>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</si>
  <si>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</si>
  <si>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</si>
  <si>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</si>
  <si>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</si>
  <si>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</si>
  <si>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</si>
  <si>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</si>
  <si>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落穂ひろい</t>
    <rPh sb="0" eb="2">
      <t>オチボ</t>
    </rPh>
    <phoneticPr fontId="1"/>
  </si>
  <si>
    <r>
      <t>エンプロ良い</t>
    </r>
    <r>
      <rPr>
        <sz val="11"/>
        <color theme="1"/>
        <rFont val="Segoe UI Symbol"/>
        <family val="2"/>
      </rPr>
      <t>👍</t>
    </r>
    <rPh sb="4" eb="5">
      <t>ヨ</t>
    </rPh>
    <phoneticPr fontId="1"/>
  </si>
  <si>
    <t>川﨑春菜</t>
    <rPh sb="0" eb="4">
      <t>カワサキハルナ</t>
    </rPh>
    <phoneticPr fontId="1"/>
  </si>
  <si>
    <t>ユーザー</t>
    <phoneticPr fontId="1"/>
  </si>
  <si>
    <t>user</t>
    <phoneticPr fontId="1"/>
  </si>
  <si>
    <t>パスワード</t>
    <phoneticPr fontId="1"/>
  </si>
  <si>
    <t>password</t>
    <phoneticPr fontId="1"/>
  </si>
  <si>
    <t>テーブル</t>
    <phoneticPr fontId="1"/>
  </si>
  <si>
    <t>シフト</t>
    <phoneticPr fontId="1"/>
  </si>
  <si>
    <t>shift</t>
    <phoneticPr fontId="1"/>
  </si>
  <si>
    <t>人単位で管理。</t>
    <rPh sb="0" eb="3">
      <t>ヒトタンイ</t>
    </rPh>
    <rPh sb="4" eb="6">
      <t>カンリ</t>
    </rPh>
    <phoneticPr fontId="1"/>
  </si>
  <si>
    <t>イベント</t>
    <phoneticPr fontId="1"/>
  </si>
  <si>
    <t>event</t>
    <phoneticPr fontId="1"/>
  </si>
  <si>
    <t>日単位で管理。</t>
    <rPh sb="0" eb="1">
      <t>ヒ</t>
    </rPh>
    <rPh sb="1" eb="3">
      <t>タンイ</t>
    </rPh>
    <rPh sb="4" eb="6">
      <t>カンリ</t>
    </rPh>
    <phoneticPr fontId="1"/>
  </si>
  <si>
    <t>マニュアル</t>
    <phoneticPr fontId="1"/>
  </si>
  <si>
    <t>manual</t>
    <phoneticPr fontId="1"/>
  </si>
  <si>
    <t>優先度をつける。</t>
    <rPh sb="0" eb="3">
      <t>ユウセンド</t>
    </rPh>
    <phoneticPr fontId="1"/>
  </si>
  <si>
    <t>イベントボタン</t>
    <phoneticPr fontId="1"/>
  </si>
  <si>
    <t>event_button</t>
    <phoneticPr fontId="1"/>
  </si>
  <si>
    <t>特になし。</t>
    <rPh sb="0" eb="1">
      <t>トク</t>
    </rPh>
    <phoneticPr fontId="1"/>
  </si>
  <si>
    <t>ID</t>
    <phoneticPr fontId="1"/>
  </si>
  <si>
    <t>ユーザー名</t>
    <rPh sb="4" eb="5">
      <t>メイ</t>
    </rPh>
    <phoneticPr fontId="1"/>
  </si>
  <si>
    <t>店長登録用パスワード</t>
    <rPh sb="0" eb="2">
      <t>テンチョウ</t>
    </rPh>
    <rPh sb="2" eb="5">
      <t>トウロクヨウ</t>
    </rPh>
    <phoneticPr fontId="1"/>
  </si>
  <si>
    <t>regist</t>
    <phoneticPr fontId="1"/>
  </si>
  <si>
    <t>店長フラグ</t>
    <rPh sb="0" eb="2">
      <t>テンチョウ</t>
    </rPh>
    <phoneticPr fontId="1"/>
  </si>
  <si>
    <t>id</t>
    <phoneticPr fontId="1"/>
  </si>
  <si>
    <t>user_name</t>
    <phoneticPr fontId="1"/>
  </si>
  <si>
    <t>tenchou_flag</t>
    <phoneticPr fontId="1"/>
  </si>
  <si>
    <t>int</t>
    <phoneticPr fontId="1"/>
  </si>
  <si>
    <t>varchar</t>
    <phoneticPr fontId="1"/>
  </si>
  <si>
    <t>店長と店員を分ける。重複不可。</t>
    <rPh sb="0" eb="2">
      <t>テンチョウ</t>
    </rPh>
    <rPh sb="3" eb="5">
      <t>テンイン</t>
    </rPh>
    <rPh sb="6" eb="7">
      <t>ワ</t>
    </rPh>
    <rPh sb="10" eb="12">
      <t>チョウフク</t>
    </rPh>
    <rPh sb="12" eb="14">
      <t>フカ</t>
    </rPh>
    <phoneticPr fontId="1"/>
  </si>
  <si>
    <t>〇</t>
    <phoneticPr fontId="1"/>
  </si>
  <si>
    <t>オートインクリメント</t>
    <phoneticPr fontId="1"/>
  </si>
  <si>
    <t>重複不可。</t>
    <rPh sb="0" eb="2">
      <t>チョウフク</t>
    </rPh>
    <rPh sb="2" eb="4">
      <t>フカ</t>
    </rPh>
    <phoneticPr fontId="1"/>
  </si>
  <si>
    <t>8文字以上５０文字以内。大文字小文字が必要。</t>
    <rPh sb="1" eb="3">
      <t>モジ</t>
    </rPh>
    <rPh sb="3" eb="5">
      <t>イジョウ</t>
    </rPh>
    <rPh sb="7" eb="9">
      <t>モジ</t>
    </rPh>
    <rPh sb="9" eb="11">
      <t>イナイ</t>
    </rPh>
    <rPh sb="12" eb="15">
      <t>オオモジ</t>
    </rPh>
    <rPh sb="15" eb="18">
      <t>コモジ</t>
    </rPh>
    <rPh sb="19" eb="21">
      <t>ヒツヨウ</t>
    </rPh>
    <phoneticPr fontId="1"/>
  </si>
  <si>
    <t>0と1のみ。</t>
    <phoneticPr fontId="1"/>
  </si>
  <si>
    <t>日付</t>
    <rPh sb="0" eb="2">
      <t>ヒヅケ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</si>
  <si>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</si>
  <si>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</si>
  <si>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start</t>
    <phoneticPr fontId="1"/>
  </si>
  <si>
    <t>end</t>
    <phoneticPr fontId="1"/>
  </si>
  <si>
    <t>date</t>
    <phoneticPr fontId="1"/>
  </si>
  <si>
    <t>ダブル主キーが機能しなかった場合、
ユーザーネームごとにシフトのテーブルを作成する。</t>
    <rPh sb="3" eb="4">
      <t>シュ</t>
    </rPh>
    <rPh sb="7" eb="9">
      <t>キノウ</t>
    </rPh>
    <rPh sb="14" eb="16">
      <t>バアイ</t>
    </rPh>
    <rPh sb="37" eb="39">
      <t>サクセイ</t>
    </rPh>
    <phoneticPr fontId="1"/>
  </si>
  <si>
    <t>enevt_id</t>
    <phoneticPr fontId="1"/>
  </si>
  <si>
    <t>正規化？外部キー？ボタンから引っ張ってくる</t>
    <rPh sb="0" eb="3">
      <t>セイキカ</t>
    </rPh>
    <rPh sb="4" eb="6">
      <t>ガイブ</t>
    </rPh>
    <rPh sb="14" eb="15">
      <t>ヒ</t>
    </rPh>
    <rPh sb="16" eb="17">
      <t>パ</t>
    </rPh>
    <phoneticPr fontId="1"/>
  </si>
  <si>
    <t>マニュアルファイル</t>
    <phoneticPr fontId="1"/>
  </si>
  <si>
    <t>manual_file</t>
    <phoneticPr fontId="1"/>
  </si>
  <si>
    <t>イベントID</t>
    <phoneticPr fontId="1"/>
  </si>
  <si>
    <t>イベントテーブルの参照先</t>
    <rPh sb="9" eb="11">
      <t>サンショウ</t>
    </rPh>
    <rPh sb="11" eb="12">
      <t>サキ</t>
    </rPh>
    <phoneticPr fontId="1"/>
  </si>
  <si>
    <t>ボタンID</t>
    <phoneticPr fontId="1"/>
  </si>
  <si>
    <t>button_id</t>
    <phoneticPr fontId="1"/>
  </si>
  <si>
    <t>ボタン名</t>
    <rPh sb="3" eb="4">
      <t>メイ</t>
    </rPh>
    <phoneticPr fontId="1"/>
  </si>
  <si>
    <t>button_name</t>
    <phoneticPr fontId="1"/>
  </si>
  <si>
    <t>アップルパイ教室は耐え</t>
    <rPh sb="6" eb="8">
      <t>キョウシツ</t>
    </rPh>
    <rPh sb="9" eb="10">
      <t>タ</t>
    </rPh>
    <phoneticPr fontId="1"/>
  </si>
  <si>
    <t>regist_pw</t>
    <phoneticPr fontId="1"/>
  </si>
  <si>
    <t>店長がユーザー登録をする際に使用するやつ</t>
    <rPh sb="0" eb="2">
      <t>テンチョウ</t>
    </rPh>
    <rPh sb="7" eb="9">
      <t>トウロク</t>
    </rPh>
    <rPh sb="12" eb="13">
      <t>サイ</t>
    </rPh>
    <rPh sb="14" eb="16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</si>
</sst>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13" sqref="F13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6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6" x14ac:dyDescent="0.15">
      <c r="D4" s="1" t="s">
        <v>4</v>
      </c>
      <c r="E4" s="3" t="s">
        <v>23</v>
      </c>
    </row>
    <row r="5" spans="1:6" x14ac:dyDescent="0.15">
      <c r="D5" s="1" t="s">
        <v>5</v>
      </c>
      <c r="E5" s="5">
        <v>45820</v>
      </c>
    </row>
    <row r="7" spans="1:6" x14ac:dyDescent="0.15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15">
      <c r="B8" s="3">
        <v>1</v>
      </c>
      <c r="C8" s="3" t="s">
        <v>24</v>
      </c>
      <c r="D8" s="3" t="s">
        <v>25</v>
      </c>
      <c r="E8" s="3" t="s">
        <v>28</v>
      </c>
      <c r="F8" s="3" t="s">
        <v>51</v>
      </c>
    </row>
    <row r="9" spans="1:6" x14ac:dyDescent="0.15">
      <c r="B9" s="3">
        <v>2</v>
      </c>
      <c r="C9" s="3" t="s">
        <v>29</v>
      </c>
      <c r="D9" s="3" t="s">
        <v>30</v>
      </c>
      <c r="E9" s="3" t="s">
        <v>28</v>
      </c>
      <c r="F9" s="3" t="s">
        <v>31</v>
      </c>
    </row>
    <row r="10" spans="1:6" x14ac:dyDescent="0.15">
      <c r="B10" s="3">
        <v>3</v>
      </c>
      <c r="C10" s="3" t="s">
        <v>32</v>
      </c>
      <c r="D10" s="3" t="s">
        <v>33</v>
      </c>
      <c r="E10" s="3" t="s">
        <v>28</v>
      </c>
      <c r="F10" s="3" t="s">
        <v>34</v>
      </c>
    </row>
    <row r="11" spans="1:6" x14ac:dyDescent="0.15">
      <c r="B11" s="3">
        <v>4</v>
      </c>
      <c r="C11" s="3" t="s">
        <v>35</v>
      </c>
      <c r="D11" s="3" t="s">
        <v>36</v>
      </c>
      <c r="E11" s="3" t="s">
        <v>28</v>
      </c>
      <c r="F11" s="3" t="s">
        <v>37</v>
      </c>
    </row>
    <row r="12" spans="1:6" x14ac:dyDescent="0.15">
      <c r="B12" s="3">
        <v>5</v>
      </c>
      <c r="C12" s="3" t="s">
        <v>38</v>
      </c>
      <c r="D12" s="3" t="s">
        <v>39</v>
      </c>
      <c r="E12" s="3" t="s">
        <v>28</v>
      </c>
      <c r="F12" s="3" t="s">
        <v>40</v>
      </c>
    </row>
    <row r="13" spans="1:6" x14ac:dyDescent="0.15">
      <c r="B13" s="3">
        <v>6</v>
      </c>
      <c r="C13" s="3" t="s">
        <v>43</v>
      </c>
      <c r="D13" s="3" t="s">
        <v>44</v>
      </c>
      <c r="E13" s="3" t="s">
        <v>28</v>
      </c>
      <c r="F13" s="3" t="s">
        <v>40</v>
      </c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A6B0F-C25F-4EA5-B38A-0940CB4B168C}">
  <dimension ref="A1:L30"/>
  <sheetViews>
    <sheetView workbookViewId="0">
      <selection activeCell="D11" sqref="D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5" bestFit="1" customWidth="1"/>
  </cols>
  <sheetData>
    <row r="1" spans="1:12" ht="18.75" x14ac:dyDescent="0.15">
      <c r="A1" s="4"/>
    </row>
    <row r="2" spans="1:12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15">
      <c r="B4" s="1" t="s">
        <v>15</v>
      </c>
      <c r="C4" s="3"/>
      <c r="D4" s="1" t="s">
        <v>4</v>
      </c>
      <c r="E4" s="3" t="s">
        <v>23</v>
      </c>
    </row>
    <row r="5" spans="1:12" x14ac:dyDescent="0.15">
      <c r="B5" s="1" t="s">
        <v>16</v>
      </c>
      <c r="C5" s="3"/>
      <c r="D5" s="1" t="s">
        <v>5</v>
      </c>
      <c r="E5" s="5">
        <v>45820</v>
      </c>
    </row>
    <row r="9" spans="1:12" x14ac:dyDescent="0.15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 (</v>
      </c>
    </row>
    <row r="10" spans="1:12" x14ac:dyDescent="0.15">
      <c r="A10" s="3">
        <v>1</v>
      </c>
      <c r="B10" s="3" t="s">
        <v>41</v>
      </c>
      <c r="C10" s="3" t="s">
        <v>46</v>
      </c>
      <c r="D10" s="3" t="s">
        <v>49</v>
      </c>
      <c r="E10" s="3"/>
      <c r="F10" s="6" t="s">
        <v>52</v>
      </c>
      <c r="G10" s="6" t="s">
        <v>52</v>
      </c>
      <c r="H10" s="6" t="s">
        <v>52</v>
      </c>
      <c r="I10" s="3"/>
      <c r="J10" s="3" t="s">
        <v>53</v>
      </c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42</v>
      </c>
      <c r="C11" s="3" t="s">
        <v>47</v>
      </c>
      <c r="D11" s="3" t="s">
        <v>50</v>
      </c>
      <c r="E11" s="3">
        <v>50</v>
      </c>
      <c r="F11" s="3"/>
      <c r="G11" s="3"/>
      <c r="H11" s="6" t="s">
        <v>52</v>
      </c>
      <c r="I11" s="3"/>
      <c r="J11" s="3" t="s">
        <v>54</v>
      </c>
      <c r="L11" t="str">
        <f>C11&amp;" "&amp;D11&amp;" "&amp;IF(E11&lt;&gt;"","("&amp;E11&amp;")","")&amp;IF(C12&lt;&gt;"",",","")</f>
        <v>user_name varchar (50),</v>
      </c>
    </row>
    <row r="12" spans="1:12" x14ac:dyDescent="0.15">
      <c r="A12" s="3">
        <v>3</v>
      </c>
      <c r="B12" s="3" t="s">
        <v>26</v>
      </c>
      <c r="C12" s="3" t="s">
        <v>27</v>
      </c>
      <c r="D12" s="3" t="s">
        <v>50</v>
      </c>
      <c r="E12" s="3">
        <v>50</v>
      </c>
      <c r="F12" s="3"/>
      <c r="G12" s="3"/>
      <c r="H12" s="6" t="s">
        <v>52</v>
      </c>
      <c r="I12" s="3"/>
      <c r="J12" s="3" t="s">
        <v>55</v>
      </c>
      <c r="L12" t="str">
        <f>C12&amp;" "&amp;D12&amp;" "&amp;IF(E12&lt;&gt;"","("&amp;E12&amp;")","")&amp;IF(C13&lt;&gt;"",",","")</f>
        <v>password varchar (50),</v>
      </c>
    </row>
    <row r="13" spans="1:12" x14ac:dyDescent="0.15">
      <c r="A13" s="3">
        <v>4</v>
      </c>
      <c r="B13" s="3" t="s">
        <v>45</v>
      </c>
      <c r="C13" s="3" t="s">
        <v>48</v>
      </c>
      <c r="D13" s="3" t="s">
        <v>49</v>
      </c>
      <c r="E13" s="3"/>
      <c r="F13" s="3"/>
      <c r="G13" s="3"/>
      <c r="H13" s="6" t="s">
        <v>52</v>
      </c>
      <c r="I13" s="3"/>
      <c r="J13" s="3" t="s">
        <v>56</v>
      </c>
      <c r="L13" t="str">
        <f>C13&amp;" "&amp;D13&amp;" "&amp;IF(E13&lt;&gt;"","("&amp;E13&amp;")","")&amp;IF(C14&lt;&gt;"",",","")</f>
        <v xml:space="preserve">tenchou_flag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5.875" customWidth="1"/>
  </cols>
  <sheetData>
    <row r="1" spans="1:12" ht="18.75" x14ac:dyDescent="0.15">
      <c r="A1" s="4"/>
    </row>
    <row r="2" spans="1:12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15">
      <c r="B4" s="1" t="s">
        <v>15</v>
      </c>
      <c r="C4" s="3"/>
      <c r="D4" s="1" t="s">
        <v>4</v>
      </c>
      <c r="E4" s="3" t="s">
        <v>23</v>
      </c>
    </row>
    <row r="5" spans="1:12" x14ac:dyDescent="0.15">
      <c r="B5" s="1" t="s">
        <v>16</v>
      </c>
      <c r="C5" s="3"/>
      <c r="D5" s="1" t="s">
        <v>5</v>
      </c>
      <c r="E5" s="5">
        <v>45820</v>
      </c>
    </row>
    <row r="9" spans="1:12" x14ac:dyDescent="0.15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 (</v>
      </c>
    </row>
    <row r="10" spans="1:12" ht="40.5" x14ac:dyDescent="0.15">
      <c r="A10" s="3">
        <v>1</v>
      </c>
      <c r="B10" s="3" t="s">
        <v>42</v>
      </c>
      <c r="C10" s="3" t="s">
        <v>47</v>
      </c>
      <c r="D10" s="3" t="s">
        <v>50</v>
      </c>
      <c r="E10" s="3">
        <v>50</v>
      </c>
      <c r="F10" s="6" t="s">
        <v>52</v>
      </c>
      <c r="G10" s="3"/>
      <c r="H10" s="6" t="s">
        <v>52</v>
      </c>
      <c r="I10" s="3"/>
      <c r="J10" s="7" t="s">
        <v>63</v>
      </c>
      <c r="L10" t="str">
        <f>C10&amp;" "&amp;D10&amp;" "&amp;IF(E10&lt;&gt;"","("&amp;E10&amp;")","")&amp;IF(C11&lt;&gt;"",",","")</f>
        <v>user_name varchar (50),</v>
      </c>
    </row>
    <row r="11" spans="1:12" x14ac:dyDescent="0.15">
      <c r="A11" s="3">
        <v>2</v>
      </c>
      <c r="B11" s="3" t="s">
        <v>57</v>
      </c>
      <c r="C11" s="3" t="s">
        <v>62</v>
      </c>
      <c r="D11" s="3" t="s">
        <v>62</v>
      </c>
      <c r="E11" s="3"/>
      <c r="F11" s="6" t="s">
        <v>52</v>
      </c>
      <c r="G11" s="3"/>
      <c r="H11" s="6" t="s">
        <v>52</v>
      </c>
      <c r="I11" s="3">
        <v>0</v>
      </c>
      <c r="J11" s="3"/>
      <c r="L11" t="str">
        <f>C11&amp;" "&amp;D11&amp;" "&amp;IF(E11&lt;&gt;"","("&amp;E11&amp;")","")&amp;IF(C12&lt;&gt;"",",","")</f>
        <v>date date ,</v>
      </c>
    </row>
    <row r="12" spans="1:12" x14ac:dyDescent="0.15">
      <c r="A12" s="3">
        <v>3</v>
      </c>
      <c r="B12" s="3" t="s">
        <v>58</v>
      </c>
      <c r="C12" s="3" t="s">
        <v>60</v>
      </c>
      <c r="D12" s="3" t="s">
        <v>49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start int ,</v>
      </c>
    </row>
    <row r="13" spans="1:12" x14ac:dyDescent="0.15">
      <c r="A13" s="3">
        <v>4</v>
      </c>
      <c r="B13" s="3" t="s">
        <v>59</v>
      </c>
      <c r="C13" s="3" t="s">
        <v>61</v>
      </c>
      <c r="D13" s="3" t="s">
        <v>49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end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3EA2-626B-430F-8E94-8B4B16AE7525}">
  <dimension ref="A1:L30"/>
  <sheetViews>
    <sheetView workbookViewId="0">
      <selection activeCell="D16" sqref="D1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/>
    </row>
    <row r="2" spans="1:12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15">
      <c r="B4" s="1" t="s">
        <v>15</v>
      </c>
      <c r="C4" s="3"/>
      <c r="D4" s="1" t="s">
        <v>4</v>
      </c>
      <c r="E4" s="3" t="s">
        <v>23</v>
      </c>
    </row>
    <row r="5" spans="1:12" x14ac:dyDescent="0.15">
      <c r="B5" s="1" t="s">
        <v>16</v>
      </c>
      <c r="C5" s="3"/>
      <c r="D5" s="1" t="s">
        <v>5</v>
      </c>
      <c r="E5" s="5">
        <v>45820</v>
      </c>
    </row>
    <row r="9" spans="1:12" x14ac:dyDescent="0.15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 (</v>
      </c>
    </row>
    <row r="10" spans="1:12" x14ac:dyDescent="0.15">
      <c r="A10" s="3">
        <v>1</v>
      </c>
      <c r="B10" s="3" t="s">
        <v>57</v>
      </c>
      <c r="C10" s="3" t="s">
        <v>62</v>
      </c>
      <c r="D10" s="3" t="s">
        <v>62</v>
      </c>
      <c r="E10" s="3"/>
      <c r="F10" s="6" t="s">
        <v>52</v>
      </c>
      <c r="G10" s="3"/>
      <c r="H10" s="3" t="s">
        <v>52</v>
      </c>
      <c r="I10" s="3"/>
      <c r="J10" s="3"/>
      <c r="L10" t="str">
        <f>C10&amp;" "&amp;D10&amp;" "&amp;IF(E10&lt;&gt;"","("&amp;E10&amp;")","")&amp;IF(C11&lt;&gt;"",",","")</f>
        <v>date date ,</v>
      </c>
    </row>
    <row r="11" spans="1:12" x14ac:dyDescent="0.15">
      <c r="A11" s="3">
        <v>2</v>
      </c>
      <c r="B11" s="3" t="s">
        <v>58</v>
      </c>
      <c r="C11" s="3" t="s">
        <v>60</v>
      </c>
      <c r="D11" s="3" t="s">
        <v>49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start int ,</v>
      </c>
    </row>
    <row r="12" spans="1:12" x14ac:dyDescent="0.15">
      <c r="A12" s="3">
        <v>3</v>
      </c>
      <c r="B12" s="3" t="s">
        <v>59</v>
      </c>
      <c r="C12" s="3" t="s">
        <v>61</v>
      </c>
      <c r="D12" s="3" t="s">
        <v>49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end int ,</v>
      </c>
    </row>
    <row r="13" spans="1:12" x14ac:dyDescent="0.15">
      <c r="A13" s="3">
        <v>4</v>
      </c>
      <c r="B13" s="3" t="s">
        <v>68</v>
      </c>
      <c r="C13" s="3" t="s">
        <v>64</v>
      </c>
      <c r="D13" s="3" t="s">
        <v>49</v>
      </c>
      <c r="E13" s="3"/>
      <c r="F13" s="3"/>
      <c r="G13" s="3"/>
      <c r="H13" s="3"/>
      <c r="I13" s="3"/>
      <c r="J13" s="3" t="s">
        <v>65</v>
      </c>
      <c r="L13" t="str">
        <f>C13&amp;" "&amp;D13&amp;" "&amp;IF(E13&lt;&gt;"","("&amp;E13&amp;")","")&amp;IF(C14&lt;&gt;"",",","")</f>
        <v xml:space="preserve">enevt_id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1F0D-DEC1-43A6-98A1-7AE8A7B94815}">
  <dimension ref="A1:L30"/>
  <sheetViews>
    <sheetView tabSelected="1" workbookViewId="0">
      <selection activeCell="D10" sqref="D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/>
    </row>
    <row r="2" spans="1:12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15">
      <c r="B4" s="1" t="s">
        <v>15</v>
      </c>
      <c r="C4" s="3"/>
      <c r="D4" s="1" t="s">
        <v>4</v>
      </c>
      <c r="E4" s="3" t="s">
        <v>23</v>
      </c>
    </row>
    <row r="5" spans="1:12" x14ac:dyDescent="0.15">
      <c r="B5" s="1" t="s">
        <v>16</v>
      </c>
      <c r="C5" s="3"/>
      <c r="D5" s="1" t="s">
        <v>5</v>
      </c>
      <c r="E5" s="5">
        <v>45820</v>
      </c>
    </row>
    <row r="9" spans="1:12" x14ac:dyDescent="0.15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 (</v>
      </c>
    </row>
    <row r="10" spans="1:12" x14ac:dyDescent="0.15">
      <c r="A10" s="3">
        <v>1</v>
      </c>
      <c r="B10" s="3" t="s">
        <v>66</v>
      </c>
      <c r="C10" s="3" t="s">
        <v>67</v>
      </c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manual_file  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C70C-75C3-4172-8651-A4CAADD718B7}">
  <dimension ref="A1:L30"/>
  <sheetViews>
    <sheetView workbookViewId="0">
      <selection activeCell="B12" sqref="B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/>
    </row>
    <row r="2" spans="1:12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15">
      <c r="B4" s="1" t="s">
        <v>15</v>
      </c>
      <c r="C4" s="3"/>
      <c r="D4" s="1" t="s">
        <v>4</v>
      </c>
      <c r="E4" s="3" t="s">
        <v>23</v>
      </c>
    </row>
    <row r="5" spans="1:12" x14ac:dyDescent="0.15">
      <c r="B5" s="1" t="s">
        <v>16</v>
      </c>
      <c r="C5" s="3"/>
      <c r="D5" s="1" t="s">
        <v>5</v>
      </c>
      <c r="E5" s="5">
        <v>45820</v>
      </c>
    </row>
    <row r="9" spans="1:12" x14ac:dyDescent="0.15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 (</v>
      </c>
    </row>
    <row r="10" spans="1:12" x14ac:dyDescent="0.15">
      <c r="A10" s="3">
        <v>1</v>
      </c>
      <c r="B10" s="3" t="s">
        <v>70</v>
      </c>
      <c r="C10" s="3" t="s">
        <v>71</v>
      </c>
      <c r="D10" s="3" t="s">
        <v>49</v>
      </c>
      <c r="E10" s="3"/>
      <c r="F10" s="6" t="s">
        <v>52</v>
      </c>
      <c r="G10" s="6" t="s">
        <v>52</v>
      </c>
      <c r="H10" s="6" t="s">
        <v>52</v>
      </c>
      <c r="I10" s="3"/>
      <c r="J10" s="3" t="s">
        <v>69</v>
      </c>
      <c r="L10" t="str">
        <f>C10&amp;" "&amp;D10&amp;" "&amp;IF(E10&lt;&gt;"","("&amp;E10&amp;")","")&amp;IF(C11&lt;&gt;"",",","")</f>
        <v>button_id int ,</v>
      </c>
    </row>
    <row r="11" spans="1:12" x14ac:dyDescent="0.15">
      <c r="A11" s="3">
        <v>2</v>
      </c>
      <c r="B11" s="3" t="s">
        <v>72</v>
      </c>
      <c r="C11" s="3" t="s">
        <v>73</v>
      </c>
      <c r="D11" s="3" t="s">
        <v>50</v>
      </c>
      <c r="E11" s="3">
        <v>8</v>
      </c>
      <c r="F11" s="6"/>
      <c r="G11" s="6"/>
      <c r="H11" s="6" t="s">
        <v>52</v>
      </c>
      <c r="I11" s="3"/>
      <c r="J11" s="3" t="s">
        <v>74</v>
      </c>
      <c r="L11" t="str">
        <f>C11&amp;" "&amp;D11&amp;" "&amp;IF(E11&lt;&gt;"","("&amp;E11&amp;")","")&amp;IF(C12&lt;&gt;"",",","")</f>
        <v>button_name varchar (8)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D38B3-62B0-4DBD-9A4D-147ECC93EA1C}">
  <dimension ref="A1:L30"/>
  <sheetViews>
    <sheetView workbookViewId="0">
      <selection activeCell="K18" sqref="K1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/>
    </row>
    <row r="2" spans="1:12" x14ac:dyDescent="0.15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5" x14ac:dyDescent="0.15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15">
      <c r="B4" s="1" t="s">
        <v>15</v>
      </c>
      <c r="C4" s="3"/>
      <c r="D4" s="1" t="s">
        <v>4</v>
      </c>
      <c r="E4" s="3" t="s">
        <v>23</v>
      </c>
    </row>
    <row r="5" spans="1:12" x14ac:dyDescent="0.15">
      <c r="B5" s="1" t="s">
        <v>16</v>
      </c>
      <c r="C5" s="3"/>
      <c r="D5" s="1" t="s">
        <v>5</v>
      </c>
      <c r="E5" s="5">
        <v>45820</v>
      </c>
    </row>
    <row r="9" spans="1:12" x14ac:dyDescent="0.15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 (</v>
      </c>
    </row>
    <row r="10" spans="1:12" x14ac:dyDescent="0.15">
      <c r="A10" s="3">
        <v>1</v>
      </c>
      <c r="B10" s="3" t="s">
        <v>43</v>
      </c>
      <c r="C10" s="3" t="s">
        <v>75</v>
      </c>
      <c r="D10" s="3" t="s">
        <v>50</v>
      </c>
      <c r="E10" s="3">
        <v>50</v>
      </c>
      <c r="F10" s="3"/>
      <c r="G10" s="3"/>
      <c r="H10" s="3"/>
      <c r="I10" s="3"/>
      <c r="J10" s="3" t="s">
        <v>76</v>
      </c>
      <c r="L10" t="str">
        <f>C10&amp;" "&amp;D10&amp;" "&amp;IF(E10&lt;&gt;"","("&amp;E10&amp;")","")&amp;IF(C11&lt;&gt;"",",","")</f>
        <v>regist_pw varchar (50)</v>
      </c>
    </row>
    <row r="11" spans="1:12" x14ac:dyDescent="0.15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user</vt:lpstr>
      <vt:lpstr>shift</vt:lpstr>
      <vt:lpstr>event</vt:lpstr>
      <vt:lpstr>manual</vt:lpstr>
      <vt:lpstr>event_button</vt:lpstr>
      <vt:lpstr>regist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梶川凌</cp:lastModifiedBy>
  <dcterms:created xsi:type="dcterms:W3CDTF">2016-05-11T06:52:52Z</dcterms:created>
  <dcterms:modified xsi:type="dcterms:W3CDTF">2025-06-12T04:03:49Z</dcterms:modified>
</cp:coreProperties>
</file>