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0AFDB581-A1CB-496F-AA7B-1E8DE375D832}" xr6:coauthVersionLast="47" xr6:coauthVersionMax="47" xr10:uidLastSave="{00000000-0000-0000-0000-000000000000}"/>
  <bookViews>
    <workbookView xWindow="0" yWindow="1035" windowWidth="57600" windowHeight="25605" xr2:uid="{8AE99860-7ADF-4316-9590-B2AD2D1E8F62}"/>
  </bookViews>
  <sheets>
    <sheet name="Sheet1" sheetId="1" r:id="rId1"/>
  </sheets>
  <definedNames>
    <definedName name="_xlnm._FilterDatabase" localSheetId="0" hidden="1">Sheet1!$C$2:$N$62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C23" i="1"/>
  <c r="C24" i="1"/>
  <c r="C25" i="1"/>
  <c r="R4" i="1"/>
  <c r="C2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8" i="1"/>
  <c r="C29" i="1"/>
  <c r="C30" i="1"/>
  <c r="C31" i="1"/>
  <c r="C32" i="1"/>
  <c r="C33" i="1"/>
  <c r="C34" i="1"/>
  <c r="C35" i="1"/>
  <c r="C36" i="1"/>
  <c r="C37" i="1"/>
  <c r="C11" i="1"/>
  <c r="C10" i="1"/>
  <c r="C9" i="1"/>
  <c r="C8" i="1"/>
  <c r="C7" i="1"/>
  <c r="C6" i="1"/>
  <c r="C5" i="1"/>
  <c r="C28" i="1"/>
  <c r="C27" i="1"/>
  <c r="C26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<sst xmlns="http://schemas.openxmlformats.org/spreadsheetml/2006/main" count="277" uniqueCount="108">
  <si>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</si>
  <si>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</si>
  <si>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</si>
  <si>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</si>
  <si>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</si>
  <si>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</si>
  <si>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</si>
  <si>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</si>
  <si>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</si>
  <si>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</si>
  <si>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</si>
  <si>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</si>
  <si>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</si>
  <si>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</si>
  <si>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</si>
  <si>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</si>
  <si>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</si>
  <si>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</si>
  <si>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</si>
  <si>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</si>
  <si>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</si>
  <si>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</si>
  <si>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</si>
  <si>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</si>
  <si>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</si>
  <si>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</si>
  <si>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</si>
  <si>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</si>
  <si>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</si>
  <si>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</si>
  <si>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</si>
  <si>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</si>
  <si>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</si>
  <si>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</si>
  <si>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</si>
  <si>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</si>
  <si>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</si>
  <si>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</si>
  <si>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</si>
  <si>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</si>
  <si>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</si>
  <si>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</si>
  <si>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</si>
  <si>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</si>
  <si>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</si>
  <si>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</si>
  <si>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</si>
  <si>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</si>
  <si>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</si>
  <si>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</si>
  <si>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</si>
  <si>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</si>
  <si>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</si>
  <si>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</si>
  <si>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</si>
  <si>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</si>
  <si>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</si>
  <si>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</si>
  <si>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</si>
  <si>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</si>
  <si>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</si>
  <si>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</si>
  <si>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</si>
  <si>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</si>
  <si>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</si>
  <si>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</si>
  <si>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</si>
  <si>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</si>
  <si>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</si>
  <si>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</si>
  <si>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</si>
  <si>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</si>
  <si>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</si>
  <si>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</si>
  <si>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</si>
  <si>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</si>
  <si>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</si>
  <si>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</si>
  <si>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</si>
  <si>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</si>
  <si>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</si>
  <si>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</si>
  <si>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</si>
  <si>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</si>
  <si>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</si>
  <si>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</si>
  <si>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</si>
  <si>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</si>
  <si>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</si>
  <si>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やばい</t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</si>
  <si>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</si>
  <si>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</si>
  <si>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</si>
  <si>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</si>
  <si>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</si>
  <si>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</si>
  <si>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</si>
  <si>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</si>
  <si>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いったん保留</t>
    <rPh sb="4" eb="6">
      <t>ホリュウ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</si>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</sst>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R62"/>
  <sheetViews>
    <sheetView tabSelected="1" topLeftCell="B1" zoomScale="160" zoomScaleNormal="160" workbookViewId="0">
      <selection activeCell="M49" sqref="M49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hidden="1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82</v>
      </c>
      <c r="Q3" s="1" t="s">
        <v>105</v>
      </c>
      <c r="R3" s="1">
        <v>4600</v>
      </c>
    </row>
    <row r="4" spans="1:18" hidden="1" x14ac:dyDescent="0.4">
      <c r="A4" t="s">
        <v>13</v>
      </c>
      <c r="C4" s="1">
        <f t="shared" ref="C4:C62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83</v>
      </c>
      <c r="Q4" s="1" t="s">
        <v>106</v>
      </c>
      <c r="R4" s="1">
        <f>SUM(L3:L53)</f>
        <v>2580</v>
      </c>
    </row>
    <row r="5" spans="1:18" hidden="1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60</v>
      </c>
      <c r="M5" s="1" t="s">
        <v>13</v>
      </c>
      <c r="N5" s="1" t="s">
        <v>83</v>
      </c>
      <c r="O5" t="s">
        <v>98</v>
      </c>
      <c r="Q5" s="1" t="s">
        <v>107</v>
      </c>
      <c r="R5" s="4">
        <f>(R4/R3)</f>
        <v>0.56086956521739129</v>
      </c>
    </row>
    <row r="6" spans="1:18" hidden="1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60</v>
      </c>
      <c r="M6" s="1" t="s">
        <v>13</v>
      </c>
      <c r="N6" s="1" t="s">
        <v>83</v>
      </c>
      <c r="O6" t="s">
        <v>98</v>
      </c>
    </row>
    <row r="7" spans="1:18" hidden="1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25</v>
      </c>
      <c r="M7" s="1" t="s">
        <v>13</v>
      </c>
      <c r="N7" s="1" t="s">
        <v>84</v>
      </c>
    </row>
    <row r="8" spans="1:18" hidden="1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85</v>
      </c>
      <c r="O8" t="s">
        <v>91</v>
      </c>
    </row>
    <row r="9" spans="1:18" hidden="1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85</v>
      </c>
    </row>
    <row r="10" spans="1:18" hidden="1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20</v>
      </c>
      <c r="M10" s="1" t="s">
        <v>13</v>
      </c>
      <c r="N10" s="1" t="s">
        <v>82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65</v>
      </c>
      <c r="M11" s="1" t="s">
        <v>13</v>
      </c>
      <c r="N11" s="1" t="s">
        <v>86</v>
      </c>
    </row>
    <row r="12" spans="1:18" hidden="1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hidden="1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83</v>
      </c>
    </row>
    <row r="14" spans="1:18" hidden="1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87</v>
      </c>
    </row>
    <row r="15" spans="1:18" hidden="1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84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86</v>
      </c>
    </row>
    <row r="17" spans="3:15" hidden="1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5" hidden="1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82</v>
      </c>
    </row>
    <row r="19" spans="3:15" hidden="1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82</v>
      </c>
    </row>
    <row r="20" spans="3:15" hidden="1" x14ac:dyDescent="0.4">
      <c r="C20" s="1">
        <f t="shared" si="0"/>
        <v>18</v>
      </c>
      <c r="D20" s="1" t="s">
        <v>27</v>
      </c>
      <c r="E20" s="1" t="s">
        <v>33</v>
      </c>
      <c r="F20" s="1" t="s">
        <v>75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82</v>
      </c>
    </row>
    <row r="21" spans="3:15" hidden="1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82</v>
      </c>
    </row>
    <row r="22" spans="3:15" hidden="1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82</v>
      </c>
    </row>
    <row r="23" spans="3:15" hidden="1" x14ac:dyDescent="0.4">
      <c r="C23" s="1">
        <f t="shared" si="0"/>
        <v>21</v>
      </c>
      <c r="D23" s="1" t="s">
        <v>27</v>
      </c>
      <c r="E23" s="1" t="s">
        <v>33</v>
      </c>
      <c r="F23" s="1" t="s">
        <v>102</v>
      </c>
      <c r="G23" s="1"/>
      <c r="H23" s="3"/>
      <c r="I23" s="3"/>
      <c r="J23" s="1"/>
      <c r="K23" s="1"/>
      <c r="L23" s="1">
        <v>100</v>
      </c>
      <c r="M23" s="1" t="s">
        <v>16</v>
      </c>
      <c r="N23" s="1" t="s">
        <v>104</v>
      </c>
    </row>
    <row r="24" spans="3:15" hidden="1" x14ac:dyDescent="0.4">
      <c r="C24" s="1">
        <f t="shared" si="0"/>
        <v>22</v>
      </c>
      <c r="D24" s="1" t="s">
        <v>27</v>
      </c>
      <c r="E24" s="1" t="s">
        <v>33</v>
      </c>
      <c r="F24" s="1" t="s">
        <v>103</v>
      </c>
      <c r="G24" s="1"/>
      <c r="H24" s="1"/>
      <c r="I24" s="1"/>
      <c r="J24" s="1"/>
      <c r="K24" s="1"/>
      <c r="L24" s="1">
        <v>100</v>
      </c>
      <c r="M24" s="1" t="s">
        <v>16</v>
      </c>
      <c r="N24" s="1" t="s">
        <v>104</v>
      </c>
    </row>
    <row r="25" spans="3:15" hidden="1" x14ac:dyDescent="0.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5" hidden="1" x14ac:dyDescent="0.4">
      <c r="C26" s="1">
        <f t="shared" si="0"/>
        <v>24</v>
      </c>
      <c r="D26" s="1" t="s">
        <v>38</v>
      </c>
      <c r="E26" s="1" t="s">
        <v>50</v>
      </c>
      <c r="F26" s="1" t="s">
        <v>51</v>
      </c>
      <c r="G26" s="1" t="s">
        <v>39</v>
      </c>
      <c r="H26" s="3">
        <v>45825</v>
      </c>
      <c r="I26" s="3">
        <v>45827</v>
      </c>
      <c r="J26" s="1"/>
      <c r="K26" s="1"/>
      <c r="L26" s="1">
        <v>95</v>
      </c>
      <c r="M26" s="1" t="s">
        <v>13</v>
      </c>
      <c r="N26" s="1" t="s">
        <v>82</v>
      </c>
    </row>
    <row r="27" spans="3:15" hidden="1" x14ac:dyDescent="0.4">
      <c r="C27" s="1">
        <f t="shared" si="0"/>
        <v>25</v>
      </c>
      <c r="D27" s="1" t="s">
        <v>38</v>
      </c>
      <c r="E27" s="1" t="s">
        <v>50</v>
      </c>
      <c r="F27" s="1" t="s">
        <v>52</v>
      </c>
      <c r="G27" s="1" t="s">
        <v>40</v>
      </c>
      <c r="H27" s="3">
        <v>45825</v>
      </c>
      <c r="I27" s="3">
        <v>45827</v>
      </c>
      <c r="J27" s="1"/>
      <c r="K27" s="1"/>
      <c r="L27" s="1">
        <v>75</v>
      </c>
      <c r="M27" s="1" t="s">
        <v>13</v>
      </c>
      <c r="N27" s="1" t="s">
        <v>84</v>
      </c>
      <c r="O27" t="s">
        <v>94</v>
      </c>
    </row>
    <row r="28" spans="3:15" hidden="1" x14ac:dyDescent="0.4">
      <c r="C28" s="1">
        <f t="shared" si="0"/>
        <v>26</v>
      </c>
      <c r="D28" s="1" t="s">
        <v>38</v>
      </c>
      <c r="E28" s="1" t="s">
        <v>50</v>
      </c>
      <c r="F28" s="1" t="s">
        <v>53</v>
      </c>
      <c r="G28" s="1" t="s">
        <v>41</v>
      </c>
      <c r="H28" s="3">
        <v>45825</v>
      </c>
      <c r="I28" s="3">
        <v>45827</v>
      </c>
      <c r="J28" s="1"/>
      <c r="K28" s="1"/>
      <c r="L28" s="1">
        <v>75</v>
      </c>
      <c r="M28" s="1" t="s">
        <v>13</v>
      </c>
      <c r="N28" s="1" t="s">
        <v>84</v>
      </c>
    </row>
    <row r="29" spans="3:15" hidden="1" x14ac:dyDescent="0.4">
      <c r="C29" s="1">
        <f t="shared" si="0"/>
        <v>27</v>
      </c>
      <c r="D29" s="1" t="s">
        <v>38</v>
      </c>
      <c r="E29" s="1" t="s">
        <v>50</v>
      </c>
      <c r="F29" s="1" t="s">
        <v>54</v>
      </c>
      <c r="G29" s="1" t="s">
        <v>42</v>
      </c>
      <c r="H29" s="3">
        <v>45825</v>
      </c>
      <c r="I29" s="3">
        <v>45827</v>
      </c>
      <c r="J29" s="1"/>
      <c r="K29" s="1"/>
      <c r="L29" s="1">
        <v>50</v>
      </c>
      <c r="M29" s="1" t="s">
        <v>13</v>
      </c>
      <c r="N29" s="1" t="s">
        <v>85</v>
      </c>
      <c r="O29" t="s">
        <v>95</v>
      </c>
    </row>
    <row r="30" spans="3:15" hidden="1" x14ac:dyDescent="0.4">
      <c r="C30" s="1">
        <f t="shared" si="0"/>
        <v>28</v>
      </c>
      <c r="D30" s="1" t="s">
        <v>38</v>
      </c>
      <c r="E30" s="1" t="s">
        <v>50</v>
      </c>
      <c r="F30" s="1" t="s">
        <v>55</v>
      </c>
      <c r="G30" s="1" t="s">
        <v>43</v>
      </c>
      <c r="H30" s="3">
        <v>45825</v>
      </c>
      <c r="I30" s="3">
        <v>45827</v>
      </c>
      <c r="J30" s="1"/>
      <c r="K30" s="1"/>
      <c r="L30" s="1">
        <v>50</v>
      </c>
      <c r="M30" s="1" t="s">
        <v>13</v>
      </c>
      <c r="N30" s="1" t="s">
        <v>85</v>
      </c>
      <c r="O30" t="s">
        <v>96</v>
      </c>
    </row>
    <row r="31" spans="3:15" hidden="1" x14ac:dyDescent="0.4">
      <c r="C31" s="1">
        <f t="shared" si="0"/>
        <v>29</v>
      </c>
      <c r="D31" s="1" t="s">
        <v>38</v>
      </c>
      <c r="E31" s="1" t="s">
        <v>50</v>
      </c>
      <c r="F31" s="1" t="s">
        <v>56</v>
      </c>
      <c r="G31" s="1" t="s">
        <v>44</v>
      </c>
      <c r="H31" s="3">
        <v>45825</v>
      </c>
      <c r="I31" s="3">
        <v>45827</v>
      </c>
      <c r="J31" s="1"/>
      <c r="K31" s="1"/>
      <c r="L31" s="1">
        <v>30</v>
      </c>
      <c r="M31" s="1" t="s">
        <v>13</v>
      </c>
      <c r="N31" s="1" t="s">
        <v>82</v>
      </c>
      <c r="O31" t="s">
        <v>97</v>
      </c>
    </row>
    <row r="32" spans="3:15" x14ac:dyDescent="0.4">
      <c r="C32" s="1">
        <f t="shared" si="0"/>
        <v>30</v>
      </c>
      <c r="D32" s="1" t="s">
        <v>38</v>
      </c>
      <c r="E32" s="1" t="s">
        <v>50</v>
      </c>
      <c r="F32" s="1" t="s">
        <v>57</v>
      </c>
      <c r="G32" s="1" t="s">
        <v>45</v>
      </c>
      <c r="H32" s="3">
        <v>45825</v>
      </c>
      <c r="I32" s="3">
        <v>45827</v>
      </c>
      <c r="J32" s="1"/>
      <c r="K32" s="1"/>
      <c r="L32" s="1">
        <v>60</v>
      </c>
      <c r="M32" s="1" t="s">
        <v>13</v>
      </c>
      <c r="N32" s="1" t="s">
        <v>86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58</v>
      </c>
      <c r="G33" s="1" t="s">
        <v>46</v>
      </c>
      <c r="H33" s="3">
        <v>45825</v>
      </c>
      <c r="I33" s="3">
        <v>45827</v>
      </c>
      <c r="J33" s="1"/>
      <c r="K33" s="1"/>
      <c r="L33" s="1">
        <v>20</v>
      </c>
      <c r="M33" s="1" t="s">
        <v>13</v>
      </c>
      <c r="N33" s="1" t="s">
        <v>86</v>
      </c>
    </row>
    <row r="34" spans="3:15" hidden="1" x14ac:dyDescent="0.4">
      <c r="C34" s="1">
        <f t="shared" si="0"/>
        <v>32</v>
      </c>
      <c r="D34" s="1" t="s">
        <v>38</v>
      </c>
      <c r="E34" s="1" t="s">
        <v>50</v>
      </c>
      <c r="F34" s="1" t="s">
        <v>59</v>
      </c>
      <c r="G34" s="1" t="s">
        <v>47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83</v>
      </c>
      <c r="O34" t="s">
        <v>89</v>
      </c>
    </row>
    <row r="35" spans="3:15" hidden="1" x14ac:dyDescent="0.4">
      <c r="C35" s="1">
        <f t="shared" si="0"/>
        <v>33</v>
      </c>
      <c r="D35" s="1" t="s">
        <v>38</v>
      </c>
      <c r="E35" s="1" t="s">
        <v>50</v>
      </c>
      <c r="F35" s="1" t="s">
        <v>60</v>
      </c>
      <c r="G35" s="1" t="s">
        <v>48</v>
      </c>
      <c r="H35" s="3">
        <v>45825</v>
      </c>
      <c r="I35" s="3">
        <v>45827</v>
      </c>
      <c r="J35" s="1"/>
      <c r="K35" s="1"/>
      <c r="L35" s="1">
        <v>50</v>
      </c>
      <c r="M35" s="1" t="s">
        <v>13</v>
      </c>
      <c r="N35" s="1" t="s">
        <v>83</v>
      </c>
      <c r="O35" t="s">
        <v>89</v>
      </c>
    </row>
    <row r="36" spans="3:15" hidden="1" x14ac:dyDescent="0.4">
      <c r="C36" s="1">
        <f t="shared" si="0"/>
        <v>34</v>
      </c>
      <c r="D36" s="1" t="s">
        <v>38</v>
      </c>
      <c r="E36" s="1" t="s">
        <v>50</v>
      </c>
      <c r="F36" s="1" t="s">
        <v>61</v>
      </c>
      <c r="G36" s="1" t="s">
        <v>49</v>
      </c>
      <c r="H36" s="3">
        <v>45825</v>
      </c>
      <c r="I36" s="3">
        <v>45827</v>
      </c>
      <c r="J36" s="1"/>
      <c r="K36" s="1"/>
      <c r="L36" s="1">
        <v>50</v>
      </c>
      <c r="M36" s="1" t="s">
        <v>13</v>
      </c>
      <c r="N36" s="1" t="s">
        <v>83</v>
      </c>
      <c r="O36" t="s">
        <v>89</v>
      </c>
    </row>
    <row r="37" spans="3:15" hidden="1" x14ac:dyDescent="0.4">
      <c r="C37" s="1">
        <f t="shared" si="0"/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5" hidden="1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64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88</v>
      </c>
    </row>
    <row r="39" spans="3:15" hidden="1" x14ac:dyDescent="0.4">
      <c r="C39" s="1">
        <f t="shared" si="0"/>
        <v>37</v>
      </c>
      <c r="D39" s="1" t="s">
        <v>62</v>
      </c>
      <c r="E39" s="1" t="s">
        <v>63</v>
      </c>
      <c r="F39" s="1"/>
      <c r="G39" s="1" t="s">
        <v>80</v>
      </c>
      <c r="H39" s="3">
        <v>45831</v>
      </c>
      <c r="I39" s="3">
        <v>45833</v>
      </c>
      <c r="J39" s="1"/>
      <c r="K39" s="1"/>
      <c r="L39" s="1"/>
      <c r="M39" s="1" t="s">
        <v>12</v>
      </c>
      <c r="N39" s="1" t="s">
        <v>88</v>
      </c>
    </row>
    <row r="40" spans="3:15" hidden="1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81</v>
      </c>
      <c r="H40" s="3">
        <v>45831</v>
      </c>
      <c r="I40" s="3">
        <v>45833</v>
      </c>
      <c r="J40" s="1"/>
      <c r="K40" s="1"/>
      <c r="L40" s="1"/>
      <c r="M40" s="1" t="s">
        <v>12</v>
      </c>
      <c r="N40" s="1" t="s">
        <v>88</v>
      </c>
    </row>
    <row r="41" spans="3:15" hidden="1" x14ac:dyDescent="0.4">
      <c r="C41" s="1">
        <f t="shared" si="0"/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5" hidden="1" x14ac:dyDescent="0.4">
      <c r="C42" s="1">
        <f t="shared" si="0"/>
        <v>40</v>
      </c>
      <c r="D42" s="1" t="s">
        <v>65</v>
      </c>
      <c r="E42" s="1" t="s">
        <v>74</v>
      </c>
      <c r="F42" s="1" t="s">
        <v>66</v>
      </c>
      <c r="G42" s="1"/>
      <c r="H42" s="3">
        <v>45834</v>
      </c>
      <c r="I42" s="3">
        <v>45835</v>
      </c>
      <c r="J42" s="1"/>
      <c r="K42" s="1"/>
      <c r="L42" s="1">
        <v>100</v>
      </c>
      <c r="M42" s="1" t="s">
        <v>16</v>
      </c>
      <c r="N42" s="1" t="s">
        <v>82</v>
      </c>
      <c r="O42" t="s">
        <v>90</v>
      </c>
    </row>
    <row r="43" spans="3:15" hidden="1" x14ac:dyDescent="0.4">
      <c r="C43" s="1">
        <f t="shared" si="0"/>
        <v>41</v>
      </c>
      <c r="D43" s="1" t="s">
        <v>65</v>
      </c>
      <c r="E43" s="1" t="s">
        <v>74</v>
      </c>
      <c r="F43" s="1" t="s">
        <v>67</v>
      </c>
      <c r="G43" s="1"/>
      <c r="H43" s="3">
        <v>45834</v>
      </c>
      <c r="I43" s="3">
        <v>45835</v>
      </c>
      <c r="J43" s="1"/>
      <c r="K43" s="1"/>
      <c r="L43" s="1">
        <v>30</v>
      </c>
      <c r="M43" s="1" t="s">
        <v>13</v>
      </c>
      <c r="N43" s="1" t="s">
        <v>84</v>
      </c>
    </row>
    <row r="44" spans="3:15" hidden="1" x14ac:dyDescent="0.4">
      <c r="C44" s="1">
        <f t="shared" si="0"/>
        <v>42</v>
      </c>
      <c r="D44" s="1" t="s">
        <v>65</v>
      </c>
      <c r="E44" s="1" t="s">
        <v>74</v>
      </c>
      <c r="F44" s="1" t="s">
        <v>68</v>
      </c>
      <c r="G44" s="1"/>
      <c r="H44" s="3">
        <v>45834</v>
      </c>
      <c r="I44" s="3">
        <v>45835</v>
      </c>
      <c r="J44" s="1"/>
      <c r="K44" s="1"/>
      <c r="L44" s="1">
        <v>30</v>
      </c>
      <c r="M44" s="1" t="s">
        <v>12</v>
      </c>
      <c r="N44" s="1" t="s">
        <v>84</v>
      </c>
    </row>
    <row r="45" spans="3:15" hidden="1" x14ac:dyDescent="0.4">
      <c r="C45" s="1">
        <f t="shared" si="0"/>
        <v>43</v>
      </c>
      <c r="D45" s="1" t="s">
        <v>65</v>
      </c>
      <c r="E45" s="1" t="s">
        <v>74</v>
      </c>
      <c r="F45" s="1" t="s">
        <v>69</v>
      </c>
      <c r="G45" s="1"/>
      <c r="H45" s="3">
        <v>45834</v>
      </c>
      <c r="I45" s="3">
        <v>45835</v>
      </c>
      <c r="J45" s="1"/>
      <c r="K45" s="1"/>
      <c r="L45" s="1">
        <v>30</v>
      </c>
      <c r="M45" s="1" t="s">
        <v>13</v>
      </c>
      <c r="N45" s="1" t="s">
        <v>93</v>
      </c>
      <c r="O45" t="s">
        <v>92</v>
      </c>
    </row>
    <row r="46" spans="3:15" hidden="1" x14ac:dyDescent="0.4">
      <c r="C46" s="1">
        <f t="shared" si="0"/>
        <v>44</v>
      </c>
      <c r="D46" s="1" t="s">
        <v>65</v>
      </c>
      <c r="E46" s="1" t="s">
        <v>74</v>
      </c>
      <c r="F46" s="1" t="s">
        <v>70</v>
      </c>
      <c r="G46" s="1"/>
      <c r="H46" s="3">
        <v>45834</v>
      </c>
      <c r="I46" s="3">
        <v>45835</v>
      </c>
      <c r="J46" s="1"/>
      <c r="K46" s="1"/>
      <c r="L46" s="1">
        <v>30</v>
      </c>
      <c r="M46" s="1" t="s">
        <v>13</v>
      </c>
      <c r="N46" s="1" t="s">
        <v>93</v>
      </c>
      <c r="O46" t="s">
        <v>92</v>
      </c>
    </row>
    <row r="47" spans="3:15" x14ac:dyDescent="0.4">
      <c r="C47" s="1">
        <f t="shared" si="0"/>
        <v>45</v>
      </c>
      <c r="D47" s="1" t="s">
        <v>65</v>
      </c>
      <c r="E47" s="1" t="s">
        <v>74</v>
      </c>
      <c r="F47" s="1" t="s">
        <v>71</v>
      </c>
      <c r="G47" s="1" t="s">
        <v>78</v>
      </c>
      <c r="H47" s="3">
        <v>45827</v>
      </c>
      <c r="I47" s="3">
        <v>45835</v>
      </c>
      <c r="J47" s="1"/>
      <c r="K47" s="1"/>
      <c r="L47" s="1"/>
      <c r="M47" s="1" t="s">
        <v>13</v>
      </c>
      <c r="N47" s="1" t="s">
        <v>86</v>
      </c>
    </row>
    <row r="48" spans="3:15" x14ac:dyDescent="0.4">
      <c r="C48" s="1">
        <f t="shared" si="0"/>
        <v>46</v>
      </c>
      <c r="D48" s="1" t="s">
        <v>65</v>
      </c>
      <c r="E48" s="1" t="s">
        <v>74</v>
      </c>
      <c r="F48" s="1" t="s">
        <v>72</v>
      </c>
      <c r="G48" s="1"/>
      <c r="H48" s="3">
        <v>45834</v>
      </c>
      <c r="I48" s="3">
        <v>45835</v>
      </c>
      <c r="J48" s="1"/>
      <c r="K48" s="1"/>
      <c r="L48" s="1"/>
      <c r="M48" s="1" t="s">
        <v>13</v>
      </c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74</v>
      </c>
      <c r="F49" s="1" t="s">
        <v>73</v>
      </c>
      <c r="G49" s="1"/>
      <c r="H49" s="3">
        <v>45834</v>
      </c>
      <c r="I49" s="3">
        <v>45835</v>
      </c>
      <c r="J49" s="1"/>
      <c r="K49" s="1"/>
      <c r="L49" s="1"/>
      <c r="M49" s="1" t="s">
        <v>13</v>
      </c>
      <c r="N49" s="1" t="s">
        <v>86</v>
      </c>
    </row>
    <row r="50" spans="3:14" hidden="1" x14ac:dyDescent="0.4">
      <c r="C50" s="1">
        <f t="shared" si="0"/>
        <v>48</v>
      </c>
      <c r="D50" s="1" t="s">
        <v>65</v>
      </c>
      <c r="E50" s="1" t="s">
        <v>74</v>
      </c>
      <c r="F50" s="1" t="s">
        <v>99</v>
      </c>
      <c r="G50" s="1"/>
      <c r="H50" s="3">
        <v>45834</v>
      </c>
      <c r="I50" s="3">
        <v>45835</v>
      </c>
      <c r="J50" s="1"/>
      <c r="K50" s="1"/>
      <c r="L50" s="1">
        <v>100</v>
      </c>
      <c r="M50" s="1" t="s">
        <v>16</v>
      </c>
      <c r="N50" s="1" t="s">
        <v>83</v>
      </c>
    </row>
    <row r="51" spans="3:14" hidden="1" x14ac:dyDescent="0.4">
      <c r="C51" s="1">
        <f t="shared" si="0"/>
        <v>49</v>
      </c>
      <c r="D51" s="1" t="s">
        <v>65</v>
      </c>
      <c r="E51" s="1" t="s">
        <v>74</v>
      </c>
      <c r="F51" s="1" t="s">
        <v>100</v>
      </c>
      <c r="G51" s="1"/>
      <c r="H51" s="3">
        <v>45834</v>
      </c>
      <c r="I51" s="3">
        <v>45835</v>
      </c>
      <c r="J51" s="1"/>
      <c r="K51" s="1"/>
      <c r="L51" s="1">
        <v>50</v>
      </c>
      <c r="M51" s="1" t="s">
        <v>13</v>
      </c>
      <c r="N51" s="1" t="s">
        <v>83</v>
      </c>
    </row>
    <row r="52" spans="3:14" hidden="1" x14ac:dyDescent="0.4">
      <c r="C52" s="1">
        <f t="shared" si="0"/>
        <v>50</v>
      </c>
      <c r="D52" s="1" t="s">
        <v>65</v>
      </c>
      <c r="E52" s="1" t="s">
        <v>74</v>
      </c>
      <c r="F52" s="1" t="s">
        <v>101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83</v>
      </c>
    </row>
    <row r="53" spans="3:14" x14ac:dyDescent="0.4">
      <c r="C53" s="1">
        <f t="shared" si="0"/>
        <v>51</v>
      </c>
      <c r="D53" s="1" t="s">
        <v>76</v>
      </c>
      <c r="E53" s="1" t="s">
        <v>74</v>
      </c>
      <c r="F53" s="1" t="s">
        <v>77</v>
      </c>
      <c r="G53" s="1" t="s">
        <v>79</v>
      </c>
      <c r="H53" s="3">
        <v>45827</v>
      </c>
      <c r="I53" s="3">
        <v>45835</v>
      </c>
      <c r="J53" s="1"/>
      <c r="K53" s="1"/>
      <c r="L53" s="1"/>
      <c r="M53" s="1" t="s">
        <v>13</v>
      </c>
      <c r="N53" s="1" t="s">
        <v>86</v>
      </c>
    </row>
    <row r="54" spans="3:14" hidden="1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hidden="1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hidden="1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hidden="1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hidden="1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hidden="1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hidden="1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hidden="1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hidden="1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autoFilter ref="C2:N62" xr:uid="{E03B5C93-7580-462C-846E-315461EE1FB8}">
    <filterColumn colId="11">
      <filters>
        <filter val="梶川"/>
      </filters>
    </filterColumn>
  </autoFilter>
  <phoneticPr fontId="1"/>
  <dataValidations count="1">
    <dataValidation type="list" showInputMessage="1" showErrorMessage="1" sqref="M3:M62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2025-06-23T01:35:21Z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