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sdojo2025\A5\documents\内部設計\"/>
    </mc:Choice>
  </mc:AlternateContent>
  <xr:revisionPtr revIDLastSave="0" documentId="13_ncr:1_{F2CFC85D-5B1D-45B3-813D-8525B96A1C5F}" xr6:coauthVersionLast="47" xr6:coauthVersionMax="47" xr10:uidLastSave="{00000000-0000-0000-0000-000000000000}"/>
  <bookViews>
    <workbookView xWindow="28380" yWindow="225" windowWidth="28770" windowHeight="17250" xr2:uid="{8AE99860-7ADF-4316-9590-B2AD2D1E8F62}"/>
  </bookViews>
  <sheets>
    <sheet name="Sheet1" sheetId="1" r:id="rId1"/>
  </sheets>
  <definedNames>
    <definedName name="_xlnm._FilterDatabase" localSheetId="0" hidden="1">Sheet1!$C$2:$N$60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C20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36" i="1"/>
  <c r="C27" i="1"/>
  <c r="C28" i="1"/>
  <c r="C29" i="1"/>
  <c r="C30" i="1"/>
  <c r="C31" i="1"/>
  <c r="C32" i="1"/>
  <c r="C33" i="1"/>
  <c r="C34" i="1"/>
  <c r="C35" i="1"/>
  <c r="C11" i="1"/>
  <c r="C10" i="1"/>
  <c r="C9" i="1"/>
  <c r="C8" i="1"/>
  <c r="C7" i="1"/>
  <c r="C6" i="1"/>
  <c r="C5" i="1"/>
  <c r="C26" i="1"/>
  <c r="C25" i="1"/>
  <c r="C24" i="1"/>
  <c r="C23" i="1"/>
  <c r="C22" i="1"/>
  <c r="C21" i="1"/>
  <c r="C19" i="1"/>
  <c r="C18" i="1"/>
  <c r="C17" i="1"/>
  <c r="C16" i="1"/>
  <c r="C15" i="1"/>
  <c r="C14" i="1"/>
  <c r="C13" i="1"/>
  <c r="C12" i="1"/>
  <c r="C4" i="1"/>
  <c r="C3" i="1"/>
</calcChain>
</file>

<file path=xl/sharedStrings.xml><?xml version="1.0" encoding="utf-8"?>
<sst xmlns="http://schemas.openxmlformats.org/spreadsheetml/2006/main" count="263" uniqueCount="102">
  <si>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</si>
  <si>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</si>
  <si>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</si>
  <si>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</si>
  <si>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</si>
  <si>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</si>
  <si>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</si>
  <si>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</si>
  <si>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</si>
  <si>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</si>
  <si>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</si>
  <si>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</si>
  <si>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</si>
  <si>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</si>
  <si>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</si>
  <si>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</si>
  <si>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</si>
  <si>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UserRegistServlet.java</t>
    <phoneticPr fontId="1"/>
  </si>
  <si>
    <t>LoginServlet.java</t>
    <phoneticPr fontId="1"/>
  </si>
  <si>
    <t>UserManageServlet.java</t>
    <phoneticPr fontId="1"/>
  </si>
  <si>
    <t>ChangePWServlet.java</t>
    <phoneticPr fontId="1"/>
  </si>
  <si>
    <t>CalendarServlet.java</t>
    <phoneticPr fontId="1"/>
  </si>
  <si>
    <t>ShiftServlet.java</t>
    <phoneticPr fontId="1"/>
  </si>
  <si>
    <t>ShiftCheckServlet.java</t>
    <phoneticPr fontId="1"/>
  </si>
  <si>
    <t>EventServlet.java</t>
    <phoneticPr fontId="1"/>
  </si>
  <si>
    <t>ManualServlet.java</t>
    <phoneticPr fontId="1"/>
  </si>
  <si>
    <t>servlet</t>
    <phoneticPr fontId="1"/>
  </si>
  <si>
    <t>java</t>
    <phoneticPr fontId="1"/>
  </si>
  <si>
    <t>UserDao.Java</t>
    <phoneticPr fontId="1"/>
  </si>
  <si>
    <t>ShiftDao.java</t>
    <phoneticPr fontId="1"/>
  </si>
  <si>
    <t>EventDao.java</t>
    <phoneticPr fontId="1"/>
  </si>
  <si>
    <t>ManualDao.java</t>
    <phoneticPr fontId="1"/>
  </si>
  <si>
    <t>dao</t>
    <phoneticPr fontId="1"/>
  </si>
  <si>
    <t>dto</t>
    <phoneticPr fontId="1"/>
  </si>
  <si>
    <t>User.java</t>
    <phoneticPr fontId="1"/>
  </si>
  <si>
    <t>Shift.java</t>
    <phoneticPr fontId="1"/>
  </si>
  <si>
    <t>Event.java</t>
    <phoneticPr fontId="1"/>
  </si>
  <si>
    <t>Manual.java</t>
    <phoneticPr fontId="1"/>
  </si>
  <si>
    <t>jsp</t>
    <phoneticPr fontId="1"/>
  </si>
  <si>
    <t>ログイン画面</t>
    <rPh sb="4" eb="6">
      <t>ガメン</t>
    </rPh>
    <phoneticPr fontId="1"/>
  </si>
  <si>
    <t>(店長)カレンダー画面</t>
    <rPh sb="1" eb="3">
      <t>テンチョウ</t>
    </rPh>
    <rPh sb="9" eb="11">
      <t>ガメン</t>
    </rPh>
    <phoneticPr fontId="1"/>
  </si>
  <si>
    <t>(店員)カレンダー画面</t>
    <rPh sb="1" eb="3">
      <t>テンイン</t>
    </rPh>
    <rPh sb="9" eb="11">
      <t>ガメン</t>
    </rPh>
    <phoneticPr fontId="1"/>
  </si>
  <si>
    <t>(店長)シフト確認画面</t>
    <rPh sb="1" eb="3">
      <t>テンチョウ</t>
    </rPh>
    <rPh sb="7" eb="11">
      <t>カクニンガメン</t>
    </rPh>
    <phoneticPr fontId="1"/>
  </si>
  <si>
    <t>(店員)シフト申請画面</t>
    <rPh sb="1" eb="3">
      <t>テンイン</t>
    </rPh>
    <rPh sb="7" eb="9">
      <t>シンセイ</t>
    </rPh>
    <rPh sb="9" eb="11">
      <t>ガメン</t>
    </rPh>
    <phoneticPr fontId="1"/>
  </si>
  <si>
    <t>(店長)イベント管理画面</t>
    <rPh sb="1" eb="3">
      <t>テンチョウ</t>
    </rPh>
    <rPh sb="8" eb="10">
      <t>カンリ</t>
    </rPh>
    <rPh sb="10" eb="12">
      <t>ガメン</t>
    </rPh>
    <phoneticPr fontId="1"/>
  </si>
  <si>
    <t>(店長)マニュアル管理画面</t>
    <rPh sb="1" eb="3">
      <t>テンチョウ</t>
    </rPh>
    <rPh sb="9" eb="11">
      <t>カンリ</t>
    </rPh>
    <rPh sb="11" eb="13">
      <t>ガメン</t>
    </rPh>
    <phoneticPr fontId="1"/>
  </si>
  <si>
    <t>(店員)マニュアル閲覧画面</t>
    <rPh sb="1" eb="3">
      <t>テンイン</t>
    </rPh>
    <rPh sb="9" eb="11">
      <t>エツラン</t>
    </rPh>
    <rPh sb="11" eb="13">
      <t>ガメン</t>
    </rPh>
    <phoneticPr fontId="1"/>
  </si>
  <si>
    <t>(店長)ユーザー登録画面</t>
    <rPh sb="1" eb="3">
      <t>テンチョウ</t>
    </rPh>
    <rPh sb="8" eb="10">
      <t>トウロク</t>
    </rPh>
    <rPh sb="10" eb="12">
      <t>ガメン</t>
    </rPh>
    <phoneticPr fontId="1"/>
  </si>
  <si>
    <t>(店長)ユーザー管理画面</t>
    <rPh sb="1" eb="3">
      <t>テンチョウ</t>
    </rPh>
    <rPh sb="8" eb="10">
      <t>カンリ</t>
    </rPh>
    <rPh sb="10" eb="12">
      <t>ガメン</t>
    </rPh>
    <phoneticPr fontId="1"/>
  </si>
  <si>
    <t>(店員)パスワード変更画面</t>
    <rPh sb="1" eb="3">
      <t>テンイン</t>
    </rPh>
    <rPh sb="9" eb="11">
      <t>ヘンコウ</t>
    </rPh>
    <rPh sb="11" eb="13">
      <t>ガメン</t>
    </rPh>
    <phoneticPr fontId="1"/>
  </si>
  <si>
    <t>webapp/WEB-INF/jsp</t>
    <phoneticPr fontId="1"/>
  </si>
  <si>
    <t>login.jsp</t>
    <phoneticPr fontId="1"/>
  </si>
  <si>
    <t>tencho_calendar.jsp</t>
    <phoneticPr fontId="1"/>
  </si>
  <si>
    <t>baito_calendar.jsp</t>
    <phoneticPr fontId="1"/>
  </si>
  <si>
    <t>tencho_shift.jsp</t>
    <phoneticPr fontId="1"/>
  </si>
  <si>
    <t>baito_shift.jsp</t>
    <phoneticPr fontId="1"/>
  </si>
  <si>
    <t>tencho_event.jsp</t>
    <phoneticPr fontId="1"/>
  </si>
  <si>
    <t>tencho_manual.jsp</t>
    <phoneticPr fontId="1"/>
  </si>
  <si>
    <t>baito_manual.jsp</t>
    <phoneticPr fontId="1"/>
  </si>
  <si>
    <t>tencho_user_reg.jsp</t>
    <phoneticPr fontId="1"/>
  </si>
  <si>
    <t>tencho_user_edit.jsp</t>
    <phoneticPr fontId="1"/>
  </si>
  <si>
    <t>baito_pw_change.jsp</t>
    <phoneticPr fontId="1"/>
  </si>
  <si>
    <t>javascript</t>
    <phoneticPr fontId="1"/>
  </si>
  <si>
    <t>webapp/js</t>
    <phoneticPr fontId="1"/>
  </si>
  <si>
    <t>月の前後、シフト/イベント切替、アラート表示、ハンバーガーメニュー、</t>
    <rPh sb="0" eb="1">
      <t>ツキ</t>
    </rPh>
    <rPh sb="2" eb="4">
      <t>ゼンゴ</t>
    </rPh>
    <rPh sb="13" eb="15">
      <t>キリカエ</t>
    </rPh>
    <rPh sb="20" eb="22">
      <t>ヒョウジ</t>
    </rPh>
    <phoneticPr fontId="1"/>
  </si>
  <si>
    <t>css</t>
    <phoneticPr fontId="1"/>
  </si>
  <si>
    <t>login.css</t>
    <phoneticPr fontId="1"/>
  </si>
  <si>
    <t>tencho_calendar.css</t>
    <phoneticPr fontId="1"/>
  </si>
  <si>
    <t>baito_calendar.css</t>
  </si>
  <si>
    <t>tencho_shift.css</t>
  </si>
  <si>
    <t>baito_shift.css</t>
  </si>
  <si>
    <t>tencho_event.css</t>
  </si>
  <si>
    <t>tencho_manual.css</t>
  </si>
  <si>
    <t>baito_manual.css</t>
  </si>
  <si>
    <t>tencho_user_reg.css</t>
  </si>
  <si>
    <t>tencho_user_edit.css</t>
  </si>
  <si>
    <t>baito_pw_change.css</t>
  </si>
  <si>
    <t>webapp/css</t>
    <phoneticPr fontId="1"/>
  </si>
  <si>
    <t>UserShift.java</t>
    <phoneticPr fontId="1"/>
  </si>
  <si>
    <t>css</t>
    <phoneticPr fontId="1"/>
  </si>
  <si>
    <t>style.css</t>
    <phoneticPr fontId="1"/>
  </si>
  <si>
    <t>(JSP終わり次第取り組む)</t>
    <rPh sb="4" eb="5">
      <t>オ</t>
    </rPh>
    <rPh sb="7" eb="9">
      <t>シダイ</t>
    </rPh>
    <rPh sb="9" eb="10">
      <t>ト</t>
    </rPh>
    <rPh sb="11" eb="12">
      <t>ク</t>
    </rPh>
    <phoneticPr fontId="1"/>
  </si>
  <si>
    <t>全体のCSS(JSP終わり次第取り組む)</t>
    <rPh sb="0" eb="2">
      <t>ゼンタイ</t>
    </rPh>
    <phoneticPr fontId="1"/>
  </si>
  <si>
    <t>イベントのガントチャート（画面の動きがわかったら開始）</t>
    <rPh sb="13" eb="15">
      <t>ガメン</t>
    </rPh>
    <rPh sb="16" eb="17">
      <t>ウゴ</t>
    </rPh>
    <rPh sb="24" eb="26">
      <t>カイシ</t>
    </rPh>
    <phoneticPr fontId="1"/>
  </si>
  <si>
    <t>シフトのガントチャート（画面の動きがわかったら開始）</t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</si>
  <si>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</si>
  <si>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</si>
  <si>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</si>
  <si>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村井</t>
    <rPh sb="0" eb="2">
      <t>ムライ</t>
    </rPh>
    <phoneticPr fontId="1"/>
  </si>
  <si>
    <t>梶川</t>
    <rPh sb="0" eb="2">
      <t>カジカワ</t>
    </rPh>
    <phoneticPr fontId="1"/>
  </si>
  <si>
    <t>村井/二上</t>
    <rPh sb="0" eb="2">
      <t>ムライ</t>
    </rPh>
    <rPh sb="3" eb="5">
      <t>フタガミ</t>
    </rPh>
    <phoneticPr fontId="1"/>
  </si>
  <si>
    <t>全員</t>
    <rPh sb="0" eb="2">
      <t>ゼンイン</t>
    </rPh>
    <phoneticPr fontId="1"/>
  </si>
  <si>
    <t>やばい</t>
    <phoneticPr fontId="1"/>
  </si>
  <si>
    <t>JSPおわらんとやばい</t>
    <phoneticPr fontId="1"/>
  </si>
  <si>
    <t>JSPが終われば行ける</t>
    <rPh sb="4" eb="5">
      <t>オ</t>
    </rPh>
    <rPh sb="8" eb="9">
      <t>イ</t>
    </rPh>
    <phoneticPr fontId="1"/>
  </si>
  <si>
    <t>誰かに頼みたいかも</t>
    <rPh sb="0" eb="1">
      <t>ダレ</t>
    </rPh>
    <rPh sb="3" eb="4">
      <t>タノ</t>
    </rPh>
    <phoneticPr fontId="1"/>
  </si>
  <si>
    <t>終わった人</t>
    <rPh sb="0" eb="1">
      <t>オ</t>
    </rPh>
    <rPh sb="4" eb="5">
      <t>ヒト</t>
    </rPh>
    <phoneticPr fontId="1"/>
  </si>
  <si>
    <t>shift.eventのJSPからパクりたい23日まで</t>
    <rPh sb="24" eb="25">
      <t>ニチ</t>
    </rPh>
    <phoneticPr fontId="1"/>
  </si>
  <si>
    <t>【23日まで】進みそう</t>
    <rPh sb="3" eb="4">
      <t>ニチ</t>
    </rPh>
    <rPh sb="7" eb="8">
      <t>スス</t>
    </rPh>
    <phoneticPr fontId="1"/>
  </si>
  <si>
    <t>【23日まで】進みそう</t>
    <rPh sb="7" eb="8">
      <t>スス</t>
    </rPh>
    <phoneticPr fontId="1"/>
  </si>
  <si>
    <t>【23日まで】ガントチャート出せない、おわらんかも</t>
    <rPh sb="14" eb="15">
      <t>ダ</t>
    </rPh>
    <phoneticPr fontId="1"/>
  </si>
  <si>
    <t>いったん保留</t>
    <rPh sb="4" eb="6">
      <t>ホリュウ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</si>
</sst>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sheetPr filterMode="1"/>
  <dimension ref="A1:P60"/>
  <sheetViews>
    <sheetView tabSelected="1" topLeftCell="B1" zoomScaleNormal="100" workbookViewId="0">
      <selection activeCell="L25" sqref="L25"/>
    </sheetView>
  </sheetViews>
  <sheetFormatPr defaultRowHeight="18.75" x14ac:dyDescent="0.4"/>
  <cols>
    <col min="1" max="1" width="0" hidden="1" customWidth="1"/>
    <col min="4" max="4" width="9.75" bestFit="1" customWidth="1"/>
    <col min="5" max="5" width="26.125" bestFit="1" customWidth="1"/>
    <col min="6" max="6" width="20" bestFit="1" customWidth="1"/>
    <col min="7" max="7" width="50.375" bestFit="1" customWidth="1"/>
    <col min="8" max="9" width="13" bestFit="1" customWidth="1"/>
    <col min="10" max="13" width="13" customWidth="1"/>
    <col min="14" max="14" width="16.125" customWidth="1"/>
  </cols>
  <sheetData>
    <row r="1" spans="1:15" x14ac:dyDescent="0.4">
      <c r="A1" t="s">
        <v>10</v>
      </c>
    </row>
    <row r="2" spans="1:15" x14ac:dyDescent="0.4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5" hidden="1" x14ac:dyDescent="0.4">
      <c r="A3" t="s">
        <v>12</v>
      </c>
      <c r="C3" s="1">
        <f>ROW()-2</f>
        <v>1</v>
      </c>
      <c r="D3" s="1" t="s">
        <v>27</v>
      </c>
      <c r="E3" s="1" t="s">
        <v>26</v>
      </c>
      <c r="F3" s="1" t="s">
        <v>18</v>
      </c>
      <c r="G3" s="1"/>
      <c r="H3" s="3">
        <v>45827</v>
      </c>
      <c r="I3" s="3">
        <v>45831</v>
      </c>
      <c r="J3" s="1"/>
      <c r="K3" s="1"/>
      <c r="L3" s="1">
        <v>95</v>
      </c>
      <c r="M3" s="1" t="s">
        <v>13</v>
      </c>
      <c r="N3" s="1" t="s">
        <v>85</v>
      </c>
    </row>
    <row r="4" spans="1:15" hidden="1" x14ac:dyDescent="0.4">
      <c r="A4" t="s">
        <v>13</v>
      </c>
      <c r="C4" s="1">
        <f t="shared" ref="C4:C60" si="0">ROW()-2</f>
        <v>2</v>
      </c>
      <c r="D4" s="1" t="s">
        <v>27</v>
      </c>
      <c r="E4" s="1" t="s">
        <v>26</v>
      </c>
      <c r="F4" s="1" t="s">
        <v>17</v>
      </c>
      <c r="G4" s="1"/>
      <c r="H4" s="3">
        <v>45827</v>
      </c>
      <c r="I4" s="3">
        <v>45831</v>
      </c>
      <c r="J4" s="1"/>
      <c r="K4" s="1"/>
      <c r="L4" s="1">
        <v>60</v>
      </c>
      <c r="M4" s="1" t="s">
        <v>13</v>
      </c>
      <c r="N4" s="1" t="s">
        <v>86</v>
      </c>
    </row>
    <row r="5" spans="1:15" hidden="1" x14ac:dyDescent="0.4">
      <c r="A5" t="s">
        <v>14</v>
      </c>
      <c r="C5" s="1">
        <f t="shared" si="0"/>
        <v>3</v>
      </c>
      <c r="D5" s="1" t="s">
        <v>27</v>
      </c>
      <c r="E5" s="1" t="s">
        <v>26</v>
      </c>
      <c r="F5" s="1" t="s">
        <v>19</v>
      </c>
      <c r="G5" s="1"/>
      <c r="H5" s="3">
        <v>45827</v>
      </c>
      <c r="I5" s="3">
        <v>45831</v>
      </c>
      <c r="J5" s="1"/>
      <c r="K5" s="1"/>
      <c r="L5" s="1">
        <v>30</v>
      </c>
      <c r="M5" s="1" t="s">
        <v>13</v>
      </c>
      <c r="N5" s="1" t="s">
        <v>86</v>
      </c>
      <c r="O5" t="s">
        <v>101</v>
      </c>
    </row>
    <row r="6" spans="1:15" hidden="1" x14ac:dyDescent="0.4">
      <c r="A6" t="s">
        <v>15</v>
      </c>
      <c r="C6" s="1">
        <f t="shared" si="0"/>
        <v>4</v>
      </c>
      <c r="D6" s="1" t="s">
        <v>27</v>
      </c>
      <c r="E6" s="1" t="s">
        <v>26</v>
      </c>
      <c r="F6" s="1" t="s">
        <v>20</v>
      </c>
      <c r="G6" s="1"/>
      <c r="H6" s="3">
        <v>45827</v>
      </c>
      <c r="I6" s="3">
        <v>45831</v>
      </c>
      <c r="J6" s="1"/>
      <c r="K6" s="1"/>
      <c r="L6" s="1">
        <v>30</v>
      </c>
      <c r="M6" s="1" t="s">
        <v>13</v>
      </c>
      <c r="N6" s="1" t="s">
        <v>86</v>
      </c>
      <c r="O6" t="s">
        <v>101</v>
      </c>
    </row>
    <row r="7" spans="1:15" x14ac:dyDescent="0.4">
      <c r="A7" t="s">
        <v>16</v>
      </c>
      <c r="C7" s="1">
        <f t="shared" si="0"/>
        <v>5</v>
      </c>
      <c r="D7" s="1" t="s">
        <v>27</v>
      </c>
      <c r="E7" s="1" t="s">
        <v>26</v>
      </c>
      <c r="F7" s="1" t="s">
        <v>21</v>
      </c>
      <c r="G7" s="1"/>
      <c r="H7" s="3">
        <v>45827</v>
      </c>
      <c r="I7" s="3">
        <v>45831</v>
      </c>
      <c r="J7" s="1"/>
      <c r="K7" s="1"/>
      <c r="L7" s="1">
        <v>15</v>
      </c>
      <c r="M7" s="1" t="s">
        <v>13</v>
      </c>
      <c r="N7" s="1" t="s">
        <v>87</v>
      </c>
    </row>
    <row r="8" spans="1:15" hidden="1" x14ac:dyDescent="0.4">
      <c r="C8" s="1">
        <f t="shared" si="0"/>
        <v>6</v>
      </c>
      <c r="D8" s="1" t="s">
        <v>27</v>
      </c>
      <c r="E8" s="1" t="s">
        <v>26</v>
      </c>
      <c r="F8" s="1" t="s">
        <v>22</v>
      </c>
      <c r="G8" s="1"/>
      <c r="H8" s="3">
        <v>45827</v>
      </c>
      <c r="I8" s="3">
        <v>45831</v>
      </c>
      <c r="J8" s="1"/>
      <c r="K8" s="1"/>
      <c r="L8" s="1">
        <v>30</v>
      </c>
      <c r="M8" s="1" t="s">
        <v>13</v>
      </c>
      <c r="N8" s="1" t="s">
        <v>88</v>
      </c>
      <c r="O8" t="s">
        <v>94</v>
      </c>
    </row>
    <row r="9" spans="1:15" hidden="1" x14ac:dyDescent="0.4">
      <c r="C9" s="1">
        <f t="shared" si="0"/>
        <v>7</v>
      </c>
      <c r="D9" s="1" t="s">
        <v>27</v>
      </c>
      <c r="E9" s="1" t="s">
        <v>26</v>
      </c>
      <c r="F9" s="1" t="s">
        <v>23</v>
      </c>
      <c r="G9" s="1"/>
      <c r="H9" s="3">
        <v>45827</v>
      </c>
      <c r="I9" s="3">
        <v>45831</v>
      </c>
      <c r="J9" s="1"/>
      <c r="K9" s="1"/>
      <c r="L9" s="1">
        <v>30</v>
      </c>
      <c r="M9" s="1" t="s">
        <v>13</v>
      </c>
      <c r="N9" s="1" t="s">
        <v>88</v>
      </c>
    </row>
    <row r="10" spans="1:15" hidden="1" x14ac:dyDescent="0.4">
      <c r="C10" s="1">
        <f t="shared" si="0"/>
        <v>8</v>
      </c>
      <c r="D10" s="1" t="s">
        <v>27</v>
      </c>
      <c r="E10" s="1" t="s">
        <v>26</v>
      </c>
      <c r="F10" s="1" t="s">
        <v>24</v>
      </c>
      <c r="G10" s="1"/>
      <c r="H10" s="3">
        <v>45827</v>
      </c>
      <c r="I10" s="3">
        <v>45831</v>
      </c>
      <c r="J10" s="1"/>
      <c r="K10" s="1"/>
      <c r="L10" s="1"/>
      <c r="M10" s="1"/>
      <c r="N10" s="1" t="s">
        <v>85</v>
      </c>
    </row>
    <row r="11" spans="1:15" hidden="1" x14ac:dyDescent="0.4">
      <c r="C11" s="1">
        <f t="shared" si="0"/>
        <v>9</v>
      </c>
      <c r="D11" s="1" t="s">
        <v>27</v>
      </c>
      <c r="E11" s="1" t="s">
        <v>26</v>
      </c>
      <c r="F11" s="1" t="s">
        <v>25</v>
      </c>
      <c r="G11" s="1"/>
      <c r="H11" s="3">
        <v>45827</v>
      </c>
      <c r="I11" s="3">
        <v>45831</v>
      </c>
      <c r="J11" s="1"/>
      <c r="K11" s="1"/>
      <c r="L11" s="1">
        <v>20</v>
      </c>
      <c r="M11" s="1" t="s">
        <v>13</v>
      </c>
      <c r="N11" s="1" t="s">
        <v>89</v>
      </c>
    </row>
    <row r="12" spans="1:15" hidden="1" x14ac:dyDescent="0.4">
      <c r="C12" s="1">
        <f t="shared" si="0"/>
        <v>10</v>
      </c>
      <c r="D12" s="1"/>
      <c r="E12" s="1"/>
      <c r="F12" s="1"/>
      <c r="G12" s="1"/>
      <c r="H12" s="3"/>
      <c r="I12" s="1"/>
      <c r="J12" s="1"/>
      <c r="K12" s="1"/>
      <c r="L12" s="1"/>
      <c r="M12" s="1"/>
      <c r="N12" s="1"/>
    </row>
    <row r="13" spans="1:15" hidden="1" x14ac:dyDescent="0.4">
      <c r="C13" s="1">
        <f t="shared" si="0"/>
        <v>11</v>
      </c>
      <c r="D13" s="1" t="s">
        <v>27</v>
      </c>
      <c r="E13" s="1" t="s">
        <v>32</v>
      </c>
      <c r="F13" s="1" t="s">
        <v>28</v>
      </c>
      <c r="G13" s="1"/>
      <c r="H13" s="3">
        <v>45832</v>
      </c>
      <c r="I13" s="3">
        <v>45834</v>
      </c>
      <c r="J13" s="1"/>
      <c r="K13" s="1"/>
      <c r="L13" s="1">
        <v>100</v>
      </c>
      <c r="M13" s="1" t="s">
        <v>15</v>
      </c>
      <c r="N13" s="1" t="s">
        <v>86</v>
      </c>
    </row>
    <row r="14" spans="1:15" hidden="1" x14ac:dyDescent="0.4">
      <c r="C14" s="1">
        <f t="shared" si="0"/>
        <v>12</v>
      </c>
      <c r="D14" s="1" t="s">
        <v>27</v>
      </c>
      <c r="E14" s="1" t="s">
        <v>32</v>
      </c>
      <c r="F14" s="1" t="s">
        <v>29</v>
      </c>
      <c r="G14" s="1"/>
      <c r="H14" s="3">
        <v>45832</v>
      </c>
      <c r="I14" s="3">
        <v>45834</v>
      </c>
      <c r="J14" s="1"/>
      <c r="K14" s="1"/>
      <c r="L14" s="1">
        <v>80</v>
      </c>
      <c r="M14" s="1" t="s">
        <v>13</v>
      </c>
      <c r="N14" s="1" t="s">
        <v>90</v>
      </c>
    </row>
    <row r="15" spans="1:15" x14ac:dyDescent="0.4">
      <c r="C15" s="1">
        <f t="shared" si="0"/>
        <v>13</v>
      </c>
      <c r="D15" s="1" t="s">
        <v>27</v>
      </c>
      <c r="E15" s="1" t="s">
        <v>32</v>
      </c>
      <c r="F15" s="1" t="s">
        <v>30</v>
      </c>
      <c r="G15" s="1"/>
      <c r="H15" s="3">
        <v>45832</v>
      </c>
      <c r="I15" s="3">
        <v>45834</v>
      </c>
      <c r="J15" s="1"/>
      <c r="K15" s="1"/>
      <c r="L15" s="1">
        <v>100</v>
      </c>
      <c r="M15" s="1" t="s">
        <v>16</v>
      </c>
      <c r="N15" s="1" t="s">
        <v>87</v>
      </c>
    </row>
    <row r="16" spans="1:15" hidden="1" x14ac:dyDescent="0.4">
      <c r="C16" s="1">
        <f t="shared" si="0"/>
        <v>14</v>
      </c>
      <c r="D16" s="1" t="s">
        <v>27</v>
      </c>
      <c r="E16" s="1" t="s">
        <v>32</v>
      </c>
      <c r="F16" s="1" t="s">
        <v>31</v>
      </c>
      <c r="G16" s="1"/>
      <c r="H16" s="3">
        <v>45832</v>
      </c>
      <c r="I16" s="3">
        <v>45834</v>
      </c>
      <c r="J16" s="1"/>
      <c r="K16" s="1"/>
      <c r="L16" s="1">
        <v>75</v>
      </c>
      <c r="M16" s="1" t="s">
        <v>13</v>
      </c>
      <c r="N16" s="1" t="s">
        <v>89</v>
      </c>
    </row>
    <row r="17" spans="3:16" hidden="1" x14ac:dyDescent="0.4">
      <c r="C17" s="1">
        <f t="shared" si="0"/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6" hidden="1" x14ac:dyDescent="0.4">
      <c r="C18" s="1">
        <f t="shared" si="0"/>
        <v>16</v>
      </c>
      <c r="D18" s="1" t="s">
        <v>27</v>
      </c>
      <c r="E18" s="1" t="s">
        <v>33</v>
      </c>
      <c r="F18" s="1" t="s">
        <v>34</v>
      </c>
      <c r="G18" s="1"/>
      <c r="H18" s="3">
        <v>45832</v>
      </c>
      <c r="I18" s="3">
        <v>45832</v>
      </c>
      <c r="J18" s="1"/>
      <c r="K18" s="1"/>
      <c r="L18" s="1">
        <v>100</v>
      </c>
      <c r="M18" s="1" t="s">
        <v>15</v>
      </c>
      <c r="N18" s="1" t="s">
        <v>85</v>
      </c>
      <c r="P18">
        <f>SUM(L3:L51)</f>
        <v>1830</v>
      </c>
    </row>
    <row r="19" spans="3:16" hidden="1" x14ac:dyDescent="0.4">
      <c r="C19" s="1">
        <f t="shared" si="0"/>
        <v>17</v>
      </c>
      <c r="D19" s="1" t="s">
        <v>27</v>
      </c>
      <c r="E19" s="1" t="s">
        <v>33</v>
      </c>
      <c r="F19" s="1" t="s">
        <v>35</v>
      </c>
      <c r="G19" s="1"/>
      <c r="H19" s="3">
        <v>45832</v>
      </c>
      <c r="I19" s="3">
        <v>45832</v>
      </c>
      <c r="J19" s="1"/>
      <c r="K19" s="1"/>
      <c r="L19" s="1">
        <v>100</v>
      </c>
      <c r="M19" s="1" t="s">
        <v>15</v>
      </c>
      <c r="N19" s="1" t="s">
        <v>85</v>
      </c>
    </row>
    <row r="20" spans="3:16" hidden="1" x14ac:dyDescent="0.4">
      <c r="C20" s="1">
        <f t="shared" si="0"/>
        <v>18</v>
      </c>
      <c r="D20" s="1" t="s">
        <v>27</v>
      </c>
      <c r="E20" s="1" t="s">
        <v>33</v>
      </c>
      <c r="F20" s="1" t="s">
        <v>78</v>
      </c>
      <c r="G20" s="1"/>
      <c r="H20" s="3">
        <v>45832</v>
      </c>
      <c r="I20" s="3">
        <v>45832</v>
      </c>
      <c r="J20" s="1"/>
      <c r="K20" s="1"/>
      <c r="L20" s="1">
        <v>100</v>
      </c>
      <c r="M20" s="1" t="s">
        <v>15</v>
      </c>
      <c r="N20" s="1" t="s">
        <v>85</v>
      </c>
    </row>
    <row r="21" spans="3:16" hidden="1" x14ac:dyDescent="0.4">
      <c r="C21" s="1">
        <f t="shared" si="0"/>
        <v>19</v>
      </c>
      <c r="D21" s="1" t="s">
        <v>27</v>
      </c>
      <c r="E21" s="1" t="s">
        <v>33</v>
      </c>
      <c r="F21" s="1" t="s">
        <v>36</v>
      </c>
      <c r="G21" s="1"/>
      <c r="H21" s="3">
        <v>45832</v>
      </c>
      <c r="I21" s="3">
        <v>45832</v>
      </c>
      <c r="J21" s="1"/>
      <c r="K21" s="1"/>
      <c r="L21" s="1">
        <v>100</v>
      </c>
      <c r="M21" s="1" t="s">
        <v>15</v>
      </c>
      <c r="N21" s="1" t="s">
        <v>85</v>
      </c>
    </row>
    <row r="22" spans="3:16" hidden="1" x14ac:dyDescent="0.4">
      <c r="C22" s="1">
        <f t="shared" si="0"/>
        <v>20</v>
      </c>
      <c r="D22" s="1" t="s">
        <v>27</v>
      </c>
      <c r="E22" s="1" t="s">
        <v>33</v>
      </c>
      <c r="F22" s="1" t="s">
        <v>37</v>
      </c>
      <c r="G22" s="1"/>
      <c r="H22" s="3">
        <v>45832</v>
      </c>
      <c r="I22" s="3">
        <v>45832</v>
      </c>
      <c r="J22" s="1"/>
      <c r="K22" s="1"/>
      <c r="L22" s="1">
        <v>100</v>
      </c>
      <c r="M22" s="1" t="s">
        <v>15</v>
      </c>
      <c r="N22" s="1" t="s">
        <v>85</v>
      </c>
    </row>
    <row r="23" spans="3:16" hidden="1" x14ac:dyDescent="0.4">
      <c r="C23" s="1">
        <f t="shared" si="0"/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6" hidden="1" x14ac:dyDescent="0.4">
      <c r="C24" s="1">
        <f t="shared" si="0"/>
        <v>22</v>
      </c>
      <c r="D24" s="1" t="s">
        <v>38</v>
      </c>
      <c r="E24" s="1" t="s">
        <v>50</v>
      </c>
      <c r="F24" s="1" t="s">
        <v>51</v>
      </c>
      <c r="G24" s="1" t="s">
        <v>39</v>
      </c>
      <c r="H24" s="3">
        <v>45825</v>
      </c>
      <c r="I24" s="3">
        <v>45827</v>
      </c>
      <c r="J24" s="1"/>
      <c r="K24" s="1"/>
      <c r="L24" s="1">
        <v>80</v>
      </c>
      <c r="M24" s="1" t="s">
        <v>13</v>
      </c>
      <c r="N24" s="1" t="s">
        <v>85</v>
      </c>
    </row>
    <row r="25" spans="3:16" x14ac:dyDescent="0.4">
      <c r="C25" s="1">
        <f t="shared" si="0"/>
        <v>23</v>
      </c>
      <c r="D25" s="1" t="s">
        <v>38</v>
      </c>
      <c r="E25" s="1" t="s">
        <v>50</v>
      </c>
      <c r="F25" s="1" t="s">
        <v>52</v>
      </c>
      <c r="G25" s="1" t="s">
        <v>40</v>
      </c>
      <c r="H25" s="3">
        <v>45825</v>
      </c>
      <c r="I25" s="3">
        <v>45827</v>
      </c>
      <c r="J25" s="1"/>
      <c r="K25" s="1"/>
      <c r="L25" s="1">
        <v>65</v>
      </c>
      <c r="M25" s="1" t="s">
        <v>13</v>
      </c>
      <c r="N25" s="1" t="s">
        <v>87</v>
      </c>
      <c r="O25" t="s">
        <v>97</v>
      </c>
    </row>
    <row r="26" spans="3:16" x14ac:dyDescent="0.4">
      <c r="C26" s="1">
        <f t="shared" si="0"/>
        <v>24</v>
      </c>
      <c r="D26" s="1" t="s">
        <v>38</v>
      </c>
      <c r="E26" s="1" t="s">
        <v>50</v>
      </c>
      <c r="F26" s="1" t="s">
        <v>53</v>
      </c>
      <c r="G26" s="1" t="s">
        <v>41</v>
      </c>
      <c r="H26" s="3">
        <v>45825</v>
      </c>
      <c r="I26" s="3">
        <v>45827</v>
      </c>
      <c r="J26" s="1"/>
      <c r="K26" s="1"/>
      <c r="L26" s="1">
        <v>65</v>
      </c>
      <c r="M26" s="1" t="s">
        <v>13</v>
      </c>
      <c r="N26" s="1" t="s">
        <v>87</v>
      </c>
    </row>
    <row r="27" spans="3:16" hidden="1" x14ac:dyDescent="0.4">
      <c r="C27" s="1">
        <f t="shared" si="0"/>
        <v>25</v>
      </c>
      <c r="D27" s="1" t="s">
        <v>38</v>
      </c>
      <c r="E27" s="1" t="s">
        <v>50</v>
      </c>
      <c r="F27" s="1" t="s">
        <v>54</v>
      </c>
      <c r="G27" s="1" t="s">
        <v>42</v>
      </c>
      <c r="H27" s="3">
        <v>45825</v>
      </c>
      <c r="I27" s="3">
        <v>45827</v>
      </c>
      <c r="J27" s="1"/>
      <c r="K27" s="1"/>
      <c r="L27" s="1">
        <v>30</v>
      </c>
      <c r="M27" s="1" t="s">
        <v>13</v>
      </c>
      <c r="N27" s="1" t="s">
        <v>88</v>
      </c>
      <c r="O27" t="s">
        <v>98</v>
      </c>
    </row>
    <row r="28" spans="3:16" hidden="1" x14ac:dyDescent="0.4">
      <c r="C28" s="1">
        <f t="shared" si="0"/>
        <v>26</v>
      </c>
      <c r="D28" s="1" t="s">
        <v>38</v>
      </c>
      <c r="E28" s="1" t="s">
        <v>50</v>
      </c>
      <c r="F28" s="1" t="s">
        <v>55</v>
      </c>
      <c r="G28" s="1" t="s">
        <v>43</v>
      </c>
      <c r="H28" s="3">
        <v>45825</v>
      </c>
      <c r="I28" s="3">
        <v>45827</v>
      </c>
      <c r="J28" s="1"/>
      <c r="K28" s="1"/>
      <c r="L28" s="1">
        <v>30</v>
      </c>
      <c r="M28" s="1" t="s">
        <v>13</v>
      </c>
      <c r="N28" s="1" t="s">
        <v>88</v>
      </c>
      <c r="O28" t="s">
        <v>99</v>
      </c>
    </row>
    <row r="29" spans="3:16" hidden="1" x14ac:dyDescent="0.4">
      <c r="C29" s="1">
        <f t="shared" si="0"/>
        <v>27</v>
      </c>
      <c r="D29" s="1" t="s">
        <v>38</v>
      </c>
      <c r="E29" s="1" t="s">
        <v>50</v>
      </c>
      <c r="F29" s="1" t="s">
        <v>56</v>
      </c>
      <c r="G29" s="1" t="s">
        <v>44</v>
      </c>
      <c r="H29" s="3">
        <v>45825</v>
      </c>
      <c r="I29" s="3">
        <v>45827</v>
      </c>
      <c r="J29" s="1"/>
      <c r="K29" s="1"/>
      <c r="L29" s="1">
        <v>30</v>
      </c>
      <c r="M29" s="1" t="s">
        <v>13</v>
      </c>
      <c r="N29" s="1" t="s">
        <v>85</v>
      </c>
      <c r="O29" t="s">
        <v>100</v>
      </c>
    </row>
    <row r="30" spans="3:16" hidden="1" x14ac:dyDescent="0.4">
      <c r="C30" s="1">
        <f t="shared" si="0"/>
        <v>28</v>
      </c>
      <c r="D30" s="1" t="s">
        <v>38</v>
      </c>
      <c r="E30" s="1" t="s">
        <v>50</v>
      </c>
      <c r="F30" s="1" t="s">
        <v>57</v>
      </c>
      <c r="G30" s="1" t="s">
        <v>45</v>
      </c>
      <c r="H30" s="3">
        <v>45825</v>
      </c>
      <c r="I30" s="3">
        <v>45827</v>
      </c>
      <c r="J30" s="1"/>
      <c r="K30" s="1"/>
      <c r="L30" s="1">
        <v>55</v>
      </c>
      <c r="M30" s="1" t="s">
        <v>13</v>
      </c>
      <c r="N30" s="1" t="s">
        <v>89</v>
      </c>
    </row>
    <row r="31" spans="3:16" hidden="1" x14ac:dyDescent="0.4">
      <c r="C31" s="1">
        <f t="shared" si="0"/>
        <v>29</v>
      </c>
      <c r="D31" s="1" t="s">
        <v>38</v>
      </c>
      <c r="E31" s="1" t="s">
        <v>50</v>
      </c>
      <c r="F31" s="1" t="s">
        <v>58</v>
      </c>
      <c r="G31" s="1" t="s">
        <v>46</v>
      </c>
      <c r="H31" s="3">
        <v>45825</v>
      </c>
      <c r="I31" s="3">
        <v>45827</v>
      </c>
      <c r="J31" s="1"/>
      <c r="K31" s="1"/>
      <c r="L31" s="1">
        <v>10</v>
      </c>
      <c r="M31" s="1" t="s">
        <v>13</v>
      </c>
      <c r="N31" s="1" t="s">
        <v>89</v>
      </c>
    </row>
    <row r="32" spans="3:16" hidden="1" x14ac:dyDescent="0.4">
      <c r="C32" s="1">
        <f t="shared" si="0"/>
        <v>30</v>
      </c>
      <c r="D32" s="1" t="s">
        <v>38</v>
      </c>
      <c r="E32" s="1" t="s">
        <v>50</v>
      </c>
      <c r="F32" s="1" t="s">
        <v>59</v>
      </c>
      <c r="G32" s="1" t="s">
        <v>47</v>
      </c>
      <c r="H32" s="3">
        <v>45825</v>
      </c>
      <c r="I32" s="3">
        <v>45827</v>
      </c>
      <c r="J32" s="1"/>
      <c r="K32" s="1"/>
      <c r="L32" s="1">
        <v>50</v>
      </c>
      <c r="M32" s="1" t="s">
        <v>13</v>
      </c>
      <c r="N32" s="1" t="s">
        <v>86</v>
      </c>
      <c r="O32" t="s">
        <v>92</v>
      </c>
    </row>
    <row r="33" spans="3:15" hidden="1" x14ac:dyDescent="0.4">
      <c r="C33" s="1">
        <f t="shared" si="0"/>
        <v>31</v>
      </c>
      <c r="D33" s="1" t="s">
        <v>38</v>
      </c>
      <c r="E33" s="1" t="s">
        <v>50</v>
      </c>
      <c r="F33" s="1" t="s">
        <v>60</v>
      </c>
      <c r="G33" s="1" t="s">
        <v>48</v>
      </c>
      <c r="H33" s="3">
        <v>45825</v>
      </c>
      <c r="I33" s="3">
        <v>45827</v>
      </c>
      <c r="J33" s="1"/>
      <c r="K33" s="1"/>
      <c r="L33" s="1">
        <v>50</v>
      </c>
      <c r="M33" s="1" t="s">
        <v>13</v>
      </c>
      <c r="N33" s="1" t="s">
        <v>86</v>
      </c>
      <c r="O33" t="s">
        <v>92</v>
      </c>
    </row>
    <row r="34" spans="3:15" hidden="1" x14ac:dyDescent="0.4">
      <c r="C34" s="1">
        <f t="shared" si="0"/>
        <v>32</v>
      </c>
      <c r="D34" s="1" t="s">
        <v>38</v>
      </c>
      <c r="E34" s="1" t="s">
        <v>50</v>
      </c>
      <c r="F34" s="1" t="s">
        <v>61</v>
      </c>
      <c r="G34" s="1" t="s">
        <v>49</v>
      </c>
      <c r="H34" s="3">
        <v>45825</v>
      </c>
      <c r="I34" s="3">
        <v>45827</v>
      </c>
      <c r="J34" s="1"/>
      <c r="K34" s="1"/>
      <c r="L34" s="1">
        <v>50</v>
      </c>
      <c r="M34" s="1" t="s">
        <v>13</v>
      </c>
      <c r="N34" s="1" t="s">
        <v>86</v>
      </c>
      <c r="O34" t="s">
        <v>92</v>
      </c>
    </row>
    <row r="35" spans="3:15" hidden="1" x14ac:dyDescent="0.4">
      <c r="C35" s="1">
        <f t="shared" si="0"/>
        <v>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5" hidden="1" x14ac:dyDescent="0.4">
      <c r="C36" s="1">
        <f t="shared" si="0"/>
        <v>34</v>
      </c>
      <c r="D36" s="1" t="s">
        <v>62</v>
      </c>
      <c r="E36" s="1" t="s">
        <v>63</v>
      </c>
      <c r="F36" s="1"/>
      <c r="G36" s="1" t="s">
        <v>64</v>
      </c>
      <c r="H36" s="3">
        <v>45831</v>
      </c>
      <c r="I36" s="3">
        <v>45833</v>
      </c>
      <c r="J36" s="1"/>
      <c r="K36" s="1"/>
      <c r="L36" s="1"/>
      <c r="M36" s="1" t="s">
        <v>12</v>
      </c>
      <c r="N36" s="1" t="s">
        <v>91</v>
      </c>
    </row>
    <row r="37" spans="3:15" hidden="1" x14ac:dyDescent="0.4">
      <c r="C37" s="1">
        <f t="shared" si="0"/>
        <v>35</v>
      </c>
      <c r="D37" s="1" t="s">
        <v>62</v>
      </c>
      <c r="E37" s="1" t="s">
        <v>63</v>
      </c>
      <c r="F37" s="1"/>
      <c r="G37" s="1" t="s">
        <v>83</v>
      </c>
      <c r="H37" s="3">
        <v>45831</v>
      </c>
      <c r="I37" s="3">
        <v>45833</v>
      </c>
      <c r="J37" s="1"/>
      <c r="K37" s="1"/>
      <c r="L37" s="1"/>
      <c r="M37" s="1" t="s">
        <v>12</v>
      </c>
      <c r="N37" s="1" t="s">
        <v>91</v>
      </c>
    </row>
    <row r="38" spans="3:15" hidden="1" x14ac:dyDescent="0.4">
      <c r="C38" s="1">
        <f t="shared" si="0"/>
        <v>36</v>
      </c>
      <c r="D38" s="1" t="s">
        <v>62</v>
      </c>
      <c r="E38" s="1" t="s">
        <v>63</v>
      </c>
      <c r="F38" s="1"/>
      <c r="G38" s="1" t="s">
        <v>84</v>
      </c>
      <c r="H38" s="3">
        <v>45831</v>
      </c>
      <c r="I38" s="3">
        <v>45833</v>
      </c>
      <c r="J38" s="1"/>
      <c r="K38" s="1"/>
      <c r="L38" s="1"/>
      <c r="M38" s="1" t="s">
        <v>12</v>
      </c>
      <c r="N38" s="1" t="s">
        <v>91</v>
      </c>
    </row>
    <row r="39" spans="3:15" hidden="1" x14ac:dyDescent="0.4">
      <c r="C39" s="1">
        <f t="shared" si="0"/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5" hidden="1" x14ac:dyDescent="0.4">
      <c r="C40" s="1">
        <f t="shared" si="0"/>
        <v>38</v>
      </c>
      <c r="D40" s="1" t="s">
        <v>65</v>
      </c>
      <c r="E40" s="1" t="s">
        <v>77</v>
      </c>
      <c r="F40" s="1" t="s">
        <v>66</v>
      </c>
      <c r="G40" s="1"/>
      <c r="H40" s="3">
        <v>45834</v>
      </c>
      <c r="I40" s="3">
        <v>45835</v>
      </c>
      <c r="J40" s="1"/>
      <c r="K40" s="1"/>
      <c r="L40" s="1"/>
      <c r="M40" s="1" t="s">
        <v>12</v>
      </c>
      <c r="N40" s="1" t="s">
        <v>85</v>
      </c>
      <c r="O40" t="s">
        <v>93</v>
      </c>
    </row>
    <row r="41" spans="3:15" x14ac:dyDescent="0.4">
      <c r="C41" s="1">
        <f t="shared" si="0"/>
        <v>39</v>
      </c>
      <c r="D41" s="1" t="s">
        <v>65</v>
      </c>
      <c r="E41" s="1" t="s">
        <v>77</v>
      </c>
      <c r="F41" s="1" t="s">
        <v>67</v>
      </c>
      <c r="G41" s="1"/>
      <c r="H41" s="3">
        <v>45834</v>
      </c>
      <c r="I41" s="3">
        <v>45835</v>
      </c>
      <c r="J41" s="1"/>
      <c r="K41" s="1"/>
      <c r="L41" s="1"/>
      <c r="M41" s="1" t="s">
        <v>12</v>
      </c>
      <c r="N41" s="1" t="s">
        <v>87</v>
      </c>
    </row>
    <row r="42" spans="3:15" x14ac:dyDescent="0.4">
      <c r="C42" s="1">
        <f t="shared" si="0"/>
        <v>40</v>
      </c>
      <c r="D42" s="1" t="s">
        <v>65</v>
      </c>
      <c r="E42" s="1" t="s">
        <v>77</v>
      </c>
      <c r="F42" s="1" t="s">
        <v>68</v>
      </c>
      <c r="G42" s="1"/>
      <c r="H42" s="3">
        <v>45834</v>
      </c>
      <c r="I42" s="3">
        <v>45835</v>
      </c>
      <c r="J42" s="1"/>
      <c r="K42" s="1"/>
      <c r="L42" s="1"/>
      <c r="M42" s="1" t="s">
        <v>12</v>
      </c>
      <c r="N42" s="1" t="s">
        <v>87</v>
      </c>
    </row>
    <row r="43" spans="3:15" hidden="1" x14ac:dyDescent="0.4">
      <c r="C43" s="1">
        <f t="shared" si="0"/>
        <v>41</v>
      </c>
      <c r="D43" s="1" t="s">
        <v>65</v>
      </c>
      <c r="E43" s="1" t="s">
        <v>77</v>
      </c>
      <c r="F43" s="1" t="s">
        <v>69</v>
      </c>
      <c r="G43" s="1"/>
      <c r="H43" s="3">
        <v>45834</v>
      </c>
      <c r="I43" s="3">
        <v>45835</v>
      </c>
      <c r="J43" s="1"/>
      <c r="K43" s="1"/>
      <c r="L43" s="1"/>
      <c r="M43" s="1" t="s">
        <v>12</v>
      </c>
      <c r="N43" s="1" t="s">
        <v>96</v>
      </c>
      <c r="O43" t="s">
        <v>95</v>
      </c>
    </row>
    <row r="44" spans="3:15" hidden="1" x14ac:dyDescent="0.4">
      <c r="C44" s="1">
        <f t="shared" si="0"/>
        <v>42</v>
      </c>
      <c r="D44" s="1" t="s">
        <v>65</v>
      </c>
      <c r="E44" s="1" t="s">
        <v>77</v>
      </c>
      <c r="F44" s="1" t="s">
        <v>70</v>
      </c>
      <c r="G44" s="1"/>
      <c r="H44" s="3">
        <v>45834</v>
      </c>
      <c r="I44" s="3">
        <v>45835</v>
      </c>
      <c r="J44" s="1"/>
      <c r="K44" s="1"/>
      <c r="L44" s="1"/>
      <c r="M44" s="1" t="s">
        <v>12</v>
      </c>
      <c r="N44" s="1" t="s">
        <v>96</v>
      </c>
      <c r="O44" t="s">
        <v>95</v>
      </c>
    </row>
    <row r="45" spans="3:15" hidden="1" x14ac:dyDescent="0.4">
      <c r="C45" s="1">
        <f t="shared" si="0"/>
        <v>43</v>
      </c>
      <c r="D45" s="1" t="s">
        <v>65</v>
      </c>
      <c r="E45" s="1" t="s">
        <v>77</v>
      </c>
      <c r="F45" s="1" t="s">
        <v>71</v>
      </c>
      <c r="G45" s="1" t="s">
        <v>81</v>
      </c>
      <c r="H45" s="3">
        <v>45827</v>
      </c>
      <c r="I45" s="3">
        <v>45835</v>
      </c>
      <c r="J45" s="1"/>
      <c r="K45" s="1"/>
      <c r="L45" s="1"/>
      <c r="M45" s="1" t="s">
        <v>12</v>
      </c>
      <c r="N45" s="1" t="s">
        <v>89</v>
      </c>
    </row>
    <row r="46" spans="3:15" hidden="1" x14ac:dyDescent="0.4">
      <c r="C46" s="1">
        <f t="shared" si="0"/>
        <v>44</v>
      </c>
      <c r="D46" s="1" t="s">
        <v>65</v>
      </c>
      <c r="E46" s="1" t="s">
        <v>77</v>
      </c>
      <c r="F46" s="1" t="s">
        <v>72</v>
      </c>
      <c r="G46" s="1"/>
      <c r="H46" s="3">
        <v>45834</v>
      </c>
      <c r="I46" s="3">
        <v>45835</v>
      </c>
      <c r="J46" s="1"/>
      <c r="K46" s="1"/>
      <c r="L46" s="1"/>
      <c r="M46" s="1" t="s">
        <v>12</v>
      </c>
      <c r="N46" s="1" t="s">
        <v>89</v>
      </c>
    </row>
    <row r="47" spans="3:15" hidden="1" x14ac:dyDescent="0.4">
      <c r="C47" s="1">
        <f t="shared" si="0"/>
        <v>45</v>
      </c>
      <c r="D47" s="1" t="s">
        <v>65</v>
      </c>
      <c r="E47" s="1" t="s">
        <v>77</v>
      </c>
      <c r="F47" s="1" t="s">
        <v>73</v>
      </c>
      <c r="G47" s="1"/>
      <c r="H47" s="3">
        <v>45834</v>
      </c>
      <c r="I47" s="3">
        <v>45835</v>
      </c>
      <c r="J47" s="1"/>
      <c r="K47" s="1"/>
      <c r="L47" s="1"/>
      <c r="M47" s="1" t="s">
        <v>12</v>
      </c>
      <c r="N47" s="1" t="s">
        <v>89</v>
      </c>
    </row>
    <row r="48" spans="3:15" hidden="1" x14ac:dyDescent="0.4">
      <c r="C48" s="1">
        <f t="shared" si="0"/>
        <v>46</v>
      </c>
      <c r="D48" s="1" t="s">
        <v>65</v>
      </c>
      <c r="E48" s="1" t="s">
        <v>77</v>
      </c>
      <c r="F48" s="1" t="s">
        <v>74</v>
      </c>
      <c r="G48" s="1"/>
      <c r="H48" s="3">
        <v>45834</v>
      </c>
      <c r="I48" s="3">
        <v>45835</v>
      </c>
      <c r="J48" s="1"/>
      <c r="K48" s="1"/>
      <c r="L48" s="1">
        <v>50</v>
      </c>
      <c r="M48" s="1" t="s">
        <v>13</v>
      </c>
      <c r="N48" s="1" t="s">
        <v>86</v>
      </c>
    </row>
    <row r="49" spans="3:14" hidden="1" x14ac:dyDescent="0.4">
      <c r="C49" s="1">
        <f t="shared" si="0"/>
        <v>47</v>
      </c>
      <c r="D49" s="1" t="s">
        <v>65</v>
      </c>
      <c r="E49" s="1" t="s">
        <v>77</v>
      </c>
      <c r="F49" s="1" t="s">
        <v>75</v>
      </c>
      <c r="G49" s="1"/>
      <c r="H49" s="3">
        <v>45834</v>
      </c>
      <c r="I49" s="3">
        <v>45835</v>
      </c>
      <c r="J49" s="1"/>
      <c r="K49" s="1"/>
      <c r="L49" s="1">
        <v>50</v>
      </c>
      <c r="M49" s="1" t="s">
        <v>13</v>
      </c>
      <c r="N49" s="1" t="s">
        <v>86</v>
      </c>
    </row>
    <row r="50" spans="3:14" hidden="1" x14ac:dyDescent="0.4">
      <c r="C50" s="1">
        <f t="shared" si="0"/>
        <v>48</v>
      </c>
      <c r="D50" s="1" t="s">
        <v>65</v>
      </c>
      <c r="E50" s="1" t="s">
        <v>77</v>
      </c>
      <c r="F50" s="1" t="s">
        <v>76</v>
      </c>
      <c r="G50" s="1"/>
      <c r="H50" s="3">
        <v>45834</v>
      </c>
      <c r="I50" s="3">
        <v>45835</v>
      </c>
      <c r="J50" s="1"/>
      <c r="K50" s="1"/>
      <c r="L50" s="1">
        <v>50</v>
      </c>
      <c r="M50" s="1" t="s">
        <v>13</v>
      </c>
      <c r="N50" s="1" t="s">
        <v>86</v>
      </c>
    </row>
    <row r="51" spans="3:14" hidden="1" x14ac:dyDescent="0.4">
      <c r="C51" s="1">
        <f t="shared" si="0"/>
        <v>49</v>
      </c>
      <c r="D51" s="1" t="s">
        <v>79</v>
      </c>
      <c r="E51" s="1" t="s">
        <v>77</v>
      </c>
      <c r="F51" s="1" t="s">
        <v>80</v>
      </c>
      <c r="G51" s="1" t="s">
        <v>82</v>
      </c>
      <c r="H51" s="3">
        <v>45827</v>
      </c>
      <c r="I51" s="3">
        <v>45835</v>
      </c>
      <c r="J51" s="1"/>
      <c r="K51" s="1"/>
      <c r="L51" s="1"/>
      <c r="M51" s="1" t="s">
        <v>12</v>
      </c>
      <c r="N51" s="1" t="s">
        <v>89</v>
      </c>
    </row>
    <row r="52" spans="3:14" hidden="1" x14ac:dyDescent="0.4">
      <c r="C52" s="1">
        <f t="shared" si="0"/>
        <v>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hidden="1" x14ac:dyDescent="0.4">
      <c r="C53" s="1">
        <f t="shared" si="0"/>
        <v>51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hidden="1" x14ac:dyDescent="0.4">
      <c r="C54" s="1">
        <f t="shared" si="0"/>
        <v>52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hidden="1" x14ac:dyDescent="0.4">
      <c r="C55" s="1">
        <f t="shared" si="0"/>
        <v>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hidden="1" x14ac:dyDescent="0.4">
      <c r="C56" s="1">
        <f t="shared" si="0"/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hidden="1" x14ac:dyDescent="0.4">
      <c r="C57" s="1">
        <f t="shared" si="0"/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hidden="1" x14ac:dyDescent="0.4">
      <c r="C58" s="1">
        <f t="shared" si="0"/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hidden="1" x14ac:dyDescent="0.4">
      <c r="C59" s="1">
        <f t="shared" si="0"/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hidden="1" x14ac:dyDescent="0.4">
      <c r="C60" s="1">
        <f t="shared" si="0"/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</sheetData>
  <autoFilter ref="C2:N60" xr:uid="{E03B5C93-7580-462C-846E-315461EE1FB8}">
    <filterColumn colId="11">
      <filters>
        <filter val="青木"/>
      </filters>
    </filterColumn>
  </autoFilter>
  <phoneticPr fontId="1"/>
  <dataValidations count="1">
    <dataValidation type="list" showInputMessage="1" showErrorMessage="1" sqref="M3:M60" xr:uid="{65E47EFC-9CE3-4220-A319-C8241164C1FC}">
      <formula1>$A$2:$A$7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梶川凌</cp:lastModifiedBy>
  <dcterms:created xsi:type="dcterms:W3CDTF">2020-05-22T02:15:09Z</dcterms:created>
  <dcterms:modified xsi:type="dcterms:W3CDTF">2025-06-20T05:50:27Z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