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xtcloud-3plus\内部共有用\04_取引案件別\19_SEプラス\2025_PlusDojo\6月\PlusDojo6月作成ドキュメントテンプレート\samples\"/>
    </mc:Choice>
  </mc:AlternateContent>
  <xr:revisionPtr revIDLastSave="256" documentId="13_ncr:1_{2CD26C6A-76CC-44A7-BF6D-08857D062C26}" xr6:coauthVersionLast="47" xr6:coauthVersionMax="47" xr10:uidLastSave="{15F2A12B-5852-43C3-9F32-1F9532D7D1B1}"/>
  <bookViews>
    <workbookView xWindow="-10340" yWindow="-21710" windowWidth="38620" windowHeight="21820" firstSheet="2" activeTab="1" xr2:uid="{00000000-000D-0000-FFFF-FFFF00000000}"/>
  </bookViews>
  <sheets>
    <sheet name="テーブル一覧" sheetId="1" r:id="rId1"/>
    <sheet name="users" sheetId="2" r:id="rId2"/>
    <sheet name="mood_records" sheetId="5" r:id="rId3"/>
    <sheet name="rewards_collection" sheetId="6" r:id="rId4"/>
    <sheet name="rewards_result" sheetId="7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7" l="1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M29" i="5"/>
  <c r="M28" i="5"/>
  <c r="M27" i="5"/>
  <c r="M26" i="5"/>
  <c r="M25" i="5"/>
  <c r="M24" i="5"/>
  <c r="M23" i="5"/>
  <c r="M22" i="5"/>
  <c r="M21" i="5"/>
  <c r="M20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</calcChain>
</file>

<file path=xl/sharedStrings.xml><?xml version="1.0" encoding="utf-8"?>
<sst xmlns="http://schemas.openxmlformats.org/spreadsheetml/2006/main" count="231" uniqueCount="97">
  <si>
    <t>テーブル一覧</t>
    <rPh sb="4" eb="6">
      <t>イチラン</t>
    </rPh>
    <phoneticPr fontId="1"/>
  </si>
  <si>
    <t>チーム名</t>
    <rPh sb="3" eb="4">
      <t>ナ</t>
    </rPh>
    <phoneticPr fontId="1"/>
  </si>
  <si>
    <t>ふわふわポンデリング</t>
  </si>
  <si>
    <t>作成者</t>
    <rPh sb="0" eb="3">
      <t>サクセイシャ</t>
    </rPh>
    <phoneticPr fontId="1"/>
  </si>
  <si>
    <t>永吉 嵐</t>
  </si>
  <si>
    <t>システム名</t>
    <rPh sb="4" eb="5">
      <t>ナ</t>
    </rPh>
    <phoneticPr fontId="1"/>
  </si>
  <si>
    <t>しごおわ日和</t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</si>
  <si>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</si>
  <si>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</si>
  <si>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</si>
  <si>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</si>
  <si>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</si>
  <si>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</si>
  <si>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</si>
  <si>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</si>
  <si>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ユーザー</t>
  </si>
  <si>
    <t>users</t>
    <phoneticPr fontId="1"/>
  </si>
  <si>
    <t>テーブル</t>
    <phoneticPr fontId="1"/>
  </si>
  <si>
    <t>メールアドレスやパスワードなど</t>
  </si>
  <si>
    <t>気分登録</t>
  </si>
  <si>
    <t>mood_records</t>
  </si>
  <si>
    <t>気分・コメント・記録日・時刻</t>
  </si>
  <si>
    <t>ご褒美マスタ</t>
  </si>
  <si>
    <t>rewards_collection</t>
  </si>
  <si>
    <t>ご褒美メッセージを保持するマスタ</t>
  </si>
  <si>
    <t>ご褒美実績</t>
  </si>
  <si>
    <t>rewards_result</t>
  </si>
  <si>
    <t>一週間のガチャ回数・表示ご褒美などを記録</t>
  </si>
  <si>
    <t>永吉　嵐</t>
  </si>
  <si>
    <t>テーブル論理名</t>
    <rPh sb="4" eb="6">
      <t>ロンリ</t>
    </rPh>
    <rPh sb="6" eb="7">
      <t>メイ</t>
    </rPh>
    <phoneticPr fontId="1"/>
  </si>
  <si>
    <t>ユーザー</t>
    <phoneticPr fontId="1"/>
  </si>
  <si>
    <t>山崎　奏音</t>
  </si>
  <si>
    <t>テーブル物理名</t>
    <rPh sb="4" eb="6">
      <t>ブツリ</t>
    </rPh>
    <rPh sb="6" eb="7">
      <t>メイ</t>
    </rPh>
    <phoneticPr fontId="1"/>
  </si>
  <si>
    <t>users</t>
  </si>
  <si>
    <t>※AIはAuto Incrementの略です。</t>
    <rPh sb="19" eb="20">
      <t>リャク</t>
    </rPh>
    <phoneticPr fontId="1"/>
  </si>
  <si>
    <t>データ型</t>
    <rPh sb="3" eb="4">
      <t>カタ</t>
    </rPh>
    <phoneticPr fontId="1"/>
  </si>
  <si>
    <t>サイズ</t>
    <phoneticPr fontId="1"/>
  </si>
  <si>
    <t>主キー</t>
    <rPh sb="0" eb="1">
      <t>シュ</t>
    </rPh>
    <phoneticPr fontId="1"/>
  </si>
  <si>
    <t>AI</t>
    <phoneticPr fontId="1"/>
  </si>
  <si>
    <t>Not null</t>
    <phoneticPr fontId="1"/>
  </si>
  <si>
    <t>デフォルト値</t>
    <rPh sb="5" eb="6">
      <t>アタイ</t>
    </rPh>
    <phoneticPr fontId="1"/>
  </si>
  <si>
    <t xml:space="preserve">CREATE TABLE users (
    id INT PRIMARY KEY AUTO_INCREMENT,
    password VARCHAR(255) NOT NULL,
    email VARCHAR(254) NOT NULL
);
</t>
  </si>
  <si>
    <t>識別ID</t>
  </si>
  <si>
    <t>ID</t>
  </si>
  <si>
    <t>int</t>
  </si>
  <si>
    <t>〇</t>
  </si>
  <si>
    <t xml:space="preserve">	識別用の内部ID（AUTO_INCREMENT）</t>
  </si>
  <si>
    <t>パスワード</t>
  </si>
  <si>
    <t>password</t>
  </si>
  <si>
    <t>varchar</t>
  </si>
  <si>
    <t>メールアドレス</t>
  </si>
  <si>
    <t>email</t>
  </si>
  <si>
    <t>登録・ログインで使用</t>
  </si>
  <si>
    <t>);</t>
    <phoneticPr fontId="1"/>
  </si>
  <si>
    <t>ユニークキー</t>
  </si>
  <si>
    <t xml:space="preserve">CREATE TABLE mood_records (
    id INT PRIMARY KEY AUTO_INCREMENT,
    user_id INT NOT NULL,
    record_date DATE NOT NULL,
    mood INT NOT NULL,
    comment VARCHAR(140),
    time TIME NOT NULL,
    FOREIGN KEY (user_id) REFERENCES users(id)
);
</t>
  </si>
  <si>
    <t>レコードID</t>
  </si>
  <si>
    <t xml:space="preserve">	各レコードの一意識別子</t>
  </si>
  <si>
    <t>ユーザーID</t>
  </si>
  <si>
    <t>user_id</t>
  </si>
  <si>
    <t>記録日</t>
  </si>
  <si>
    <t>record_date</t>
  </si>
  <si>
    <t>date</t>
  </si>
  <si>
    <t>その日の気分を記録した日付</t>
  </si>
  <si>
    <t>気分段階</t>
  </si>
  <si>
    <t>mood</t>
  </si>
  <si>
    <t>気分のレベル（1～5段階）</t>
  </si>
  <si>
    <t>コメント</t>
  </si>
  <si>
    <t>comment</t>
  </si>
  <si>
    <t>任意記述、最大140文字まで</t>
  </si>
  <si>
    <t>記録時刻</t>
  </si>
  <si>
    <t>time</t>
  </si>
  <si>
    <t>その日の気分を記録した時間</t>
  </si>
  <si>
    <t>重田</t>
  </si>
  <si>
    <t>ガチャコレクション</t>
  </si>
  <si>
    <t xml:space="preserve">CREATE TABLE rewards_collection (
    id INT PRIMARY KEY AUTO_INCREMENT,
    gacha_low VARCHAR(100) NOT NULL,
    gacha_mid VARCHAR(100) NOT NULL,
    gacha_high VARCHAR(100) NOT NULL
);
</t>
  </si>
  <si>
    <t>id</t>
  </si>
  <si>
    <t xml:space="preserve">	行の一意識別子</t>
  </si>
  <si>
    <t>ガチャコレクション(低)</t>
  </si>
  <si>
    <t>gacha_low</t>
  </si>
  <si>
    <t>ガチャのコンテンツ（低疲労度用）</t>
  </si>
  <si>
    <t>ガチャコレクション(中)</t>
  </si>
  <si>
    <t>gacha_mid</t>
  </si>
  <si>
    <t>ガチャのコンテンツ（中疲労度用）</t>
  </si>
  <si>
    <t>ガチャコレクション(高)</t>
  </si>
  <si>
    <t>gacha_high</t>
  </si>
  <si>
    <t>ガチャのコンテンツ（高疲労度用）</t>
  </si>
  <si>
    <t>引いた時間</t>
  </si>
  <si>
    <t>gacha_time</t>
  </si>
  <si>
    <t>Date</t>
  </si>
  <si>
    <t>ガチャを引いた日付と時間</t>
  </si>
  <si>
    <t>引いたガチャの種類</t>
  </si>
  <si>
    <t>gacha_type</t>
  </si>
  <si>
    <t>引いたガチャの名前</t>
  </si>
  <si>
    <t>引いたガチャの番号</t>
  </si>
  <si>
    <t>gacha_number</t>
  </si>
  <si>
    <t>引いたガチャコンテンツの番号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</si>
</sst>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6"/>
      <color theme="1"/>
      <name val="Meiryo"/>
    </font>
    <font>
      <sz val="11"/>
      <color theme="1"/>
      <name val="Meiryo"/>
    </font>
    <font>
      <b/>
      <sz val="10"/>
      <color theme="1"/>
      <name val="Meiryo"/>
    </font>
    <font>
      <sz val="10"/>
      <color theme="1"/>
      <name val="Meiryo"/>
    </font>
    <font>
      <sz val="10"/>
      <name val="Meiryo"/>
    </font>
    <font>
      <b/>
      <sz val="11"/>
      <color theme="1"/>
      <name val="Meiryo"/>
    </font>
    <font>
      <sz val="11"/>
      <name val="Meiryo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4" fillId="2" borderId="1" xfId="0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1" xfId="0" applyFont="1" applyBorder="1">
      <alignment vertical="center"/>
    </xf>
    <xf numFmtId="14" fontId="4" fillId="0" borderId="1" xfId="0" applyNumberFormat="1" applyFont="1" applyBorder="1">
      <alignment vertical="center"/>
    </xf>
    <xf numFmtId="0" fontId="4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6" fillId="2" borderId="1" xfId="0" applyFont="1" applyFill="1" applyBorder="1">
      <alignment vertical="center"/>
    </xf>
    <xf numFmtId="0" fontId="6" fillId="0" borderId="2" xfId="0" applyFont="1" applyBorder="1">
      <alignment vertical="center"/>
    </xf>
    <xf numFmtId="0" fontId="6" fillId="0" borderId="1" xfId="0" applyFont="1" applyBorder="1">
      <alignment vertical="center"/>
    </xf>
    <xf numFmtId="14" fontId="6" fillId="0" borderId="1" xfId="0" applyNumberFormat="1" applyFont="1" applyBorder="1">
      <alignment vertical="center"/>
    </xf>
    <xf numFmtId="0" fontId="6" fillId="2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2" xfId="0" applyFont="1" applyBorder="1">
      <alignment vertical="center"/>
    </xf>
    <xf numFmtId="0" fontId="7" fillId="0" borderId="3" xfId="0" applyFont="1" applyBorder="1">
      <alignment vertical="center"/>
    </xf>
    <xf numFmtId="0" fontId="7" fillId="0" borderId="4" xfId="0" applyFont="1" applyBorder="1">
      <alignment vertical="center"/>
    </xf>
    <xf numFmtId="0" fontId="8" fillId="0" borderId="0" xfId="0" applyFont="1">
      <alignment vertical="center"/>
    </xf>
    <xf numFmtId="0" fontId="4" fillId="0" borderId="6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7" xfId="0" applyFont="1" applyBorder="1">
      <alignment vertical="center"/>
    </xf>
    <xf numFmtId="0" fontId="9" fillId="0" borderId="5" xfId="0" applyFont="1" applyBorder="1">
      <alignment vertical="center"/>
    </xf>
    <xf numFmtId="0" fontId="4" fillId="0" borderId="16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D9" sqref="D9"/>
    </sheetView>
  </sheetViews>
  <sheetFormatPr defaultRowHeight="18.75"/>
  <cols>
    <col min="1" max="1" width="9.140625" style="4"/>
    <col min="2" max="2" width="12.42578125" style="4" bestFit="1" customWidth="1"/>
    <col min="3" max="3" width="25.42578125" style="4" customWidth="1"/>
    <col min="4" max="4" width="17.85546875" style="4" customWidth="1"/>
    <col min="5" max="5" width="21.42578125" style="4" customWidth="1"/>
    <col min="6" max="6" width="58.5703125" style="4" customWidth="1"/>
    <col min="7" max="16384" width="9.140625" style="4"/>
  </cols>
  <sheetData>
    <row r="1" spans="1:6">
      <c r="A1" s="24" t="s">
        <v>0</v>
      </c>
    </row>
    <row r="2" spans="1:6">
      <c r="B2" s="6" t="s">
        <v>1</v>
      </c>
      <c r="C2" s="7" t="s">
        <v>2</v>
      </c>
      <c r="D2" s="6" t="s">
        <v>3</v>
      </c>
      <c r="E2" s="8" t="s">
        <v>4</v>
      </c>
    </row>
    <row r="3" spans="1:6">
      <c r="B3" s="6" t="s">
        <v>5</v>
      </c>
      <c r="C3" s="7" t="s">
        <v>6</v>
      </c>
      <c r="D3" s="6" t="s">
        <v>7</v>
      </c>
      <c r="E3" s="9">
        <v>45817</v>
      </c>
    </row>
    <row r="4" spans="1:6">
      <c r="D4" s="6" t="s">
        <v>8</v>
      </c>
      <c r="E4" s="8"/>
    </row>
    <row r="5" spans="1:6">
      <c r="D5" s="6" t="s">
        <v>9</v>
      </c>
      <c r="E5" s="9">
        <v>45817</v>
      </c>
    </row>
    <row r="7" spans="1:6"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</row>
    <row r="8" spans="1:6">
      <c r="B8" s="8">
        <v>1</v>
      </c>
      <c r="C8" s="8" t="s">
        <v>15</v>
      </c>
      <c r="D8" s="8" t="s">
        <v>16</v>
      </c>
      <c r="E8" s="8" t="s">
        <v>17</v>
      </c>
      <c r="F8" s="8" t="s">
        <v>18</v>
      </c>
    </row>
    <row r="9" spans="1:6">
      <c r="B9" s="8">
        <v>2</v>
      </c>
      <c r="C9" s="8" t="s">
        <v>19</v>
      </c>
      <c r="D9" s="8" t="s">
        <v>20</v>
      </c>
      <c r="E9" s="8" t="s">
        <v>17</v>
      </c>
      <c r="F9" s="8" t="s">
        <v>21</v>
      </c>
    </row>
    <row r="10" spans="1:6">
      <c r="B10" s="8">
        <v>3</v>
      </c>
      <c r="C10" s="8" t="s">
        <v>22</v>
      </c>
      <c r="D10" s="8" t="s">
        <v>23</v>
      </c>
      <c r="E10" s="8" t="s">
        <v>17</v>
      </c>
      <c r="F10" s="8" t="s">
        <v>24</v>
      </c>
    </row>
    <row r="11" spans="1:6">
      <c r="B11" s="8">
        <v>4</v>
      </c>
      <c r="C11" s="8" t="s">
        <v>25</v>
      </c>
      <c r="D11" s="8" t="s">
        <v>26</v>
      </c>
      <c r="E11" s="8" t="s">
        <v>17</v>
      </c>
      <c r="F11" s="8" t="s">
        <v>27</v>
      </c>
    </row>
    <row r="12" spans="1:6">
      <c r="B12" s="8">
        <v>5</v>
      </c>
      <c r="C12" s="8"/>
      <c r="D12" s="8"/>
      <c r="E12" s="8"/>
      <c r="F12" s="8"/>
    </row>
    <row r="13" spans="1:6">
      <c r="B13" s="8">
        <v>6</v>
      </c>
      <c r="C13" s="8"/>
      <c r="D13" s="8"/>
      <c r="E13" s="8"/>
      <c r="F13" s="8"/>
    </row>
    <row r="14" spans="1:6">
      <c r="B14" s="8">
        <v>7</v>
      </c>
      <c r="C14" s="8"/>
      <c r="D14" s="8"/>
      <c r="E14" s="8"/>
      <c r="F14" s="8"/>
    </row>
    <row r="15" spans="1:6">
      <c r="B15" s="8">
        <v>8</v>
      </c>
      <c r="C15" s="8"/>
      <c r="D15" s="8"/>
      <c r="E15" s="8"/>
      <c r="F15" s="8"/>
    </row>
    <row r="16" spans="1:6">
      <c r="B16" s="8">
        <v>9</v>
      </c>
      <c r="C16" s="8"/>
      <c r="D16" s="8"/>
      <c r="E16" s="8"/>
      <c r="F16" s="8"/>
    </row>
    <row r="17" spans="2:6">
      <c r="B17" s="8">
        <v>10</v>
      </c>
      <c r="C17" s="8"/>
      <c r="D17" s="8"/>
      <c r="E17" s="8"/>
      <c r="F17" s="8"/>
    </row>
    <row r="18" spans="2:6">
      <c r="B18" s="8">
        <v>11</v>
      </c>
      <c r="C18" s="8"/>
      <c r="D18" s="8"/>
      <c r="E18" s="8"/>
      <c r="F18" s="8"/>
    </row>
    <row r="19" spans="2:6">
      <c r="B19" s="8">
        <v>12</v>
      </c>
      <c r="C19" s="8"/>
      <c r="D19" s="8"/>
      <c r="E19" s="8"/>
      <c r="F19" s="8"/>
    </row>
    <row r="20" spans="2:6">
      <c r="B20" s="8">
        <v>13</v>
      </c>
      <c r="C20" s="8"/>
      <c r="D20" s="8"/>
      <c r="E20" s="8"/>
      <c r="F20" s="8"/>
    </row>
    <row r="21" spans="2:6">
      <c r="B21" s="8">
        <v>14</v>
      </c>
      <c r="C21" s="8"/>
      <c r="D21" s="8"/>
      <c r="E21" s="8"/>
      <c r="F21" s="8"/>
    </row>
    <row r="22" spans="2:6">
      <c r="B22" s="8">
        <v>15</v>
      </c>
      <c r="C22" s="8"/>
      <c r="D22" s="8"/>
      <c r="E22" s="8"/>
      <c r="F22" s="8"/>
    </row>
    <row r="23" spans="2:6">
      <c r="B23" s="8">
        <v>16</v>
      </c>
      <c r="C23" s="8"/>
      <c r="D23" s="8"/>
      <c r="E23" s="8"/>
      <c r="F23" s="8"/>
    </row>
    <row r="24" spans="2:6">
      <c r="B24" s="8">
        <v>17</v>
      </c>
      <c r="C24" s="8"/>
      <c r="D24" s="8"/>
      <c r="E24" s="8"/>
      <c r="F24" s="8"/>
    </row>
    <row r="25" spans="2:6">
      <c r="B25" s="8">
        <v>18</v>
      </c>
      <c r="C25" s="8"/>
      <c r="D25" s="8"/>
      <c r="E25" s="8"/>
      <c r="F25" s="8"/>
    </row>
    <row r="26" spans="2:6">
      <c r="B26" s="8">
        <v>19</v>
      </c>
      <c r="C26" s="8"/>
      <c r="D26" s="8"/>
      <c r="E26" s="8"/>
      <c r="F26" s="8"/>
    </row>
    <row r="27" spans="2:6">
      <c r="B27" s="8">
        <v>20</v>
      </c>
      <c r="C27" s="8"/>
      <c r="D27" s="8"/>
      <c r="E27" s="8"/>
      <c r="F27" s="8"/>
    </row>
    <row r="28" spans="2:6">
      <c r="B28" s="8">
        <v>21</v>
      </c>
      <c r="C28" s="8"/>
      <c r="D28" s="8"/>
      <c r="E28" s="8"/>
      <c r="F28" s="8"/>
    </row>
    <row r="29" spans="2:6">
      <c r="B29" s="8">
        <v>22</v>
      </c>
      <c r="C29" s="8"/>
      <c r="D29" s="8"/>
      <c r="E29" s="8"/>
      <c r="F29" s="8"/>
    </row>
    <row r="30" spans="2:6">
      <c r="B30" s="8">
        <v>23</v>
      </c>
      <c r="C30" s="8"/>
      <c r="D30" s="8"/>
      <c r="E30" s="8"/>
      <c r="F30" s="8"/>
    </row>
    <row r="31" spans="2:6">
      <c r="B31" s="8">
        <v>24</v>
      </c>
      <c r="C31" s="8"/>
      <c r="D31" s="8"/>
      <c r="E31" s="8"/>
      <c r="F31" s="8"/>
    </row>
    <row r="32" spans="2:6">
      <c r="B32" s="8">
        <v>25</v>
      </c>
      <c r="C32" s="8"/>
      <c r="D32" s="8"/>
      <c r="E32" s="8"/>
      <c r="F32" s="8"/>
    </row>
    <row r="33" spans="2:6">
      <c r="B33" s="8">
        <v>26</v>
      </c>
      <c r="C33" s="8"/>
      <c r="D33" s="8"/>
      <c r="E33" s="8"/>
      <c r="F33" s="8"/>
    </row>
    <row r="34" spans="2:6">
      <c r="B34" s="8">
        <v>27</v>
      </c>
      <c r="C34" s="8"/>
      <c r="D34" s="8"/>
      <c r="E34" s="8"/>
      <c r="F34" s="8"/>
    </row>
    <row r="35" spans="2:6">
      <c r="B35" s="8">
        <v>28</v>
      </c>
      <c r="C35" s="8"/>
      <c r="D35" s="8"/>
      <c r="E35" s="8"/>
      <c r="F35" s="8"/>
    </row>
    <row r="36" spans="2:6">
      <c r="B36" s="8">
        <v>29</v>
      </c>
      <c r="C36" s="8"/>
      <c r="D36" s="8"/>
      <c r="E36" s="8"/>
      <c r="F36" s="8"/>
    </row>
    <row r="37" spans="2:6">
      <c r="B37" s="8">
        <v>30</v>
      </c>
      <c r="C37" s="8"/>
      <c r="D37" s="8"/>
      <c r="E37" s="8"/>
      <c r="F37" s="8"/>
    </row>
    <row r="38" spans="2:6">
      <c r="B38" s="8">
        <v>31</v>
      </c>
      <c r="C38" s="8"/>
      <c r="D38" s="8"/>
      <c r="E38" s="8"/>
      <c r="F38" s="8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0"/>
  <sheetViews>
    <sheetView tabSelected="1" workbookViewId="0">
      <selection activeCell="I2" sqref="I2:M5"/>
    </sheetView>
  </sheetViews>
  <sheetFormatPr defaultRowHeight="18.75"/>
  <cols>
    <col min="1" max="1" width="9.140625" style="4"/>
    <col min="2" max="2" width="16.140625" style="4" customWidth="1"/>
    <col min="3" max="3" width="23.28515625" style="4" bestFit="1" customWidth="1"/>
    <col min="4" max="4" width="16.28515625" style="4" customWidth="1"/>
    <col min="5" max="5" width="16.42578125" style="4" customWidth="1"/>
    <col min="6" max="6" width="9.7109375" style="4" customWidth="1"/>
    <col min="7" max="7" width="7.28515625" style="4" customWidth="1"/>
    <col min="8" max="8" width="9.42578125" style="4" customWidth="1"/>
    <col min="9" max="9" width="11.28515625" style="4" bestFit="1" customWidth="1"/>
    <col min="10" max="10" width="33.85546875" style="5" customWidth="1"/>
    <col min="11" max="16384" width="9.140625" style="4"/>
  </cols>
  <sheetData>
    <row r="1" spans="1:17" ht="24.75">
      <c r="A1" s="3"/>
    </row>
    <row r="2" spans="1:17">
      <c r="B2" s="6" t="s">
        <v>1</v>
      </c>
      <c r="C2" s="7" t="s">
        <v>2</v>
      </c>
      <c r="D2" s="6" t="s">
        <v>3</v>
      </c>
      <c r="E2" s="8" t="s">
        <v>28</v>
      </c>
      <c r="I2" s="5"/>
      <c r="J2" s="4"/>
      <c r="M2" s="5"/>
      <c r="N2" s="5"/>
    </row>
    <row r="3" spans="1:17">
      <c r="B3" s="6" t="s">
        <v>5</v>
      </c>
      <c r="C3" s="7" t="s">
        <v>6</v>
      </c>
      <c r="D3" s="6" t="s">
        <v>7</v>
      </c>
      <c r="E3" s="9">
        <v>45813</v>
      </c>
      <c r="I3" s="5"/>
      <c r="J3" s="4"/>
      <c r="M3" s="5"/>
    </row>
    <row r="4" spans="1:17">
      <c r="B4" s="6" t="s">
        <v>29</v>
      </c>
      <c r="C4" s="8" t="s">
        <v>30</v>
      </c>
      <c r="D4" s="6" t="s">
        <v>8</v>
      </c>
      <c r="E4" s="8" t="s">
        <v>31</v>
      </c>
      <c r="I4" s="5"/>
      <c r="J4" s="4"/>
      <c r="M4" s="5"/>
    </row>
    <row r="5" spans="1:17">
      <c r="B5" s="6" t="s">
        <v>32</v>
      </c>
      <c r="C5" s="8" t="s">
        <v>33</v>
      </c>
      <c r="D5" s="6" t="s">
        <v>9</v>
      </c>
      <c r="E5" s="9">
        <v>45817</v>
      </c>
      <c r="I5" s="5"/>
      <c r="J5" s="4"/>
    </row>
    <row r="8" spans="1:17">
      <c r="G8" s="4" t="s">
        <v>34</v>
      </c>
    </row>
    <row r="9" spans="1:17">
      <c r="A9" s="6" t="s">
        <v>10</v>
      </c>
      <c r="B9" s="6" t="s">
        <v>11</v>
      </c>
      <c r="C9" s="6" t="s">
        <v>12</v>
      </c>
      <c r="D9" s="6" t="s">
        <v>35</v>
      </c>
      <c r="E9" s="6" t="s">
        <v>36</v>
      </c>
      <c r="F9" s="6" t="s">
        <v>37</v>
      </c>
      <c r="G9" s="6" t="s">
        <v>38</v>
      </c>
      <c r="H9" s="6" t="s">
        <v>39</v>
      </c>
      <c r="I9" s="6" t="s">
        <v>40</v>
      </c>
      <c r="J9" s="10" t="s">
        <v>14</v>
      </c>
      <c r="L9" s="33" t="s">
        <v>41</v>
      </c>
      <c r="M9" s="34"/>
      <c r="N9" s="34"/>
      <c r="O9" s="34"/>
      <c r="P9" s="34"/>
      <c r="Q9" s="34"/>
    </row>
    <row r="10" spans="1:17" ht="36.75">
      <c r="A10" s="8">
        <v>1</v>
      </c>
      <c r="B10" s="8" t="s">
        <v>42</v>
      </c>
      <c r="C10" s="8" t="s">
        <v>43</v>
      </c>
      <c r="D10" s="8" t="s">
        <v>44</v>
      </c>
      <c r="E10" s="8"/>
      <c r="F10" s="8" t="s">
        <v>45</v>
      </c>
      <c r="G10" s="8" t="s">
        <v>45</v>
      </c>
      <c r="H10" s="8"/>
      <c r="I10" s="8"/>
      <c r="J10" s="11" t="s">
        <v>46</v>
      </c>
      <c r="L10" s="34"/>
      <c r="M10" s="34"/>
      <c r="N10" s="34"/>
      <c r="O10" s="34"/>
      <c r="P10" s="34"/>
      <c r="Q10" s="34"/>
    </row>
    <row r="11" spans="1:17">
      <c r="A11" s="8">
        <v>2</v>
      </c>
      <c r="B11" s="8" t="s">
        <v>47</v>
      </c>
      <c r="C11" s="8" t="s">
        <v>48</v>
      </c>
      <c r="D11" s="8" t="s">
        <v>49</v>
      </c>
      <c r="E11" s="8">
        <v>255</v>
      </c>
      <c r="F11" s="8"/>
      <c r="G11" s="8"/>
      <c r="H11" s="8" t="s">
        <v>45</v>
      </c>
      <c r="I11" s="8"/>
      <c r="J11" s="11"/>
      <c r="L11" s="34"/>
      <c r="M11" s="34"/>
      <c r="N11" s="34"/>
      <c r="O11" s="34"/>
      <c r="P11" s="34"/>
      <c r="Q11" s="34"/>
    </row>
    <row r="12" spans="1:17">
      <c r="A12" s="8">
        <v>3</v>
      </c>
      <c r="B12" s="8" t="s">
        <v>50</v>
      </c>
      <c r="C12" s="4" t="s">
        <v>51</v>
      </c>
      <c r="D12" s="8" t="s">
        <v>49</v>
      </c>
      <c r="E12" s="8">
        <v>255</v>
      </c>
      <c r="F12" s="8"/>
      <c r="G12" s="8"/>
      <c r="H12" s="8" t="s">
        <v>45</v>
      </c>
      <c r="I12" s="8"/>
      <c r="J12" s="11" t="s">
        <v>52</v>
      </c>
      <c r="L12" s="34"/>
      <c r="M12" s="34"/>
      <c r="N12" s="34"/>
      <c r="O12" s="34"/>
      <c r="P12" s="34"/>
      <c r="Q12" s="34"/>
    </row>
    <row r="13" spans="1:17">
      <c r="A13" s="8">
        <v>4</v>
      </c>
      <c r="B13" s="8"/>
      <c r="C13" s="8"/>
      <c r="D13" s="8"/>
      <c r="E13" s="8"/>
      <c r="F13" s="8"/>
      <c r="G13" s="8"/>
      <c r="H13" s="8"/>
      <c r="I13" s="8"/>
      <c r="J13" s="11"/>
      <c r="L13" s="34"/>
      <c r="M13" s="34"/>
      <c r="N13" s="34"/>
      <c r="O13" s="34"/>
      <c r="P13" s="34"/>
      <c r="Q13" s="34"/>
    </row>
    <row r="14" spans="1:17">
      <c r="A14" s="8">
        <v>5</v>
      </c>
      <c r="B14" s="8"/>
      <c r="C14" s="8"/>
      <c r="D14" s="8"/>
      <c r="E14" s="8"/>
      <c r="F14" s="8"/>
      <c r="G14" s="8"/>
      <c r="H14" s="8"/>
      <c r="I14" s="8"/>
      <c r="J14" s="11"/>
      <c r="L14" s="34"/>
      <c r="M14" s="34"/>
      <c r="N14" s="34"/>
      <c r="O14" s="34"/>
      <c r="P14" s="34"/>
      <c r="Q14" s="34"/>
    </row>
    <row r="15" spans="1:17">
      <c r="A15" s="8">
        <v>6</v>
      </c>
      <c r="B15" s="8"/>
      <c r="C15" s="8"/>
      <c r="D15" s="8"/>
      <c r="E15" s="8"/>
      <c r="F15" s="8"/>
      <c r="G15" s="8"/>
      <c r="H15" s="8"/>
      <c r="I15" s="8"/>
      <c r="J15" s="11"/>
    </row>
    <row r="16" spans="1:17">
      <c r="A16" s="8">
        <v>7</v>
      </c>
      <c r="B16" s="8"/>
      <c r="C16" s="8"/>
      <c r="D16" s="8"/>
      <c r="E16" s="8"/>
      <c r="F16" s="8"/>
      <c r="G16" s="8"/>
      <c r="H16" s="8"/>
      <c r="I16" s="8"/>
      <c r="J16" s="11"/>
      <c r="L16" s="4" t="str">
        <f t="shared" ref="L10:L29" si="0">C16&amp;" "&amp;D16&amp;" "&amp;IF(E16&lt;&gt;"","("&amp;E16&amp;")","")&amp;IF(F16&lt;&gt;""," primary key","")&amp;IF(G16&lt;&gt;""," auto_increment","")&amp;IF(H16&lt;&gt;""," not null","")&amp;IF(I16&lt;&gt;""," default "&amp;I16,"")&amp;IF(C17&lt;&gt;"",",","")</f>
        <v xml:space="preserve">  </v>
      </c>
    </row>
    <row r="17" spans="1:12">
      <c r="A17" s="8">
        <v>8</v>
      </c>
      <c r="B17" s="8"/>
      <c r="C17" s="8"/>
      <c r="D17" s="8"/>
      <c r="E17" s="8"/>
      <c r="F17" s="8"/>
      <c r="G17" s="8"/>
      <c r="H17" s="8"/>
      <c r="I17" s="8"/>
      <c r="J17" s="11"/>
      <c r="L17" s="4" t="str">
        <f t="shared" si="0"/>
        <v xml:space="preserve">  </v>
      </c>
    </row>
    <row r="18" spans="1:12">
      <c r="A18" s="8">
        <v>9</v>
      </c>
      <c r="B18" s="8"/>
      <c r="C18" s="8"/>
      <c r="D18" s="8"/>
      <c r="E18" s="8"/>
      <c r="F18" s="8"/>
      <c r="G18" s="8"/>
      <c r="H18" s="8"/>
      <c r="I18" s="8"/>
      <c r="J18" s="11"/>
      <c r="L18" s="4" t="str">
        <f t="shared" si="0"/>
        <v xml:space="preserve">  </v>
      </c>
    </row>
    <row r="19" spans="1:12">
      <c r="A19" s="8">
        <v>10</v>
      </c>
      <c r="B19" s="8"/>
      <c r="C19" s="8"/>
      <c r="D19" s="8"/>
      <c r="E19" s="8"/>
      <c r="F19" s="8"/>
      <c r="G19" s="8"/>
      <c r="H19" s="8"/>
      <c r="I19" s="8"/>
      <c r="J19" s="11"/>
      <c r="L19" s="4" t="str">
        <f t="shared" si="0"/>
        <v xml:space="preserve">  </v>
      </c>
    </row>
    <row r="20" spans="1:12">
      <c r="A20" s="8">
        <v>11</v>
      </c>
      <c r="B20" s="8"/>
      <c r="C20" s="8"/>
      <c r="D20" s="8"/>
      <c r="E20" s="8"/>
      <c r="F20" s="8"/>
      <c r="G20" s="8"/>
      <c r="H20" s="8"/>
      <c r="I20" s="8"/>
      <c r="J20" s="11"/>
      <c r="L20" s="4" t="str">
        <f t="shared" si="0"/>
        <v xml:space="preserve">  </v>
      </c>
    </row>
    <row r="21" spans="1:12">
      <c r="A21" s="8">
        <v>12</v>
      </c>
      <c r="B21" s="8"/>
      <c r="C21" s="8"/>
      <c r="D21" s="8"/>
      <c r="E21" s="8"/>
      <c r="F21" s="8"/>
      <c r="G21" s="8"/>
      <c r="H21" s="8"/>
      <c r="I21" s="8"/>
      <c r="J21" s="11"/>
      <c r="L21" s="4" t="str">
        <f t="shared" si="0"/>
        <v xml:space="preserve">  </v>
      </c>
    </row>
    <row r="22" spans="1:12">
      <c r="A22" s="8">
        <v>13</v>
      </c>
      <c r="B22" s="8"/>
      <c r="C22" s="8"/>
      <c r="D22" s="8"/>
      <c r="E22" s="8"/>
      <c r="F22" s="8"/>
      <c r="G22" s="8"/>
      <c r="H22" s="8"/>
      <c r="I22" s="8"/>
      <c r="J22" s="11"/>
      <c r="L22" s="4" t="str">
        <f t="shared" si="0"/>
        <v xml:space="preserve">  </v>
      </c>
    </row>
    <row r="23" spans="1:12">
      <c r="A23" s="8">
        <v>14</v>
      </c>
      <c r="B23" s="8"/>
      <c r="C23" s="8"/>
      <c r="D23" s="8"/>
      <c r="E23" s="8"/>
      <c r="F23" s="8"/>
      <c r="G23" s="8"/>
      <c r="H23" s="8"/>
      <c r="I23" s="8"/>
      <c r="J23" s="11"/>
      <c r="L23" s="4" t="str">
        <f t="shared" si="0"/>
        <v xml:space="preserve">  </v>
      </c>
    </row>
    <row r="24" spans="1:12">
      <c r="A24" s="8">
        <v>15</v>
      </c>
      <c r="B24" s="8"/>
      <c r="C24" s="8"/>
      <c r="D24" s="8"/>
      <c r="E24" s="8"/>
      <c r="F24" s="8"/>
      <c r="G24" s="8"/>
      <c r="H24" s="8"/>
      <c r="I24" s="8"/>
      <c r="J24" s="11"/>
      <c r="L24" s="4" t="str">
        <f t="shared" si="0"/>
        <v xml:space="preserve">  </v>
      </c>
    </row>
    <row r="25" spans="1:12">
      <c r="A25" s="8">
        <v>16</v>
      </c>
      <c r="B25" s="8"/>
      <c r="C25" s="8"/>
      <c r="D25" s="8"/>
      <c r="E25" s="8"/>
      <c r="F25" s="8"/>
      <c r="G25" s="8"/>
      <c r="H25" s="8"/>
      <c r="I25" s="8"/>
      <c r="J25" s="11"/>
      <c r="L25" s="4" t="str">
        <f t="shared" si="0"/>
        <v xml:space="preserve">  </v>
      </c>
    </row>
    <row r="26" spans="1:12">
      <c r="A26" s="8">
        <v>17</v>
      </c>
      <c r="B26" s="8"/>
      <c r="C26" s="8"/>
      <c r="D26" s="8"/>
      <c r="E26" s="8"/>
      <c r="F26" s="8"/>
      <c r="G26" s="8"/>
      <c r="H26" s="8"/>
      <c r="I26" s="8"/>
      <c r="J26" s="11"/>
      <c r="L26" s="4" t="str">
        <f t="shared" si="0"/>
        <v xml:space="preserve">  </v>
      </c>
    </row>
    <row r="27" spans="1:12">
      <c r="A27" s="8">
        <v>18</v>
      </c>
      <c r="B27" s="8"/>
      <c r="C27" s="8"/>
      <c r="D27" s="8"/>
      <c r="E27" s="8"/>
      <c r="F27" s="8"/>
      <c r="G27" s="8"/>
      <c r="H27" s="8"/>
      <c r="I27" s="8"/>
      <c r="J27" s="11"/>
      <c r="L27" s="4" t="str">
        <f t="shared" si="0"/>
        <v xml:space="preserve">  </v>
      </c>
    </row>
    <row r="28" spans="1:12">
      <c r="A28" s="8">
        <v>19</v>
      </c>
      <c r="B28" s="8"/>
      <c r="C28" s="8"/>
      <c r="D28" s="8"/>
      <c r="E28" s="8"/>
      <c r="F28" s="8"/>
      <c r="G28" s="8"/>
      <c r="H28" s="8"/>
      <c r="I28" s="8"/>
      <c r="J28" s="11"/>
      <c r="L28" s="4" t="str">
        <f t="shared" si="0"/>
        <v xml:space="preserve">  </v>
      </c>
    </row>
    <row r="29" spans="1:12">
      <c r="A29" s="8">
        <v>20</v>
      </c>
      <c r="B29" s="8"/>
      <c r="C29" s="8"/>
      <c r="D29" s="8"/>
      <c r="E29" s="8"/>
      <c r="F29" s="8"/>
      <c r="G29" s="8"/>
      <c r="H29" s="8"/>
      <c r="I29" s="8"/>
      <c r="J29" s="11"/>
      <c r="L29" s="4" t="str">
        <f t="shared" si="0"/>
        <v xml:space="preserve">  </v>
      </c>
    </row>
    <row r="30" spans="1:12">
      <c r="L30" s="4" t="s">
        <v>53</v>
      </c>
    </row>
  </sheetData>
  <mergeCells count="1">
    <mergeCell ref="L9:Q14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D5BC2-E8B9-413F-A920-72D8E3A80122}">
  <dimension ref="A1:T30"/>
  <sheetViews>
    <sheetView workbookViewId="0">
      <selection activeCell="J3" sqref="J3"/>
    </sheetView>
  </sheetViews>
  <sheetFormatPr defaultRowHeight="13.5"/>
  <cols>
    <col min="2" max="2" width="16.140625" customWidth="1"/>
    <col min="3" max="3" width="23.28515625" bestFit="1" customWidth="1"/>
    <col min="4" max="4" width="16.28515625" customWidth="1"/>
    <col min="5" max="5" width="16.42578125" customWidth="1"/>
    <col min="6" max="7" width="9.7109375" customWidth="1"/>
    <col min="8" max="8" width="7.28515625" customWidth="1"/>
    <col min="9" max="9" width="9.42578125" customWidth="1"/>
    <col min="10" max="10" width="11.28515625" bestFit="1" customWidth="1"/>
    <col min="11" max="11" width="33.85546875" style="2" customWidth="1"/>
  </cols>
  <sheetData>
    <row r="1" spans="1:20" ht="18.75">
      <c r="A1" s="1"/>
    </row>
    <row r="2" spans="1:20" ht="18.75">
      <c r="B2" s="6" t="s">
        <v>1</v>
      </c>
      <c r="C2" s="7" t="s">
        <v>2</v>
      </c>
      <c r="D2" s="6" t="s">
        <v>3</v>
      </c>
      <c r="E2" s="8" t="s">
        <v>28</v>
      </c>
    </row>
    <row r="3" spans="1:20" ht="18.75">
      <c r="B3" s="6" t="s">
        <v>5</v>
      </c>
      <c r="C3" s="7" t="s">
        <v>6</v>
      </c>
      <c r="D3" s="6" t="s">
        <v>7</v>
      </c>
      <c r="E3" s="9">
        <v>45813</v>
      </c>
    </row>
    <row r="4" spans="1:20" ht="18.75">
      <c r="B4" s="6" t="s">
        <v>29</v>
      </c>
      <c r="C4" s="8" t="s">
        <v>30</v>
      </c>
      <c r="D4" s="6" t="s">
        <v>8</v>
      </c>
      <c r="E4" s="8" t="s">
        <v>31</v>
      </c>
    </row>
    <row r="5" spans="1:20" ht="18.75">
      <c r="B5" s="6" t="s">
        <v>32</v>
      </c>
      <c r="C5" s="8" t="s">
        <v>20</v>
      </c>
      <c r="D5" s="6" t="s">
        <v>9</v>
      </c>
      <c r="E5" s="9">
        <v>45817</v>
      </c>
    </row>
    <row r="8" spans="1:20" ht="18.75">
      <c r="A8" s="4"/>
      <c r="B8" s="4"/>
      <c r="C8" s="4"/>
      <c r="D8" s="4"/>
      <c r="E8" s="4"/>
      <c r="F8" s="4"/>
      <c r="G8" s="4"/>
      <c r="H8" s="4" t="s">
        <v>34</v>
      </c>
      <c r="I8" s="4"/>
      <c r="J8" s="4"/>
      <c r="K8" s="5"/>
    </row>
    <row r="9" spans="1:20" ht="33" customHeight="1">
      <c r="A9" s="6" t="s">
        <v>10</v>
      </c>
      <c r="B9" s="6" t="s">
        <v>11</v>
      </c>
      <c r="C9" s="6" t="s">
        <v>12</v>
      </c>
      <c r="D9" s="6" t="s">
        <v>35</v>
      </c>
      <c r="E9" s="6" t="s">
        <v>36</v>
      </c>
      <c r="F9" s="6" t="s">
        <v>37</v>
      </c>
      <c r="G9" s="6" t="s">
        <v>54</v>
      </c>
      <c r="H9" s="6" t="s">
        <v>38</v>
      </c>
      <c r="I9" s="6" t="s">
        <v>39</v>
      </c>
      <c r="J9" s="6" t="s">
        <v>40</v>
      </c>
      <c r="K9" s="10" t="s">
        <v>14</v>
      </c>
      <c r="M9" s="35" t="s">
        <v>55</v>
      </c>
      <c r="N9" s="36"/>
      <c r="O9" s="36"/>
      <c r="P9" s="36"/>
      <c r="Q9" s="36"/>
      <c r="R9" s="36"/>
      <c r="S9" s="36"/>
      <c r="T9" s="37"/>
    </row>
    <row r="10" spans="1:20" ht="18.75">
      <c r="A10" s="8">
        <v>1</v>
      </c>
      <c r="B10" s="8" t="s">
        <v>56</v>
      </c>
      <c r="C10" s="8" t="s">
        <v>43</v>
      </c>
      <c r="D10" s="8" t="s">
        <v>44</v>
      </c>
      <c r="E10" s="8"/>
      <c r="F10" s="8" t="s">
        <v>45</v>
      </c>
      <c r="G10" s="8"/>
      <c r="H10" s="8" t="s">
        <v>45</v>
      </c>
      <c r="I10" s="8"/>
      <c r="J10" s="8"/>
      <c r="K10" s="11" t="s">
        <v>57</v>
      </c>
      <c r="M10" s="38"/>
      <c r="N10" s="39"/>
      <c r="O10" s="39"/>
      <c r="P10" s="39"/>
      <c r="Q10" s="39"/>
      <c r="R10" s="39"/>
      <c r="S10" s="39"/>
      <c r="T10" s="40"/>
    </row>
    <row r="11" spans="1:20" ht="18.75">
      <c r="A11" s="8">
        <v>2</v>
      </c>
      <c r="B11" s="8" t="s">
        <v>58</v>
      </c>
      <c r="C11" s="25" t="s">
        <v>59</v>
      </c>
      <c r="D11" s="25" t="s">
        <v>44</v>
      </c>
      <c r="E11" s="25"/>
      <c r="F11" s="8"/>
      <c r="G11" s="8" t="s">
        <v>45</v>
      </c>
      <c r="H11" s="8"/>
      <c r="I11" s="8" t="s">
        <v>45</v>
      </c>
      <c r="J11" s="8"/>
      <c r="K11" s="11"/>
      <c r="M11" s="38"/>
      <c r="N11" s="39"/>
      <c r="O11" s="39"/>
      <c r="P11" s="39"/>
      <c r="Q11" s="39"/>
      <c r="R11" s="39"/>
      <c r="S11" s="39"/>
      <c r="T11" s="40"/>
    </row>
    <row r="12" spans="1:20" ht="18.75">
      <c r="A12" s="8">
        <v>3</v>
      </c>
      <c r="B12" s="7" t="s">
        <v>60</v>
      </c>
      <c r="C12" s="29" t="s">
        <v>61</v>
      </c>
      <c r="D12" s="29" t="s">
        <v>62</v>
      </c>
      <c r="E12" s="29"/>
      <c r="F12" s="26"/>
      <c r="G12" s="26"/>
      <c r="H12" s="8"/>
      <c r="I12" s="8"/>
      <c r="J12" s="8"/>
      <c r="K12" s="11" t="s">
        <v>63</v>
      </c>
      <c r="M12" s="38"/>
      <c r="N12" s="39"/>
      <c r="O12" s="39"/>
      <c r="P12" s="39"/>
      <c r="Q12" s="39"/>
      <c r="R12" s="39"/>
      <c r="S12" s="39"/>
      <c r="T12" s="40"/>
    </row>
    <row r="13" spans="1:20" ht="18.75">
      <c r="A13" s="8">
        <v>4</v>
      </c>
      <c r="B13" s="7" t="s">
        <v>64</v>
      </c>
      <c r="C13" s="29" t="s">
        <v>65</v>
      </c>
      <c r="D13" s="29" t="s">
        <v>44</v>
      </c>
      <c r="E13" s="29"/>
      <c r="F13" s="26"/>
      <c r="G13" s="26"/>
      <c r="H13" s="8"/>
      <c r="I13" s="8" t="s">
        <v>45</v>
      </c>
      <c r="J13" s="8"/>
      <c r="K13" s="11" t="s">
        <v>66</v>
      </c>
      <c r="M13" s="38"/>
      <c r="N13" s="39"/>
      <c r="O13" s="39"/>
      <c r="P13" s="39"/>
      <c r="Q13" s="39"/>
      <c r="R13" s="39"/>
      <c r="S13" s="39"/>
      <c r="T13" s="40"/>
    </row>
    <row r="14" spans="1:20" ht="18.75">
      <c r="A14" s="8">
        <v>5</v>
      </c>
      <c r="B14" s="7" t="s">
        <v>67</v>
      </c>
      <c r="C14" s="29" t="s">
        <v>68</v>
      </c>
      <c r="D14" s="27" t="s">
        <v>49</v>
      </c>
      <c r="E14" s="27">
        <v>140</v>
      </c>
      <c r="F14" s="26"/>
      <c r="G14" s="26"/>
      <c r="H14" s="8"/>
      <c r="I14" s="8"/>
      <c r="J14" s="8"/>
      <c r="K14" s="11" t="s">
        <v>69</v>
      </c>
      <c r="M14" s="38"/>
      <c r="N14" s="39"/>
      <c r="O14" s="39"/>
      <c r="P14" s="39"/>
      <c r="Q14" s="39"/>
      <c r="R14" s="39"/>
      <c r="S14" s="39"/>
      <c r="T14" s="40"/>
    </row>
    <row r="15" spans="1:20" ht="18.75">
      <c r="A15" s="8">
        <v>6</v>
      </c>
      <c r="B15" s="8" t="s">
        <v>70</v>
      </c>
      <c r="C15" s="28" t="s">
        <v>71</v>
      </c>
      <c r="D15" s="28" t="s">
        <v>71</v>
      </c>
      <c r="E15" s="28"/>
      <c r="F15" s="8"/>
      <c r="G15" s="8"/>
      <c r="H15" s="8"/>
      <c r="I15" s="8"/>
      <c r="J15" s="8"/>
      <c r="K15" s="11" t="s">
        <v>72</v>
      </c>
      <c r="M15" s="38"/>
      <c r="N15" s="39"/>
      <c r="O15" s="39"/>
      <c r="P15" s="39"/>
      <c r="Q15" s="39"/>
      <c r="R15" s="39"/>
      <c r="S15" s="39"/>
      <c r="T15" s="40"/>
    </row>
    <row r="16" spans="1:20" ht="18.75">
      <c r="A16" s="8">
        <v>7</v>
      </c>
      <c r="B16" s="8"/>
      <c r="C16" s="8"/>
      <c r="D16" s="8"/>
      <c r="E16" s="8"/>
      <c r="F16" s="8"/>
      <c r="G16" s="8"/>
      <c r="H16" s="8"/>
      <c r="I16" s="8"/>
      <c r="J16" s="8"/>
      <c r="K16" s="11"/>
      <c r="M16" s="38"/>
      <c r="N16" s="39"/>
      <c r="O16" s="39"/>
      <c r="P16" s="39"/>
      <c r="Q16" s="39"/>
      <c r="R16" s="39"/>
      <c r="S16" s="39"/>
      <c r="T16" s="40"/>
    </row>
    <row r="17" spans="1:20" ht="18.75">
      <c r="A17" s="8">
        <v>8</v>
      </c>
      <c r="B17" s="8"/>
      <c r="C17" s="8"/>
      <c r="D17" s="8"/>
      <c r="E17" s="8"/>
      <c r="F17" s="8"/>
      <c r="G17" s="8"/>
      <c r="H17" s="8"/>
      <c r="I17" s="8"/>
      <c r="J17" s="8"/>
      <c r="K17" s="11"/>
      <c r="M17" s="38"/>
      <c r="N17" s="39"/>
      <c r="O17" s="39"/>
      <c r="P17" s="39"/>
      <c r="Q17" s="39"/>
      <c r="R17" s="39"/>
      <c r="S17" s="39"/>
      <c r="T17" s="40"/>
    </row>
    <row r="18" spans="1:20" ht="18.75">
      <c r="A18" s="8">
        <v>9</v>
      </c>
      <c r="B18" s="8"/>
      <c r="C18" s="8"/>
      <c r="D18" s="8"/>
      <c r="E18" s="8"/>
      <c r="F18" s="8"/>
      <c r="G18" s="8"/>
      <c r="H18" s="8"/>
      <c r="I18" s="8"/>
      <c r="J18" s="8"/>
      <c r="K18" s="11"/>
      <c r="M18" s="38"/>
      <c r="N18" s="39"/>
      <c r="O18" s="39"/>
      <c r="P18" s="39"/>
      <c r="Q18" s="39"/>
      <c r="R18" s="39"/>
      <c r="S18" s="39"/>
      <c r="T18" s="40"/>
    </row>
    <row r="19" spans="1:20" ht="18.75">
      <c r="A19" s="8">
        <v>10</v>
      </c>
      <c r="B19" s="8"/>
      <c r="C19" s="8"/>
      <c r="D19" s="8"/>
      <c r="E19" s="8"/>
      <c r="F19" s="8"/>
      <c r="G19" s="8"/>
      <c r="H19" s="8"/>
      <c r="I19" s="8"/>
      <c r="J19" s="8"/>
      <c r="K19" s="11"/>
      <c r="M19" s="41"/>
      <c r="N19" s="42"/>
      <c r="O19" s="42"/>
      <c r="P19" s="42"/>
      <c r="Q19" s="42"/>
      <c r="R19" s="42"/>
      <c r="S19" s="42"/>
      <c r="T19" s="43"/>
    </row>
    <row r="20" spans="1:20" ht="18.75">
      <c r="A20" s="8">
        <v>11</v>
      </c>
      <c r="B20" s="8"/>
      <c r="C20" s="8"/>
      <c r="D20" s="8"/>
      <c r="E20" s="8"/>
      <c r="F20" s="8"/>
      <c r="G20" s="8"/>
      <c r="H20" s="8"/>
      <c r="I20" s="8"/>
      <c r="J20" s="8"/>
      <c r="K20" s="11"/>
      <c r="M20" t="str">
        <f>C20&amp;" "&amp;D20&amp;" "&amp;IF(E20&lt;&gt;"","("&amp;E20&amp;")","")&amp;IF(F20&lt;&gt;""," primary key","")&amp;IF(H20&lt;&gt;""," auto_increment","")&amp;IF(I20&lt;&gt;""," not null","")&amp;IF(J20&lt;&gt;""," default "&amp;J20,"")&amp;IF(C21&lt;&gt;"",",","")</f>
        <v xml:space="preserve">  </v>
      </c>
    </row>
    <row r="21" spans="1:20" ht="18.75">
      <c r="A21" s="8">
        <v>12</v>
      </c>
      <c r="B21" s="8"/>
      <c r="C21" s="8"/>
      <c r="D21" s="8"/>
      <c r="E21" s="8"/>
      <c r="F21" s="8"/>
      <c r="G21" s="8"/>
      <c r="H21" s="8"/>
      <c r="I21" s="8"/>
      <c r="J21" s="8"/>
      <c r="K21" s="11"/>
      <c r="M21" t="str">
        <f>C21&amp;" "&amp;D21&amp;" "&amp;IF(E21&lt;&gt;"","("&amp;E21&amp;")","")&amp;IF(F21&lt;&gt;""," primary key","")&amp;IF(H21&lt;&gt;""," auto_increment","")&amp;IF(I21&lt;&gt;""," not null","")&amp;IF(J21&lt;&gt;""," default "&amp;J21,"")&amp;IF(C22&lt;&gt;"",",","")</f>
        <v xml:space="preserve">  </v>
      </c>
    </row>
    <row r="22" spans="1:20" ht="18.75">
      <c r="A22" s="8">
        <v>13</v>
      </c>
      <c r="B22" s="8"/>
      <c r="C22" s="8"/>
      <c r="D22" s="8"/>
      <c r="E22" s="8"/>
      <c r="F22" s="8"/>
      <c r="G22" s="8"/>
      <c r="H22" s="8"/>
      <c r="I22" s="8"/>
      <c r="J22" s="8"/>
      <c r="K22" s="11"/>
      <c r="M22" t="str">
        <f>C22&amp;" "&amp;D22&amp;" "&amp;IF(E22&lt;&gt;"","("&amp;E22&amp;")","")&amp;IF(F22&lt;&gt;""," primary key","")&amp;IF(H22&lt;&gt;""," auto_increment","")&amp;IF(I22&lt;&gt;""," not null","")&amp;IF(J22&lt;&gt;""," default "&amp;J22,"")&amp;IF(C23&lt;&gt;"",",","")</f>
        <v xml:space="preserve">  </v>
      </c>
    </row>
    <row r="23" spans="1:20" ht="18.75">
      <c r="A23" s="8">
        <v>14</v>
      </c>
      <c r="B23" s="8"/>
      <c r="C23" s="8"/>
      <c r="D23" s="8"/>
      <c r="E23" s="8"/>
      <c r="F23" s="8"/>
      <c r="G23" s="8"/>
      <c r="H23" s="8"/>
      <c r="I23" s="8"/>
      <c r="J23" s="8"/>
      <c r="K23" s="11"/>
      <c r="M23" t="str">
        <f>C23&amp;" "&amp;D23&amp;" "&amp;IF(E23&lt;&gt;"","("&amp;E23&amp;")","")&amp;IF(F23&lt;&gt;""," primary key","")&amp;IF(H23&lt;&gt;""," auto_increment","")&amp;IF(I23&lt;&gt;""," not null","")&amp;IF(J23&lt;&gt;""," default "&amp;J23,"")&amp;IF(C24&lt;&gt;"",",","")</f>
        <v xml:space="preserve">  </v>
      </c>
    </row>
    <row r="24" spans="1:20" ht="18.75">
      <c r="A24" s="8">
        <v>15</v>
      </c>
      <c r="B24" s="8"/>
      <c r="C24" s="8"/>
      <c r="D24" s="8"/>
      <c r="E24" s="8"/>
      <c r="F24" s="8"/>
      <c r="G24" s="8"/>
      <c r="H24" s="8"/>
      <c r="I24" s="8"/>
      <c r="J24" s="8"/>
      <c r="K24" s="11"/>
      <c r="M24" t="str">
        <f>C24&amp;" "&amp;D24&amp;" "&amp;IF(E24&lt;&gt;"","("&amp;E24&amp;")","")&amp;IF(F24&lt;&gt;""," primary key","")&amp;IF(H24&lt;&gt;""," auto_increment","")&amp;IF(I24&lt;&gt;""," not null","")&amp;IF(J24&lt;&gt;""," default "&amp;J24,"")&amp;IF(C25&lt;&gt;"",",","")</f>
        <v xml:space="preserve">  </v>
      </c>
    </row>
    <row r="25" spans="1:20" ht="18.75">
      <c r="A25" s="8">
        <v>16</v>
      </c>
      <c r="B25" s="8"/>
      <c r="C25" s="8"/>
      <c r="D25" s="8"/>
      <c r="E25" s="8"/>
      <c r="F25" s="8"/>
      <c r="G25" s="8"/>
      <c r="H25" s="8"/>
      <c r="I25" s="8"/>
      <c r="J25" s="8"/>
      <c r="K25" s="11"/>
      <c r="M25" t="str">
        <f>C25&amp;" "&amp;D25&amp;" "&amp;IF(E25&lt;&gt;"","("&amp;E25&amp;")","")&amp;IF(F25&lt;&gt;""," primary key","")&amp;IF(H25&lt;&gt;""," auto_increment","")&amp;IF(I25&lt;&gt;""," not null","")&amp;IF(J25&lt;&gt;""," default "&amp;J25,"")&amp;IF(C26&lt;&gt;"",",","")</f>
        <v xml:space="preserve">  </v>
      </c>
    </row>
    <row r="26" spans="1:20" ht="18.75">
      <c r="A26" s="8">
        <v>17</v>
      </c>
      <c r="B26" s="8"/>
      <c r="C26" s="8"/>
      <c r="D26" s="8"/>
      <c r="E26" s="8"/>
      <c r="F26" s="8"/>
      <c r="G26" s="8"/>
      <c r="H26" s="8"/>
      <c r="I26" s="8"/>
      <c r="J26" s="8"/>
      <c r="K26" s="11"/>
      <c r="M26" t="str">
        <f>C26&amp;" "&amp;D26&amp;" "&amp;IF(E26&lt;&gt;"","("&amp;E26&amp;")","")&amp;IF(F26&lt;&gt;""," primary key","")&amp;IF(H26&lt;&gt;""," auto_increment","")&amp;IF(I26&lt;&gt;""," not null","")&amp;IF(J26&lt;&gt;""," default "&amp;J26,"")&amp;IF(C27&lt;&gt;"",",","")</f>
        <v xml:space="preserve">  </v>
      </c>
    </row>
    <row r="27" spans="1:20" ht="18.75">
      <c r="A27" s="8">
        <v>18</v>
      </c>
      <c r="B27" s="8"/>
      <c r="C27" s="8"/>
      <c r="D27" s="8"/>
      <c r="E27" s="8"/>
      <c r="F27" s="8"/>
      <c r="G27" s="8"/>
      <c r="H27" s="8"/>
      <c r="I27" s="8"/>
      <c r="J27" s="8"/>
      <c r="K27" s="11"/>
      <c r="M27" t="str">
        <f>C27&amp;" "&amp;D27&amp;" "&amp;IF(E27&lt;&gt;"","("&amp;E27&amp;")","")&amp;IF(F27&lt;&gt;""," primary key","")&amp;IF(H27&lt;&gt;""," auto_increment","")&amp;IF(I27&lt;&gt;""," not null","")&amp;IF(J27&lt;&gt;""," default "&amp;J27,"")&amp;IF(C28&lt;&gt;"",",","")</f>
        <v xml:space="preserve">  </v>
      </c>
    </row>
    <row r="28" spans="1:20" ht="18.75">
      <c r="A28" s="8">
        <v>19</v>
      </c>
      <c r="B28" s="8"/>
      <c r="C28" s="8"/>
      <c r="D28" s="8"/>
      <c r="E28" s="8"/>
      <c r="F28" s="8"/>
      <c r="G28" s="8"/>
      <c r="H28" s="8"/>
      <c r="I28" s="8"/>
      <c r="J28" s="8"/>
      <c r="K28" s="11"/>
      <c r="M28" t="str">
        <f>C28&amp;" "&amp;D28&amp;" "&amp;IF(E28&lt;&gt;"","("&amp;E28&amp;")","")&amp;IF(F28&lt;&gt;""," primary key","")&amp;IF(H28&lt;&gt;""," auto_increment","")&amp;IF(I28&lt;&gt;""," not null","")&amp;IF(J28&lt;&gt;""," default "&amp;J28,"")&amp;IF(C29&lt;&gt;"",",","")</f>
        <v xml:space="preserve">  </v>
      </c>
    </row>
    <row r="29" spans="1:20" ht="18.75">
      <c r="A29" s="8">
        <v>20</v>
      </c>
      <c r="B29" s="8"/>
      <c r="C29" s="8"/>
      <c r="D29" s="8"/>
      <c r="E29" s="8"/>
      <c r="F29" s="8"/>
      <c r="G29" s="8"/>
      <c r="H29" s="8"/>
      <c r="I29" s="8"/>
      <c r="J29" s="8"/>
      <c r="K29" s="11"/>
      <c r="M29" t="str">
        <f>C29&amp;" "&amp;D29&amp;" "&amp;IF(E29&lt;&gt;"","("&amp;E29&amp;")","")&amp;IF(F29&lt;&gt;""," primary key","")&amp;IF(H29&lt;&gt;""," auto_increment","")&amp;IF(I29&lt;&gt;""," not null","")&amp;IF(J29&lt;&gt;""," default "&amp;J29,"")&amp;IF(C30&lt;&gt;"",",","")</f>
        <v xml:space="preserve">  </v>
      </c>
    </row>
    <row r="30" spans="1:20">
      <c r="M30" t="s">
        <v>53</v>
      </c>
    </row>
  </sheetData>
  <mergeCells count="1">
    <mergeCell ref="M9:T19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ED8D8-E073-4ED4-B2D2-6EDED3BB6EBB}">
  <dimension ref="A1:Q30"/>
  <sheetViews>
    <sheetView workbookViewId="0">
      <selection activeCell="L9" sqref="L9:Q16"/>
    </sheetView>
  </sheetViews>
  <sheetFormatPr defaultRowHeight="16.5"/>
  <cols>
    <col min="1" max="1" width="9.140625" style="13"/>
    <col min="2" max="2" width="25" style="13" customWidth="1"/>
    <col min="3" max="3" width="23.28515625" style="13" bestFit="1" customWidth="1"/>
    <col min="4" max="4" width="16.28515625" style="13" customWidth="1"/>
    <col min="5" max="5" width="16.42578125" style="13" customWidth="1"/>
    <col min="6" max="6" width="9.7109375" style="13" customWidth="1"/>
    <col min="7" max="7" width="7.28515625" style="13" customWidth="1"/>
    <col min="8" max="8" width="9.42578125" style="13" customWidth="1"/>
    <col min="9" max="9" width="11.28515625" style="13" bestFit="1" customWidth="1"/>
    <col min="10" max="10" width="33.85546875" style="14" customWidth="1"/>
    <col min="11" max="16384" width="9.140625" style="13"/>
  </cols>
  <sheetData>
    <row r="1" spans="1:17">
      <c r="A1" s="12"/>
    </row>
    <row r="2" spans="1:17">
      <c r="B2" s="15" t="s">
        <v>1</v>
      </c>
      <c r="C2" s="16" t="s">
        <v>2</v>
      </c>
      <c r="D2" s="15" t="s">
        <v>3</v>
      </c>
      <c r="E2" s="17" t="s">
        <v>73</v>
      </c>
    </row>
    <row r="3" spans="1:17">
      <c r="B3" s="15" t="s">
        <v>5</v>
      </c>
      <c r="C3" s="16" t="s">
        <v>6</v>
      </c>
      <c r="D3" s="15" t="s">
        <v>7</v>
      </c>
      <c r="E3" s="18">
        <v>45813</v>
      </c>
    </row>
    <row r="4" spans="1:17">
      <c r="B4" s="15" t="s">
        <v>29</v>
      </c>
      <c r="C4" s="17" t="s">
        <v>74</v>
      </c>
      <c r="D4" s="15" t="s">
        <v>8</v>
      </c>
      <c r="E4" s="17" t="s">
        <v>31</v>
      </c>
    </row>
    <row r="5" spans="1:17">
      <c r="B5" s="15" t="s">
        <v>32</v>
      </c>
      <c r="C5" s="17" t="s">
        <v>23</v>
      </c>
      <c r="D5" s="15" t="s">
        <v>9</v>
      </c>
      <c r="E5" s="18">
        <v>45817</v>
      </c>
    </row>
    <row r="8" spans="1:17">
      <c r="G8" s="13" t="s">
        <v>34</v>
      </c>
    </row>
    <row r="9" spans="1:17" ht="36.75" customHeight="1">
      <c r="A9" s="15" t="s">
        <v>10</v>
      </c>
      <c r="B9" s="15" t="s">
        <v>11</v>
      </c>
      <c r="C9" s="15" t="s">
        <v>12</v>
      </c>
      <c r="D9" s="15" t="s">
        <v>35</v>
      </c>
      <c r="E9" s="15" t="s">
        <v>36</v>
      </c>
      <c r="F9" s="15" t="s">
        <v>37</v>
      </c>
      <c r="G9" s="15" t="s">
        <v>38</v>
      </c>
      <c r="H9" s="15" t="s">
        <v>39</v>
      </c>
      <c r="I9" s="15" t="s">
        <v>40</v>
      </c>
      <c r="J9" s="19" t="s">
        <v>14</v>
      </c>
      <c r="L9" s="44" t="s">
        <v>75</v>
      </c>
      <c r="M9" s="44"/>
      <c r="N9" s="44"/>
      <c r="O9" s="44"/>
      <c r="P9" s="44"/>
      <c r="Q9" s="44"/>
    </row>
    <row r="10" spans="1:17">
      <c r="A10" s="17">
        <v>1</v>
      </c>
      <c r="B10" s="17" t="s">
        <v>42</v>
      </c>
      <c r="C10" s="17" t="s">
        <v>76</v>
      </c>
      <c r="D10" s="17" t="s">
        <v>44</v>
      </c>
      <c r="E10" s="17"/>
      <c r="F10" s="17" t="s">
        <v>45</v>
      </c>
      <c r="G10" s="17" t="s">
        <v>45</v>
      </c>
      <c r="H10" s="17"/>
      <c r="I10" s="17"/>
      <c r="J10" s="20" t="s">
        <v>77</v>
      </c>
      <c r="L10" s="44"/>
      <c r="M10" s="44"/>
      <c r="N10" s="44"/>
      <c r="O10" s="44"/>
      <c r="P10" s="44"/>
      <c r="Q10" s="44"/>
    </row>
    <row r="11" spans="1:17">
      <c r="A11" s="17">
        <v>2</v>
      </c>
      <c r="B11" s="17" t="s">
        <v>78</v>
      </c>
      <c r="C11" s="17" t="s">
        <v>79</v>
      </c>
      <c r="D11" s="17" t="s">
        <v>49</v>
      </c>
      <c r="E11" s="17">
        <v>100</v>
      </c>
      <c r="F11" s="17"/>
      <c r="G11" s="17"/>
      <c r="H11" s="17" t="s">
        <v>45</v>
      </c>
      <c r="I11" s="17"/>
      <c r="J11" s="20" t="s">
        <v>80</v>
      </c>
      <c r="L11" s="44"/>
      <c r="M11" s="44"/>
      <c r="N11" s="44"/>
      <c r="O11" s="44"/>
      <c r="P11" s="44"/>
      <c r="Q11" s="44"/>
    </row>
    <row r="12" spans="1:17">
      <c r="A12" s="17">
        <v>3</v>
      </c>
      <c r="B12" s="17" t="s">
        <v>81</v>
      </c>
      <c r="C12" s="21" t="s">
        <v>82</v>
      </c>
      <c r="D12" s="17" t="s">
        <v>49</v>
      </c>
      <c r="E12" s="22">
        <v>100</v>
      </c>
      <c r="F12" s="17"/>
      <c r="G12" s="17"/>
      <c r="H12" s="17" t="s">
        <v>45</v>
      </c>
      <c r="I12" s="17"/>
      <c r="J12" s="20" t="s">
        <v>83</v>
      </c>
      <c r="L12" s="44"/>
      <c r="M12" s="44"/>
      <c r="N12" s="44"/>
      <c r="O12" s="44"/>
      <c r="P12" s="44"/>
      <c r="Q12" s="44"/>
    </row>
    <row r="13" spans="1:17">
      <c r="A13" s="17">
        <v>4</v>
      </c>
      <c r="B13" s="17" t="s">
        <v>84</v>
      </c>
      <c r="C13" s="21" t="s">
        <v>85</v>
      </c>
      <c r="D13" s="17" t="s">
        <v>49</v>
      </c>
      <c r="E13" s="23">
        <v>100</v>
      </c>
      <c r="F13" s="17"/>
      <c r="G13" s="17"/>
      <c r="H13" s="17" t="s">
        <v>45</v>
      </c>
      <c r="I13" s="17"/>
      <c r="J13" s="20" t="s">
        <v>86</v>
      </c>
      <c r="L13" s="44"/>
      <c r="M13" s="44"/>
      <c r="N13" s="44"/>
      <c r="O13" s="44"/>
      <c r="P13" s="44"/>
      <c r="Q13" s="44"/>
    </row>
    <row r="14" spans="1:17">
      <c r="A14" s="17">
        <v>5</v>
      </c>
      <c r="B14" s="17"/>
      <c r="C14" s="21"/>
      <c r="D14" s="17"/>
      <c r="E14" s="17"/>
      <c r="F14" s="17"/>
      <c r="G14" s="17"/>
      <c r="H14" s="17"/>
      <c r="I14" s="17"/>
      <c r="J14" s="20"/>
      <c r="L14" s="44"/>
      <c r="M14" s="44"/>
      <c r="N14" s="44"/>
      <c r="O14" s="44"/>
      <c r="P14" s="44"/>
      <c r="Q14" s="44"/>
    </row>
    <row r="15" spans="1:17">
      <c r="A15" s="17">
        <v>6</v>
      </c>
      <c r="B15" s="17"/>
      <c r="C15" s="17"/>
      <c r="D15" s="17"/>
      <c r="E15" s="17"/>
      <c r="F15" s="17"/>
      <c r="G15" s="17"/>
      <c r="H15" s="17"/>
      <c r="I15" s="17"/>
      <c r="J15" s="20"/>
      <c r="L15" s="44"/>
      <c r="M15" s="44"/>
      <c r="N15" s="44"/>
      <c r="O15" s="44"/>
      <c r="P15" s="44"/>
      <c r="Q15" s="44"/>
    </row>
    <row r="16" spans="1:17">
      <c r="A16" s="17">
        <v>7</v>
      </c>
      <c r="B16" s="17"/>
      <c r="C16" s="17"/>
      <c r="D16" s="17"/>
      <c r="E16" s="17"/>
      <c r="F16" s="17"/>
      <c r="G16" s="17"/>
      <c r="H16" s="17"/>
      <c r="I16" s="17"/>
      <c r="J16" s="20"/>
      <c r="L16" s="44"/>
      <c r="M16" s="44"/>
      <c r="N16" s="44"/>
      <c r="O16" s="44"/>
      <c r="P16" s="44"/>
      <c r="Q16" s="44"/>
    </row>
    <row r="17" spans="1:12">
      <c r="A17" s="17">
        <v>8</v>
      </c>
      <c r="B17" s="17"/>
      <c r="C17" s="17"/>
      <c r="D17" s="17"/>
      <c r="E17" s="17"/>
      <c r="F17" s="17"/>
      <c r="G17" s="17"/>
      <c r="H17" s="17"/>
      <c r="I17" s="17"/>
      <c r="J17" s="20"/>
      <c r="L17" s="13" t="str">
        <f>C17&amp;" "&amp;D17&amp;" "&amp;IF(E17&lt;&gt;"","("&amp;E17&amp;")","")&amp;IF(F17&lt;&gt;""," primary key","")&amp;IF(G17&lt;&gt;""," auto_increment","")&amp;IF(H17&lt;&gt;""," not null","")&amp;IF(I17&lt;&gt;""," default "&amp;I17,"")&amp;IF(C18&lt;&gt;"",",","")</f>
        <v xml:space="preserve">  </v>
      </c>
    </row>
    <row r="18" spans="1:12">
      <c r="A18" s="17">
        <v>9</v>
      </c>
      <c r="B18" s="17"/>
      <c r="C18" s="17"/>
      <c r="D18" s="17"/>
      <c r="E18" s="17"/>
      <c r="F18" s="17"/>
      <c r="G18" s="17"/>
      <c r="H18" s="17"/>
      <c r="I18" s="17"/>
      <c r="J18" s="20"/>
      <c r="L18" s="13" t="str">
        <f>C18&amp;" "&amp;D18&amp;" "&amp;IF(E18&lt;&gt;"","("&amp;E18&amp;")","")&amp;IF(F18&lt;&gt;""," primary key","")&amp;IF(G18&lt;&gt;""," auto_increment","")&amp;IF(H18&lt;&gt;""," not null","")&amp;IF(I18&lt;&gt;""," default "&amp;I18,"")&amp;IF(C19&lt;&gt;"",",","")</f>
        <v xml:space="preserve">  </v>
      </c>
    </row>
    <row r="19" spans="1:12">
      <c r="A19" s="17">
        <v>10</v>
      </c>
      <c r="B19" s="17"/>
      <c r="C19" s="17"/>
      <c r="D19" s="17"/>
      <c r="E19" s="17"/>
      <c r="F19" s="17"/>
      <c r="G19" s="17"/>
      <c r="H19" s="17"/>
      <c r="I19" s="17"/>
      <c r="J19" s="20"/>
      <c r="L19" s="13" t="str">
        <f>C19&amp;" "&amp;D19&amp;" "&amp;IF(E19&lt;&gt;"","("&amp;E19&amp;")","")&amp;IF(F19&lt;&gt;""," primary key","")&amp;IF(G19&lt;&gt;""," auto_increment","")&amp;IF(H19&lt;&gt;""," not null","")&amp;IF(I19&lt;&gt;""," default "&amp;I19,"")&amp;IF(C20&lt;&gt;"",",","")</f>
        <v xml:space="preserve">  </v>
      </c>
    </row>
    <row r="20" spans="1:12">
      <c r="A20" s="17">
        <v>11</v>
      </c>
      <c r="B20" s="17"/>
      <c r="C20" s="17"/>
      <c r="D20" s="17"/>
      <c r="E20" s="17"/>
      <c r="F20" s="17"/>
      <c r="G20" s="17"/>
      <c r="H20" s="17"/>
      <c r="I20" s="17"/>
      <c r="J20" s="20"/>
      <c r="L20" s="13" t="str">
        <f>C20&amp;" "&amp;D20&amp;" "&amp;IF(E20&lt;&gt;"","("&amp;E20&amp;")","")&amp;IF(F20&lt;&gt;""," primary key","")&amp;IF(G20&lt;&gt;""," auto_increment","")&amp;IF(H20&lt;&gt;""," not null","")&amp;IF(I20&lt;&gt;""," default "&amp;I20,"")&amp;IF(C21&lt;&gt;"",",","")</f>
        <v xml:space="preserve">  </v>
      </c>
    </row>
    <row r="21" spans="1:12">
      <c r="A21" s="17">
        <v>12</v>
      </c>
      <c r="B21" s="17"/>
      <c r="C21" s="17"/>
      <c r="D21" s="17"/>
      <c r="E21" s="17"/>
      <c r="F21" s="17"/>
      <c r="G21" s="17"/>
      <c r="H21" s="17"/>
      <c r="I21" s="17"/>
      <c r="J21" s="20"/>
      <c r="L21" s="13" t="str">
        <f>C21&amp;" "&amp;D21&amp;" "&amp;IF(E21&lt;&gt;"","("&amp;E21&amp;")","")&amp;IF(F21&lt;&gt;""," primary key","")&amp;IF(G21&lt;&gt;""," auto_increment","")&amp;IF(H21&lt;&gt;""," not null","")&amp;IF(I21&lt;&gt;""," default "&amp;I21,"")&amp;IF(C22&lt;&gt;"",",","")</f>
        <v xml:space="preserve">  </v>
      </c>
    </row>
    <row r="22" spans="1:12">
      <c r="A22" s="17">
        <v>13</v>
      </c>
      <c r="B22" s="17"/>
      <c r="C22" s="17"/>
      <c r="D22" s="17"/>
      <c r="E22" s="17"/>
      <c r="F22" s="17"/>
      <c r="G22" s="17"/>
      <c r="H22" s="17"/>
      <c r="I22" s="17"/>
      <c r="J22" s="20"/>
      <c r="L22" s="13" t="str">
        <f>C22&amp;" "&amp;D22&amp;" "&amp;IF(E22&lt;&gt;"","("&amp;E22&amp;")","")&amp;IF(F22&lt;&gt;""," primary key","")&amp;IF(G22&lt;&gt;""," auto_increment","")&amp;IF(H22&lt;&gt;""," not null","")&amp;IF(I22&lt;&gt;""," default "&amp;I22,"")&amp;IF(C23&lt;&gt;"",",","")</f>
        <v xml:space="preserve">  </v>
      </c>
    </row>
    <row r="23" spans="1:12">
      <c r="A23" s="17">
        <v>14</v>
      </c>
      <c r="B23" s="17"/>
      <c r="C23" s="17"/>
      <c r="D23" s="17"/>
      <c r="E23" s="17"/>
      <c r="F23" s="17"/>
      <c r="G23" s="17"/>
      <c r="H23" s="17"/>
      <c r="I23" s="17"/>
      <c r="J23" s="20"/>
      <c r="L23" s="13" t="str">
        <f>C23&amp;" "&amp;D23&amp;" "&amp;IF(E23&lt;&gt;"","("&amp;E23&amp;")","")&amp;IF(F23&lt;&gt;""," primary key","")&amp;IF(G23&lt;&gt;""," auto_increment","")&amp;IF(H23&lt;&gt;""," not null","")&amp;IF(I23&lt;&gt;""," default "&amp;I23,"")&amp;IF(C24&lt;&gt;"",",","")</f>
        <v xml:space="preserve">  </v>
      </c>
    </row>
    <row r="24" spans="1:12">
      <c r="A24" s="17">
        <v>15</v>
      </c>
      <c r="B24" s="17"/>
      <c r="C24" s="17"/>
      <c r="D24" s="17"/>
      <c r="E24" s="17"/>
      <c r="F24" s="17"/>
      <c r="G24" s="17"/>
      <c r="H24" s="17"/>
      <c r="I24" s="17"/>
      <c r="J24" s="20"/>
      <c r="L24" s="13" t="str">
        <f>C24&amp;" "&amp;D24&amp;" "&amp;IF(E24&lt;&gt;"","("&amp;E24&amp;")","")&amp;IF(F24&lt;&gt;""," primary key","")&amp;IF(G24&lt;&gt;""," auto_increment","")&amp;IF(H24&lt;&gt;""," not null","")&amp;IF(I24&lt;&gt;""," default "&amp;I24,"")&amp;IF(C25&lt;&gt;"",",","")</f>
        <v xml:space="preserve">  </v>
      </c>
    </row>
    <row r="25" spans="1:12">
      <c r="A25" s="17">
        <v>16</v>
      </c>
      <c r="B25" s="17"/>
      <c r="C25" s="17"/>
      <c r="D25" s="17"/>
      <c r="E25" s="17"/>
      <c r="F25" s="17"/>
      <c r="G25" s="17"/>
      <c r="H25" s="17"/>
      <c r="I25" s="17"/>
      <c r="J25" s="20"/>
      <c r="L25" s="13" t="str">
        <f>C25&amp;" "&amp;D25&amp;" "&amp;IF(E25&lt;&gt;"","("&amp;E25&amp;")","")&amp;IF(F25&lt;&gt;""," primary key","")&amp;IF(G25&lt;&gt;""," auto_increment","")&amp;IF(H25&lt;&gt;""," not null","")&amp;IF(I25&lt;&gt;""," default "&amp;I25,"")&amp;IF(C26&lt;&gt;"",",","")</f>
        <v xml:space="preserve">  </v>
      </c>
    </row>
    <row r="26" spans="1:12">
      <c r="A26" s="17">
        <v>17</v>
      </c>
      <c r="B26" s="17"/>
      <c r="C26" s="17"/>
      <c r="D26" s="17"/>
      <c r="E26" s="17"/>
      <c r="F26" s="17"/>
      <c r="G26" s="17"/>
      <c r="H26" s="17"/>
      <c r="I26" s="17"/>
      <c r="J26" s="20"/>
      <c r="L26" s="13" t="str">
        <f>C26&amp;" "&amp;D26&amp;" "&amp;IF(E26&lt;&gt;"","("&amp;E26&amp;")","")&amp;IF(F26&lt;&gt;""," primary key","")&amp;IF(G26&lt;&gt;""," auto_increment","")&amp;IF(H26&lt;&gt;""," not null","")&amp;IF(I26&lt;&gt;""," default "&amp;I26,"")&amp;IF(C27&lt;&gt;"",",","")</f>
        <v xml:space="preserve">  </v>
      </c>
    </row>
    <row r="27" spans="1:12">
      <c r="A27" s="17">
        <v>18</v>
      </c>
      <c r="B27" s="17"/>
      <c r="C27" s="17"/>
      <c r="D27" s="17"/>
      <c r="E27" s="17"/>
      <c r="F27" s="17"/>
      <c r="G27" s="17"/>
      <c r="H27" s="17"/>
      <c r="I27" s="17"/>
      <c r="J27" s="20"/>
      <c r="L27" s="13" t="str">
        <f>C27&amp;" "&amp;D27&amp;" "&amp;IF(E27&lt;&gt;"","("&amp;E27&amp;")","")&amp;IF(F27&lt;&gt;""," primary key","")&amp;IF(G27&lt;&gt;""," auto_increment","")&amp;IF(H27&lt;&gt;""," not null","")&amp;IF(I27&lt;&gt;""," default "&amp;I27,"")&amp;IF(C28&lt;&gt;"",",","")</f>
        <v xml:space="preserve">  </v>
      </c>
    </row>
    <row r="28" spans="1:12">
      <c r="A28" s="17">
        <v>19</v>
      </c>
      <c r="B28" s="17"/>
      <c r="C28" s="17"/>
      <c r="D28" s="17"/>
      <c r="E28" s="17"/>
      <c r="F28" s="17"/>
      <c r="G28" s="17"/>
      <c r="H28" s="17"/>
      <c r="I28" s="17"/>
      <c r="J28" s="20"/>
      <c r="L28" s="13" t="str">
        <f>C28&amp;" "&amp;D28&amp;" "&amp;IF(E28&lt;&gt;"","("&amp;E28&amp;")","")&amp;IF(F28&lt;&gt;""," primary key","")&amp;IF(G28&lt;&gt;""," auto_increment","")&amp;IF(H28&lt;&gt;""," not null","")&amp;IF(I28&lt;&gt;""," default "&amp;I28,"")&amp;IF(C29&lt;&gt;"",",","")</f>
        <v xml:space="preserve">  </v>
      </c>
    </row>
    <row r="29" spans="1:12">
      <c r="A29" s="17">
        <v>20</v>
      </c>
      <c r="B29" s="17"/>
      <c r="C29" s="17"/>
      <c r="D29" s="17"/>
      <c r="E29" s="17"/>
      <c r="F29" s="17"/>
      <c r="G29" s="17"/>
      <c r="H29" s="17"/>
      <c r="I29" s="17"/>
      <c r="J29" s="20"/>
      <c r="L29" s="13" t="str">
        <f>C29&amp;" "&amp;D29&amp;" "&amp;IF(E29&lt;&gt;"","("&amp;E29&amp;")","")&amp;IF(F29&lt;&gt;""," primary key","")&amp;IF(G29&lt;&gt;""," auto_increment","")&amp;IF(H29&lt;&gt;""," not null","")&amp;IF(I29&lt;&gt;""," default "&amp;I29,"")&amp;IF(C30&lt;&gt;"",",","")</f>
        <v xml:space="preserve">  </v>
      </c>
    </row>
    <row r="30" spans="1:12">
      <c r="L30" s="13" t="s">
        <v>53</v>
      </c>
    </row>
  </sheetData>
  <mergeCells count="1">
    <mergeCell ref="L9:Q16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019C6-1DDB-45D5-9747-F2C6556A735D}">
  <dimension ref="A1:R30"/>
  <sheetViews>
    <sheetView workbookViewId="0">
      <selection activeCell="K4" sqref="K4"/>
    </sheetView>
  </sheetViews>
  <sheetFormatPr defaultRowHeight="13.5"/>
  <cols>
    <col min="2" max="2" width="24.140625" customWidth="1"/>
    <col min="3" max="3" width="23.28515625" bestFit="1" customWidth="1"/>
    <col min="4" max="4" width="16.28515625" customWidth="1"/>
    <col min="5" max="5" width="16.42578125" customWidth="1"/>
    <col min="6" max="7" width="9.7109375" customWidth="1"/>
    <col min="8" max="8" width="7.28515625" customWidth="1"/>
    <col min="9" max="9" width="9.42578125" customWidth="1"/>
    <col min="10" max="10" width="11.28515625" bestFit="1" customWidth="1"/>
    <col min="11" max="11" width="33.85546875" style="2" customWidth="1"/>
  </cols>
  <sheetData>
    <row r="1" spans="1:18" ht="18.75">
      <c r="A1" s="24"/>
      <c r="B1" s="4"/>
      <c r="C1" s="4"/>
      <c r="D1" s="4"/>
      <c r="E1" s="4"/>
      <c r="F1" s="4"/>
      <c r="G1" s="4"/>
      <c r="H1" s="4"/>
      <c r="I1" s="4"/>
      <c r="J1" s="4"/>
      <c r="K1" s="5"/>
    </row>
    <row r="2" spans="1:18" ht="18.75">
      <c r="A2" s="4"/>
      <c r="B2" s="6" t="s">
        <v>1</v>
      </c>
      <c r="C2" s="7" t="s">
        <v>2</v>
      </c>
      <c r="D2" s="6" t="s">
        <v>3</v>
      </c>
      <c r="E2" s="8" t="s">
        <v>28</v>
      </c>
      <c r="F2" s="4"/>
      <c r="G2" s="4"/>
      <c r="H2" s="4"/>
      <c r="I2" s="4"/>
      <c r="J2" s="4"/>
      <c r="K2" s="5"/>
    </row>
    <row r="3" spans="1:18" ht="18.75">
      <c r="A3" s="4"/>
      <c r="B3" s="6" t="s">
        <v>5</v>
      </c>
      <c r="C3" s="7" t="s">
        <v>6</v>
      </c>
      <c r="D3" s="6" t="s">
        <v>7</v>
      </c>
      <c r="E3" s="9">
        <v>45813</v>
      </c>
      <c r="F3" s="4"/>
      <c r="G3" s="4"/>
      <c r="H3" s="4"/>
      <c r="I3" s="4"/>
      <c r="J3" s="4"/>
      <c r="K3" s="5"/>
    </row>
    <row r="4" spans="1:18" ht="18.75">
      <c r="A4" s="4"/>
      <c r="B4" s="6" t="s">
        <v>29</v>
      </c>
      <c r="C4" s="8" t="s">
        <v>30</v>
      </c>
      <c r="D4" s="6" t="s">
        <v>8</v>
      </c>
      <c r="E4" s="8" t="s">
        <v>31</v>
      </c>
      <c r="F4" s="4"/>
      <c r="G4" s="4"/>
      <c r="H4" s="4"/>
      <c r="I4" s="4"/>
      <c r="J4" s="4"/>
      <c r="K4" s="5"/>
    </row>
    <row r="5" spans="1:18" ht="18.75">
      <c r="A5" s="4"/>
      <c r="B5" s="6" t="s">
        <v>32</v>
      </c>
      <c r="C5" s="8" t="s">
        <v>33</v>
      </c>
      <c r="D5" s="6" t="s">
        <v>9</v>
      </c>
      <c r="E5" s="9">
        <v>45817</v>
      </c>
      <c r="F5" s="4"/>
      <c r="G5" s="4"/>
      <c r="H5" s="4"/>
      <c r="I5" s="4"/>
      <c r="J5" s="4"/>
      <c r="K5" s="5"/>
    </row>
    <row r="6" spans="1:18" ht="18.75">
      <c r="A6" s="4"/>
      <c r="B6" s="4"/>
      <c r="C6" s="4"/>
      <c r="D6" s="4"/>
      <c r="E6" s="4"/>
      <c r="F6" s="4"/>
      <c r="G6" s="4"/>
      <c r="H6" s="4"/>
      <c r="I6" s="4"/>
      <c r="J6" s="4"/>
      <c r="K6" s="5"/>
    </row>
    <row r="7" spans="1:18" ht="18.75">
      <c r="A7" s="4"/>
      <c r="B7" s="4"/>
      <c r="C7" s="4"/>
      <c r="D7" s="4"/>
      <c r="E7" s="4"/>
      <c r="F7" s="4"/>
      <c r="G7" s="4"/>
      <c r="H7" s="4"/>
      <c r="I7" s="4"/>
      <c r="J7" s="4"/>
      <c r="K7" s="5"/>
    </row>
    <row r="8" spans="1:18" ht="18.75">
      <c r="A8" s="4"/>
      <c r="B8" s="4"/>
      <c r="C8" s="4"/>
      <c r="D8" s="4"/>
      <c r="E8" s="4"/>
      <c r="F8" s="4"/>
      <c r="G8" s="4"/>
      <c r="H8" s="4" t="s">
        <v>34</v>
      </c>
      <c r="I8" s="4"/>
      <c r="J8" s="4"/>
      <c r="K8" s="5"/>
    </row>
    <row r="9" spans="1:18" ht="18.75">
      <c r="A9" s="6" t="s">
        <v>10</v>
      </c>
      <c r="B9" s="6" t="s">
        <v>11</v>
      </c>
      <c r="C9" s="6" t="s">
        <v>12</v>
      </c>
      <c r="D9" s="6" t="s">
        <v>35</v>
      </c>
      <c r="E9" s="6" t="s">
        <v>36</v>
      </c>
      <c r="F9" s="6" t="s">
        <v>37</v>
      </c>
      <c r="G9" s="6" t="s">
        <v>54</v>
      </c>
      <c r="H9" s="6" t="s">
        <v>38</v>
      </c>
      <c r="I9" s="6" t="s">
        <v>39</v>
      </c>
      <c r="J9" s="6" t="s">
        <v>40</v>
      </c>
      <c r="K9" s="10" t="s">
        <v>14</v>
      </c>
      <c r="M9" s="45" t="s">
        <v>41</v>
      </c>
      <c r="N9" s="46"/>
      <c r="O9" s="46"/>
      <c r="P9" s="46"/>
      <c r="Q9" s="46"/>
      <c r="R9" s="46"/>
    </row>
    <row r="10" spans="1:18" ht="18.75">
      <c r="A10" s="8">
        <v>1</v>
      </c>
      <c r="B10" s="8" t="s">
        <v>42</v>
      </c>
      <c r="C10" s="8" t="s">
        <v>43</v>
      </c>
      <c r="D10" s="8" t="s">
        <v>44</v>
      </c>
      <c r="E10" s="8"/>
      <c r="F10" s="8" t="s">
        <v>45</v>
      </c>
      <c r="G10" s="25"/>
      <c r="H10" s="8" t="s">
        <v>45</v>
      </c>
      <c r="I10" s="8"/>
      <c r="J10" s="8"/>
      <c r="K10" s="11" t="s">
        <v>57</v>
      </c>
      <c r="M10" s="46"/>
      <c r="N10" s="46"/>
      <c r="O10" s="46"/>
      <c r="P10" s="46"/>
      <c r="Q10" s="46"/>
      <c r="R10" s="46"/>
    </row>
    <row r="11" spans="1:18" ht="18.75">
      <c r="A11" s="8">
        <v>2</v>
      </c>
      <c r="B11" s="8" t="s">
        <v>58</v>
      </c>
      <c r="C11" s="25" t="s">
        <v>59</v>
      </c>
      <c r="D11" s="25" t="s">
        <v>44</v>
      </c>
      <c r="E11" s="25"/>
      <c r="F11" s="30"/>
      <c r="G11" s="27" t="s">
        <v>45</v>
      </c>
      <c r="H11" s="26"/>
      <c r="I11" s="8" t="s">
        <v>45</v>
      </c>
      <c r="J11" s="8"/>
      <c r="K11" s="11"/>
      <c r="M11" s="46"/>
      <c r="N11" s="46"/>
      <c r="O11" s="46"/>
      <c r="P11" s="46"/>
      <c r="Q11" s="46"/>
      <c r="R11" s="46"/>
    </row>
    <row r="12" spans="1:18" ht="18.75">
      <c r="A12" s="8">
        <v>3</v>
      </c>
      <c r="B12" s="7" t="s">
        <v>87</v>
      </c>
      <c r="C12" s="29" t="s">
        <v>88</v>
      </c>
      <c r="D12" s="29" t="s">
        <v>89</v>
      </c>
      <c r="E12" s="29"/>
      <c r="F12" s="31"/>
      <c r="G12" s="27"/>
      <c r="H12" s="26"/>
      <c r="I12" s="8" t="s">
        <v>45</v>
      </c>
      <c r="J12" s="8"/>
      <c r="K12" s="11" t="s">
        <v>90</v>
      </c>
      <c r="M12" s="46"/>
      <c r="N12" s="46"/>
      <c r="O12" s="46"/>
      <c r="P12" s="46"/>
      <c r="Q12" s="46"/>
      <c r="R12" s="46"/>
    </row>
    <row r="13" spans="1:18" ht="18.75">
      <c r="A13" s="8">
        <v>4</v>
      </c>
      <c r="B13" s="7" t="s">
        <v>91</v>
      </c>
      <c r="C13" s="29" t="s">
        <v>92</v>
      </c>
      <c r="D13" s="29" t="s">
        <v>49</v>
      </c>
      <c r="E13" s="29"/>
      <c r="F13" s="31"/>
      <c r="G13" s="27"/>
      <c r="H13" s="26"/>
      <c r="I13" s="8" t="s">
        <v>45</v>
      </c>
      <c r="J13" s="8"/>
      <c r="K13" s="11" t="s">
        <v>93</v>
      </c>
      <c r="M13" s="46"/>
      <c r="N13" s="46"/>
      <c r="O13" s="46"/>
      <c r="P13" s="46"/>
      <c r="Q13" s="46"/>
      <c r="R13" s="46"/>
    </row>
    <row r="14" spans="1:18" ht="18.75">
      <c r="A14" s="8">
        <v>5</v>
      </c>
      <c r="B14" s="7" t="s">
        <v>94</v>
      </c>
      <c r="C14" s="29" t="s">
        <v>95</v>
      </c>
      <c r="D14" s="27" t="s">
        <v>44</v>
      </c>
      <c r="E14" s="27"/>
      <c r="F14" s="31"/>
      <c r="G14" s="27"/>
      <c r="H14" s="26"/>
      <c r="I14" s="8" t="s">
        <v>45</v>
      </c>
      <c r="J14" s="8"/>
      <c r="K14" s="11" t="s">
        <v>96</v>
      </c>
      <c r="M14" s="46"/>
      <c r="N14" s="46"/>
      <c r="O14" s="46"/>
      <c r="P14" s="46"/>
      <c r="Q14" s="46"/>
      <c r="R14" s="46"/>
    </row>
    <row r="15" spans="1:18" ht="18.75">
      <c r="A15" s="8">
        <v>6</v>
      </c>
      <c r="B15" s="7"/>
      <c r="C15" s="27"/>
      <c r="D15" s="27"/>
      <c r="E15" s="27"/>
      <c r="F15" s="31"/>
      <c r="G15" s="27"/>
      <c r="H15" s="26"/>
      <c r="I15" s="8"/>
      <c r="J15" s="8"/>
      <c r="K15" s="11"/>
    </row>
    <row r="16" spans="1:18" ht="18.75">
      <c r="A16" s="8">
        <v>7</v>
      </c>
      <c r="B16" s="8"/>
      <c r="C16" s="28"/>
      <c r="D16" s="28"/>
      <c r="E16" s="28"/>
      <c r="F16" s="32"/>
      <c r="G16" s="27"/>
      <c r="H16" s="26"/>
      <c r="I16" s="8"/>
      <c r="J16" s="8"/>
      <c r="K16" s="11"/>
      <c r="M16" t="str">
        <f>C16&amp;" "&amp;D16&amp;" "&amp;IF(E16&lt;&gt;"","("&amp;E16&amp;")","")&amp;IF(F16&lt;&gt;""," primary key","")&amp;IF(H16&lt;&gt;""," auto_increment","")&amp;IF(I16&lt;&gt;""," not null","")&amp;IF(J16&lt;&gt;""," default "&amp;J16,"")&amp;IF(C17&lt;&gt;"",",","")</f>
        <v xml:space="preserve">  </v>
      </c>
    </row>
    <row r="17" spans="1:13" ht="18.75">
      <c r="A17" s="8">
        <v>8</v>
      </c>
      <c r="B17" s="8"/>
      <c r="C17" s="8"/>
      <c r="D17" s="8"/>
      <c r="E17" s="8"/>
      <c r="F17" s="8"/>
      <c r="G17" s="28"/>
      <c r="H17" s="8"/>
      <c r="I17" s="8"/>
      <c r="J17" s="8"/>
      <c r="K17" s="11"/>
      <c r="M17" t="str">
        <f>C17&amp;" "&amp;D17&amp;" "&amp;IF(E17&lt;&gt;"","("&amp;E17&amp;")","")&amp;IF(F17&lt;&gt;""," primary key","")&amp;IF(H17&lt;&gt;""," auto_increment","")&amp;IF(I17&lt;&gt;""," not null","")&amp;IF(J17&lt;&gt;""," default "&amp;J17,"")&amp;IF(C18&lt;&gt;"",",","")</f>
        <v xml:space="preserve">  </v>
      </c>
    </row>
    <row r="18" spans="1:13" ht="18.75">
      <c r="A18" s="8">
        <v>9</v>
      </c>
      <c r="B18" s="8"/>
      <c r="C18" s="8"/>
      <c r="D18" s="8"/>
      <c r="E18" s="8"/>
      <c r="F18" s="8"/>
      <c r="G18" s="8"/>
      <c r="H18" s="8"/>
      <c r="I18" s="8"/>
      <c r="J18" s="8"/>
      <c r="K18" s="11"/>
      <c r="M18" t="str">
        <f>C18&amp;" "&amp;D18&amp;" "&amp;IF(E18&lt;&gt;"","("&amp;E18&amp;")","")&amp;IF(F18&lt;&gt;""," primary key","")&amp;IF(H18&lt;&gt;""," auto_increment","")&amp;IF(I18&lt;&gt;""," not null","")&amp;IF(J18&lt;&gt;""," default "&amp;J18,"")&amp;IF(C19&lt;&gt;"",",","")</f>
        <v xml:space="preserve">  </v>
      </c>
    </row>
    <row r="19" spans="1:13" ht="18.75">
      <c r="A19" s="8">
        <v>10</v>
      </c>
      <c r="B19" s="8"/>
      <c r="C19" s="8"/>
      <c r="D19" s="8"/>
      <c r="E19" s="8"/>
      <c r="F19" s="8"/>
      <c r="G19" s="8"/>
      <c r="H19" s="8"/>
      <c r="I19" s="8"/>
      <c r="J19" s="8"/>
      <c r="K19" s="11"/>
      <c r="M19" t="str">
        <f>C19&amp;" "&amp;D19&amp;" "&amp;IF(E19&lt;&gt;"","("&amp;E19&amp;")","")&amp;IF(F19&lt;&gt;""," primary key","")&amp;IF(H19&lt;&gt;""," auto_increment","")&amp;IF(I19&lt;&gt;""," not null","")&amp;IF(J19&lt;&gt;""," default "&amp;J19,"")&amp;IF(C20&lt;&gt;"",",","")</f>
        <v xml:space="preserve">  </v>
      </c>
    </row>
    <row r="20" spans="1:13" ht="18.75">
      <c r="A20" s="8">
        <v>11</v>
      </c>
      <c r="B20" s="8"/>
      <c r="C20" s="8"/>
      <c r="D20" s="8"/>
      <c r="E20" s="8"/>
      <c r="F20" s="8"/>
      <c r="G20" s="8"/>
      <c r="H20" s="8"/>
      <c r="I20" s="8"/>
      <c r="J20" s="8"/>
      <c r="K20" s="11"/>
      <c r="M20" t="str">
        <f>C20&amp;" "&amp;D20&amp;" "&amp;IF(E20&lt;&gt;"","("&amp;E20&amp;")","")&amp;IF(F20&lt;&gt;""," primary key","")&amp;IF(H20&lt;&gt;""," auto_increment","")&amp;IF(I20&lt;&gt;""," not null","")&amp;IF(J20&lt;&gt;""," default "&amp;J20,"")&amp;IF(C21&lt;&gt;"",",","")</f>
        <v xml:space="preserve">  </v>
      </c>
    </row>
    <row r="21" spans="1:13" ht="18.75">
      <c r="A21" s="8">
        <v>12</v>
      </c>
      <c r="B21" s="8"/>
      <c r="C21" s="8"/>
      <c r="D21" s="8"/>
      <c r="E21" s="8"/>
      <c r="F21" s="8"/>
      <c r="G21" s="8"/>
      <c r="H21" s="8"/>
      <c r="I21" s="8"/>
      <c r="J21" s="8"/>
      <c r="K21" s="11"/>
      <c r="M21" t="str">
        <f>C21&amp;" "&amp;D21&amp;" "&amp;IF(E21&lt;&gt;"","("&amp;E21&amp;")","")&amp;IF(F21&lt;&gt;""," primary key","")&amp;IF(H21&lt;&gt;""," auto_increment","")&amp;IF(I21&lt;&gt;""," not null","")&amp;IF(J21&lt;&gt;""," default "&amp;J21,"")&amp;IF(C22&lt;&gt;"",",","")</f>
        <v xml:space="preserve">  </v>
      </c>
    </row>
    <row r="22" spans="1:13" ht="18.75">
      <c r="A22" s="8">
        <v>13</v>
      </c>
      <c r="B22" s="8"/>
      <c r="C22" s="8"/>
      <c r="D22" s="8"/>
      <c r="E22" s="8"/>
      <c r="F22" s="8"/>
      <c r="G22" s="8"/>
      <c r="H22" s="8"/>
      <c r="I22" s="8"/>
      <c r="J22" s="8"/>
      <c r="K22" s="11"/>
      <c r="M22" t="str">
        <f>C22&amp;" "&amp;D22&amp;" "&amp;IF(E22&lt;&gt;"","("&amp;E22&amp;")","")&amp;IF(F22&lt;&gt;""," primary key","")&amp;IF(H22&lt;&gt;""," auto_increment","")&amp;IF(I22&lt;&gt;""," not null","")&amp;IF(J22&lt;&gt;""," default "&amp;J22,"")&amp;IF(C23&lt;&gt;"",",","")</f>
        <v xml:space="preserve">  </v>
      </c>
    </row>
    <row r="23" spans="1:13" ht="18.75">
      <c r="A23" s="8">
        <v>14</v>
      </c>
      <c r="B23" s="8"/>
      <c r="C23" s="8"/>
      <c r="D23" s="8"/>
      <c r="E23" s="8"/>
      <c r="F23" s="8"/>
      <c r="G23" s="8"/>
      <c r="H23" s="8"/>
      <c r="I23" s="8"/>
      <c r="J23" s="8"/>
      <c r="K23" s="11"/>
      <c r="M23" t="str">
        <f>C23&amp;" "&amp;D23&amp;" "&amp;IF(E23&lt;&gt;"","("&amp;E23&amp;")","")&amp;IF(F23&lt;&gt;""," primary key","")&amp;IF(H23&lt;&gt;""," auto_increment","")&amp;IF(I23&lt;&gt;""," not null","")&amp;IF(J23&lt;&gt;""," default "&amp;J23,"")&amp;IF(C24&lt;&gt;"",",","")</f>
        <v xml:space="preserve">  </v>
      </c>
    </row>
    <row r="24" spans="1:13" ht="18.75">
      <c r="A24" s="8">
        <v>15</v>
      </c>
      <c r="B24" s="8"/>
      <c r="C24" s="8"/>
      <c r="D24" s="8"/>
      <c r="E24" s="8"/>
      <c r="F24" s="8"/>
      <c r="G24" s="8"/>
      <c r="H24" s="8"/>
      <c r="I24" s="8"/>
      <c r="J24" s="8"/>
      <c r="K24" s="11"/>
      <c r="M24" t="str">
        <f>C24&amp;" "&amp;D24&amp;" "&amp;IF(E24&lt;&gt;"","("&amp;E24&amp;")","")&amp;IF(F24&lt;&gt;""," primary key","")&amp;IF(H24&lt;&gt;""," auto_increment","")&amp;IF(I24&lt;&gt;""," not null","")&amp;IF(J24&lt;&gt;""," default "&amp;J24,"")&amp;IF(C25&lt;&gt;"",",","")</f>
        <v xml:space="preserve">  </v>
      </c>
    </row>
    <row r="25" spans="1:13" ht="18.75">
      <c r="A25" s="8">
        <v>16</v>
      </c>
      <c r="B25" s="8"/>
      <c r="C25" s="8"/>
      <c r="D25" s="8"/>
      <c r="E25" s="8"/>
      <c r="F25" s="8"/>
      <c r="G25" s="8"/>
      <c r="H25" s="8"/>
      <c r="I25" s="8"/>
      <c r="J25" s="8"/>
      <c r="K25" s="11"/>
      <c r="M25" t="str">
        <f>C25&amp;" "&amp;D25&amp;" "&amp;IF(E25&lt;&gt;"","("&amp;E25&amp;")","")&amp;IF(F25&lt;&gt;""," primary key","")&amp;IF(H25&lt;&gt;""," auto_increment","")&amp;IF(I25&lt;&gt;""," not null","")&amp;IF(J25&lt;&gt;""," default "&amp;J25,"")&amp;IF(C26&lt;&gt;"",",","")</f>
        <v xml:space="preserve">  </v>
      </c>
    </row>
    <row r="26" spans="1:13" ht="18.75">
      <c r="A26" s="8">
        <v>17</v>
      </c>
      <c r="B26" s="8"/>
      <c r="C26" s="8"/>
      <c r="D26" s="8"/>
      <c r="E26" s="8"/>
      <c r="F26" s="8"/>
      <c r="G26" s="8"/>
      <c r="H26" s="8"/>
      <c r="I26" s="8"/>
      <c r="J26" s="8"/>
      <c r="K26" s="11"/>
      <c r="M26" t="str">
        <f>C26&amp;" "&amp;D26&amp;" "&amp;IF(E26&lt;&gt;"","("&amp;E26&amp;")","")&amp;IF(F26&lt;&gt;""," primary key","")&amp;IF(H26&lt;&gt;""," auto_increment","")&amp;IF(I26&lt;&gt;""," not null","")&amp;IF(J26&lt;&gt;""," default "&amp;J26,"")&amp;IF(C27&lt;&gt;"",",","")</f>
        <v xml:space="preserve">  </v>
      </c>
    </row>
    <row r="27" spans="1:13" ht="18.75">
      <c r="A27" s="8">
        <v>18</v>
      </c>
      <c r="B27" s="8"/>
      <c r="C27" s="8"/>
      <c r="D27" s="8"/>
      <c r="E27" s="8"/>
      <c r="F27" s="8"/>
      <c r="G27" s="8"/>
      <c r="H27" s="8"/>
      <c r="I27" s="8"/>
      <c r="J27" s="8"/>
      <c r="K27" s="11"/>
      <c r="M27" t="str">
        <f>C27&amp;" "&amp;D27&amp;" "&amp;IF(E27&lt;&gt;"","("&amp;E27&amp;")","")&amp;IF(F27&lt;&gt;""," primary key","")&amp;IF(H27&lt;&gt;""," auto_increment","")&amp;IF(I27&lt;&gt;""," not null","")&amp;IF(J27&lt;&gt;""," default "&amp;J27,"")&amp;IF(C28&lt;&gt;"",",","")</f>
        <v xml:space="preserve">  </v>
      </c>
    </row>
    <row r="28" spans="1:13" ht="18.75">
      <c r="A28" s="8">
        <v>19</v>
      </c>
      <c r="B28" s="8"/>
      <c r="C28" s="8"/>
      <c r="D28" s="8"/>
      <c r="E28" s="8"/>
      <c r="F28" s="8"/>
      <c r="G28" s="8"/>
      <c r="H28" s="8"/>
      <c r="I28" s="8"/>
      <c r="J28" s="8"/>
      <c r="K28" s="11"/>
      <c r="M28" t="str">
        <f>C28&amp;" "&amp;D28&amp;" "&amp;IF(E28&lt;&gt;"","("&amp;E28&amp;")","")&amp;IF(F28&lt;&gt;""," primary key","")&amp;IF(H28&lt;&gt;""," auto_increment","")&amp;IF(I28&lt;&gt;""," not null","")&amp;IF(J28&lt;&gt;""," default "&amp;J28,"")&amp;IF(C29&lt;&gt;"",",","")</f>
        <v xml:space="preserve">  </v>
      </c>
    </row>
    <row r="29" spans="1:13" ht="18.75">
      <c r="A29" s="8">
        <v>20</v>
      </c>
      <c r="B29" s="8"/>
      <c r="C29" s="8"/>
      <c r="D29" s="8"/>
      <c r="E29" s="8"/>
      <c r="F29" s="8"/>
      <c r="G29" s="8"/>
      <c r="H29" s="8"/>
      <c r="I29" s="8"/>
      <c r="J29" s="8"/>
      <c r="K29" s="11"/>
      <c r="M29" t="str">
        <f>C29&amp;" "&amp;D29&amp;" "&amp;IF(E29&lt;&gt;"","("&amp;E29&amp;")","")&amp;IF(F29&lt;&gt;""," primary key","")&amp;IF(H29&lt;&gt;""," auto_increment","")&amp;IF(I29&lt;&gt;""," not null","")&amp;IF(J29&lt;&gt;""," default "&amp;J29,"")&amp;IF(C30&lt;&gt;"",",","")</f>
        <v xml:space="preserve">  </v>
      </c>
    </row>
    <row r="30" spans="1:13">
      <c r="M30" t="s">
        <v>53</v>
      </c>
    </row>
  </sheetData>
  <mergeCells count="1">
    <mergeCell ref="M9:R1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>永吉 嵐</cp:lastModifiedBy>
  <cp:revision/>
  <dcterms:created xsi:type="dcterms:W3CDTF">2016-05-11T06:52:52Z</dcterms:created>
  <dcterms:modified xsi:type="dcterms:W3CDTF">2025-06-09T06:25:16Z</dcterms:modified>
  <cp:category/>
  <cp:contentStatus/>
</cp:coreProperties>
</file>