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フルーツバスケット議事録\"/>
    </mc:Choice>
  </mc:AlternateContent>
  <xr:revisionPtr revIDLastSave="0" documentId="13_ncr:1_{A57CD36D-4121-4F42-8E97-5B794CBA8B93}" xr6:coauthVersionLast="47" xr6:coauthVersionMax="47" xr10:uidLastSave="{00000000-0000-0000-0000-000000000000}"/>
  <bookViews>
    <workbookView xWindow="-108" yWindow="-108" windowWidth="23256" windowHeight="13896" activeTab="8" xr2:uid="{00000000-000D-0000-FFFF-FFFF00000000}"/>
  </bookViews>
  <sheets>
    <sheet name="テーブル一覧" sheetId="1" r:id="rId1"/>
    <sheet name="ユーザー" sheetId="3" r:id="rId2"/>
    <sheet name="カレンダー" sheetId="4" r:id="rId3"/>
    <sheet name="スコア" sheetId="12" r:id="rId4"/>
    <sheet name="保持アイコン" sheetId="5" r:id="rId5"/>
    <sheet name="ごみ種別" sheetId="13" r:id="rId6"/>
    <sheet name="地域" sheetId="7" r:id="rId7"/>
    <sheet name="アイコン" sheetId="8" r:id="rId8"/>
    <sheet name="称号" sheetId="2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4" i="5" l="1"/>
  <c r="N14" i="5"/>
  <c r="M15" i="5"/>
  <c r="N15" i="5"/>
  <c r="M16" i="5"/>
  <c r="N16" i="5"/>
  <c r="M17" i="5"/>
  <c r="N17" i="5"/>
  <c r="M18" i="5"/>
  <c r="N18" i="5"/>
  <c r="L29" i="13"/>
  <c r="L28" i="13"/>
  <c r="L27" i="13"/>
  <c r="L26" i="13"/>
  <c r="L25" i="13"/>
  <c r="L24" i="13"/>
  <c r="L23" i="13"/>
  <c r="L22" i="13"/>
  <c r="L21" i="13"/>
  <c r="L20" i="13"/>
  <c r="L19" i="13"/>
  <c r="L18" i="13"/>
  <c r="L17" i="13"/>
  <c r="L16" i="13"/>
  <c r="L15" i="13"/>
  <c r="L30" i="12"/>
  <c r="L29" i="12"/>
  <c r="L28" i="12"/>
  <c r="L27" i="12"/>
  <c r="L26" i="12"/>
  <c r="L25" i="12"/>
  <c r="L24" i="12"/>
  <c r="L23" i="12"/>
  <c r="L22" i="12"/>
  <c r="L21" i="12"/>
  <c r="L20" i="12"/>
  <c r="L19" i="12"/>
  <c r="L18" i="12"/>
  <c r="L17" i="12"/>
  <c r="L15" i="12"/>
  <c r="L29" i="8"/>
  <c r="L28" i="8"/>
  <c r="L27" i="8"/>
  <c r="L26" i="8"/>
  <c r="L25" i="8"/>
  <c r="L24" i="8"/>
  <c r="L23" i="8"/>
  <c r="L22" i="8"/>
  <c r="L21" i="8"/>
  <c r="L20" i="8"/>
  <c r="L19" i="8"/>
  <c r="L18" i="8"/>
  <c r="L17" i="8"/>
  <c r="L16" i="8"/>
  <c r="L15" i="8"/>
  <c r="L29" i="7"/>
  <c r="L28" i="7"/>
  <c r="L27" i="7"/>
  <c r="L26" i="7"/>
  <c r="L25" i="7"/>
  <c r="L24" i="7"/>
  <c r="L23" i="7"/>
  <c r="L22" i="7"/>
  <c r="L21" i="7"/>
  <c r="L20" i="7"/>
  <c r="L19" i="7"/>
  <c r="L18" i="7"/>
  <c r="L17" i="7"/>
  <c r="L16" i="7"/>
  <c r="L15" i="7"/>
  <c r="L29" i="4"/>
  <c r="L28" i="4"/>
  <c r="L27" i="4"/>
  <c r="L26" i="4"/>
  <c r="L25" i="4"/>
  <c r="L24" i="4"/>
  <c r="L23" i="4"/>
  <c r="L22" i="4"/>
  <c r="L21" i="4"/>
  <c r="L20" i="4"/>
  <c r="L19" i="4"/>
  <c r="L18" i="4"/>
  <c r="L17" i="4"/>
  <c r="L16" i="4"/>
  <c r="L15" i="4"/>
  <c r="L28" i="3"/>
  <c r="L27" i="3"/>
  <c r="L26" i="3"/>
  <c r="L25" i="3"/>
  <c r="L24" i="3"/>
  <c r="L23" i="3"/>
  <c r="L22" i="3"/>
  <c r="L21" i="3"/>
  <c r="L20" i="3"/>
  <c r="L29" i="2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</calcChain>
</file>

<file path=xl/sharedStrings.xml><?xml version="1.0" encoding="utf-8"?>
<sst xmlns="http://schemas.openxmlformats.org/spreadsheetml/2006/main" count="372" uniqueCount="117">
  <si>
    <t>テーブル一覧</t>
    <rPh sb="4" eb="6">
      <t>イチラン</t>
    </rPh>
    <phoneticPr fontId="1"/>
  </si>
  <si>
    <t>チーム名</t>
    <rPh sb="3" eb="4">
      <t>ナ</t>
    </rPh>
    <phoneticPr fontId="1"/>
  </si>
  <si>
    <t>フルーツバスケット</t>
  </si>
  <si>
    <t>作成者</t>
    <rPh sb="0" eb="3">
      <t>サクセイシャ</t>
    </rPh>
    <phoneticPr fontId="1"/>
  </si>
  <si>
    <t>大坂、トゥムル</t>
  </si>
  <si>
    <t>システム名</t>
    <rPh sb="4" eb="5">
      <t>ナ</t>
    </rPh>
    <phoneticPr fontId="1"/>
  </si>
  <si>
    <t>ポイポイ</t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</si>
  <si>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</si>
  <si>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</si>
  <si>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</si>
  <si>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No</t>
    <phoneticPr fontId="1"/>
  </si>
  <si>
    <t>論理名</t>
    <rPh sb="0" eb="2">
      <t>ロンリ</t>
    </rPh>
    <rPh sb="2" eb="3">
      <t>メイ</t>
    </rPh>
    <phoneticPr fontId="1"/>
  </si>
  <si>
    <t>物理名</t>
    <rPh sb="0" eb="2">
      <t>ブツリ</t>
    </rPh>
    <rPh sb="2" eb="3">
      <t>メイ</t>
    </rPh>
    <phoneticPr fontId="1"/>
  </si>
  <si>
    <t>タイプ</t>
    <phoneticPr fontId="1"/>
  </si>
  <si>
    <t>備考</t>
    <rPh sb="0" eb="2">
      <t>ビコウ</t>
    </rPh>
    <phoneticPr fontId="1"/>
  </si>
  <si>
    <t>ユーザー</t>
  </si>
  <si>
    <t>users</t>
  </si>
  <si>
    <t>テーブル</t>
  </si>
  <si>
    <t>カレンダー</t>
  </si>
  <si>
    <t>calendar</t>
  </si>
  <si>
    <t>スコア</t>
  </si>
  <si>
    <t>scorePoint</t>
  </si>
  <si>
    <t>保持アイコン</t>
  </si>
  <si>
    <t>iconStatus</t>
  </si>
  <si>
    <t>地域</t>
  </si>
  <si>
    <t>region</t>
  </si>
  <si>
    <t>アイコン</t>
  </si>
  <si>
    <t>icon</t>
  </si>
  <si>
    <t>称号</t>
  </si>
  <si>
    <t>degree</t>
  </si>
  <si>
    <t>ごみ種別</t>
  </si>
  <si>
    <t>garbage_type</t>
  </si>
  <si>
    <t>テーブル論理名</t>
    <rPh sb="4" eb="6">
      <t>ロンリ</t>
    </rPh>
    <rPh sb="6" eb="7">
      <t>メイ</t>
    </rPh>
    <phoneticPr fontId="1"/>
  </si>
  <si>
    <t>テーブル物理名</t>
    <rPh sb="4" eb="6">
      <t>ブツリ</t>
    </rPh>
    <rPh sb="6" eb="7">
      <t>メイ</t>
    </rPh>
    <phoneticPr fontId="1"/>
  </si>
  <si>
    <t>データ型</t>
    <rPh sb="3" eb="4">
      <t>カタ</t>
    </rPh>
    <phoneticPr fontId="1"/>
  </si>
  <si>
    <t>サイズ</t>
    <phoneticPr fontId="1"/>
  </si>
  <si>
    <t>主キー</t>
    <rPh sb="0" eb="1">
      <t>シュ</t>
    </rPh>
    <phoneticPr fontId="1"/>
  </si>
  <si>
    <t>AI</t>
    <phoneticPr fontId="1"/>
  </si>
  <si>
    <t>Not null</t>
    <phoneticPr fontId="1"/>
  </si>
  <si>
    <t>デフォルト値</t>
    <rPh sb="5" eb="6">
      <t>アタイ</t>
    </rPh>
    <phoneticPr fontId="1"/>
  </si>
  <si>
    <t>ユーザーID</t>
  </si>
  <si>
    <t>user_id</t>
  </si>
  <si>
    <t>int</t>
  </si>
  <si>
    <t>〇</t>
  </si>
  <si>
    <t>地域ID</t>
  </si>
  <si>
    <t>region_id</t>
  </si>
  <si>
    <t>アイコンID</t>
  </si>
  <si>
    <t>icon_id</t>
  </si>
  <si>
    <t>称号ID</t>
  </si>
  <si>
    <t>degree_id</t>
  </si>
  <si>
    <t>ユーザー名</t>
  </si>
  <si>
    <t>user_name</t>
  </si>
  <si>
    <t>varchar</t>
  </si>
  <si>
    <t>パスワード</t>
  </si>
  <si>
    <t>password</t>
  </si>
  <si>
    <t>メールアドレス</t>
  </si>
  <si>
    <t>mail</t>
  </si>
  <si>
    <t>ユニーク制約</t>
  </si>
  <si>
    <t>チェック日</t>
  </si>
  <si>
    <t>current</t>
  </si>
  <si>
    <t>date</t>
  </si>
  <si>
    <t>score</t>
  </si>
  <si>
    <t>ポイント</t>
  </si>
  <si>
    <t>point</t>
  </si>
  <si>
    <t>日付</t>
  </si>
  <si>
    <t>region_date</t>
  </si>
  <si>
    <t>種類名</t>
  </si>
  <si>
    <t>types</t>
  </si>
  <si>
    <t>居住地域</t>
  </si>
  <si>
    <t>region_name</t>
  </si>
  <si>
    <t>自治体ゴミ出しリンク</t>
  </si>
  <si>
    <t>link</t>
  </si>
  <si>
    <t>icon_name</t>
  </si>
  <si>
    <t>ファイルパスでの管理</t>
  </si>
  <si>
    <t>価格</t>
  </si>
  <si>
    <t>price</t>
  </si>
  <si>
    <t>degree_name</t>
  </si>
  <si>
    <t>PRIMARY KEY (user_id)</t>
  </si>
  <si>
    <t>UNIQUE (mail)</t>
    <phoneticPr fontId="1"/>
  </si>
  <si>
    <t>PRIMARY KEY (user_id, current)</t>
  </si>
  <si>
    <t>PRIMARY KEY (user_id, icon_id)</t>
  </si>
  <si>
    <t>);</t>
  </si>
  <si>
    <t>mail VARCHAR(100),</t>
  </si>
  <si>
    <t>password VARCHAR(100),</t>
  </si>
  <si>
    <t>user_name VARCHAR(30),</t>
  </si>
  <si>
    <t>degree_id INT DEFAULT 1,</t>
  </si>
  <si>
    <t>icon_id INT DEFAULT 1,</t>
  </si>
  <si>
    <t>region_id INT NOT NULL,</t>
  </si>
  <si>
    <t>user_id INT AUTO_INCREMENT,</t>
  </si>
  <si>
    <t>CREATE TABLE users (</t>
  </si>
  <si>
    <t>PRIMARY KEY (user_id),</t>
    <phoneticPr fontId="1"/>
  </si>
  <si>
    <t>CREATE TABLE calendar (</t>
  </si>
  <si>
    <t>user_id INT,</t>
  </si>
  <si>
    <t>current DATE,</t>
  </si>
  <si>
    <t>CREATE TABLE scorePoint (</t>
    <phoneticPr fontId="1"/>
  </si>
  <si>
    <t>score INT DEFAULT 0,</t>
  </si>
  <si>
    <t>point INT DEFAULT 0,</t>
  </si>
  <si>
    <t>CREATE TABLE iconStatus (</t>
    <phoneticPr fontId="1"/>
  </si>
  <si>
    <t>icon_id INT,</t>
  </si>
  <si>
    <t>CREATE TABLE garbage_type (</t>
    <phoneticPr fontId="1"/>
  </si>
  <si>
    <t>region_id INT,</t>
  </si>
  <si>
    <t>region_date DATE,</t>
  </si>
  <si>
    <t>types VARCHAR(255),</t>
  </si>
  <si>
    <t>PRIMARY KEY (region_id, region_date, types)</t>
  </si>
  <si>
    <t>CREATE TABLE region (</t>
    <phoneticPr fontId="1"/>
  </si>
  <si>
    <t>region_id INT AUTO_INCREMENT,</t>
  </si>
  <si>
    <t>region_name VARCHAR(100) NOT NULL,</t>
  </si>
  <si>
    <t>link VARCHAR(255),</t>
  </si>
  <si>
    <t>PRIMARY KEY (region_id)</t>
  </si>
  <si>
    <t>CREATE TABLE icon (</t>
    <phoneticPr fontId="1"/>
  </si>
  <si>
    <t>icon_name VARCHAR(255) NOT NULL,</t>
  </si>
  <si>
    <t>price INT NOT NULL,</t>
  </si>
  <si>
    <t>PRIMARY KEY (icon_id)</t>
  </si>
  <si>
    <t>CREATE TABLE degree (</t>
    <phoneticPr fontId="1"/>
  </si>
  <si>
    <t>degree_id INT AUTO_INCREMENT,</t>
  </si>
  <si>
    <t>degree_name VARCHAR(30),</t>
  </si>
  <si>
    <t>PRIMARY KEY (degree_id)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</si>
</sst>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sz val="11"/>
      <color rgb="FF242424"/>
      <name val="Aptos Narrow"/>
      <charset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14" fontId="0" fillId="0" borderId="1" xfId="0" applyNumberFormat="1" applyBorder="1">
      <alignment vertical="center"/>
    </xf>
    <xf numFmtId="20" fontId="0" fillId="0" borderId="1" xfId="0" applyNumberFormat="1" applyBorder="1">
      <alignment vertical="center"/>
    </xf>
    <xf numFmtId="0" fontId="3" fillId="0" borderId="3" xfId="0" applyFont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3" xfId="0" applyBorder="1">
      <alignment vertical="center"/>
    </xf>
    <xf numFmtId="14" fontId="0" fillId="0" borderId="0" xfId="0" applyNumberFormat="1">
      <alignment vertical="center"/>
    </xf>
    <xf numFmtId="16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7"/>
  <sheetViews>
    <sheetView topLeftCell="B1" workbookViewId="0">
      <selection activeCell="D21" sqref="D21"/>
    </sheetView>
  </sheetViews>
  <sheetFormatPr defaultRowHeight="13.2" x14ac:dyDescent="0.2"/>
  <cols>
    <col min="2" max="2" width="12.44140625" bestFit="1" customWidth="1"/>
    <col min="3" max="3" width="25.44140625" customWidth="1"/>
    <col min="4" max="4" width="17.88671875" customWidth="1"/>
    <col min="5" max="5" width="21.44140625" customWidth="1"/>
    <col min="6" max="6" width="58.5546875" customWidth="1"/>
  </cols>
  <sheetData>
    <row r="1" spans="1:6" ht="19.2" x14ac:dyDescent="0.2">
      <c r="A1" s="4" t="s">
        <v>0</v>
      </c>
    </row>
    <row r="2" spans="1:6" x14ac:dyDescent="0.2">
      <c r="B2" s="1" t="s">
        <v>1</v>
      </c>
      <c r="C2" s="2" t="s">
        <v>2</v>
      </c>
      <c r="D2" s="1" t="s">
        <v>3</v>
      </c>
      <c r="E2" s="3" t="s">
        <v>4</v>
      </c>
    </row>
    <row r="3" spans="1:6" x14ac:dyDescent="0.2">
      <c r="B3" s="1" t="s">
        <v>5</v>
      </c>
      <c r="C3" s="2" t="s">
        <v>6</v>
      </c>
      <c r="D3" s="1" t="s">
        <v>7</v>
      </c>
      <c r="E3" s="5">
        <v>45814</v>
      </c>
    </row>
    <row r="4" spans="1:6" x14ac:dyDescent="0.2">
      <c r="D4" s="1" t="s">
        <v>8</v>
      </c>
      <c r="E4" s="3"/>
    </row>
    <row r="5" spans="1:6" x14ac:dyDescent="0.2">
      <c r="D5" s="1" t="s">
        <v>9</v>
      </c>
      <c r="E5" s="3"/>
    </row>
    <row r="7" spans="1:6" x14ac:dyDescent="0.2"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</row>
    <row r="8" spans="1:6" x14ac:dyDescent="0.2">
      <c r="B8" s="3">
        <v>1</v>
      </c>
      <c r="C8" s="3" t="s">
        <v>15</v>
      </c>
      <c r="D8" s="3" t="s">
        <v>16</v>
      </c>
      <c r="E8" s="3" t="s">
        <v>17</v>
      </c>
      <c r="F8" s="3"/>
    </row>
    <row r="9" spans="1:6" x14ac:dyDescent="0.2">
      <c r="B9" s="3">
        <v>2</v>
      </c>
      <c r="C9" s="3" t="s">
        <v>18</v>
      </c>
      <c r="D9" s="3" t="s">
        <v>19</v>
      </c>
      <c r="E9" s="3" t="s">
        <v>17</v>
      </c>
      <c r="F9" s="3"/>
    </row>
    <row r="10" spans="1:6" x14ac:dyDescent="0.2">
      <c r="B10" s="3">
        <v>3</v>
      </c>
      <c r="C10" s="2" t="s">
        <v>20</v>
      </c>
      <c r="D10" s="11" t="s">
        <v>21</v>
      </c>
      <c r="E10" s="8" t="s">
        <v>17</v>
      </c>
      <c r="F10" s="3"/>
    </row>
    <row r="11" spans="1:6" x14ac:dyDescent="0.2">
      <c r="B11" s="3">
        <v>4</v>
      </c>
      <c r="C11" s="3" t="s">
        <v>22</v>
      </c>
      <c r="D11" s="3" t="s">
        <v>23</v>
      </c>
      <c r="E11" s="3" t="s">
        <v>17</v>
      </c>
      <c r="F11" s="3"/>
    </row>
    <row r="12" spans="1:6" x14ac:dyDescent="0.2">
      <c r="B12" s="3">
        <v>5</v>
      </c>
      <c r="C12" s="3" t="s">
        <v>24</v>
      </c>
      <c r="D12" s="3" t="s">
        <v>25</v>
      </c>
      <c r="E12" s="3" t="s">
        <v>17</v>
      </c>
      <c r="F12" s="3"/>
    </row>
    <row r="13" spans="1:6" x14ac:dyDescent="0.2">
      <c r="B13" s="3">
        <v>6</v>
      </c>
      <c r="C13" s="3" t="s">
        <v>26</v>
      </c>
      <c r="D13" s="3" t="s">
        <v>27</v>
      </c>
      <c r="E13" s="3" t="s">
        <v>17</v>
      </c>
      <c r="F13" s="3"/>
    </row>
    <row r="14" spans="1:6" x14ac:dyDescent="0.2">
      <c r="B14" s="3">
        <v>7</v>
      </c>
      <c r="C14" s="3" t="s">
        <v>28</v>
      </c>
      <c r="D14" s="3" t="s">
        <v>29</v>
      </c>
      <c r="E14" s="3" t="s">
        <v>17</v>
      </c>
      <c r="F14" s="3"/>
    </row>
    <row r="15" spans="1:6" x14ac:dyDescent="0.2">
      <c r="B15" s="3">
        <v>8</v>
      </c>
      <c r="C15" s="3" t="s">
        <v>30</v>
      </c>
      <c r="D15" s="3" t="s">
        <v>31</v>
      </c>
      <c r="E15" s="3" t="s">
        <v>17</v>
      </c>
      <c r="F15" s="3"/>
    </row>
    <row r="16" spans="1:6" x14ac:dyDescent="0.2">
      <c r="B16" s="3">
        <v>9</v>
      </c>
      <c r="C16" s="3"/>
      <c r="D16" s="9"/>
      <c r="E16" s="3"/>
      <c r="F16" s="3"/>
    </row>
    <row r="17" spans="2:6" x14ac:dyDescent="0.2">
      <c r="B17" s="3">
        <v>10</v>
      </c>
      <c r="C17" s="3"/>
      <c r="D17" s="9"/>
      <c r="E17" s="3"/>
      <c r="F17" s="3"/>
    </row>
    <row r="18" spans="2:6" x14ac:dyDescent="0.2">
      <c r="B18" s="3">
        <v>11</v>
      </c>
      <c r="C18" s="2"/>
      <c r="D18" s="11"/>
      <c r="E18" s="8"/>
      <c r="F18" s="3"/>
    </row>
    <row r="19" spans="2:6" x14ac:dyDescent="0.2">
      <c r="B19" s="3">
        <v>12</v>
      </c>
      <c r="C19" s="3"/>
      <c r="D19" s="3"/>
      <c r="E19" s="3"/>
      <c r="F19" s="3"/>
    </row>
    <row r="20" spans="2:6" x14ac:dyDescent="0.2">
      <c r="B20" s="3">
        <v>13</v>
      </c>
      <c r="C20" s="3"/>
      <c r="D20" s="3"/>
      <c r="E20" s="3"/>
      <c r="F20" s="3"/>
    </row>
    <row r="21" spans="2:6" x14ac:dyDescent="0.2">
      <c r="B21" s="3">
        <v>14</v>
      </c>
      <c r="C21" s="3"/>
      <c r="D21" s="3"/>
      <c r="E21" s="3"/>
      <c r="F21" s="3"/>
    </row>
    <row r="22" spans="2:6" x14ac:dyDescent="0.2">
      <c r="B22" s="3">
        <v>15</v>
      </c>
      <c r="C22" s="3"/>
      <c r="D22" s="3"/>
      <c r="E22" s="3"/>
      <c r="F22" s="3"/>
    </row>
    <row r="23" spans="2:6" x14ac:dyDescent="0.2">
      <c r="B23" s="3">
        <v>16</v>
      </c>
      <c r="C23" s="3"/>
      <c r="D23" s="3"/>
      <c r="E23" s="3"/>
      <c r="F23" s="3"/>
    </row>
    <row r="24" spans="2:6" x14ac:dyDescent="0.2">
      <c r="B24" s="3">
        <v>17</v>
      </c>
      <c r="C24" s="3"/>
      <c r="D24" s="3"/>
      <c r="E24" s="3"/>
      <c r="F24" s="3"/>
    </row>
    <row r="25" spans="2:6" x14ac:dyDescent="0.2">
      <c r="B25" s="3">
        <v>18</v>
      </c>
      <c r="C25" s="3"/>
      <c r="D25" s="3"/>
      <c r="E25" s="3"/>
      <c r="F25" s="3"/>
    </row>
    <row r="26" spans="2:6" x14ac:dyDescent="0.2">
      <c r="B26" s="3">
        <v>19</v>
      </c>
      <c r="C26" s="3"/>
      <c r="D26" s="3"/>
      <c r="E26" s="3"/>
      <c r="F26" s="3"/>
    </row>
    <row r="27" spans="2:6" x14ac:dyDescent="0.2">
      <c r="B27" s="3">
        <v>20</v>
      </c>
      <c r="C27" s="3"/>
      <c r="D27" s="3"/>
      <c r="E27" s="3"/>
      <c r="F27" s="3"/>
    </row>
    <row r="28" spans="2:6" x14ac:dyDescent="0.2">
      <c r="B28" s="3">
        <v>21</v>
      </c>
      <c r="C28" s="3"/>
      <c r="D28" s="3"/>
      <c r="E28" s="3"/>
      <c r="F28" s="3"/>
    </row>
    <row r="29" spans="2:6" x14ac:dyDescent="0.2">
      <c r="B29" s="3">
        <v>22</v>
      </c>
      <c r="C29" s="3"/>
      <c r="D29" s="3"/>
      <c r="E29" s="3"/>
      <c r="F29" s="3"/>
    </row>
    <row r="30" spans="2:6" x14ac:dyDescent="0.2">
      <c r="B30" s="3">
        <v>23</v>
      </c>
      <c r="C30" s="3"/>
      <c r="D30" s="3"/>
      <c r="E30" s="3"/>
      <c r="F30" s="3"/>
    </row>
    <row r="31" spans="2:6" x14ac:dyDescent="0.2">
      <c r="B31" s="3">
        <v>24</v>
      </c>
      <c r="C31" s="3"/>
      <c r="D31" s="3"/>
      <c r="E31" s="3"/>
      <c r="F31" s="3"/>
    </row>
    <row r="32" spans="2:6" x14ac:dyDescent="0.2">
      <c r="B32" s="3">
        <v>25</v>
      </c>
      <c r="C32" s="3"/>
      <c r="D32" s="3"/>
      <c r="E32" s="3"/>
      <c r="F32" s="3"/>
    </row>
    <row r="33" spans="2:6" x14ac:dyDescent="0.2">
      <c r="B33" s="3">
        <v>26</v>
      </c>
      <c r="C33" s="3"/>
      <c r="D33" s="3"/>
      <c r="E33" s="3"/>
      <c r="F33" s="3"/>
    </row>
    <row r="34" spans="2:6" x14ac:dyDescent="0.2">
      <c r="B34" s="3">
        <v>27</v>
      </c>
      <c r="C34" s="3"/>
      <c r="D34" s="3"/>
      <c r="E34" s="3"/>
      <c r="F34" s="3"/>
    </row>
    <row r="35" spans="2:6" x14ac:dyDescent="0.2">
      <c r="B35" s="3">
        <v>28</v>
      </c>
      <c r="C35" s="3"/>
      <c r="D35" s="3"/>
      <c r="E35" s="3"/>
      <c r="F35" s="3"/>
    </row>
    <row r="36" spans="2:6" x14ac:dyDescent="0.2">
      <c r="B36" s="3">
        <v>29</v>
      </c>
      <c r="C36" s="3"/>
      <c r="D36" s="3"/>
      <c r="E36" s="3"/>
      <c r="F36" s="3"/>
    </row>
    <row r="37" spans="2:6" x14ac:dyDescent="0.2">
      <c r="B37" s="3">
        <v>30</v>
      </c>
      <c r="C37" s="3"/>
      <c r="D37" s="3"/>
      <c r="E37" s="3"/>
      <c r="F37" s="3"/>
    </row>
  </sheetData>
  <phoneticPr fontId="1"/>
  <pageMargins left="0.70866141732283472" right="0.70866141732283472" top="0.74803149606299213" bottom="0.74803149606299213" header="0.31496062992125984" footer="0.31496062992125984"/>
  <pageSetup paperSize="9" scale="9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852E5-B748-4588-AB17-5528E81BCFA7}">
  <dimension ref="A1:M28"/>
  <sheetViews>
    <sheetView workbookViewId="0">
      <selection activeCell="J4" sqref="J4"/>
    </sheetView>
  </sheetViews>
  <sheetFormatPr defaultRowHeight="13.2" x14ac:dyDescent="0.2"/>
  <cols>
    <col min="2" max="2" width="16.109375" customWidth="1"/>
    <col min="3" max="3" width="19.44140625" customWidth="1"/>
    <col min="4" max="4" width="16.33203125" customWidth="1"/>
    <col min="5" max="5" width="16.44140625" customWidth="1"/>
    <col min="6" max="6" width="9.6640625" customWidth="1"/>
    <col min="7" max="7" width="7.33203125" customWidth="1"/>
    <col min="8" max="8" width="9.44140625" customWidth="1"/>
    <col min="9" max="9" width="11.33203125" bestFit="1" customWidth="1"/>
    <col min="10" max="10" width="33.88671875" customWidth="1"/>
  </cols>
  <sheetData>
    <row r="1" spans="1:13" ht="19.2" x14ac:dyDescent="0.2">
      <c r="A1" s="4"/>
    </row>
    <row r="2" spans="1:13" x14ac:dyDescent="0.2">
      <c r="B2" s="1" t="s">
        <v>1</v>
      </c>
      <c r="C2" s="2" t="s">
        <v>2</v>
      </c>
      <c r="D2" s="1" t="s">
        <v>3</v>
      </c>
      <c r="E2" s="3" t="s">
        <v>4</v>
      </c>
    </row>
    <row r="3" spans="1:13" x14ac:dyDescent="0.2">
      <c r="B3" s="1" t="s">
        <v>5</v>
      </c>
      <c r="C3" s="2" t="s">
        <v>6</v>
      </c>
      <c r="D3" s="1" t="s">
        <v>7</v>
      </c>
      <c r="E3" s="5">
        <v>45814</v>
      </c>
    </row>
    <row r="4" spans="1:13" x14ac:dyDescent="0.2">
      <c r="B4" s="1" t="s">
        <v>32</v>
      </c>
      <c r="C4" s="3" t="s">
        <v>15</v>
      </c>
      <c r="D4" s="1" t="s">
        <v>8</v>
      </c>
      <c r="E4" s="3"/>
    </row>
    <row r="5" spans="1:13" x14ac:dyDescent="0.2">
      <c r="B5" s="1" t="s">
        <v>33</v>
      </c>
      <c r="C5" s="3" t="s">
        <v>16</v>
      </c>
      <c r="D5" s="1" t="s">
        <v>9</v>
      </c>
      <c r="E5" s="3"/>
    </row>
    <row r="9" spans="1:13" x14ac:dyDescent="0.2">
      <c r="A9" s="1" t="s">
        <v>10</v>
      </c>
      <c r="B9" s="1" t="s">
        <v>11</v>
      </c>
      <c r="C9" s="1" t="s">
        <v>12</v>
      </c>
      <c r="D9" s="1" t="s">
        <v>34</v>
      </c>
      <c r="E9" s="1" t="s">
        <v>35</v>
      </c>
      <c r="F9" s="1" t="s">
        <v>36</v>
      </c>
      <c r="G9" s="1" t="s">
        <v>37</v>
      </c>
      <c r="H9" s="1" t="s">
        <v>38</v>
      </c>
      <c r="I9" s="1" t="s">
        <v>39</v>
      </c>
      <c r="J9" s="1" t="s">
        <v>14</v>
      </c>
      <c r="L9" t="s">
        <v>89</v>
      </c>
    </row>
    <row r="10" spans="1:13" x14ac:dyDescent="0.2">
      <c r="A10" s="3">
        <v>1</v>
      </c>
      <c r="B10" s="3" t="s">
        <v>40</v>
      </c>
      <c r="C10" s="3" t="s">
        <v>41</v>
      </c>
      <c r="D10" s="3" t="s">
        <v>42</v>
      </c>
      <c r="E10" s="3"/>
      <c r="F10" s="3" t="s">
        <v>43</v>
      </c>
      <c r="G10" s="3" t="s">
        <v>43</v>
      </c>
      <c r="H10" s="3"/>
      <c r="I10" s="3"/>
      <c r="J10" s="3"/>
      <c r="M10" t="s">
        <v>88</v>
      </c>
    </row>
    <row r="11" spans="1:13" x14ac:dyDescent="0.2">
      <c r="A11" s="3">
        <v>2</v>
      </c>
      <c r="B11" s="3" t="s">
        <v>44</v>
      </c>
      <c r="C11" s="3" t="s">
        <v>45</v>
      </c>
      <c r="D11" s="3" t="s">
        <v>42</v>
      </c>
      <c r="E11" s="3"/>
      <c r="F11" s="3"/>
      <c r="G11" s="3"/>
      <c r="H11" s="3" t="s">
        <v>43</v>
      </c>
      <c r="I11" s="3"/>
      <c r="J11" s="3"/>
      <c r="M11" t="s">
        <v>87</v>
      </c>
    </row>
    <row r="12" spans="1:13" x14ac:dyDescent="0.2">
      <c r="A12" s="3">
        <v>3</v>
      </c>
      <c r="B12" s="3" t="s">
        <v>46</v>
      </c>
      <c r="C12" s="3" t="s">
        <v>47</v>
      </c>
      <c r="D12" s="3" t="s">
        <v>42</v>
      </c>
      <c r="E12" s="3"/>
      <c r="F12" s="3"/>
      <c r="G12" s="3"/>
      <c r="H12" s="3"/>
      <c r="I12" s="3">
        <v>1</v>
      </c>
      <c r="J12" s="3"/>
      <c r="M12" t="s">
        <v>86</v>
      </c>
    </row>
    <row r="13" spans="1:13" x14ac:dyDescent="0.2">
      <c r="A13" s="3">
        <v>4</v>
      </c>
      <c r="B13" s="9" t="s">
        <v>48</v>
      </c>
      <c r="C13" s="9" t="s">
        <v>49</v>
      </c>
      <c r="D13" s="3" t="s">
        <v>42</v>
      </c>
      <c r="E13" s="3"/>
      <c r="F13" s="3"/>
      <c r="G13" s="3"/>
      <c r="H13" s="3"/>
      <c r="I13" s="3">
        <v>1</v>
      </c>
      <c r="J13" s="3"/>
      <c r="M13" t="s">
        <v>85</v>
      </c>
    </row>
    <row r="14" spans="1:13" x14ac:dyDescent="0.2">
      <c r="A14" s="3">
        <v>5</v>
      </c>
      <c r="B14" s="3" t="s">
        <v>50</v>
      </c>
      <c r="C14" s="3" t="s">
        <v>51</v>
      </c>
      <c r="D14" s="3" t="s">
        <v>52</v>
      </c>
      <c r="E14" s="3">
        <v>30</v>
      </c>
      <c r="F14" s="3"/>
      <c r="G14" s="3"/>
      <c r="H14" s="3" t="s">
        <v>43</v>
      </c>
      <c r="I14" s="3"/>
      <c r="J14" s="3"/>
      <c r="M14" t="s">
        <v>84</v>
      </c>
    </row>
    <row r="15" spans="1:13" x14ac:dyDescent="0.2">
      <c r="A15" s="3">
        <v>6</v>
      </c>
      <c r="B15" s="9" t="s">
        <v>53</v>
      </c>
      <c r="C15" s="9" t="s">
        <v>54</v>
      </c>
      <c r="D15" s="3" t="s">
        <v>52</v>
      </c>
      <c r="E15" s="3">
        <v>100</v>
      </c>
      <c r="F15" s="3"/>
      <c r="G15" s="3"/>
      <c r="H15" s="3" t="s">
        <v>43</v>
      </c>
      <c r="I15" s="3"/>
      <c r="J15" s="3"/>
      <c r="M15" t="s">
        <v>83</v>
      </c>
    </row>
    <row r="16" spans="1:13" x14ac:dyDescent="0.2">
      <c r="A16" s="3">
        <v>7</v>
      </c>
      <c r="B16" s="3" t="s">
        <v>55</v>
      </c>
      <c r="C16" s="3" t="s">
        <v>56</v>
      </c>
      <c r="D16" s="3" t="s">
        <v>52</v>
      </c>
      <c r="E16" s="3">
        <v>100</v>
      </c>
      <c r="F16" s="3"/>
      <c r="G16" s="3"/>
      <c r="H16" s="3" t="s">
        <v>43</v>
      </c>
      <c r="I16" s="3"/>
      <c r="J16" s="3" t="s">
        <v>57</v>
      </c>
      <c r="M16" t="s">
        <v>82</v>
      </c>
    </row>
    <row r="17" spans="1:13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M17" t="s">
        <v>90</v>
      </c>
    </row>
    <row r="18" spans="1:13" x14ac:dyDescent="0.2">
      <c r="A18" s="3">
        <v>9</v>
      </c>
      <c r="B18" s="9"/>
      <c r="C18" s="9"/>
      <c r="D18" s="3"/>
      <c r="E18" s="3"/>
      <c r="F18" s="3"/>
      <c r="G18" s="3"/>
      <c r="H18" s="3"/>
      <c r="I18" s="3"/>
      <c r="J18" s="3"/>
      <c r="M18" t="s">
        <v>78</v>
      </c>
    </row>
    <row r="19" spans="1:13" ht="14.4" x14ac:dyDescent="0.2">
      <c r="A19" s="3">
        <v>10</v>
      </c>
      <c r="B19" s="7"/>
      <c r="C19" s="7"/>
      <c r="D19" s="8"/>
      <c r="E19" s="3"/>
      <c r="F19" s="3"/>
      <c r="G19" s="3"/>
      <c r="H19" s="3"/>
      <c r="I19" s="3"/>
      <c r="J19" s="3"/>
      <c r="L19" t="s">
        <v>81</v>
      </c>
    </row>
    <row r="20" spans="1:13" x14ac:dyDescent="0.2">
      <c r="A20" s="3">
        <v>11</v>
      </c>
      <c r="B20" s="10"/>
      <c r="C20" s="10"/>
      <c r="D20" s="3"/>
      <c r="E20" s="3"/>
      <c r="F20" s="3"/>
      <c r="G20" s="3"/>
      <c r="H20" s="3"/>
      <c r="I20" s="3"/>
      <c r="J20" s="3"/>
      <c r="L20" t="str">
        <f t="shared" ref="L15:L28" si="0">C20&amp;" "&amp;D20&amp;" "&amp;IF(E20&lt;&gt;"","("&amp;E20&amp;")","")&amp;IF(C21&lt;&gt;"",",","")</f>
        <v xml:space="preserve">  </v>
      </c>
    </row>
    <row r="21" spans="1:13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3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3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3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3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3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3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3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03872-974C-4BAA-A89B-5F5AF310BAA6}">
  <dimension ref="A1:M29"/>
  <sheetViews>
    <sheetView workbookViewId="0">
      <selection activeCell="M12" sqref="M12"/>
    </sheetView>
  </sheetViews>
  <sheetFormatPr defaultRowHeight="13.2" x14ac:dyDescent="0.2"/>
  <cols>
    <col min="2" max="2" width="16.109375" customWidth="1"/>
    <col min="3" max="3" width="19.44140625" customWidth="1"/>
    <col min="4" max="4" width="16.33203125" customWidth="1"/>
    <col min="5" max="5" width="16.44140625" customWidth="1"/>
    <col min="6" max="6" width="9.6640625" customWidth="1"/>
    <col min="7" max="7" width="7.33203125" customWidth="1"/>
    <col min="8" max="8" width="9.44140625" customWidth="1"/>
    <col min="9" max="9" width="11.33203125" bestFit="1" customWidth="1"/>
    <col min="10" max="10" width="33.88671875" customWidth="1"/>
  </cols>
  <sheetData>
    <row r="1" spans="1:13" ht="19.2" x14ac:dyDescent="0.2">
      <c r="A1" s="4"/>
    </row>
    <row r="2" spans="1:13" x14ac:dyDescent="0.2">
      <c r="B2" s="1" t="s">
        <v>1</v>
      </c>
      <c r="C2" s="2" t="s">
        <v>2</v>
      </c>
      <c r="D2" s="1" t="s">
        <v>3</v>
      </c>
      <c r="E2" s="3" t="s">
        <v>4</v>
      </c>
    </row>
    <row r="3" spans="1:13" x14ac:dyDescent="0.2">
      <c r="B3" s="1" t="s">
        <v>5</v>
      </c>
      <c r="C3" s="2" t="s">
        <v>6</v>
      </c>
      <c r="D3" s="1" t="s">
        <v>7</v>
      </c>
      <c r="E3" s="5">
        <v>45814</v>
      </c>
    </row>
    <row r="4" spans="1:13" x14ac:dyDescent="0.2">
      <c r="B4" s="1" t="s">
        <v>32</v>
      </c>
      <c r="C4" s="3" t="s">
        <v>18</v>
      </c>
      <c r="D4" s="1" t="s">
        <v>8</v>
      </c>
      <c r="E4" s="3"/>
      <c r="J4" s="12"/>
    </row>
    <row r="5" spans="1:13" x14ac:dyDescent="0.2">
      <c r="B5" s="1" t="s">
        <v>33</v>
      </c>
      <c r="C5" s="3" t="s">
        <v>19</v>
      </c>
      <c r="D5" s="1" t="s">
        <v>9</v>
      </c>
      <c r="E5" s="3"/>
    </row>
    <row r="9" spans="1:13" x14ac:dyDescent="0.2">
      <c r="A9" s="1" t="s">
        <v>10</v>
      </c>
      <c r="B9" s="1" t="s">
        <v>11</v>
      </c>
      <c r="C9" s="1" t="s">
        <v>12</v>
      </c>
      <c r="D9" s="1" t="s">
        <v>34</v>
      </c>
      <c r="E9" s="1" t="s">
        <v>35</v>
      </c>
      <c r="F9" s="1" t="s">
        <v>36</v>
      </c>
      <c r="G9" s="1" t="s">
        <v>37</v>
      </c>
      <c r="H9" s="1" t="s">
        <v>38</v>
      </c>
      <c r="I9" s="1" t="s">
        <v>39</v>
      </c>
      <c r="J9" s="1" t="s">
        <v>14</v>
      </c>
      <c r="L9" t="s">
        <v>91</v>
      </c>
    </row>
    <row r="10" spans="1:13" x14ac:dyDescent="0.2">
      <c r="A10" s="3">
        <v>1</v>
      </c>
      <c r="B10" s="3" t="s">
        <v>40</v>
      </c>
      <c r="C10" s="3" t="s">
        <v>41</v>
      </c>
      <c r="D10" s="3" t="s">
        <v>42</v>
      </c>
      <c r="E10" s="3"/>
      <c r="F10" s="3" t="s">
        <v>43</v>
      </c>
      <c r="G10" s="3"/>
      <c r="H10" s="3"/>
      <c r="I10" s="3"/>
      <c r="J10" s="3"/>
      <c r="M10" t="s">
        <v>92</v>
      </c>
    </row>
    <row r="11" spans="1:13" x14ac:dyDescent="0.2">
      <c r="A11" s="3">
        <v>2</v>
      </c>
      <c r="B11" s="3" t="s">
        <v>58</v>
      </c>
      <c r="C11" s="3" t="s">
        <v>59</v>
      </c>
      <c r="D11" s="3" t="s">
        <v>60</v>
      </c>
      <c r="E11" s="3"/>
      <c r="F11" s="3" t="s">
        <v>43</v>
      </c>
      <c r="G11" s="3"/>
      <c r="H11" s="3"/>
      <c r="I11" s="3"/>
      <c r="J11" s="3"/>
      <c r="M11" t="s">
        <v>93</v>
      </c>
    </row>
    <row r="12" spans="1:13" x14ac:dyDescent="0.2">
      <c r="A12" s="3">
        <v>3</v>
      </c>
      <c r="B12" s="3"/>
      <c r="C12" s="3"/>
      <c r="D12" s="3"/>
      <c r="E12" s="3"/>
      <c r="F12" s="3"/>
      <c r="G12" s="3"/>
      <c r="H12" s="3"/>
      <c r="I12" s="3"/>
      <c r="J12" s="3"/>
      <c r="M12" t="s">
        <v>79</v>
      </c>
    </row>
    <row r="13" spans="1:13" x14ac:dyDescent="0.2">
      <c r="A13" s="3">
        <v>4</v>
      </c>
      <c r="B13" s="3"/>
      <c r="C13" s="3"/>
      <c r="D13" s="3"/>
      <c r="E13" s="3"/>
      <c r="F13" s="3"/>
      <c r="G13" s="3"/>
      <c r="H13" s="3"/>
      <c r="I13" s="3"/>
      <c r="J13" s="3"/>
      <c r="L13" t="s">
        <v>81</v>
      </c>
    </row>
    <row r="14" spans="1:13" x14ac:dyDescent="0.2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</row>
    <row r="15" spans="1:13" x14ac:dyDescent="0.2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3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5A644-CDFC-4F22-A7B2-FDC9D6178B61}">
  <dimension ref="A1:M30"/>
  <sheetViews>
    <sheetView workbookViewId="0">
      <selection activeCell="M13" sqref="M13"/>
    </sheetView>
  </sheetViews>
  <sheetFormatPr defaultRowHeight="13.2" x14ac:dyDescent="0.2"/>
  <cols>
    <col min="2" max="2" width="16.109375" customWidth="1"/>
    <col min="3" max="3" width="19.44140625" customWidth="1"/>
    <col min="4" max="4" width="16.33203125" customWidth="1"/>
    <col min="5" max="5" width="16.44140625" customWidth="1"/>
    <col min="6" max="6" width="9.6640625" customWidth="1"/>
    <col min="7" max="7" width="7.33203125" customWidth="1"/>
    <col min="8" max="8" width="9.44140625" customWidth="1"/>
    <col min="9" max="9" width="11.33203125" bestFit="1" customWidth="1"/>
    <col min="10" max="10" width="33.88671875" customWidth="1"/>
  </cols>
  <sheetData>
    <row r="1" spans="1:13" ht="19.2" x14ac:dyDescent="0.2">
      <c r="A1" s="4"/>
    </row>
    <row r="2" spans="1:13" x14ac:dyDescent="0.2">
      <c r="B2" s="1" t="s">
        <v>1</v>
      </c>
      <c r="C2" s="2" t="s">
        <v>2</v>
      </c>
      <c r="D2" s="1" t="s">
        <v>3</v>
      </c>
      <c r="E2" s="3" t="s">
        <v>4</v>
      </c>
    </row>
    <row r="3" spans="1:13" x14ac:dyDescent="0.2">
      <c r="B3" s="1" t="s">
        <v>5</v>
      </c>
      <c r="C3" s="2" t="s">
        <v>6</v>
      </c>
      <c r="D3" s="1" t="s">
        <v>7</v>
      </c>
      <c r="E3" s="5">
        <v>45814</v>
      </c>
    </row>
    <row r="4" spans="1:13" x14ac:dyDescent="0.2">
      <c r="B4" s="1" t="s">
        <v>32</v>
      </c>
      <c r="C4" s="3" t="s">
        <v>20</v>
      </c>
      <c r="D4" s="1" t="s">
        <v>8</v>
      </c>
      <c r="E4" s="3"/>
    </row>
    <row r="5" spans="1:13" x14ac:dyDescent="0.2">
      <c r="B5" s="1" t="s">
        <v>33</v>
      </c>
      <c r="C5" s="3" t="s">
        <v>21</v>
      </c>
      <c r="D5" s="1" t="s">
        <v>9</v>
      </c>
      <c r="E5" s="3"/>
    </row>
    <row r="9" spans="1:13" x14ac:dyDescent="0.2">
      <c r="A9" s="1" t="s">
        <v>10</v>
      </c>
      <c r="B9" s="1" t="s">
        <v>11</v>
      </c>
      <c r="C9" s="1" t="s">
        <v>12</v>
      </c>
      <c r="D9" s="1" t="s">
        <v>34</v>
      </c>
      <c r="E9" s="1" t="s">
        <v>35</v>
      </c>
      <c r="F9" s="1" t="s">
        <v>36</v>
      </c>
      <c r="G9" s="1" t="s">
        <v>37</v>
      </c>
      <c r="H9" s="1" t="s">
        <v>38</v>
      </c>
      <c r="I9" s="1" t="s">
        <v>39</v>
      </c>
      <c r="J9" s="1" t="s">
        <v>14</v>
      </c>
      <c r="L9" t="s">
        <v>94</v>
      </c>
    </row>
    <row r="10" spans="1:13" x14ac:dyDescent="0.2">
      <c r="A10" s="3">
        <v>1</v>
      </c>
      <c r="B10" s="3" t="s">
        <v>40</v>
      </c>
      <c r="C10" s="3" t="s">
        <v>41</v>
      </c>
      <c r="D10" s="3" t="s">
        <v>42</v>
      </c>
      <c r="E10" s="3"/>
      <c r="F10" s="3" t="s">
        <v>43</v>
      </c>
      <c r="G10" s="3"/>
      <c r="H10" s="3"/>
      <c r="I10" s="3"/>
      <c r="J10" s="3"/>
      <c r="M10" t="s">
        <v>92</v>
      </c>
    </row>
    <row r="11" spans="1:13" x14ac:dyDescent="0.2">
      <c r="A11" s="3">
        <v>2</v>
      </c>
      <c r="B11" s="3" t="s">
        <v>20</v>
      </c>
      <c r="C11" s="3" t="s">
        <v>61</v>
      </c>
      <c r="D11" s="3" t="s">
        <v>42</v>
      </c>
      <c r="E11" s="3"/>
      <c r="F11" s="3"/>
      <c r="G11" s="3"/>
      <c r="H11" s="3"/>
      <c r="I11" s="3">
        <v>0</v>
      </c>
      <c r="J11" s="3"/>
      <c r="M11" t="s">
        <v>95</v>
      </c>
    </row>
    <row r="12" spans="1:13" x14ac:dyDescent="0.2">
      <c r="A12" s="3">
        <v>3</v>
      </c>
      <c r="B12" s="3" t="s">
        <v>62</v>
      </c>
      <c r="C12" s="3" t="s">
        <v>63</v>
      </c>
      <c r="D12" s="3" t="s">
        <v>42</v>
      </c>
      <c r="E12" s="3"/>
      <c r="F12" s="3"/>
      <c r="G12" s="3"/>
      <c r="H12" s="3"/>
      <c r="I12" s="3">
        <v>0</v>
      </c>
      <c r="J12" s="3"/>
      <c r="M12" t="s">
        <v>96</v>
      </c>
    </row>
    <row r="13" spans="1:13" x14ac:dyDescent="0.2">
      <c r="A13" s="3">
        <v>4</v>
      </c>
      <c r="C13" s="3"/>
      <c r="D13" s="3"/>
      <c r="E13" s="3"/>
      <c r="F13" s="3"/>
      <c r="G13" s="3"/>
      <c r="H13" s="3"/>
      <c r="I13" s="3"/>
      <c r="J13" s="3"/>
      <c r="M13" t="s">
        <v>77</v>
      </c>
    </row>
    <row r="14" spans="1:13" x14ac:dyDescent="0.2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">
        <v>81</v>
      </c>
    </row>
    <row r="15" spans="1:13" x14ac:dyDescent="0.2">
      <c r="A15" s="3">
        <v>6</v>
      </c>
      <c r="B15" s="3"/>
      <c r="C15" s="3"/>
      <c r="D15" s="3"/>
      <c r="E15" s="3"/>
      <c r="F15" s="3"/>
      <c r="G15" s="3"/>
      <c r="H15" s="3"/>
      <c r="I15" s="6"/>
      <c r="J15" s="3"/>
      <c r="L15" t="str">
        <f>C15&amp;" "&amp;D15&amp;" "&amp;IF(E15&lt;&gt;"","("&amp;E15&amp;")","")&amp;IF(C17&lt;&gt;"",",","")</f>
        <v xml:space="preserve">  </v>
      </c>
    </row>
    <row r="16" spans="1:13" x14ac:dyDescent="0.2">
      <c r="A16" s="3">
        <v>7</v>
      </c>
      <c r="B16" s="3"/>
      <c r="C16" s="3"/>
      <c r="D16" s="3"/>
      <c r="E16" s="3"/>
      <c r="F16" s="3"/>
      <c r="G16" s="3"/>
      <c r="H16" s="3"/>
      <c r="I16" s="6"/>
      <c r="J16" s="3"/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ref="L17:L30" si="0">C17&amp;" "&amp;D17&amp;" "&amp;IF(E17&lt;&gt;"","("&amp;E17&amp;")","")&amp;IF(C18&lt;&gt;"",",","")</f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>C18&amp;" "&amp;D18&amp;" "&amp;IF(E18&lt;&gt;"","("&amp;E18&amp;")","")&amp;IF(C19&lt;&gt;"",",","")</f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>C19&amp;" "&amp;D19&amp;" "&amp;IF(E19&lt;&gt;"","("&amp;E19&amp;")","")&amp;IF(C20&lt;&gt;"",",","")</f>
        <v xml:space="preserve">  </v>
      </c>
    </row>
    <row r="20" spans="1:12" x14ac:dyDescent="0.2">
      <c r="A20" s="3">
        <v>11</v>
      </c>
      <c r="B20" s="9"/>
      <c r="C20" s="9"/>
      <c r="D20" s="3"/>
      <c r="E20" s="3"/>
      <c r="F20" s="3"/>
      <c r="G20" s="3"/>
      <c r="H20" s="3"/>
      <c r="I20" s="3"/>
      <c r="J20" s="3"/>
      <c r="L20" t="str">
        <f>C20&amp;" "&amp;D20&amp;" "&amp;IF(E20&lt;&gt;"","("&amp;E20&amp;")","")&amp;IF(C21&lt;&gt;"",",","")</f>
        <v xml:space="preserve">  </v>
      </c>
    </row>
    <row r="21" spans="1:12" ht="14.4" x14ac:dyDescent="0.2">
      <c r="A21" s="2">
        <v>12</v>
      </c>
      <c r="B21" s="7"/>
      <c r="C21" s="7"/>
      <c r="D21" s="8"/>
      <c r="E21" s="3"/>
      <c r="F21" s="3"/>
      <c r="G21" s="3"/>
      <c r="H21" s="3"/>
      <c r="I21" s="3"/>
      <c r="J21" s="3"/>
      <c r="L21" t="str">
        <f>C21&amp;" "&amp;D21&amp;" "&amp;IF(E21&lt;&gt;"","("&amp;E21&amp;")","")&amp;IF(C22&lt;&gt;"",",","")</f>
        <v xml:space="preserve">  </v>
      </c>
    </row>
    <row r="22" spans="1:12" x14ac:dyDescent="0.2">
      <c r="A22" s="3">
        <v>13</v>
      </c>
      <c r="B22" s="10"/>
      <c r="C22" s="10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A30" s="3">
        <v>21</v>
      </c>
      <c r="B30" s="3"/>
      <c r="C30" s="3"/>
      <c r="D30" s="3"/>
      <c r="E30" s="3"/>
      <c r="F30" s="3"/>
      <c r="G30" s="3"/>
      <c r="H30" s="3"/>
      <c r="I30" s="3"/>
      <c r="J30" s="3"/>
      <c r="L30" t="str">
        <f t="shared" si="0"/>
        <v xml:space="preserve">  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5BF4F-E79B-48C6-8468-8C2821110657}">
  <dimension ref="A1:N29"/>
  <sheetViews>
    <sheetView workbookViewId="0">
      <selection activeCell="J15" sqref="J15"/>
    </sheetView>
  </sheetViews>
  <sheetFormatPr defaultRowHeight="13.2" x14ac:dyDescent="0.2"/>
  <cols>
    <col min="2" max="2" width="16.109375" customWidth="1"/>
    <col min="3" max="3" width="19.44140625" customWidth="1"/>
    <col min="4" max="4" width="16.33203125" customWidth="1"/>
    <col min="5" max="5" width="16.44140625" customWidth="1"/>
    <col min="6" max="6" width="9.6640625" customWidth="1"/>
    <col min="7" max="7" width="7.33203125" customWidth="1"/>
    <col min="8" max="8" width="9.44140625" customWidth="1"/>
    <col min="9" max="9" width="11.33203125" bestFit="1" customWidth="1"/>
    <col min="10" max="10" width="33.88671875" customWidth="1"/>
  </cols>
  <sheetData>
    <row r="1" spans="1:14" ht="19.2" x14ac:dyDescent="0.2">
      <c r="A1" s="4"/>
    </row>
    <row r="2" spans="1:14" x14ac:dyDescent="0.2">
      <c r="B2" s="1" t="s">
        <v>1</v>
      </c>
      <c r="C2" s="2" t="s">
        <v>2</v>
      </c>
      <c r="D2" s="1" t="s">
        <v>3</v>
      </c>
      <c r="E2" s="3" t="s">
        <v>4</v>
      </c>
    </row>
    <row r="3" spans="1:14" x14ac:dyDescent="0.2">
      <c r="B3" s="1" t="s">
        <v>5</v>
      </c>
      <c r="C3" s="2" t="s">
        <v>6</v>
      </c>
      <c r="D3" s="1" t="s">
        <v>7</v>
      </c>
      <c r="E3" s="5">
        <v>45814</v>
      </c>
    </row>
    <row r="4" spans="1:14" x14ac:dyDescent="0.2">
      <c r="B4" s="1" t="s">
        <v>32</v>
      </c>
      <c r="C4" s="3" t="s">
        <v>22</v>
      </c>
      <c r="D4" s="1" t="s">
        <v>8</v>
      </c>
      <c r="E4" s="3"/>
    </row>
    <row r="5" spans="1:14" x14ac:dyDescent="0.2">
      <c r="B5" s="1" t="s">
        <v>33</v>
      </c>
      <c r="C5" s="3" t="s">
        <v>23</v>
      </c>
      <c r="D5" s="1" t="s">
        <v>9</v>
      </c>
      <c r="E5" s="3"/>
    </row>
    <row r="9" spans="1:14" x14ac:dyDescent="0.2">
      <c r="A9" s="1" t="s">
        <v>10</v>
      </c>
      <c r="B9" s="1" t="s">
        <v>11</v>
      </c>
      <c r="C9" s="1" t="s">
        <v>12</v>
      </c>
      <c r="D9" s="1" t="s">
        <v>34</v>
      </c>
      <c r="E9" s="1" t="s">
        <v>35</v>
      </c>
      <c r="F9" s="1" t="s">
        <v>36</v>
      </c>
      <c r="G9" s="1" t="s">
        <v>37</v>
      </c>
      <c r="H9" s="1" t="s">
        <v>38</v>
      </c>
      <c r="I9" s="1" t="s">
        <v>39</v>
      </c>
      <c r="J9" s="1" t="s">
        <v>14</v>
      </c>
      <c r="L9" t="s">
        <v>97</v>
      </c>
    </row>
    <row r="10" spans="1:14" x14ac:dyDescent="0.2">
      <c r="A10" s="3">
        <v>1</v>
      </c>
      <c r="B10" s="3" t="s">
        <v>40</v>
      </c>
      <c r="C10" s="3" t="s">
        <v>41</v>
      </c>
      <c r="D10" s="3" t="s">
        <v>42</v>
      </c>
      <c r="E10" s="3"/>
      <c r="F10" s="3" t="s">
        <v>43</v>
      </c>
      <c r="G10" s="3"/>
      <c r="H10" s="3"/>
      <c r="I10" s="3"/>
      <c r="J10" s="3"/>
      <c r="M10" t="s">
        <v>92</v>
      </c>
    </row>
    <row r="11" spans="1:14" x14ac:dyDescent="0.2">
      <c r="A11" s="3">
        <v>2</v>
      </c>
      <c r="B11" s="3" t="s">
        <v>46</v>
      </c>
      <c r="C11" s="3" t="s">
        <v>47</v>
      </c>
      <c r="D11" s="3" t="s">
        <v>42</v>
      </c>
      <c r="E11" s="3"/>
      <c r="F11" s="3" t="s">
        <v>43</v>
      </c>
      <c r="G11" s="3"/>
      <c r="H11" s="3"/>
      <c r="I11" s="3"/>
      <c r="J11" s="3"/>
      <c r="M11" t="s">
        <v>98</v>
      </c>
    </row>
    <row r="12" spans="1:14" x14ac:dyDescent="0.2">
      <c r="A12" s="3">
        <v>3</v>
      </c>
      <c r="B12" s="3"/>
      <c r="C12" s="3"/>
      <c r="D12" s="3"/>
      <c r="E12" s="3"/>
      <c r="F12" s="3"/>
      <c r="G12" s="3"/>
      <c r="H12" s="3"/>
      <c r="I12" s="3"/>
      <c r="J12" s="3"/>
      <c r="M12" t="s">
        <v>80</v>
      </c>
    </row>
    <row r="13" spans="1:14" x14ac:dyDescent="0.2">
      <c r="A13" s="3">
        <v>4</v>
      </c>
      <c r="B13" s="3"/>
      <c r="C13" s="3"/>
      <c r="D13" s="3"/>
      <c r="E13" s="3"/>
      <c r="F13" s="3"/>
      <c r="G13" s="3"/>
      <c r="H13" s="3"/>
      <c r="I13" s="3"/>
      <c r="J13" s="3"/>
      <c r="L13" t="s">
        <v>81</v>
      </c>
    </row>
    <row r="14" spans="1:14" x14ac:dyDescent="0.2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M14" t="str">
        <f t="shared" ref="M14:M18" si="0">D14&amp;" "&amp;E14&amp;" "&amp;IF(F14&lt;&gt;"","("&amp;F14&amp;")","")&amp;IF(D15&lt;&gt;"",",","")</f>
        <v xml:space="preserve">  </v>
      </c>
      <c r="N14" t="str">
        <f t="shared" ref="N14:N18" si="1">E14&amp;" "&amp;F14&amp;" "&amp;IF(G14&lt;&gt;"","("&amp;G14&amp;")","")&amp;IF(E15&lt;&gt;"",",","")</f>
        <v xml:space="preserve">  </v>
      </c>
    </row>
    <row r="15" spans="1:14" x14ac:dyDescent="0.2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M15" t="str">
        <f t="shared" si="0"/>
        <v xml:space="preserve">  </v>
      </c>
      <c r="N15" t="str">
        <f t="shared" si="1"/>
        <v xml:space="preserve">  </v>
      </c>
    </row>
    <row r="16" spans="1:14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M16" t="str">
        <f t="shared" si="0"/>
        <v xml:space="preserve">  </v>
      </c>
      <c r="N16" t="str">
        <f t="shared" si="1"/>
        <v xml:space="preserve">  </v>
      </c>
    </row>
    <row r="17" spans="1:14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M17" t="str">
        <f t="shared" si="0"/>
        <v xml:space="preserve">  </v>
      </c>
      <c r="N17" t="str">
        <f t="shared" si="1"/>
        <v xml:space="preserve">  </v>
      </c>
    </row>
    <row r="18" spans="1:14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M18" t="str">
        <f t="shared" si="0"/>
        <v xml:space="preserve">  </v>
      </c>
      <c r="N18" t="str">
        <f t="shared" si="1"/>
        <v xml:space="preserve">  </v>
      </c>
    </row>
    <row r="19" spans="1:14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</row>
    <row r="20" spans="1:14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</row>
    <row r="21" spans="1:14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</row>
    <row r="22" spans="1:14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</row>
    <row r="23" spans="1:14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</row>
    <row r="24" spans="1:14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</row>
    <row r="25" spans="1:14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</row>
    <row r="26" spans="1:14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</row>
    <row r="27" spans="1:14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</row>
    <row r="28" spans="1:14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</row>
    <row r="29" spans="1:14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CF99C-3779-4BA7-9EB6-3A2AC7571ADA}">
  <dimension ref="A1:M29"/>
  <sheetViews>
    <sheetView workbookViewId="0">
      <selection activeCell="L30" sqref="L30"/>
    </sheetView>
  </sheetViews>
  <sheetFormatPr defaultRowHeight="13.2" x14ac:dyDescent="0.2"/>
  <cols>
    <col min="2" max="2" width="16.109375" customWidth="1"/>
    <col min="3" max="3" width="19.44140625" customWidth="1"/>
    <col min="4" max="4" width="16.33203125" customWidth="1"/>
    <col min="5" max="5" width="16.44140625" customWidth="1"/>
    <col min="6" max="6" width="9.6640625" customWidth="1"/>
    <col min="7" max="7" width="7.33203125" customWidth="1"/>
    <col min="8" max="8" width="9.44140625" customWidth="1"/>
    <col min="9" max="9" width="11.33203125" bestFit="1" customWidth="1"/>
    <col min="10" max="10" width="33.88671875" customWidth="1"/>
  </cols>
  <sheetData>
    <row r="1" spans="1:13" ht="19.2" x14ac:dyDescent="0.2">
      <c r="A1" s="4"/>
    </row>
    <row r="2" spans="1:13" x14ac:dyDescent="0.2">
      <c r="B2" s="1" t="s">
        <v>1</v>
      </c>
      <c r="C2" s="2" t="s">
        <v>2</v>
      </c>
      <c r="D2" s="1" t="s">
        <v>3</v>
      </c>
      <c r="E2" s="3" t="s">
        <v>4</v>
      </c>
    </row>
    <row r="3" spans="1:13" x14ac:dyDescent="0.2">
      <c r="B3" s="1" t="s">
        <v>5</v>
      </c>
      <c r="C3" s="2" t="s">
        <v>6</v>
      </c>
      <c r="D3" s="1" t="s">
        <v>7</v>
      </c>
      <c r="E3" s="5">
        <v>45814</v>
      </c>
    </row>
    <row r="4" spans="1:13" x14ac:dyDescent="0.2">
      <c r="B4" s="1" t="s">
        <v>32</v>
      </c>
      <c r="C4" s="3" t="s">
        <v>30</v>
      </c>
      <c r="D4" s="1" t="s">
        <v>8</v>
      </c>
      <c r="E4" s="3"/>
    </row>
    <row r="5" spans="1:13" x14ac:dyDescent="0.2">
      <c r="B5" s="1" t="s">
        <v>33</v>
      </c>
      <c r="C5" s="14" t="s">
        <v>31</v>
      </c>
      <c r="D5" s="1" t="s">
        <v>9</v>
      </c>
      <c r="E5" s="3"/>
    </row>
    <row r="9" spans="1:13" x14ac:dyDescent="0.2">
      <c r="A9" s="1" t="s">
        <v>10</v>
      </c>
      <c r="B9" s="1" t="s">
        <v>11</v>
      </c>
      <c r="C9" s="1" t="s">
        <v>12</v>
      </c>
      <c r="D9" s="1" t="s">
        <v>34</v>
      </c>
      <c r="E9" s="1" t="s">
        <v>35</v>
      </c>
      <c r="F9" s="1" t="s">
        <v>36</v>
      </c>
      <c r="G9" s="1" t="s">
        <v>37</v>
      </c>
      <c r="H9" s="1" t="s">
        <v>38</v>
      </c>
      <c r="I9" s="1" t="s">
        <v>39</v>
      </c>
      <c r="J9" s="1" t="s">
        <v>14</v>
      </c>
      <c r="L9" t="s">
        <v>99</v>
      </c>
    </row>
    <row r="10" spans="1:13" x14ac:dyDescent="0.2">
      <c r="A10" s="3">
        <v>1</v>
      </c>
      <c r="B10" s="3" t="s">
        <v>44</v>
      </c>
      <c r="C10" s="3" t="s">
        <v>45</v>
      </c>
      <c r="D10" s="3" t="s">
        <v>42</v>
      </c>
      <c r="E10" s="3"/>
      <c r="F10" s="3" t="s">
        <v>43</v>
      </c>
      <c r="G10" s="3"/>
      <c r="H10" s="3"/>
      <c r="I10" s="3"/>
      <c r="J10" s="3"/>
      <c r="M10" t="s">
        <v>100</v>
      </c>
    </row>
    <row r="11" spans="1:13" x14ac:dyDescent="0.2">
      <c r="A11" s="3">
        <v>2</v>
      </c>
      <c r="B11" s="3" t="s">
        <v>64</v>
      </c>
      <c r="C11" s="3" t="s">
        <v>65</v>
      </c>
      <c r="D11" s="3" t="s">
        <v>60</v>
      </c>
      <c r="E11" s="3">
        <v>100</v>
      </c>
      <c r="F11" s="3" t="s">
        <v>43</v>
      </c>
      <c r="G11" s="3"/>
      <c r="H11" s="3"/>
      <c r="I11" s="3"/>
      <c r="J11" s="3"/>
      <c r="M11" t="s">
        <v>101</v>
      </c>
    </row>
    <row r="12" spans="1:13" x14ac:dyDescent="0.2">
      <c r="A12" s="3">
        <v>3</v>
      </c>
      <c r="B12" s="3" t="s">
        <v>66</v>
      </c>
      <c r="C12" s="3" t="s">
        <v>67</v>
      </c>
      <c r="D12" s="3" t="s">
        <v>52</v>
      </c>
      <c r="E12" s="3">
        <v>255</v>
      </c>
      <c r="F12" s="3" t="s">
        <v>43</v>
      </c>
      <c r="G12" s="3"/>
      <c r="H12" s="3"/>
      <c r="I12" s="3"/>
      <c r="J12" s="3"/>
      <c r="M12" t="s">
        <v>102</v>
      </c>
    </row>
    <row r="13" spans="1:13" x14ac:dyDescent="0.2">
      <c r="A13" s="3">
        <v>4</v>
      </c>
      <c r="B13" s="13"/>
      <c r="C13" s="3"/>
      <c r="D13" s="3"/>
      <c r="E13" s="3"/>
      <c r="F13" s="3"/>
      <c r="G13" s="3"/>
      <c r="H13" s="3"/>
      <c r="I13" s="3"/>
      <c r="J13" s="3"/>
      <c r="M13" t="s">
        <v>103</v>
      </c>
    </row>
    <row r="14" spans="1:13" x14ac:dyDescent="0.2">
      <c r="A14" s="3">
        <v>5</v>
      </c>
      <c r="B14" s="13"/>
      <c r="C14" s="3"/>
      <c r="D14" s="3"/>
      <c r="E14" s="3"/>
      <c r="F14" s="3"/>
      <c r="G14" s="3"/>
      <c r="H14" s="3"/>
      <c r="I14" s="3"/>
      <c r="J14" s="3"/>
      <c r="L14" t="s">
        <v>81</v>
      </c>
    </row>
    <row r="15" spans="1:13" x14ac:dyDescent="0.2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3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C5284-E3F8-4B3A-97EA-CE5DA0C084A9}">
  <dimension ref="A1:M29"/>
  <sheetViews>
    <sheetView workbookViewId="0">
      <selection activeCell="L30" sqref="L30"/>
    </sheetView>
  </sheetViews>
  <sheetFormatPr defaultRowHeight="13.2" x14ac:dyDescent="0.2"/>
  <cols>
    <col min="2" max="2" width="16.109375" customWidth="1"/>
    <col min="3" max="3" width="19.44140625" customWidth="1"/>
    <col min="4" max="4" width="16.33203125" customWidth="1"/>
    <col min="5" max="5" width="16.44140625" customWidth="1"/>
    <col min="6" max="6" width="9.6640625" customWidth="1"/>
    <col min="7" max="7" width="7.33203125" customWidth="1"/>
    <col min="8" max="8" width="9.44140625" customWidth="1"/>
    <col min="9" max="9" width="11.33203125" bestFit="1" customWidth="1"/>
    <col min="10" max="10" width="33.88671875" customWidth="1"/>
  </cols>
  <sheetData>
    <row r="1" spans="1:13" ht="19.2" x14ac:dyDescent="0.2">
      <c r="A1" s="4"/>
    </row>
    <row r="2" spans="1:13" x14ac:dyDescent="0.2">
      <c r="B2" s="1" t="s">
        <v>1</v>
      </c>
      <c r="C2" s="2" t="s">
        <v>2</v>
      </c>
      <c r="D2" s="1" t="s">
        <v>3</v>
      </c>
      <c r="E2" s="3" t="s">
        <v>4</v>
      </c>
    </row>
    <row r="3" spans="1:13" x14ac:dyDescent="0.2">
      <c r="B3" s="1" t="s">
        <v>5</v>
      </c>
      <c r="C3" s="2" t="s">
        <v>6</v>
      </c>
      <c r="D3" s="1" t="s">
        <v>7</v>
      </c>
      <c r="E3" s="5">
        <v>45814</v>
      </c>
    </row>
    <row r="4" spans="1:13" x14ac:dyDescent="0.2">
      <c r="B4" s="1" t="s">
        <v>32</v>
      </c>
      <c r="C4" s="3" t="s">
        <v>24</v>
      </c>
      <c r="D4" s="1" t="s">
        <v>8</v>
      </c>
      <c r="E4" s="3"/>
    </row>
    <row r="5" spans="1:13" x14ac:dyDescent="0.2">
      <c r="B5" s="1" t="s">
        <v>33</v>
      </c>
      <c r="C5" s="3" t="s">
        <v>25</v>
      </c>
      <c r="D5" s="1" t="s">
        <v>9</v>
      </c>
      <c r="E5" s="3"/>
    </row>
    <row r="9" spans="1:13" x14ac:dyDescent="0.2">
      <c r="A9" s="1" t="s">
        <v>10</v>
      </c>
      <c r="B9" s="1" t="s">
        <v>11</v>
      </c>
      <c r="C9" s="1" t="s">
        <v>12</v>
      </c>
      <c r="D9" s="1" t="s">
        <v>34</v>
      </c>
      <c r="E9" s="1" t="s">
        <v>35</v>
      </c>
      <c r="F9" s="1" t="s">
        <v>36</v>
      </c>
      <c r="G9" s="1" t="s">
        <v>37</v>
      </c>
      <c r="H9" s="1" t="s">
        <v>38</v>
      </c>
      <c r="I9" s="1" t="s">
        <v>39</v>
      </c>
      <c r="J9" s="1" t="s">
        <v>14</v>
      </c>
      <c r="L9" t="s">
        <v>104</v>
      </c>
    </row>
    <row r="10" spans="1:13" x14ac:dyDescent="0.2">
      <c r="A10" s="3">
        <v>1</v>
      </c>
      <c r="B10" s="3" t="s">
        <v>44</v>
      </c>
      <c r="C10" s="3" t="s">
        <v>45</v>
      </c>
      <c r="D10" s="3" t="s">
        <v>42</v>
      </c>
      <c r="E10" s="3"/>
      <c r="F10" s="3" t="s">
        <v>43</v>
      </c>
      <c r="G10" s="3" t="s">
        <v>43</v>
      </c>
      <c r="H10" s="3"/>
      <c r="I10" s="3"/>
      <c r="J10" s="3"/>
      <c r="M10" t="s">
        <v>105</v>
      </c>
    </row>
    <row r="11" spans="1:13" x14ac:dyDescent="0.2">
      <c r="A11" s="3">
        <v>2</v>
      </c>
      <c r="B11" s="3" t="s">
        <v>68</v>
      </c>
      <c r="C11" s="3" t="s">
        <v>69</v>
      </c>
      <c r="D11" s="3" t="s">
        <v>52</v>
      </c>
      <c r="E11" s="3">
        <v>100</v>
      </c>
      <c r="F11" s="3"/>
      <c r="G11" s="3"/>
      <c r="H11" s="3" t="s">
        <v>43</v>
      </c>
      <c r="I11" s="3"/>
      <c r="J11" s="3"/>
      <c r="M11" t="s">
        <v>106</v>
      </c>
    </row>
    <row r="12" spans="1:13" x14ac:dyDescent="0.2">
      <c r="A12" s="3">
        <v>3</v>
      </c>
      <c r="B12" s="3" t="s">
        <v>70</v>
      </c>
      <c r="C12" s="3" t="s">
        <v>71</v>
      </c>
      <c r="D12" s="3" t="s">
        <v>52</v>
      </c>
      <c r="E12" s="3">
        <v>255</v>
      </c>
      <c r="F12" s="3"/>
      <c r="G12" s="3"/>
      <c r="H12" s="3"/>
      <c r="I12" s="3"/>
      <c r="J12" s="3"/>
      <c r="M12" t="s">
        <v>107</v>
      </c>
    </row>
    <row r="13" spans="1:13" x14ac:dyDescent="0.2">
      <c r="A13" s="3">
        <v>4</v>
      </c>
      <c r="B13" s="13"/>
      <c r="C13" s="3"/>
      <c r="D13" s="3"/>
      <c r="E13" s="3"/>
      <c r="F13" s="3"/>
      <c r="G13" s="3"/>
      <c r="H13" s="3"/>
      <c r="I13" s="3"/>
      <c r="J13" s="3"/>
      <c r="M13" t="s">
        <v>108</v>
      </c>
    </row>
    <row r="14" spans="1:13" x14ac:dyDescent="0.2">
      <c r="A14" s="3">
        <v>5</v>
      </c>
      <c r="B14" s="13"/>
      <c r="C14" s="3"/>
      <c r="D14" s="3"/>
      <c r="E14" s="3"/>
      <c r="F14" s="3"/>
      <c r="G14" s="3"/>
      <c r="H14" s="3"/>
      <c r="I14" s="3"/>
      <c r="J14" s="3"/>
      <c r="L14" t="s">
        <v>81</v>
      </c>
    </row>
    <row r="15" spans="1:13" x14ac:dyDescent="0.2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3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3F488-0EB3-437C-AA8C-D7DB2D284067}">
  <dimension ref="A1:M29"/>
  <sheetViews>
    <sheetView workbookViewId="0">
      <selection activeCell="L30" sqref="L30"/>
    </sheetView>
  </sheetViews>
  <sheetFormatPr defaultRowHeight="13.2" x14ac:dyDescent="0.2"/>
  <cols>
    <col min="2" max="2" width="16.109375" customWidth="1"/>
    <col min="3" max="3" width="19.44140625" customWidth="1"/>
    <col min="4" max="4" width="16.33203125" customWidth="1"/>
    <col min="5" max="5" width="16.44140625" customWidth="1"/>
    <col min="6" max="6" width="9.6640625" customWidth="1"/>
    <col min="7" max="7" width="7.33203125" customWidth="1"/>
    <col min="8" max="8" width="9.44140625" customWidth="1"/>
    <col min="9" max="9" width="11.33203125" bestFit="1" customWidth="1"/>
    <col min="10" max="10" width="33.88671875" customWidth="1"/>
  </cols>
  <sheetData>
    <row r="1" spans="1:13" ht="19.2" x14ac:dyDescent="0.2">
      <c r="A1" s="4"/>
    </row>
    <row r="2" spans="1:13" x14ac:dyDescent="0.2">
      <c r="B2" s="1" t="s">
        <v>1</v>
      </c>
      <c r="C2" s="2" t="s">
        <v>2</v>
      </c>
      <c r="D2" s="1" t="s">
        <v>3</v>
      </c>
      <c r="E2" s="3" t="s">
        <v>4</v>
      </c>
    </row>
    <row r="3" spans="1:13" x14ac:dyDescent="0.2">
      <c r="B3" s="1" t="s">
        <v>5</v>
      </c>
      <c r="C3" s="2" t="s">
        <v>6</v>
      </c>
      <c r="D3" s="1" t="s">
        <v>7</v>
      </c>
      <c r="E3" s="5">
        <v>45814</v>
      </c>
    </row>
    <row r="4" spans="1:13" x14ac:dyDescent="0.2">
      <c r="B4" s="1" t="s">
        <v>32</v>
      </c>
      <c r="C4" s="3" t="s">
        <v>26</v>
      </c>
      <c r="D4" s="1" t="s">
        <v>8</v>
      </c>
      <c r="E4" s="3"/>
    </row>
    <row r="5" spans="1:13" x14ac:dyDescent="0.2">
      <c r="B5" s="1" t="s">
        <v>33</v>
      </c>
      <c r="C5" s="3" t="s">
        <v>27</v>
      </c>
      <c r="D5" s="1" t="s">
        <v>9</v>
      </c>
      <c r="E5" s="3"/>
    </row>
    <row r="9" spans="1:13" x14ac:dyDescent="0.2">
      <c r="A9" s="1" t="s">
        <v>10</v>
      </c>
      <c r="B9" s="1" t="s">
        <v>11</v>
      </c>
      <c r="C9" s="1" t="s">
        <v>12</v>
      </c>
      <c r="D9" s="1" t="s">
        <v>34</v>
      </c>
      <c r="E9" s="1" t="s">
        <v>35</v>
      </c>
      <c r="F9" s="1" t="s">
        <v>36</v>
      </c>
      <c r="G9" s="1" t="s">
        <v>37</v>
      </c>
      <c r="H9" s="1" t="s">
        <v>38</v>
      </c>
      <c r="I9" s="1" t="s">
        <v>39</v>
      </c>
      <c r="J9" s="1" t="s">
        <v>14</v>
      </c>
      <c r="L9" t="s">
        <v>109</v>
      </c>
    </row>
    <row r="10" spans="1:13" x14ac:dyDescent="0.2">
      <c r="A10" s="3">
        <v>1</v>
      </c>
      <c r="B10" s="3" t="s">
        <v>46</v>
      </c>
      <c r="C10" s="3" t="s">
        <v>47</v>
      </c>
      <c r="D10" s="3" t="s">
        <v>42</v>
      </c>
      <c r="E10" s="3"/>
      <c r="F10" s="3" t="s">
        <v>43</v>
      </c>
      <c r="G10" s="3"/>
      <c r="H10" s="3"/>
      <c r="I10" s="3"/>
      <c r="J10" s="3"/>
      <c r="M10" t="s">
        <v>98</v>
      </c>
    </row>
    <row r="11" spans="1:13" x14ac:dyDescent="0.2">
      <c r="A11" s="3">
        <v>2</v>
      </c>
      <c r="B11" s="3" t="s">
        <v>26</v>
      </c>
      <c r="C11" s="3" t="s">
        <v>72</v>
      </c>
      <c r="D11" s="3" t="s">
        <v>52</v>
      </c>
      <c r="E11" s="3">
        <v>255</v>
      </c>
      <c r="F11" s="3"/>
      <c r="G11" s="3"/>
      <c r="H11" s="3" t="s">
        <v>43</v>
      </c>
      <c r="I11" s="3"/>
      <c r="J11" s="3" t="s">
        <v>73</v>
      </c>
      <c r="M11" t="s">
        <v>110</v>
      </c>
    </row>
    <row r="12" spans="1:13" x14ac:dyDescent="0.2">
      <c r="A12" s="3">
        <v>3</v>
      </c>
      <c r="B12" s="3" t="s">
        <v>74</v>
      </c>
      <c r="C12" s="3" t="s">
        <v>75</v>
      </c>
      <c r="D12" s="3" t="s">
        <v>42</v>
      </c>
      <c r="E12" s="3"/>
      <c r="F12" s="3"/>
      <c r="G12" s="3"/>
      <c r="H12" s="3" t="s">
        <v>43</v>
      </c>
      <c r="I12" s="3"/>
      <c r="J12" s="3"/>
      <c r="M12" t="s">
        <v>111</v>
      </c>
    </row>
    <row r="13" spans="1:13" x14ac:dyDescent="0.2">
      <c r="A13" s="3">
        <v>4</v>
      </c>
      <c r="B13" s="3"/>
      <c r="C13" s="3"/>
      <c r="D13" s="3"/>
      <c r="E13" s="3"/>
      <c r="F13" s="3"/>
      <c r="G13" s="3"/>
      <c r="H13" s="3"/>
      <c r="I13" s="3"/>
      <c r="J13" s="3"/>
      <c r="M13" t="s">
        <v>112</v>
      </c>
    </row>
    <row r="14" spans="1:13" x14ac:dyDescent="0.2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">
        <v>81</v>
      </c>
    </row>
    <row r="15" spans="1:13" x14ac:dyDescent="0.2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3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9"/>
  <sheetViews>
    <sheetView tabSelected="1" workbookViewId="0">
      <selection activeCell="M24" sqref="M24"/>
    </sheetView>
  </sheetViews>
  <sheetFormatPr defaultRowHeight="13.2" x14ac:dyDescent="0.2"/>
  <cols>
    <col min="2" max="2" width="16.109375" customWidth="1"/>
    <col min="3" max="3" width="19.44140625" customWidth="1"/>
    <col min="4" max="4" width="16.33203125" customWidth="1"/>
    <col min="5" max="5" width="16.44140625" customWidth="1"/>
    <col min="6" max="6" width="9.6640625" customWidth="1"/>
    <col min="7" max="7" width="7.33203125" customWidth="1"/>
    <col min="8" max="8" width="9.44140625" customWidth="1"/>
    <col min="9" max="9" width="11.33203125" bestFit="1" customWidth="1"/>
    <col min="10" max="10" width="33.88671875" customWidth="1"/>
  </cols>
  <sheetData>
    <row r="1" spans="1:13" ht="19.2" x14ac:dyDescent="0.2">
      <c r="A1" s="4"/>
    </row>
    <row r="2" spans="1:13" x14ac:dyDescent="0.2">
      <c r="B2" s="1" t="s">
        <v>1</v>
      </c>
      <c r="C2" s="2" t="s">
        <v>2</v>
      </c>
      <c r="D2" s="1" t="s">
        <v>3</v>
      </c>
      <c r="E2" s="3" t="s">
        <v>4</v>
      </c>
    </row>
    <row r="3" spans="1:13" x14ac:dyDescent="0.2">
      <c r="B3" s="1" t="s">
        <v>5</v>
      </c>
      <c r="C3" s="2" t="s">
        <v>6</v>
      </c>
      <c r="D3" s="1" t="s">
        <v>7</v>
      </c>
      <c r="E3" s="5">
        <v>45814</v>
      </c>
    </row>
    <row r="4" spans="1:13" x14ac:dyDescent="0.2">
      <c r="B4" s="1" t="s">
        <v>32</v>
      </c>
      <c r="C4" t="s">
        <v>28</v>
      </c>
      <c r="D4" s="1" t="s">
        <v>8</v>
      </c>
      <c r="E4" s="3"/>
    </row>
    <row r="5" spans="1:13" x14ac:dyDescent="0.2">
      <c r="B5" s="1" t="s">
        <v>33</v>
      </c>
      <c r="C5" s="3" t="s">
        <v>29</v>
      </c>
      <c r="D5" s="1" t="s">
        <v>9</v>
      </c>
      <c r="E5" s="3"/>
    </row>
    <row r="9" spans="1:13" x14ac:dyDescent="0.2">
      <c r="A9" s="1" t="s">
        <v>10</v>
      </c>
      <c r="B9" s="1" t="s">
        <v>11</v>
      </c>
      <c r="C9" s="1" t="s">
        <v>12</v>
      </c>
      <c r="D9" s="1" t="s">
        <v>34</v>
      </c>
      <c r="E9" s="1" t="s">
        <v>35</v>
      </c>
      <c r="F9" s="1" t="s">
        <v>36</v>
      </c>
      <c r="G9" s="1" t="s">
        <v>37</v>
      </c>
      <c r="H9" s="1" t="s">
        <v>38</v>
      </c>
      <c r="I9" s="1" t="s">
        <v>39</v>
      </c>
      <c r="J9" s="1" t="s">
        <v>14</v>
      </c>
      <c r="L9" t="s">
        <v>113</v>
      </c>
    </row>
    <row r="10" spans="1:13" x14ac:dyDescent="0.2">
      <c r="A10" s="3">
        <v>1</v>
      </c>
      <c r="B10" s="3" t="s">
        <v>48</v>
      </c>
      <c r="C10" s="3" t="s">
        <v>49</v>
      </c>
      <c r="D10" s="3" t="s">
        <v>42</v>
      </c>
      <c r="E10" s="3"/>
      <c r="F10" s="3" t="s">
        <v>43</v>
      </c>
      <c r="G10" s="3" t="s">
        <v>43</v>
      </c>
      <c r="H10" s="3"/>
      <c r="I10" s="3"/>
      <c r="J10" s="3"/>
      <c r="M10" t="s">
        <v>114</v>
      </c>
    </row>
    <row r="11" spans="1:13" x14ac:dyDescent="0.2">
      <c r="A11" s="3">
        <v>2</v>
      </c>
      <c r="B11" s="3" t="s">
        <v>28</v>
      </c>
      <c r="C11" s="3" t="s">
        <v>76</v>
      </c>
      <c r="D11" s="3" t="s">
        <v>52</v>
      </c>
      <c r="E11" s="3">
        <v>30</v>
      </c>
      <c r="F11" s="3"/>
      <c r="G11" s="3"/>
      <c r="H11" s="3"/>
      <c r="I11" s="3"/>
      <c r="J11" s="3"/>
      <c r="M11" t="s">
        <v>115</v>
      </c>
    </row>
    <row r="12" spans="1:13" x14ac:dyDescent="0.2">
      <c r="A12" s="3">
        <v>3</v>
      </c>
      <c r="B12" s="3"/>
      <c r="C12" s="3"/>
      <c r="D12" s="3"/>
      <c r="E12" s="3"/>
      <c r="F12" s="3"/>
      <c r="G12" s="3"/>
      <c r="H12" s="3"/>
      <c r="I12" s="3"/>
      <c r="J12" s="3"/>
      <c r="M12" t="s">
        <v>116</v>
      </c>
    </row>
    <row r="13" spans="1:13" x14ac:dyDescent="0.2">
      <c r="A13" s="3">
        <v>4</v>
      </c>
      <c r="B13" s="3"/>
      <c r="C13" s="3"/>
      <c r="D13" s="3"/>
      <c r="E13" s="3"/>
      <c r="F13" s="3"/>
      <c r="G13" s="3"/>
      <c r="H13" s="3"/>
      <c r="I13" s="3"/>
      <c r="J13" s="3"/>
      <c r="L13" t="s">
        <v>81</v>
      </c>
    </row>
    <row r="14" spans="1:13" x14ac:dyDescent="0.2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</row>
    <row r="15" spans="1:13" x14ac:dyDescent="0.2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3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テーブル一覧</vt:lpstr>
      <vt:lpstr>ユーザー</vt:lpstr>
      <vt:lpstr>カレンダー</vt:lpstr>
      <vt:lpstr>スコア</vt:lpstr>
      <vt:lpstr>保持アイコン</vt:lpstr>
      <vt:lpstr>ごみ種別</vt:lpstr>
      <vt:lpstr>地域</vt:lpstr>
      <vt:lpstr>アイコン</vt:lpstr>
      <vt:lpstr>称号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tomihara</dc:creator>
  <cp:keywords/>
  <dc:description/>
  <cp:lastModifiedBy>後藤匠登</cp:lastModifiedBy>
  <cp:revision/>
  <dcterms:created xsi:type="dcterms:W3CDTF">2016-05-11T06:52:52Z</dcterms:created>
  <dcterms:modified xsi:type="dcterms:W3CDTF">2025-06-25T04:29:30Z</dcterms:modified>
  <cp:category/>
  <cp:contentStatus/>
</cp:coreProperties>
</file>