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ukasz\Desktop\PWR\semestr_4\struktury_danych_i_zlozonosc_obliczeniowa\projekt2\"/>
    </mc:Choice>
  </mc:AlternateContent>
  <bookViews>
    <workbookView xWindow="0" yWindow="1350" windowWidth="18810" windowHeight="6060" tabRatio="865" firstSheet="3" activeTab="14"/>
  </bookViews>
  <sheets>
    <sheet name="SPDijkstryList" sheetId="8" r:id="rId1"/>
    <sheet name="SPDijkstryMatrix" sheetId="11" r:id="rId2"/>
    <sheet name="SPFordList" sheetId="13" r:id="rId3"/>
    <sheet name="SPFordMatrix" sheetId="14" r:id="rId4"/>
    <sheet name="MSTPrimList" sheetId="15" r:id="rId5"/>
    <sheet name="MSTPrimMatrix" sheetId="16" r:id="rId6"/>
    <sheet name="MSTKruskalList" sheetId="18" r:id="rId7"/>
    <sheet name="MSTKruskalMatrix" sheetId="19" r:id="rId8"/>
    <sheet name="SPList" sheetId="21" r:id="rId9"/>
    <sheet name="SPMatrix" sheetId="22" r:id="rId10"/>
    <sheet name="MSTList" sheetId="23" r:id="rId11"/>
    <sheet name="MSTMatrix" sheetId="24" r:id="rId12"/>
    <sheet name="Arkusz14" sheetId="28" r:id="rId13"/>
    <sheet name="Arkusz16" sheetId="30" r:id="rId14"/>
    <sheet name="summary" sheetId="25" r:id="rId15"/>
  </sheets>
  <calcPr calcId="171027"/>
  <pivotCaches>
    <pivotCache cacheId="0" r:id="rId16"/>
    <pivotCache cacheId="1" r:id="rId17"/>
    <pivotCache cacheId="2" r:id="rId18"/>
    <pivotCache cacheId="3" r:id="rId19"/>
    <pivotCache cacheId="15" r:id="rId20"/>
    <pivotCache cacheId="19" r:id="rId21"/>
    <pivotCache cacheId="27" r:id="rId22"/>
    <pivotCache cacheId="31" r:id="rId23"/>
    <pivotCache cacheId="35" r:id="rId24"/>
    <pivotCache cacheId="39" r:id="rId25"/>
    <pivotCache cacheId="43" r:id="rId26"/>
    <pivotCache cacheId="47" r:id="rId27"/>
    <pivotCache cacheId="60" r:id="rId2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5" l="1"/>
  <c r="D133" i="23"/>
  <c r="C133" i="18"/>
  <c r="J158" i="25"/>
  <c r="J162" i="25"/>
  <c r="J238" i="25"/>
  <c r="J177" i="25"/>
  <c r="J249" i="25"/>
  <c r="I228" i="25"/>
  <c r="I252" i="25"/>
  <c r="J254" i="25"/>
  <c r="I178" i="25"/>
  <c r="J231" i="25"/>
  <c r="I243" i="25"/>
  <c r="J239" i="25"/>
  <c r="J170" i="25"/>
  <c r="J250" i="25"/>
  <c r="I244" i="25"/>
  <c r="J156" i="25"/>
  <c r="J166" i="25"/>
  <c r="J245" i="25"/>
  <c r="I173" i="25"/>
  <c r="I167" i="25"/>
  <c r="J178" i="25"/>
  <c r="J155" i="25"/>
  <c r="I170" i="25"/>
  <c r="J160" i="25"/>
  <c r="J154" i="25"/>
  <c r="J173" i="25"/>
  <c r="J253" i="25"/>
  <c r="J163" i="25"/>
  <c r="J235" i="25"/>
  <c r="J174" i="25"/>
  <c r="I255" i="25"/>
  <c r="J246" i="25"/>
  <c r="J152" i="25"/>
  <c r="J228" i="25"/>
  <c r="J230" i="25"/>
  <c r="J181" i="25"/>
  <c r="J159" i="25"/>
  <c r="I237" i="25"/>
  <c r="J164" i="25"/>
  <c r="J234" i="25"/>
  <c r="I251" i="25"/>
  <c r="J227" i="25"/>
  <c r="I229" i="25"/>
  <c r="J169" i="25"/>
  <c r="J242" i="25"/>
  <c r="J236" i="25"/>
  <c r="J171" i="25"/>
  <c r="J175" i="25"/>
  <c r="J251" i="25"/>
  <c r="J255" i="25"/>
  <c r="J157" i="25"/>
  <c r="I172" i="25"/>
  <c r="I152" i="25"/>
  <c r="I247" i="25"/>
  <c r="I174" i="25"/>
  <c r="J237" i="25"/>
  <c r="I156" i="25"/>
  <c r="I236" i="25"/>
  <c r="J179" i="25"/>
  <c r="J176" i="25"/>
  <c r="I157" i="25"/>
  <c r="J172" i="25"/>
  <c r="J241" i="25"/>
  <c r="I240" i="25"/>
  <c r="J168" i="25"/>
  <c r="I231" i="25"/>
  <c r="I155" i="25"/>
  <c r="I241" i="25"/>
  <c r="I162" i="25"/>
  <c r="I169" i="25"/>
  <c r="I175" i="25"/>
  <c r="I250" i="25"/>
  <c r="I232" i="25"/>
  <c r="I256" i="25"/>
  <c r="I253" i="25"/>
  <c r="I234" i="25"/>
  <c r="J240" i="25"/>
  <c r="J233" i="25"/>
  <c r="I233" i="25"/>
  <c r="J244" i="25"/>
  <c r="I158" i="25"/>
  <c r="I165" i="25"/>
  <c r="I249" i="25"/>
  <c r="I180" i="25"/>
  <c r="I238" i="25"/>
  <c r="I177" i="25"/>
  <c r="I181" i="25"/>
  <c r="I246" i="25"/>
  <c r="J229" i="25"/>
  <c r="I154" i="25"/>
  <c r="I153" i="25"/>
  <c r="J248" i="25"/>
  <c r="I230" i="25"/>
  <c r="I176" i="25"/>
  <c r="I245" i="25"/>
  <c r="J252" i="25"/>
  <c r="J161" i="25"/>
  <c r="I254" i="25"/>
  <c r="J232" i="25"/>
  <c r="J247" i="25"/>
  <c r="I161" i="25"/>
  <c r="I248" i="25"/>
  <c r="J153" i="25"/>
  <c r="J180" i="25"/>
  <c r="J256" i="25"/>
  <c r="I166" i="25"/>
  <c r="J165" i="25"/>
  <c r="I171" i="25"/>
  <c r="I235" i="25"/>
  <c r="I159" i="25"/>
  <c r="I168" i="25"/>
  <c r="I242" i="25"/>
  <c r="I227" i="25"/>
  <c r="I239" i="25"/>
  <c r="J167" i="25"/>
  <c r="I179" i="25"/>
  <c r="I163" i="25"/>
  <c r="I160" i="25"/>
  <c r="J243" i="25"/>
  <c r="I164" i="25"/>
  <c r="J6" i="25"/>
  <c r="C6" i="19"/>
  <c r="D6" i="24"/>
  <c r="J9" i="25"/>
  <c r="C9" i="19"/>
  <c r="D9" i="24"/>
  <c r="D7" i="24"/>
  <c r="J7" i="25"/>
  <c r="C7" i="19"/>
  <c r="I27" i="25"/>
  <c r="C27" i="18"/>
  <c r="D27" i="23"/>
  <c r="J19" i="25"/>
  <c r="C19" i="19"/>
  <c r="D19" i="24"/>
  <c r="D12" i="23"/>
  <c r="I12" i="25"/>
  <c r="C12" i="18"/>
  <c r="D92" i="23"/>
  <c r="I92" i="25"/>
  <c r="C92" i="18"/>
  <c r="I90" i="25"/>
  <c r="C90" i="18"/>
  <c r="D90" i="23"/>
  <c r="J102" i="25"/>
  <c r="C102" i="19"/>
  <c r="D102" i="24"/>
  <c r="D101" i="24"/>
  <c r="C101" i="19"/>
  <c r="J101" i="25"/>
  <c r="I95" i="25"/>
  <c r="C95" i="18"/>
  <c r="D95" i="23"/>
  <c r="D106" i="24"/>
  <c r="J106" i="25"/>
  <c r="C106" i="19"/>
  <c r="D22" i="24"/>
  <c r="C22" i="19"/>
  <c r="J22" i="25"/>
  <c r="I106" i="25"/>
  <c r="C106" i="18"/>
  <c r="D106" i="23"/>
  <c r="I104" i="25"/>
  <c r="D104" i="23"/>
  <c r="C104" i="18"/>
  <c r="I28" i="25"/>
  <c r="C28" i="18"/>
  <c r="D28" i="23"/>
  <c r="D111" i="24"/>
  <c r="C111" i="19"/>
  <c r="J111" i="25"/>
  <c r="J93" i="25"/>
  <c r="D93" i="24"/>
  <c r="C93" i="19"/>
  <c r="J91" i="25"/>
  <c r="C91" i="19"/>
  <c r="D91" i="24"/>
  <c r="D42" i="24"/>
  <c r="C42" i="19"/>
  <c r="J42" i="25"/>
  <c r="D94" i="23"/>
  <c r="I94" i="25"/>
  <c r="C94" i="18"/>
  <c r="I93" i="25"/>
  <c r="D93" i="23"/>
  <c r="C93" i="18"/>
  <c r="I82" i="25"/>
  <c r="C82" i="18"/>
  <c r="D82" i="23"/>
  <c r="J38" i="25"/>
  <c r="D38" i="24"/>
  <c r="C38" i="19"/>
  <c r="J109" i="25"/>
  <c r="C109" i="19"/>
  <c r="D109" i="24"/>
  <c r="J78" i="25"/>
  <c r="C78" i="19"/>
  <c r="D78" i="24"/>
  <c r="D30" i="24"/>
  <c r="C30" i="19"/>
  <c r="J30" i="25"/>
  <c r="J95" i="25"/>
  <c r="C95" i="19"/>
  <c r="D95" i="24"/>
  <c r="D82" i="24"/>
  <c r="C82" i="19"/>
  <c r="J82" i="25"/>
  <c r="J23" i="25"/>
  <c r="D23" i="24"/>
  <c r="C23" i="19"/>
  <c r="I84" i="25"/>
  <c r="C84" i="18"/>
  <c r="D84" i="23"/>
  <c r="I29" i="25"/>
  <c r="C29" i="18"/>
  <c r="D29" i="23"/>
  <c r="J20" i="25"/>
  <c r="D20" i="24"/>
  <c r="C20" i="19"/>
  <c r="J92" i="25"/>
  <c r="D92" i="24"/>
  <c r="C92" i="19"/>
  <c r="J27" i="25"/>
  <c r="C27" i="19"/>
  <c r="D27" i="24"/>
  <c r="I2" i="25"/>
  <c r="C2" i="18"/>
  <c r="D2" i="23"/>
  <c r="I40" i="25"/>
  <c r="C40" i="18"/>
  <c r="D40" i="23"/>
  <c r="D6" i="23"/>
  <c r="I6" i="25"/>
  <c r="C6" i="18"/>
  <c r="D34" i="23"/>
  <c r="I34" i="25"/>
  <c r="C34" i="18"/>
  <c r="D97" i="24"/>
  <c r="C97" i="19"/>
  <c r="J97" i="25"/>
  <c r="J85" i="25"/>
  <c r="D85" i="24"/>
  <c r="C85" i="19"/>
  <c r="D16" i="23"/>
  <c r="C16" i="18"/>
  <c r="I16" i="25"/>
  <c r="J99" i="25"/>
  <c r="C99" i="19"/>
  <c r="D99" i="24"/>
  <c r="D36" i="24"/>
  <c r="C36" i="19"/>
  <c r="J36" i="25"/>
  <c r="J34" i="25"/>
  <c r="C34" i="19"/>
  <c r="D34" i="24"/>
  <c r="D98" i="24"/>
  <c r="C98" i="19"/>
  <c r="J98" i="25"/>
  <c r="D77" i="23"/>
  <c r="C77" i="18"/>
  <c r="I77" i="25"/>
  <c r="D108" i="24"/>
  <c r="J108" i="25"/>
  <c r="C108" i="19"/>
  <c r="D11" i="24"/>
  <c r="C11" i="19"/>
  <c r="J11" i="25"/>
  <c r="D39" i="24"/>
  <c r="J39" i="25"/>
  <c r="C39" i="19"/>
  <c r="D44" i="24"/>
  <c r="C44" i="19"/>
  <c r="J44" i="25"/>
  <c r="D40" i="24"/>
  <c r="C40" i="19"/>
  <c r="J40" i="25"/>
  <c r="J26" i="25"/>
  <c r="C26" i="19"/>
  <c r="D26" i="24"/>
  <c r="D79" i="24"/>
  <c r="C79" i="19"/>
  <c r="J79" i="25"/>
  <c r="J35" i="25"/>
  <c r="C35" i="19"/>
  <c r="D35" i="24"/>
  <c r="D88" i="23"/>
  <c r="C88" i="18"/>
  <c r="I88" i="25"/>
  <c r="I37" i="25"/>
  <c r="D37" i="23"/>
  <c r="C37" i="18"/>
  <c r="I101" i="25"/>
  <c r="C101" i="18"/>
  <c r="D101" i="23"/>
  <c r="D10" i="23"/>
  <c r="I10" i="25"/>
  <c r="C10" i="18"/>
  <c r="D105" i="24"/>
  <c r="J105" i="25"/>
  <c r="C105" i="19"/>
  <c r="J103" i="25"/>
  <c r="C103" i="19"/>
  <c r="D103" i="24"/>
  <c r="I35" i="25"/>
  <c r="D35" i="23"/>
  <c r="C35" i="18"/>
  <c r="D5" i="23"/>
  <c r="C5" i="18"/>
  <c r="I5" i="25"/>
  <c r="J80" i="25"/>
  <c r="C80" i="19"/>
  <c r="D80" i="24"/>
  <c r="J24" i="25"/>
  <c r="C24" i="19"/>
  <c r="D24" i="24"/>
  <c r="D45" i="23"/>
  <c r="C45" i="18"/>
  <c r="I45" i="25"/>
  <c r="I22" i="25"/>
  <c r="C22" i="18"/>
  <c r="D22" i="23"/>
  <c r="D30" i="23"/>
  <c r="I30" i="25"/>
  <c r="C30" i="18"/>
  <c r="D77" i="24"/>
  <c r="C77" i="19"/>
  <c r="J77" i="25"/>
  <c r="J25" i="25"/>
  <c r="C25" i="19"/>
  <c r="D25" i="24"/>
  <c r="D90" i="24"/>
  <c r="J90" i="25"/>
  <c r="C90" i="19"/>
  <c r="D9" i="23"/>
  <c r="C9" i="18"/>
  <c r="I9" i="25"/>
  <c r="D88" i="24"/>
  <c r="C88" i="19"/>
  <c r="J88" i="25"/>
  <c r="J86" i="25"/>
  <c r="C86" i="19"/>
  <c r="D86" i="24"/>
  <c r="J14" i="25"/>
  <c r="C14" i="19"/>
  <c r="D14" i="24"/>
  <c r="I102" i="25"/>
  <c r="C102" i="18"/>
  <c r="D102" i="23"/>
  <c r="D2" i="24"/>
  <c r="J2" i="25"/>
  <c r="C2" i="19"/>
  <c r="I105" i="25"/>
  <c r="D105" i="23"/>
  <c r="C105" i="18"/>
  <c r="I99" i="25"/>
  <c r="C99" i="18"/>
  <c r="D99" i="23"/>
  <c r="D91" i="23"/>
  <c r="I91" i="25"/>
  <c r="C91" i="18"/>
  <c r="D18" i="23"/>
  <c r="I18" i="25"/>
  <c r="C18" i="18"/>
  <c r="I14" i="25"/>
  <c r="C14" i="18"/>
  <c r="D14" i="23"/>
  <c r="I41" i="25"/>
  <c r="D41" i="23"/>
  <c r="C41" i="18"/>
  <c r="D104" i="24"/>
  <c r="C104" i="19"/>
  <c r="J104" i="25"/>
  <c r="I110" i="25"/>
  <c r="C110" i="18"/>
  <c r="D110" i="23"/>
  <c r="D19" i="23"/>
  <c r="C19" i="18"/>
  <c r="I19" i="25"/>
  <c r="D89" i="23"/>
  <c r="I89" i="25"/>
  <c r="C89" i="18"/>
  <c r="I109" i="25"/>
  <c r="C109" i="18"/>
  <c r="D109" i="23"/>
  <c r="D83" i="23"/>
  <c r="C83" i="18"/>
  <c r="I83" i="25"/>
  <c r="I107" i="25"/>
  <c r="D107" i="23"/>
  <c r="C107" i="18"/>
  <c r="D79" i="23"/>
  <c r="C79" i="18"/>
  <c r="I79" i="25"/>
  <c r="J110" i="25"/>
  <c r="C110" i="19"/>
  <c r="D110" i="24"/>
  <c r="J28" i="25"/>
  <c r="C28" i="19"/>
  <c r="D28" i="24"/>
  <c r="D12" i="24"/>
  <c r="J12" i="25"/>
  <c r="C12" i="19"/>
  <c r="D4" i="24"/>
  <c r="C4" i="19"/>
  <c r="J4" i="25"/>
  <c r="J31" i="25"/>
  <c r="C31" i="19"/>
  <c r="D31" i="24"/>
  <c r="C136" i="18"/>
  <c r="D136" i="23"/>
  <c r="I81" i="25"/>
  <c r="C81" i="18"/>
  <c r="D81" i="23"/>
  <c r="D107" i="24"/>
  <c r="J107" i="25"/>
  <c r="C107" i="19"/>
  <c r="I21" i="25"/>
  <c r="C21" i="18"/>
  <c r="D21" i="23"/>
  <c r="J100" i="25"/>
  <c r="C100" i="19"/>
  <c r="D100" i="24"/>
  <c r="I46" i="25"/>
  <c r="D46" i="23"/>
  <c r="C46" i="18"/>
  <c r="D81" i="24"/>
  <c r="C81" i="19"/>
  <c r="J81" i="25"/>
  <c r="D94" i="24"/>
  <c r="C94" i="19"/>
  <c r="J94" i="25"/>
  <c r="D97" i="23"/>
  <c r="C97" i="18"/>
  <c r="I97" i="25"/>
  <c r="I98" i="25"/>
  <c r="C98" i="18"/>
  <c r="D98" i="23"/>
  <c r="D33" i="24"/>
  <c r="J33" i="25"/>
  <c r="C33" i="19"/>
  <c r="I11" i="25"/>
  <c r="C11" i="18"/>
  <c r="D11" i="23"/>
  <c r="I111" i="25"/>
  <c r="D111" i="23"/>
  <c r="C111" i="18"/>
  <c r="I44" i="25"/>
  <c r="C44" i="18"/>
  <c r="D44" i="23"/>
  <c r="J3" i="25"/>
  <c r="C3" i="19"/>
  <c r="D3" i="24"/>
  <c r="I78" i="25"/>
  <c r="C78" i="18"/>
  <c r="D78" i="23"/>
  <c r="J45" i="25"/>
  <c r="C45" i="19"/>
  <c r="D45" i="24"/>
  <c r="I33" i="25"/>
  <c r="C33" i="18"/>
  <c r="D33" i="23"/>
  <c r="I13" i="25"/>
  <c r="C13" i="18"/>
  <c r="D13" i="23"/>
  <c r="I103" i="25"/>
  <c r="D103" i="23"/>
  <c r="C103" i="18"/>
  <c r="I23" i="25"/>
  <c r="C23" i="18"/>
  <c r="D23" i="23"/>
  <c r="J16" i="25"/>
  <c r="C16" i="19"/>
  <c r="D16" i="24"/>
  <c r="D80" i="23"/>
  <c r="C80" i="18"/>
  <c r="I80" i="25"/>
  <c r="D32" i="23"/>
  <c r="C32" i="18"/>
  <c r="I32" i="25"/>
  <c r="J8" i="25"/>
  <c r="C8" i="19"/>
  <c r="D8" i="24"/>
  <c r="J41" i="25"/>
  <c r="D41" i="24"/>
  <c r="C41" i="19"/>
  <c r="J83" i="25"/>
  <c r="C83" i="19"/>
  <c r="D83" i="24"/>
  <c r="D7" i="23"/>
  <c r="C7" i="18"/>
  <c r="I7" i="25"/>
  <c r="J43" i="25"/>
  <c r="C43" i="19"/>
  <c r="D43" i="24"/>
  <c r="C71" i="18"/>
  <c r="D71" i="23"/>
  <c r="D108" i="23"/>
  <c r="C108" i="18"/>
  <c r="I108" i="25"/>
  <c r="D26" i="23"/>
  <c r="I26" i="25"/>
  <c r="C26" i="18"/>
  <c r="D29" i="24"/>
  <c r="C29" i="19"/>
  <c r="J29" i="25"/>
  <c r="D32" i="24"/>
  <c r="J32" i="25"/>
  <c r="C32" i="19"/>
  <c r="D74" i="23"/>
  <c r="C74" i="18"/>
  <c r="C135" i="18"/>
  <c r="D135" i="23"/>
  <c r="D46" i="24"/>
  <c r="C46" i="19"/>
  <c r="J46" i="25"/>
  <c r="D96" i="23"/>
  <c r="C96" i="18"/>
  <c r="I96" i="25"/>
  <c r="D138" i="24"/>
  <c r="C138" i="19"/>
  <c r="D15" i="23"/>
  <c r="I15" i="25"/>
  <c r="C15" i="18"/>
  <c r="D4" i="23"/>
  <c r="C4" i="18"/>
  <c r="I4" i="25"/>
  <c r="D75" i="23"/>
  <c r="C75" i="18"/>
  <c r="D63" i="24"/>
  <c r="C63" i="19"/>
  <c r="C113" i="19"/>
  <c r="D113" i="24"/>
  <c r="I85" i="25"/>
  <c r="C85" i="18"/>
  <c r="D85" i="23"/>
  <c r="I42" i="25"/>
  <c r="D42" i="23"/>
  <c r="C42" i="18"/>
  <c r="D17" i="23"/>
  <c r="I17" i="25"/>
  <c r="C17" i="18"/>
  <c r="C117" i="19"/>
  <c r="D117" i="24"/>
  <c r="I31" i="25"/>
  <c r="C31" i="18"/>
  <c r="D31" i="23"/>
  <c r="D3" i="23"/>
  <c r="C3" i="18"/>
  <c r="I3" i="25"/>
  <c r="I20" i="25"/>
  <c r="D20" i="23"/>
  <c r="C20" i="18"/>
  <c r="D51" i="24"/>
  <c r="C51" i="19"/>
  <c r="C63" i="18"/>
  <c r="D63" i="23"/>
  <c r="D115" i="23"/>
  <c r="C115" i="18"/>
  <c r="D56" i="24"/>
  <c r="C56" i="19"/>
  <c r="D48" i="24"/>
  <c r="C48" i="19"/>
  <c r="D43" i="23"/>
  <c r="C43" i="18"/>
  <c r="C48" i="18"/>
  <c r="D48" i="23"/>
  <c r="D125" i="24"/>
  <c r="C125" i="19"/>
  <c r="J89" i="25"/>
  <c r="C89" i="19"/>
  <c r="D89" i="24"/>
  <c r="D87" i="24"/>
  <c r="C87" i="19"/>
  <c r="J87" i="25"/>
  <c r="D25" i="23"/>
  <c r="C25" i="18"/>
  <c r="I25" i="25"/>
  <c r="D24" i="23"/>
  <c r="C24" i="18"/>
  <c r="I24" i="25"/>
  <c r="D17" i="24"/>
  <c r="C17" i="19"/>
  <c r="J17" i="25"/>
  <c r="D36" i="23"/>
  <c r="C36" i="18"/>
  <c r="I36" i="25"/>
  <c r="C131" i="19"/>
  <c r="D131" i="24"/>
  <c r="D140" i="24"/>
  <c r="C140" i="19"/>
  <c r="C55" i="18"/>
  <c r="D55" i="23"/>
  <c r="J18" i="25"/>
  <c r="D18" i="24"/>
  <c r="C18" i="19"/>
  <c r="C57" i="19"/>
  <c r="D57" i="24"/>
  <c r="C66" i="19"/>
  <c r="D66" i="24"/>
  <c r="C118" i="19"/>
  <c r="D118" i="24"/>
  <c r="D76" i="24"/>
  <c r="C76" i="19"/>
  <c r="D132" i="23"/>
  <c r="C132" i="18"/>
  <c r="D122" i="24"/>
  <c r="C122" i="19"/>
  <c r="D60" i="23"/>
  <c r="C60" i="18"/>
  <c r="C49" i="19"/>
  <c r="D49" i="24"/>
  <c r="D116" i="24"/>
  <c r="C116" i="19"/>
  <c r="D67" i="23"/>
  <c r="C67" i="18"/>
  <c r="D126" i="23"/>
  <c r="C126" i="18"/>
  <c r="C120" i="18"/>
  <c r="D120" i="23"/>
  <c r="C135" i="19"/>
  <c r="D135" i="24"/>
  <c r="J15" i="25"/>
  <c r="C15" i="19"/>
  <c r="D15" i="24"/>
  <c r="J5" i="25"/>
  <c r="D5" i="24"/>
  <c r="C5" i="19"/>
  <c r="C73" i="19"/>
  <c r="D73" i="24"/>
  <c r="I100" i="25"/>
  <c r="C100" i="18"/>
  <c r="D100" i="23"/>
  <c r="D47" i="23"/>
  <c r="C47" i="18"/>
  <c r="D128" i="23"/>
  <c r="C128" i="18"/>
  <c r="D96" i="24"/>
  <c r="C96" i="19"/>
  <c r="J96" i="25"/>
  <c r="D39" i="23"/>
  <c r="C39" i="18"/>
  <c r="I39" i="25"/>
  <c r="D113" i="23"/>
  <c r="C113" i="18"/>
  <c r="D52" i="23"/>
  <c r="C52" i="18"/>
  <c r="D121" i="23"/>
  <c r="C121" i="18"/>
  <c r="J84" i="25"/>
  <c r="D84" i="24"/>
  <c r="C84" i="19"/>
  <c r="I38" i="25"/>
  <c r="C38" i="18"/>
  <c r="D38" i="23"/>
  <c r="C129" i="19"/>
  <c r="D129" i="24"/>
  <c r="D62" i="24"/>
  <c r="C62" i="19"/>
  <c r="C118" i="18"/>
  <c r="D118" i="23"/>
  <c r="C76" i="18"/>
  <c r="D76" i="23"/>
  <c r="D137" i="23"/>
  <c r="C137" i="18"/>
  <c r="C69" i="19"/>
  <c r="D69" i="24"/>
  <c r="D49" i="23"/>
  <c r="C49" i="18"/>
  <c r="C50" i="19"/>
  <c r="D50" i="24"/>
  <c r="I87" i="25"/>
  <c r="D87" i="23"/>
  <c r="C87" i="18"/>
  <c r="D86" i="23"/>
  <c r="I86" i="25"/>
  <c r="C86" i="18"/>
  <c r="C47" i="19"/>
  <c r="D47" i="24"/>
  <c r="C54" i="19"/>
  <c r="D54" i="24"/>
  <c r="D74" i="24"/>
  <c r="C74" i="19"/>
  <c r="J21" i="25"/>
  <c r="C21" i="19"/>
  <c r="D21" i="24"/>
  <c r="C122" i="18"/>
  <c r="D122" i="23"/>
  <c r="C64" i="19"/>
  <c r="D64" i="24"/>
  <c r="D65" i="24"/>
  <c r="C65" i="19"/>
  <c r="D10" i="24"/>
  <c r="C10" i="19"/>
  <c r="J10" i="25"/>
  <c r="D58" i="24"/>
  <c r="C58" i="19"/>
  <c r="D60" i="24"/>
  <c r="C60" i="19"/>
  <c r="C75" i="19"/>
  <c r="D75" i="24"/>
  <c r="C124" i="19"/>
  <c r="D124" i="24"/>
  <c r="D67" i="24"/>
  <c r="C67" i="19"/>
  <c r="C61" i="19"/>
  <c r="D61" i="24"/>
  <c r="C55" i="19"/>
  <c r="D55" i="24"/>
  <c r="C58" i="18"/>
  <c r="D58" i="23"/>
  <c r="D126" i="24"/>
  <c r="C126" i="19"/>
  <c r="C112" i="18"/>
  <c r="D112" i="23"/>
  <c r="C138" i="18"/>
  <c r="D138" i="23"/>
  <c r="C59" i="19"/>
  <c r="D59" i="24"/>
  <c r="C53" i="18"/>
  <c r="D53" i="23"/>
  <c r="C66" i="18"/>
  <c r="D66" i="23"/>
  <c r="D123" i="23"/>
  <c r="C123" i="18"/>
  <c r="C117" i="18"/>
  <c r="D117" i="23"/>
  <c r="D8" i="23"/>
  <c r="C8" i="18"/>
  <c r="I8" i="25"/>
  <c r="D52" i="24"/>
  <c r="C52" i="19"/>
  <c r="C50" i="18"/>
  <c r="D50" i="23"/>
  <c r="C125" i="18"/>
  <c r="D125" i="23"/>
  <c r="C140" i="18"/>
  <c r="D140" i="23"/>
  <c r="D68" i="24"/>
  <c r="C68" i="19"/>
  <c r="C56" i="18"/>
  <c r="D56" i="23"/>
  <c r="D139" i="24"/>
  <c r="C139" i="19"/>
  <c r="D114" i="23"/>
  <c r="C114" i="18"/>
  <c r="D133" i="24"/>
  <c r="C133" i="19"/>
  <c r="D124" i="23"/>
  <c r="C124" i="18"/>
  <c r="D127" i="23"/>
  <c r="C127" i="18"/>
  <c r="D37" i="24"/>
  <c r="J37" i="25"/>
  <c r="C37" i="19"/>
  <c r="D132" i="24"/>
  <c r="C132" i="19"/>
  <c r="D114" i="24"/>
  <c r="C114" i="19"/>
  <c r="D70" i="23"/>
  <c r="C70" i="18"/>
  <c r="D116" i="23"/>
  <c r="C116" i="18"/>
  <c r="D131" i="23"/>
  <c r="C131" i="18"/>
  <c r="D134" i="23"/>
  <c r="C134" i="18"/>
  <c r="C134" i="19"/>
  <c r="D134" i="24"/>
  <c r="D141" i="24"/>
  <c r="C141" i="19"/>
  <c r="D53" i="24"/>
  <c r="C53" i="19"/>
  <c r="D57" i="23"/>
  <c r="C57" i="18"/>
  <c r="D54" i="23"/>
  <c r="C54" i="18"/>
  <c r="C128" i="19"/>
  <c r="D128" i="24"/>
  <c r="D127" i="24"/>
  <c r="C127" i="19"/>
  <c r="C129" i="18"/>
  <c r="D129" i="23"/>
  <c r="D69" i="23"/>
  <c r="C69" i="18"/>
  <c r="C73" i="18"/>
  <c r="D73" i="23"/>
  <c r="D130" i="24"/>
  <c r="C130" i="19"/>
  <c r="C119" i="19"/>
  <c r="D119" i="24"/>
  <c r="D59" i="23"/>
  <c r="C59" i="18"/>
  <c r="C130" i="18"/>
  <c r="D130" i="23"/>
  <c r="D119" i="23"/>
  <c r="C119" i="18"/>
  <c r="C65" i="18"/>
  <c r="D65" i="23"/>
  <c r="C68" i="18"/>
  <c r="D68" i="23"/>
  <c r="D112" i="24"/>
  <c r="C112" i="19"/>
  <c r="C137" i="19"/>
  <c r="D137" i="24"/>
  <c r="C70" i="19"/>
  <c r="D70" i="24"/>
  <c r="J13" i="25"/>
  <c r="C13" i="19"/>
  <c r="D13" i="24"/>
  <c r="C61" i="18"/>
  <c r="D61" i="23"/>
  <c r="C71" i="19"/>
  <c r="D71" i="24"/>
  <c r="D123" i="24"/>
  <c r="C123" i="19"/>
  <c r="C72" i="18"/>
  <c r="D72" i="23"/>
  <c r="C139" i="18"/>
  <c r="D139" i="23"/>
  <c r="C136" i="19"/>
  <c r="D136" i="24"/>
  <c r="C64" i="18"/>
  <c r="D64" i="23"/>
  <c r="D121" i="24"/>
  <c r="C121" i="19"/>
  <c r="C51" i="18"/>
  <c r="D51" i="23"/>
  <c r="C120" i="19"/>
  <c r="D120" i="24"/>
  <c r="D141" i="23"/>
  <c r="C141" i="18"/>
  <c r="C62" i="18"/>
  <c r="D62" i="23"/>
  <c r="C72" i="19"/>
  <c r="D72" i="24"/>
  <c r="D115" i="24"/>
  <c r="C115" i="19"/>
</calcChain>
</file>

<file path=xl/sharedStrings.xml><?xml version="1.0" encoding="utf-8"?>
<sst xmlns="http://schemas.openxmlformats.org/spreadsheetml/2006/main" count="189" uniqueCount="53">
  <si>
    <t>rozmiar</t>
  </si>
  <si>
    <t>czas</t>
  </si>
  <si>
    <t>gestosc</t>
  </si>
  <si>
    <t>Etykiety kolumn</t>
  </si>
  <si>
    <t>Suma końcowa</t>
  </si>
  <si>
    <t>Etykiety wierszy</t>
  </si>
  <si>
    <t>Średnia z czas</t>
  </si>
  <si>
    <t>Rozmiar</t>
  </si>
  <si>
    <t>Gęstość</t>
  </si>
  <si>
    <t>01,01,7661</t>
  </si>
  <si>
    <t>01,01,7067</t>
  </si>
  <si>
    <t>01,02,4428</t>
  </si>
  <si>
    <t>getosc</t>
  </si>
  <si>
    <t>01,02,7367</t>
  </si>
  <si>
    <t>01,02,1973</t>
  </si>
  <si>
    <t>01,02,7836</t>
  </si>
  <si>
    <t>01,04,6444</t>
  </si>
  <si>
    <t>01,02,7635</t>
  </si>
  <si>
    <t>01,02,8649</t>
  </si>
  <si>
    <t>gestoc</t>
  </si>
  <si>
    <t>01,01,4512</t>
  </si>
  <si>
    <t>01,01,3105</t>
  </si>
  <si>
    <t>Suma z czas</t>
  </si>
  <si>
    <t>czas dijkstry</t>
  </si>
  <si>
    <t>czas ford</t>
  </si>
  <si>
    <t>Suma z czas dijkstry</t>
  </si>
  <si>
    <t>Razem: Suma z czas dijkstry</t>
  </si>
  <si>
    <t>Razem: Liczba z czas ford</t>
  </si>
  <si>
    <t>Liczba z czas ford</t>
  </si>
  <si>
    <t>czas Dijkstry</t>
  </si>
  <si>
    <t>czas Ford</t>
  </si>
  <si>
    <t>Razem: Średnia z czas Dijkstry</t>
  </si>
  <si>
    <t>Średnia z czas Dijkstry</t>
  </si>
  <si>
    <t>Razem: Średnia z czas Ford</t>
  </si>
  <si>
    <t>Średnia z czas Ford</t>
  </si>
  <si>
    <t>czas Kruskal</t>
  </si>
  <si>
    <t>czas Prim</t>
  </si>
  <si>
    <t>Razem: Średnia z czas Prim</t>
  </si>
  <si>
    <t>Średnia z czas Prim</t>
  </si>
  <si>
    <t>Razem: Średnia z czas Kruskal</t>
  </si>
  <si>
    <t>Średnia z czas Kruskal</t>
  </si>
  <si>
    <t>czas Dijkstry Lista</t>
  </si>
  <si>
    <t>czas Dijkstry macierz</t>
  </si>
  <si>
    <t>czas Ford Lista</t>
  </si>
  <si>
    <t>czas Ford Macierz</t>
  </si>
  <si>
    <t>czas Prim Lista</t>
  </si>
  <si>
    <t>czas Prim Macierz</t>
  </si>
  <si>
    <t>czas Kruskal Lista</t>
  </si>
  <si>
    <t>czas Kruskal Macierz</t>
  </si>
  <si>
    <t>Suma z czas Dijkstry Lista</t>
  </si>
  <si>
    <t>Suma z czas Dijkstry macierz</t>
  </si>
  <si>
    <t>Średnia z czas Ford Lista</t>
  </si>
  <si>
    <t>Średnia z czas Ford Macierz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</si>
</sst>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</cellXfs>
  <cellStyles count="1">
    <cellStyle name="Normalny" xfId="0" builtinId="0"/>
  </cellStyles>
  <dxfs count="147">
    <dxf>
      <numFmt numFmtId="166" formatCode="0.0000000"/>
    </dxf>
    <dxf>
      <numFmt numFmtId="167" formatCode="0.000000"/>
    </dxf>
    <dxf>
      <numFmt numFmtId="168" formatCode="0.00000"/>
    </dxf>
    <dxf>
      <numFmt numFmtId="164" formatCode="0.0000"/>
    </dxf>
    <dxf>
      <numFmt numFmtId="165" formatCode="0.000"/>
    </dxf>
    <dxf>
      <numFmt numFmtId="2" formatCode="0.00"/>
    </dxf>
    <dxf>
      <numFmt numFmtId="165" formatCode="0.000"/>
    </dxf>
    <dxf>
      <numFmt numFmtId="166" formatCode="0.0000000"/>
    </dxf>
    <dxf>
      <numFmt numFmtId="167" formatCode="0.000000"/>
    </dxf>
    <dxf>
      <numFmt numFmtId="168" formatCode="0.00000"/>
    </dxf>
    <dxf>
      <numFmt numFmtId="164" formatCode="0.0000"/>
    </dxf>
    <dxf>
      <numFmt numFmtId="165" formatCode="0.000"/>
    </dxf>
    <dxf>
      <numFmt numFmtId="2" formatCode="0.00"/>
    </dxf>
    <dxf>
      <numFmt numFmtId="165" formatCode="0.000"/>
    </dxf>
    <dxf>
      <numFmt numFmtId="166" formatCode="0.0000000"/>
    </dxf>
    <dxf>
      <numFmt numFmtId="167" formatCode="0.000000"/>
    </dxf>
    <dxf>
      <numFmt numFmtId="168" formatCode="0.00000"/>
    </dxf>
    <dxf>
      <numFmt numFmtId="164" formatCode="0.0000"/>
    </dxf>
    <dxf>
      <numFmt numFmtId="165" formatCode="0.000"/>
    </dxf>
    <dxf>
      <numFmt numFmtId="2" formatCode="0.00"/>
    </dxf>
    <dxf>
      <numFmt numFmtId="165" formatCode="0.000"/>
    </dxf>
    <dxf>
      <numFmt numFmtId="166" formatCode="0.0000000"/>
    </dxf>
    <dxf>
      <numFmt numFmtId="167" formatCode="0.000000"/>
    </dxf>
    <dxf>
      <numFmt numFmtId="168" formatCode="0.00000"/>
    </dxf>
    <dxf>
      <numFmt numFmtId="164" formatCode="0.0000"/>
    </dxf>
    <dxf>
      <numFmt numFmtId="165" formatCode="0.000"/>
    </dxf>
    <dxf>
      <numFmt numFmtId="2" formatCode="0.00"/>
    </dxf>
    <dxf>
      <numFmt numFmtId="165" formatCode="0.000"/>
    </dxf>
    <dxf>
      <numFmt numFmtId="166" formatCode="0.0000000"/>
    </dxf>
    <dxf>
      <numFmt numFmtId="167" formatCode="0.000000"/>
    </dxf>
    <dxf>
      <numFmt numFmtId="168" formatCode="0.00000"/>
    </dxf>
    <dxf>
      <numFmt numFmtId="164" formatCode="0.0000"/>
    </dxf>
    <dxf>
      <numFmt numFmtId="165" formatCode="0.000"/>
    </dxf>
    <dxf>
      <numFmt numFmtId="2" formatCode="0.00"/>
    </dxf>
    <dxf>
      <numFmt numFmtId="165" formatCode="0.000"/>
    </dxf>
    <dxf>
      <numFmt numFmtId="166" formatCode="0.0000000"/>
    </dxf>
    <dxf>
      <numFmt numFmtId="167" formatCode="0.000000"/>
    </dxf>
    <dxf>
      <numFmt numFmtId="168" formatCode="0.00000"/>
    </dxf>
    <dxf>
      <numFmt numFmtId="164" formatCode="0.0000"/>
    </dxf>
    <dxf>
      <numFmt numFmtId="165" formatCode="0.000"/>
    </dxf>
    <dxf>
      <numFmt numFmtId="2" formatCode="0.00"/>
    </dxf>
    <dxf>
      <numFmt numFmtId="165" formatCode="0.000"/>
    </dxf>
    <dxf>
      <numFmt numFmtId="165" formatCode="0.000"/>
    </dxf>
    <dxf>
      <numFmt numFmtId="2" formatCode="0.00"/>
    </dxf>
    <dxf>
      <numFmt numFmtId="165" formatCode="0.000"/>
    </dxf>
    <dxf>
      <numFmt numFmtId="164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0" formatCode="General"/>
    </dxf>
    <dxf>
      <numFmt numFmtId="165" formatCode="0.000"/>
    </dxf>
    <dxf>
      <numFmt numFmtId="165" formatCode="0.000"/>
    </dxf>
    <dxf>
      <numFmt numFmtId="164" formatCode="0.0000"/>
    </dxf>
    <dxf>
      <numFmt numFmtId="165" formatCode="0.000"/>
    </dxf>
    <dxf>
      <numFmt numFmtId="164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9" formatCode="0.00000000"/>
    </dxf>
    <dxf>
      <numFmt numFmtId="165" formatCode="0.000"/>
    </dxf>
    <dxf>
      <numFmt numFmtId="164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9" formatCode="0.00000000"/>
    </dxf>
    <dxf>
      <numFmt numFmtId="165" formatCode="0.000"/>
    </dxf>
    <dxf>
      <numFmt numFmtId="164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5" formatCode="0.000"/>
    </dxf>
    <dxf>
      <numFmt numFmtId="165" formatCode="0.000"/>
    </dxf>
    <dxf>
      <numFmt numFmtId="2" formatCode="0.00"/>
    </dxf>
    <dxf>
      <numFmt numFmtId="165" formatCode="0.000"/>
    </dxf>
    <dxf>
      <numFmt numFmtId="164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9" formatCode="0.00000000"/>
    </dxf>
    <dxf>
      <numFmt numFmtId="172" formatCode="0.000000000"/>
    </dxf>
    <dxf>
      <numFmt numFmtId="171" formatCode="0.0000000000"/>
    </dxf>
    <dxf>
      <numFmt numFmtId="173" formatCode="0.00000000000"/>
    </dxf>
    <dxf>
      <numFmt numFmtId="171" formatCode="0.0000000000"/>
    </dxf>
    <dxf>
      <numFmt numFmtId="165" formatCode="0.000"/>
    </dxf>
    <dxf>
      <numFmt numFmtId="164" formatCode="0.0000"/>
    </dxf>
    <dxf>
      <numFmt numFmtId="165" formatCode="0.000"/>
    </dxf>
    <dxf>
      <numFmt numFmtId="164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5" formatCode="0.000"/>
    </dxf>
    <dxf>
      <numFmt numFmtId="164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9" formatCode="0.00000000"/>
    </dxf>
    <dxf>
      <numFmt numFmtId="172" formatCode="0.000000000"/>
    </dxf>
    <dxf>
      <numFmt numFmtId="171" formatCode="0.0000000000"/>
    </dxf>
    <dxf>
      <numFmt numFmtId="0" formatCode="General"/>
    </dxf>
    <dxf>
      <numFmt numFmtId="165" formatCode="0.000"/>
    </dxf>
    <dxf>
      <numFmt numFmtId="164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9" formatCode="0.00000000"/>
    </dxf>
    <dxf>
      <numFmt numFmtId="165" formatCode="0.000"/>
    </dxf>
    <dxf>
      <numFmt numFmtId="164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9" formatCode="0.00000000"/>
    </dxf>
    <dxf>
      <numFmt numFmtId="165" formatCode="0.000"/>
    </dxf>
    <dxf>
      <numFmt numFmtId="164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5" formatCode="0.000"/>
    </dxf>
    <dxf>
      <numFmt numFmtId="165" formatCode="0.000"/>
    </dxf>
    <dxf>
      <numFmt numFmtId="164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9" formatCode="0.00000000"/>
    </dxf>
    <dxf>
      <numFmt numFmtId="165" formatCode="0.000"/>
    </dxf>
    <dxf>
      <numFmt numFmtId="165" formatCode="0.000"/>
    </dxf>
    <dxf>
      <numFmt numFmtId="164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9" formatCode="0.00000000"/>
    </dxf>
    <dxf>
      <numFmt numFmtId="166" formatCode="0.0000000"/>
    </dxf>
    <dxf>
      <numFmt numFmtId="164" formatCode="0.0000"/>
    </dxf>
    <dxf>
      <numFmt numFmtId="164" formatCode="0.0000"/>
    </dxf>
    <dxf>
      <numFmt numFmtId="168" formatCode="0.00000"/>
    </dxf>
    <dxf>
      <numFmt numFmtId="164" formatCode="0.0000"/>
    </dxf>
    <dxf>
      <numFmt numFmtId="165" formatCode="0.000"/>
    </dxf>
    <dxf>
      <numFmt numFmtId="2" formatCode="0.00"/>
    </dxf>
    <dxf>
      <numFmt numFmtId="170" formatCode="0.0"/>
    </dxf>
    <dxf>
      <numFmt numFmtId="1" formatCode="0"/>
    </dxf>
    <dxf>
      <numFmt numFmtId="170" formatCode="0.0"/>
    </dxf>
    <dxf>
      <numFmt numFmtId="2" formatCode="0.00"/>
    </dxf>
    <dxf>
      <numFmt numFmtId="165" formatCode="0.000"/>
    </dxf>
    <dxf>
      <numFmt numFmtId="164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9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[sp.xlsx]SPDijkstryList!Tabela przestawna5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1. Algorytm Dijkstry na liście.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SPDijkstryList!$G$4:$G$5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SPDijkstryList!$F$6:$F$11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SPDijkstryList!$G$6:$G$11</c:f>
              <c:numCache>
                <c:formatCode>0.0000</c:formatCode>
                <c:ptCount val="5"/>
                <c:pt idx="0">
                  <c:v>1.1821673333333333E-2</c:v>
                </c:pt>
                <c:pt idx="1">
                  <c:v>2.4268673333333334E-2</c:v>
                </c:pt>
                <c:pt idx="2">
                  <c:v>4.4606726666666673E-2</c:v>
                </c:pt>
                <c:pt idx="3">
                  <c:v>0.13900173333333335</c:v>
                </c:pt>
                <c:pt idx="4">
                  <c:v>0.49531913333333338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0-42C3-9AC5-133B8578D79B}"/>
            </c:ext>
          </c:extLst>
        </c:ser>
        <c:ser>
          <c:idx val="1"/>
          <c:order val="1"/>
          <c:tx>
            <c:strRef>
              <c:f>SPDijkstryList!$H$4:$H$5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SPDijkstryList!$F$6:$F$11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SPDijkstryList!$H$6:$H$11</c:f>
              <c:numCache>
                <c:formatCode>0.0000</c:formatCode>
                <c:ptCount val="5"/>
                <c:pt idx="0">
                  <c:v>1.2119446666666669E-2</c:v>
                </c:pt>
                <c:pt idx="1">
                  <c:v>1.9087373333333334E-2</c:v>
                </c:pt>
                <c:pt idx="2">
                  <c:v>4.4219620000000001E-2</c:v>
                </c:pt>
                <c:pt idx="3">
                  <c:v>0.14766686666666665</c:v>
                </c:pt>
                <c:pt idx="4">
                  <c:v>0.50249573333333342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0-42C3-9AC5-133B8578D79B}"/>
            </c:ext>
          </c:extLst>
        </c:ser>
        <c:ser>
          <c:idx val="2"/>
          <c:order val="2"/>
          <c:tx>
            <c:strRef>
              <c:f>SPDijkstryList!$I$4:$I$5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SPDijkstryList!$F$6:$F$11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SPDijkstryList!$I$6:$I$11</c:f>
              <c:numCache>
                <c:formatCode>0.0000</c:formatCode>
                <c:ptCount val="5"/>
                <c:pt idx="0">
                  <c:v>1.2268340000000001E-2</c:v>
                </c:pt>
                <c:pt idx="1">
                  <c:v>1.9027833333333334E-2</c:v>
                </c:pt>
                <c:pt idx="2">
                  <c:v>4.3862300000000007E-2</c:v>
                </c:pt>
                <c:pt idx="3">
                  <c:v>0.14355760000000001</c:v>
                </c:pt>
                <c:pt idx="4">
                  <c:v>0.53962826666666663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0-42C3-9AC5-133B8578D79B}"/>
            </c:ext>
          </c:extLst>
        </c:ser>
        <c:ser>
          <c:idx val="3"/>
          <c:order val="3"/>
          <c:tx>
            <c:strRef>
              <c:f>SPDijkstryList!$J$4:$J$5</c:f>
              <c:strCache>
                <c:ptCount val="1"/>
                <c:pt idx="0">
                  <c:v>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SPDijkstryList!$F$6:$F$11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SPDijkstryList!$J$6:$J$11</c:f>
              <c:numCache>
                <c:formatCode>0.0000</c:formatCode>
                <c:ptCount val="5"/>
                <c:pt idx="0">
                  <c:v>1.1821659999999999E-2</c:v>
                </c:pt>
                <c:pt idx="1">
                  <c:v>2.081448E-2</c:v>
                </c:pt>
                <c:pt idx="2">
                  <c:v>4.3504979999999992E-2</c:v>
                </c:pt>
                <c:pt idx="3">
                  <c:v>0.13915040000000001</c:v>
                </c:pt>
                <c:pt idx="4">
                  <c:v>0.51068440000000015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A0-42C3-9AC5-133B8578D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627416"/>
        <c:axId val="1082631352"/>
      </c:lineChart>
      <c:catAx>
        <c:axId val="108262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2631352"/>
        <c:crosses val="autoZero"/>
        <c:auto val="1"/>
        <c:lblAlgn val="ctr"/>
        <c:lblOffset val="100"/>
        <c:noMultiLvlLbl val="0"/>
      </c:catAx>
      <c:valAx>
        <c:axId val="108263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262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[sp.xlsx]SPMatrix!Tabela przestawna9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10. Porówanie</a:t>
            </a:r>
            <a:r>
              <a:rPr lang="pl-PL" baseline="0"/>
              <a:t> czasu działania algorytmu Dijkstry i Forda-Bellmana na macierzy.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SPMatrix!$J$11:$J$13</c:f>
              <c:strCache>
                <c:ptCount val="1"/>
                <c:pt idx="0">
                  <c:v>25 - Średnia z czas Dijkstry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SPMatrix!$I$14:$I$19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SPMatrix!$J$14:$J$19</c:f>
              <c:numCache>
                <c:formatCode>0.000</c:formatCode>
                <c:ptCount val="5"/>
                <c:pt idx="0">
                  <c:v>1.8789626666666667E-2</c:v>
                </c:pt>
                <c:pt idx="1">
                  <c:v>3.1534393333333334E-2</c:v>
                </c:pt>
                <c:pt idx="2">
                  <c:v>9.3918333333333312E-2</c:v>
                </c:pt>
                <c:pt idx="3">
                  <c:v>0.25328759999999995</c:v>
                </c:pt>
                <c:pt idx="4">
                  <c:v>0.96044426666666649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8-4286-830B-17C4475BC7C2}"/>
            </c:ext>
          </c:extLst>
        </c:ser>
        <c:ser>
          <c:idx val="1"/>
          <c:order val="1"/>
          <c:tx>
            <c:strRef>
              <c:f>SPMatrix!$K$11:$K$13</c:f>
              <c:strCache>
                <c:ptCount val="1"/>
                <c:pt idx="0">
                  <c:v>25 - Średnia z czas 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SPMatrix!$I$14:$I$19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SPMatrix!$K$14:$K$19</c:f>
              <c:numCache>
                <c:formatCode>0.000</c:formatCode>
                <c:ptCount val="5"/>
                <c:pt idx="0">
                  <c:v>5.7438594642857135</c:v>
                </c:pt>
                <c:pt idx="1">
                  <c:v>5.2638575000000003</c:v>
                </c:pt>
                <c:pt idx="2">
                  <c:v>5.0523214533333336</c:v>
                </c:pt>
                <c:pt idx="3">
                  <c:v>5.3316699866666664</c:v>
                </c:pt>
                <c:pt idx="4">
                  <c:v>4.93687626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8-4286-830B-17C4475BC7C2}"/>
            </c:ext>
          </c:extLst>
        </c:ser>
        <c:ser>
          <c:idx val="2"/>
          <c:order val="2"/>
          <c:tx>
            <c:strRef>
              <c:f>SPMatrix!$L$11:$L$13</c:f>
              <c:strCache>
                <c:ptCount val="1"/>
                <c:pt idx="0">
                  <c:v>50 - Średnia z czas Dijkstry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SPMatrix!$I$14:$I$19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SPMatrix!$L$14:$L$19</c:f>
              <c:numCache>
                <c:formatCode>0.000</c:formatCode>
                <c:ptCount val="5"/>
                <c:pt idx="0">
                  <c:v>1.8551406666666666E-2</c:v>
                </c:pt>
                <c:pt idx="1">
                  <c:v>3.0581506666666664E-2</c:v>
                </c:pt>
                <c:pt idx="2">
                  <c:v>7.5902913333333322E-2</c:v>
                </c:pt>
                <c:pt idx="3">
                  <c:v>0.25939199999999996</c:v>
                </c:pt>
                <c:pt idx="4">
                  <c:v>0.99659400000000009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8-4286-830B-17C4475BC7C2}"/>
            </c:ext>
          </c:extLst>
        </c:ser>
        <c:ser>
          <c:idx val="3"/>
          <c:order val="3"/>
          <c:tx>
            <c:strRef>
              <c:f>SPMatrix!$M$11:$M$13</c:f>
              <c:strCache>
                <c:ptCount val="1"/>
                <c:pt idx="0">
                  <c:v>50 - Średnia z czas Ford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SPMatrix!$I$14:$I$19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SPMatrix!$M$14:$M$19</c:f>
              <c:numCache>
                <c:formatCode>0.000</c:formatCode>
                <c:ptCount val="5"/>
                <c:pt idx="0">
                  <c:v>47.582904514285708</c:v>
                </c:pt>
                <c:pt idx="1">
                  <c:v>48.126156786666662</c:v>
                </c:pt>
                <c:pt idx="2">
                  <c:v>48.851499664285704</c:v>
                </c:pt>
                <c:pt idx="3">
                  <c:v>44.521647066666667</c:v>
                </c:pt>
                <c:pt idx="4">
                  <c:v>44.570515339999993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08-4286-830B-17C4475BC7C2}"/>
            </c:ext>
          </c:extLst>
        </c:ser>
        <c:ser>
          <c:idx val="4"/>
          <c:order val="4"/>
          <c:tx>
            <c:strRef>
              <c:f>SPMatrix!$N$11:$N$13</c:f>
              <c:strCache>
                <c:ptCount val="1"/>
                <c:pt idx="0">
                  <c:v>75 - Średnia z czas Dijkstry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SPMatrix!$I$14:$I$19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SPMatrix!$N$14:$N$19</c:f>
              <c:numCache>
                <c:formatCode>0.000</c:formatCode>
                <c:ptCount val="5"/>
                <c:pt idx="0">
                  <c:v>1.8074959999999994E-2</c:v>
                </c:pt>
                <c:pt idx="1">
                  <c:v>3.2844619999999998E-2</c:v>
                </c:pt>
                <c:pt idx="2">
                  <c:v>7.4682039999999991E-2</c:v>
                </c:pt>
                <c:pt idx="3">
                  <c:v>0.25230499999999995</c:v>
                </c:pt>
                <c:pt idx="4">
                  <c:v>0.95547086666666659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08-4286-830B-17C4475BC7C2}"/>
            </c:ext>
          </c:extLst>
        </c:ser>
        <c:ser>
          <c:idx val="5"/>
          <c:order val="5"/>
          <c:tx>
            <c:strRef>
              <c:f>SPMatrix!$O$11:$O$13</c:f>
              <c:strCache>
                <c:ptCount val="1"/>
                <c:pt idx="0">
                  <c:v>75 - Średnia z czas Ford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SPMatrix!$I$14:$I$19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SPMatrix!$O$14:$O$19</c:f>
              <c:numCache>
                <c:formatCode>0.000</c:formatCode>
                <c:ptCount val="5"/>
                <c:pt idx="0">
                  <c:v>50.405879839999997</c:v>
                </c:pt>
                <c:pt idx="1">
                  <c:v>54.934021749999985</c:v>
                </c:pt>
                <c:pt idx="2">
                  <c:v>48.99458229333333</c:v>
                </c:pt>
                <c:pt idx="3">
                  <c:v>51.057412971428562</c:v>
                </c:pt>
                <c:pt idx="4">
                  <c:v>49.26121667333333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08-4286-830B-17C4475BC7C2}"/>
            </c:ext>
          </c:extLst>
        </c:ser>
        <c:ser>
          <c:idx val="6"/>
          <c:order val="6"/>
          <c:tx>
            <c:strRef>
              <c:f>SPMatrix!$P$11:$P$13</c:f>
              <c:strCache>
                <c:ptCount val="1"/>
                <c:pt idx="0">
                  <c:v>99 - Średnia z czas Dijkstry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SPMatrix!$I$14:$I$19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SPMatrix!$P$14:$P$19</c:f>
              <c:numCache>
                <c:formatCode>0.000</c:formatCode>
                <c:ptCount val="5"/>
                <c:pt idx="0">
                  <c:v>1.8640746666666663E-2</c:v>
                </c:pt>
                <c:pt idx="1">
                  <c:v>3.3529473333333337E-2</c:v>
                </c:pt>
                <c:pt idx="2">
                  <c:v>7.5218039999999986E-2</c:v>
                </c:pt>
                <c:pt idx="3">
                  <c:v>0.25078633333333339</c:v>
                </c:pt>
                <c:pt idx="4">
                  <c:v>0.95841946666666689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08-4286-830B-17C4475BC7C2}"/>
            </c:ext>
          </c:extLst>
        </c:ser>
        <c:ser>
          <c:idx val="7"/>
          <c:order val="7"/>
          <c:tx>
            <c:strRef>
              <c:f>SPMatrix!$Q$11:$Q$13</c:f>
              <c:strCache>
                <c:ptCount val="1"/>
                <c:pt idx="0">
                  <c:v>99 - Średnia z czas Ford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SPMatrix!$I$14:$I$19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SPMatrix!$Q$14:$Q$19</c:f>
              <c:numCache>
                <c:formatCode>0.000</c:formatCode>
                <c:ptCount val="5"/>
                <c:pt idx="0">
                  <c:v>58.881929076923072</c:v>
                </c:pt>
                <c:pt idx="1">
                  <c:v>49.302404333333335</c:v>
                </c:pt>
                <c:pt idx="2">
                  <c:v>49.359304666666667</c:v>
                </c:pt>
                <c:pt idx="3">
                  <c:v>52.486287857142862</c:v>
                </c:pt>
                <c:pt idx="4">
                  <c:v>49.137428866666667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C08-4286-830B-17C4475BC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079432"/>
        <c:axId val="441077464"/>
      </c:lineChart>
      <c:catAx>
        <c:axId val="44107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077464"/>
        <c:crosses val="autoZero"/>
        <c:auto val="1"/>
        <c:lblAlgn val="ctr"/>
        <c:lblOffset val="100"/>
        <c:noMultiLvlLbl val="0"/>
      </c:catAx>
      <c:valAx>
        <c:axId val="44107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07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[sp.xlsx]MSTList!Tabela przestawna10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10. Porówanie czasu działania algorytmu Prima i Kruskala na liście.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MSTList!$K$15:$K$17</c:f>
              <c:strCache>
                <c:ptCount val="1"/>
                <c:pt idx="0">
                  <c:v>25 - Średnia z czas Prim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MSTList!$J$18:$J$23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MSTList!$K$18:$K$23</c:f>
              <c:numCache>
                <c:formatCode>0.000</c:formatCode>
                <c:ptCount val="5"/>
                <c:pt idx="0">
                  <c:v>9.9669214285714292E-2</c:v>
                </c:pt>
                <c:pt idx="1">
                  <c:v>8.0654242857142858E-2</c:v>
                </c:pt>
                <c:pt idx="2">
                  <c:v>0.13840100000000002</c:v>
                </c:pt>
                <c:pt idx="3">
                  <c:v>0.25593685714285713</c:v>
                </c:pt>
                <c:pt idx="4">
                  <c:v>0.52814485714285719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5-4000-8866-4F786EBA63F6}"/>
            </c:ext>
          </c:extLst>
        </c:ser>
        <c:ser>
          <c:idx val="1"/>
          <c:order val="1"/>
          <c:tx>
            <c:strRef>
              <c:f>MSTList!$L$15:$L$17</c:f>
              <c:strCache>
                <c:ptCount val="1"/>
                <c:pt idx="0">
                  <c:v>25 - Średnia z czas Kruskal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MSTList!$J$18:$J$23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MSTList!$L$18:$L$23</c:f>
              <c:numCache>
                <c:formatCode>0.000</c:formatCode>
                <c:ptCount val="5"/>
                <c:pt idx="0">
                  <c:v>0.14950382142857141</c:v>
                </c:pt>
                <c:pt idx="1">
                  <c:v>0.12098136428571428</c:v>
                </c:pt>
                <c:pt idx="2">
                  <c:v>0.20760149999999999</c:v>
                </c:pt>
                <c:pt idx="3">
                  <c:v>0.38390528571428578</c:v>
                </c:pt>
                <c:pt idx="4">
                  <c:v>0.79221728571428573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5-4000-8866-4F786EBA63F6}"/>
            </c:ext>
          </c:extLst>
        </c:ser>
        <c:ser>
          <c:idx val="2"/>
          <c:order val="2"/>
          <c:tx>
            <c:strRef>
              <c:f>MSTList!$M$15:$M$17</c:f>
              <c:strCache>
                <c:ptCount val="1"/>
                <c:pt idx="0">
                  <c:v>50 - Średnia z czas Prim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MSTList!$J$18:$J$23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MSTList!$M$18:$M$23</c:f>
              <c:numCache>
                <c:formatCode>0.000</c:formatCode>
                <c:ptCount val="5"/>
                <c:pt idx="0">
                  <c:v>4.0199514285714284E-2</c:v>
                </c:pt>
                <c:pt idx="1">
                  <c:v>7.4656285714285717E-2</c:v>
                </c:pt>
                <c:pt idx="2">
                  <c:v>0.12831914285714288</c:v>
                </c:pt>
                <c:pt idx="3">
                  <c:v>0.26703957142857143</c:v>
                </c:pt>
                <c:pt idx="4">
                  <c:v>0.53190971428571432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5-4000-8866-4F786EBA63F6}"/>
            </c:ext>
          </c:extLst>
        </c:ser>
        <c:ser>
          <c:idx val="3"/>
          <c:order val="3"/>
          <c:tx>
            <c:strRef>
              <c:f>MSTList!$N$15:$N$17</c:f>
              <c:strCache>
                <c:ptCount val="1"/>
                <c:pt idx="0">
                  <c:v>50 - Średnia z czas Kruskal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MSTList!$J$18:$J$23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MSTList!$N$18:$N$23</c:f>
              <c:numCache>
                <c:formatCode>0.000</c:formatCode>
                <c:ptCount val="5"/>
                <c:pt idx="0">
                  <c:v>6.0299271428571437E-2</c:v>
                </c:pt>
                <c:pt idx="1">
                  <c:v>0.11198442857142857</c:v>
                </c:pt>
                <c:pt idx="2">
                  <c:v>0.19247871428571428</c:v>
                </c:pt>
                <c:pt idx="3">
                  <c:v>0.40055935714285723</c:v>
                </c:pt>
                <c:pt idx="4">
                  <c:v>0.79786457142857137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15-4000-8866-4F786EBA63F6}"/>
            </c:ext>
          </c:extLst>
        </c:ser>
        <c:ser>
          <c:idx val="4"/>
          <c:order val="4"/>
          <c:tx>
            <c:strRef>
              <c:f>MSTList!$O$15:$O$17</c:f>
              <c:strCache>
                <c:ptCount val="1"/>
                <c:pt idx="0">
                  <c:v>75 - Średnia z czas Prim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MSTList!$J$18:$J$23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MSTList!$O$18:$O$23</c:f>
              <c:numCache>
                <c:formatCode>0.000</c:formatCode>
                <c:ptCount val="5"/>
                <c:pt idx="0">
                  <c:v>4.8686085714285711E-2</c:v>
                </c:pt>
                <c:pt idx="1">
                  <c:v>7.2997199999999998E-2</c:v>
                </c:pt>
                <c:pt idx="2">
                  <c:v>0.12889357142857144</c:v>
                </c:pt>
                <c:pt idx="3">
                  <c:v>0.29256314285714285</c:v>
                </c:pt>
                <c:pt idx="4">
                  <c:v>0.52810250000000003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15-4000-8866-4F786EBA63F6}"/>
            </c:ext>
          </c:extLst>
        </c:ser>
        <c:ser>
          <c:idx val="5"/>
          <c:order val="5"/>
          <c:tx>
            <c:strRef>
              <c:f>MSTList!$P$15:$P$17</c:f>
              <c:strCache>
                <c:ptCount val="1"/>
                <c:pt idx="0">
                  <c:v>75 - Średnia z czas Kruskal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MSTList!$J$18:$J$23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MSTList!$P$18:$P$23</c:f>
              <c:numCache>
                <c:formatCode>0.000</c:formatCode>
                <c:ptCount val="5"/>
                <c:pt idx="0">
                  <c:v>7.3029128571428584E-2</c:v>
                </c:pt>
                <c:pt idx="1">
                  <c:v>0.1094958</c:v>
                </c:pt>
                <c:pt idx="2">
                  <c:v>0.19334035714285713</c:v>
                </c:pt>
                <c:pt idx="3">
                  <c:v>0.43884471428571431</c:v>
                </c:pt>
                <c:pt idx="4">
                  <c:v>0.82041750000000013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15-4000-8866-4F786EBA63F6}"/>
            </c:ext>
          </c:extLst>
        </c:ser>
        <c:ser>
          <c:idx val="6"/>
          <c:order val="6"/>
          <c:tx>
            <c:strRef>
              <c:f>MSTList!$Q$15:$Q$17</c:f>
              <c:strCache>
                <c:ptCount val="1"/>
                <c:pt idx="0">
                  <c:v>99 - Średnia z czas Prim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MSTList!$J$18:$J$23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MSTList!$Q$18:$Q$23</c:f>
              <c:numCache>
                <c:formatCode>0.000</c:formatCode>
                <c:ptCount val="5"/>
                <c:pt idx="0">
                  <c:v>4.6899442857142863E-2</c:v>
                </c:pt>
                <c:pt idx="1">
                  <c:v>7.2614357142857147E-2</c:v>
                </c:pt>
                <c:pt idx="2">
                  <c:v>0.14408028571428572</c:v>
                </c:pt>
                <c:pt idx="3">
                  <c:v>0.24508942857142854</c:v>
                </c:pt>
                <c:pt idx="4">
                  <c:v>0.53969442857142857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15-4000-8866-4F786EBA63F6}"/>
            </c:ext>
          </c:extLst>
        </c:ser>
        <c:ser>
          <c:idx val="7"/>
          <c:order val="7"/>
          <c:tx>
            <c:strRef>
              <c:f>MSTList!$R$15:$R$17</c:f>
              <c:strCache>
                <c:ptCount val="1"/>
                <c:pt idx="0">
                  <c:v>99 - Średnia z czas Kruskal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MSTList!$J$18:$J$23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MSTList!$R$18:$R$23</c:f>
              <c:numCache>
                <c:formatCode>0.000</c:formatCode>
                <c:ptCount val="5"/>
                <c:pt idx="0">
                  <c:v>7.0349164285714277E-2</c:v>
                </c:pt>
                <c:pt idx="1">
                  <c:v>0.10892153571428573</c:v>
                </c:pt>
                <c:pt idx="2">
                  <c:v>0.2161204285714286</c:v>
                </c:pt>
                <c:pt idx="3">
                  <c:v>0.36763414285714285</c:v>
                </c:pt>
                <c:pt idx="4">
                  <c:v>0.80954164285714292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15-4000-8866-4F786EBA6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806600"/>
        <c:axId val="447808568"/>
      </c:lineChart>
      <c:catAx>
        <c:axId val="44780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808568"/>
        <c:crosses val="autoZero"/>
        <c:auto val="1"/>
        <c:lblAlgn val="ctr"/>
        <c:lblOffset val="100"/>
        <c:noMultiLvlLbl val="0"/>
      </c:catAx>
      <c:valAx>
        <c:axId val="4478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80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[sp.xlsx]MSTMatrix!Tabela przestawna11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10. Porówanie czasu działania algorytmu Prima i Kruskala na macierzy.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MSTMatrix!$G$11:$G$13</c:f>
              <c:strCache>
                <c:ptCount val="1"/>
                <c:pt idx="0">
                  <c:v>25 - Średnia z czas Prim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MSTMatrix!$F$14:$F$19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MSTMatrix!$G$14:$G$19</c:f>
              <c:numCache>
                <c:formatCode>0.000</c:formatCode>
                <c:ptCount val="5"/>
                <c:pt idx="0">
                  <c:v>4.6835628571428575E-2</c:v>
                </c:pt>
                <c:pt idx="1">
                  <c:v>8.4865700000000016E-2</c:v>
                </c:pt>
                <c:pt idx="2">
                  <c:v>0.1801958571428571</c:v>
                </c:pt>
                <c:pt idx="3">
                  <c:v>0.40697228571428568</c:v>
                </c:pt>
                <c:pt idx="4">
                  <c:v>1.1042738571428574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8-4D73-A178-7E9DFFB54FA3}"/>
            </c:ext>
          </c:extLst>
        </c:ser>
        <c:ser>
          <c:idx val="1"/>
          <c:order val="1"/>
          <c:tx>
            <c:strRef>
              <c:f>MSTMatrix!$H$11:$H$13</c:f>
              <c:strCache>
                <c:ptCount val="1"/>
                <c:pt idx="0">
                  <c:v>25 - Średnia z czas Kruskal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MSTMatrix!$F$14:$F$19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MSTMatrix!$H$14:$H$19</c:f>
              <c:numCache>
                <c:formatCode>0.000</c:formatCode>
                <c:ptCount val="5"/>
                <c:pt idx="0">
                  <c:v>7.025344285714287E-2</c:v>
                </c:pt>
                <c:pt idx="1">
                  <c:v>0.12729855000000001</c:v>
                </c:pt>
                <c:pt idx="2">
                  <c:v>0.27029378571428569</c:v>
                </c:pt>
                <c:pt idx="3">
                  <c:v>0.61045842857142851</c:v>
                </c:pt>
                <c:pt idx="4">
                  <c:v>1.656410785714286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8-4D73-A178-7E9DFFB54FA3}"/>
            </c:ext>
          </c:extLst>
        </c:ser>
        <c:ser>
          <c:idx val="2"/>
          <c:order val="2"/>
          <c:tx>
            <c:strRef>
              <c:f>MSTMatrix!$I$11:$I$13</c:f>
              <c:strCache>
                <c:ptCount val="1"/>
                <c:pt idx="0">
                  <c:v>50 - Średnia z czas Prim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MSTMatrix!$F$14:$F$19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MSTMatrix!$I$14:$I$19</c:f>
              <c:numCache>
                <c:formatCode>0.000</c:formatCode>
                <c:ptCount val="5"/>
                <c:pt idx="0">
                  <c:v>4.6452785714285717E-2</c:v>
                </c:pt>
                <c:pt idx="1">
                  <c:v>0.11976901428571431</c:v>
                </c:pt>
                <c:pt idx="2">
                  <c:v>0.37787499999999996</c:v>
                </c:pt>
                <c:pt idx="3">
                  <c:v>0.36402899999999999</c:v>
                </c:pt>
                <c:pt idx="4">
                  <c:v>1.0169736666666667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8-4D73-A178-7E9DFFB54FA3}"/>
            </c:ext>
          </c:extLst>
        </c:ser>
        <c:ser>
          <c:idx val="3"/>
          <c:order val="3"/>
          <c:tx>
            <c:strRef>
              <c:f>MSTMatrix!$J$11:$J$13</c:f>
              <c:strCache>
                <c:ptCount val="1"/>
                <c:pt idx="0">
                  <c:v>50 - Średnia z czas Kruskal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MSTMatrix!$F$14:$F$19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MSTMatrix!$J$14:$J$19</c:f>
              <c:numCache>
                <c:formatCode>0.000</c:formatCode>
                <c:ptCount val="5"/>
                <c:pt idx="0">
                  <c:v>6.9679178571428579E-2</c:v>
                </c:pt>
                <c:pt idx="1">
                  <c:v>0.17965352142857144</c:v>
                </c:pt>
                <c:pt idx="2">
                  <c:v>0.56681250000000005</c:v>
                </c:pt>
                <c:pt idx="3">
                  <c:v>0.54604350000000001</c:v>
                </c:pt>
                <c:pt idx="4">
                  <c:v>1.5883590000000001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8-4D73-A178-7E9DFFB54FA3}"/>
            </c:ext>
          </c:extLst>
        </c:ser>
        <c:ser>
          <c:idx val="4"/>
          <c:order val="4"/>
          <c:tx>
            <c:strRef>
              <c:f>MSTMatrix!$K$11:$K$13</c:f>
              <c:strCache>
                <c:ptCount val="1"/>
                <c:pt idx="0">
                  <c:v>75 - Średnia z czas Prim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MSTMatrix!$F$14:$F$19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MSTMatrix!$K$14:$K$19</c:f>
              <c:numCache>
                <c:formatCode>0.000</c:formatCode>
                <c:ptCount val="5"/>
                <c:pt idx="0">
                  <c:v>4.1475685714285712E-2</c:v>
                </c:pt>
                <c:pt idx="1">
                  <c:v>9.6542657142857147E-2</c:v>
                </c:pt>
                <c:pt idx="2">
                  <c:v>0.18255685714285713</c:v>
                </c:pt>
                <c:pt idx="3">
                  <c:v>0.35841371428571428</c:v>
                </c:pt>
                <c:pt idx="4">
                  <c:v>0.94928242857142853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E8-4D73-A178-7E9DFFB54FA3}"/>
            </c:ext>
          </c:extLst>
        </c:ser>
        <c:ser>
          <c:idx val="5"/>
          <c:order val="5"/>
          <c:tx>
            <c:strRef>
              <c:f>MSTMatrix!$L$11:$L$13</c:f>
              <c:strCache>
                <c:ptCount val="1"/>
                <c:pt idx="0">
                  <c:v>75 - Średnia z czas Kruskal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MSTMatrix!$F$14:$F$19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MSTMatrix!$L$14:$L$19</c:f>
              <c:numCache>
                <c:formatCode>0.000</c:formatCode>
                <c:ptCount val="5"/>
                <c:pt idx="0">
                  <c:v>6.2213528571428568E-2</c:v>
                </c:pt>
                <c:pt idx="1">
                  <c:v>0.14481398571428575</c:v>
                </c:pt>
                <c:pt idx="2">
                  <c:v>0.27383528571428573</c:v>
                </c:pt>
                <c:pt idx="3">
                  <c:v>0.53762057142857134</c:v>
                </c:pt>
                <c:pt idx="4">
                  <c:v>1.4239236428571431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E8-4D73-A178-7E9DFFB54FA3}"/>
            </c:ext>
          </c:extLst>
        </c:ser>
        <c:ser>
          <c:idx val="6"/>
          <c:order val="6"/>
          <c:tx>
            <c:strRef>
              <c:f>MSTMatrix!$M$11:$M$13</c:f>
              <c:strCache>
                <c:ptCount val="1"/>
                <c:pt idx="0">
                  <c:v>99 - Średnia z czas Prim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MSTMatrix!$F$14:$F$19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MSTMatrix!$M$14:$M$19</c:f>
              <c:numCache>
                <c:formatCode>0.000</c:formatCode>
                <c:ptCount val="5"/>
                <c:pt idx="0">
                  <c:v>4.7856571428571429E-2</c:v>
                </c:pt>
                <c:pt idx="1">
                  <c:v>8.2568485714285725E-2</c:v>
                </c:pt>
                <c:pt idx="2">
                  <c:v>0.16532842857142857</c:v>
                </c:pt>
                <c:pt idx="3">
                  <c:v>0.41016271428571432</c:v>
                </c:pt>
                <c:pt idx="4">
                  <c:v>1.9318747142857142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E8-4D73-A178-7E9DFFB54FA3}"/>
            </c:ext>
          </c:extLst>
        </c:ser>
        <c:ser>
          <c:idx val="7"/>
          <c:order val="7"/>
          <c:tx>
            <c:strRef>
              <c:f>MSTMatrix!$N$11:$N$13</c:f>
              <c:strCache>
                <c:ptCount val="1"/>
                <c:pt idx="0">
                  <c:v>99 - Średnia z czas Kruskal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MSTMatrix!$F$14:$F$19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MSTMatrix!$N$14:$N$19</c:f>
              <c:numCache>
                <c:formatCode>0.000</c:formatCode>
                <c:ptCount val="5"/>
                <c:pt idx="0">
                  <c:v>7.1784857142857136E-2</c:v>
                </c:pt>
                <c:pt idx="1">
                  <c:v>0.12385272857142857</c:v>
                </c:pt>
                <c:pt idx="2">
                  <c:v>0.24799264285714287</c:v>
                </c:pt>
                <c:pt idx="3">
                  <c:v>0.6152440714285714</c:v>
                </c:pt>
                <c:pt idx="4">
                  <c:v>2.8978120714285711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E8-4D73-A178-7E9DFFB54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866464"/>
        <c:axId val="666868432"/>
      </c:lineChart>
      <c:catAx>
        <c:axId val="6668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868432"/>
        <c:crosses val="autoZero"/>
        <c:auto val="1"/>
        <c:lblAlgn val="ctr"/>
        <c:lblOffset val="100"/>
        <c:noMultiLvlLbl val="0"/>
      </c:catAx>
      <c:valAx>
        <c:axId val="666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8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[sp.xlsx]summary!Tabela przestawna13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1. Porównanie czasu działania algorytmu na grafie o 25% gęstości dla problemu najkrótszej ściezki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summary!$M$11</c:f>
              <c:strCache>
                <c:ptCount val="1"/>
                <c:pt idx="0">
                  <c:v>Średnia z czas Ford Lista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summary!$L$12:$L$17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summary!$M$12:$M$17</c:f>
              <c:numCache>
                <c:formatCode>0.000</c:formatCode>
                <c:ptCount val="5"/>
                <c:pt idx="0">
                  <c:v>0.14838136666666665</c:v>
                </c:pt>
                <c:pt idx="1">
                  <c:v>0.12685217333333335</c:v>
                </c:pt>
                <c:pt idx="2">
                  <c:v>0.12149231333333334</c:v>
                </c:pt>
                <c:pt idx="3">
                  <c:v>0.14573121999999999</c:v>
                </c:pt>
                <c:pt idx="4">
                  <c:v>0.15499193333333333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F-4093-B3D1-6E6F53AF4E64}"/>
            </c:ext>
          </c:extLst>
        </c:ser>
        <c:ser>
          <c:idx val="1"/>
          <c:order val="1"/>
          <c:tx>
            <c:strRef>
              <c:f>summary!$N$11</c:f>
              <c:strCache>
                <c:ptCount val="1"/>
                <c:pt idx="0">
                  <c:v>Średnia z czas Ford Macierz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summary!$L$12:$L$17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summary!$N$12:$N$17</c:f>
              <c:numCache>
                <c:formatCode>0.000</c:formatCode>
                <c:ptCount val="5"/>
                <c:pt idx="0">
                  <c:v>6.6433640000000002E-2</c:v>
                </c:pt>
                <c:pt idx="1">
                  <c:v>0.39750006666666671</c:v>
                </c:pt>
                <c:pt idx="2">
                  <c:v>2.8126678571428569</c:v>
                </c:pt>
                <c:pt idx="3">
                  <c:v>21.7301</c:v>
                </c:pt>
                <c:pt idx="4">
                  <c:v>162.23000000000002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F-4093-B3D1-6E6F53AF4E64}"/>
            </c:ext>
          </c:extLst>
        </c:ser>
        <c:ser>
          <c:idx val="2"/>
          <c:order val="2"/>
          <c:tx>
            <c:strRef>
              <c:f>summary!$O$11</c:f>
              <c:strCache>
                <c:ptCount val="1"/>
                <c:pt idx="0">
                  <c:v>Suma z czas Dijkstry Lista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summary!$L$12:$L$17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summary!$O$12:$O$17</c:f>
              <c:numCache>
                <c:formatCode>0.000</c:formatCode>
                <c:ptCount val="5"/>
                <c:pt idx="0">
                  <c:v>0.17732509999999999</c:v>
                </c:pt>
                <c:pt idx="1">
                  <c:v>0.36403010000000002</c:v>
                </c:pt>
                <c:pt idx="2">
                  <c:v>0.66910090000000011</c:v>
                </c:pt>
                <c:pt idx="3">
                  <c:v>2.085026</c:v>
                </c:pt>
                <c:pt idx="4">
                  <c:v>7.429787000000001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DF-4093-B3D1-6E6F53AF4E64}"/>
            </c:ext>
          </c:extLst>
        </c:ser>
        <c:ser>
          <c:idx val="3"/>
          <c:order val="3"/>
          <c:tx>
            <c:strRef>
              <c:f>summary!$P$11</c:f>
              <c:strCache>
                <c:ptCount val="1"/>
                <c:pt idx="0">
                  <c:v>Suma z czas Dijkstry macierz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summary!$L$12:$L$17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summary!$P$12:$P$17</c:f>
              <c:numCache>
                <c:formatCode>0.000</c:formatCode>
                <c:ptCount val="5"/>
                <c:pt idx="0">
                  <c:v>0.28184439999999999</c:v>
                </c:pt>
                <c:pt idx="1">
                  <c:v>0.47301590000000004</c:v>
                </c:pt>
                <c:pt idx="2">
                  <c:v>1.4087749999999997</c:v>
                </c:pt>
                <c:pt idx="3">
                  <c:v>3.7993139999999994</c:v>
                </c:pt>
                <c:pt idx="4">
                  <c:v>14.406663999999997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DF-4093-B3D1-6E6F53AF4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879968"/>
        <c:axId val="671880296"/>
      </c:lineChart>
      <c:catAx>
        <c:axId val="67187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80296"/>
        <c:crosses val="autoZero"/>
        <c:auto val="1"/>
        <c:lblAlgn val="ctr"/>
        <c:lblOffset val="100"/>
        <c:noMultiLvlLbl val="0"/>
      </c:catAx>
      <c:valAx>
        <c:axId val="67188029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7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[sp.xlsx]SPDijkstryMatrix!Tabela przestawna10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Wykres 2. Algorytm Dijkstry na macierzy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SPDijkstryMatrix!$F$6:$F$7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SPDijkstryMatrix!$E$8:$E$13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SPDijkstryMatrix!$F$8:$F$13</c:f>
              <c:numCache>
                <c:formatCode>0.000</c:formatCode>
                <c:ptCount val="5"/>
                <c:pt idx="0">
                  <c:v>1.8789626666666667E-2</c:v>
                </c:pt>
                <c:pt idx="1">
                  <c:v>3.1534393333333334E-2</c:v>
                </c:pt>
                <c:pt idx="2">
                  <c:v>9.3918333333333312E-2</c:v>
                </c:pt>
                <c:pt idx="3">
                  <c:v>0.25328759999999995</c:v>
                </c:pt>
                <c:pt idx="4">
                  <c:v>0.96044426666666649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D-428D-8F0D-E9CEC005A2B1}"/>
            </c:ext>
          </c:extLst>
        </c:ser>
        <c:ser>
          <c:idx val="1"/>
          <c:order val="1"/>
          <c:tx>
            <c:strRef>
              <c:f>SPDijkstryMatrix!$G$6:$G$7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SPDijkstryMatrix!$E$8:$E$13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SPDijkstryMatrix!$G$8:$G$13</c:f>
              <c:numCache>
                <c:formatCode>0.000</c:formatCode>
                <c:ptCount val="5"/>
                <c:pt idx="0">
                  <c:v>1.8551406666666666E-2</c:v>
                </c:pt>
                <c:pt idx="1">
                  <c:v>3.0581506666666664E-2</c:v>
                </c:pt>
                <c:pt idx="2">
                  <c:v>7.5902913333333322E-2</c:v>
                </c:pt>
                <c:pt idx="3">
                  <c:v>0.25939199999999996</c:v>
                </c:pt>
                <c:pt idx="4">
                  <c:v>0.99659400000000009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D-428D-8F0D-E9CEC005A2B1}"/>
            </c:ext>
          </c:extLst>
        </c:ser>
        <c:ser>
          <c:idx val="2"/>
          <c:order val="2"/>
          <c:tx>
            <c:strRef>
              <c:f>SPDijkstryMatrix!$H$6:$H$7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SPDijkstryMatrix!$E$8:$E$13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SPDijkstryMatrix!$H$8:$H$13</c:f>
              <c:numCache>
                <c:formatCode>0.000</c:formatCode>
                <c:ptCount val="5"/>
                <c:pt idx="0">
                  <c:v>1.8074959999999994E-2</c:v>
                </c:pt>
                <c:pt idx="1">
                  <c:v>3.2844619999999998E-2</c:v>
                </c:pt>
                <c:pt idx="2">
                  <c:v>7.4682039999999991E-2</c:v>
                </c:pt>
                <c:pt idx="3">
                  <c:v>0.25230499999999995</c:v>
                </c:pt>
                <c:pt idx="4">
                  <c:v>0.95547086666666659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D-428D-8F0D-E9CEC005A2B1}"/>
            </c:ext>
          </c:extLst>
        </c:ser>
        <c:ser>
          <c:idx val="3"/>
          <c:order val="3"/>
          <c:tx>
            <c:strRef>
              <c:f>SPDijkstryMatrix!$I$6:$I$7</c:f>
              <c:strCache>
                <c:ptCount val="1"/>
                <c:pt idx="0">
                  <c:v>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SPDijkstryMatrix!$E$8:$E$13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SPDijkstryMatrix!$I$8:$I$13</c:f>
              <c:numCache>
                <c:formatCode>0.000</c:formatCode>
                <c:ptCount val="5"/>
                <c:pt idx="0">
                  <c:v>1.8640746666666663E-2</c:v>
                </c:pt>
                <c:pt idx="1">
                  <c:v>3.3529473333333337E-2</c:v>
                </c:pt>
                <c:pt idx="2">
                  <c:v>7.5218039999999986E-2</c:v>
                </c:pt>
                <c:pt idx="3">
                  <c:v>0.25078633333333339</c:v>
                </c:pt>
                <c:pt idx="4">
                  <c:v>0.95841946666666689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D-428D-8F0D-E9CEC005A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332184"/>
        <c:axId val="1084328576"/>
      </c:lineChart>
      <c:catAx>
        <c:axId val="108433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4328576"/>
        <c:crosses val="autoZero"/>
        <c:auto val="1"/>
        <c:lblAlgn val="ctr"/>
        <c:lblOffset val="100"/>
        <c:noMultiLvlLbl val="0"/>
      </c:catAx>
      <c:valAx>
        <c:axId val="10843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433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[sp.xlsx]SPFordList!Tabela przestawna11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Wykres 3. Algorytm Forda-Bellmana na liście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SPFordList!$G$8:$G$9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SPFordList!$F$10:$F$15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SPFordList!$G$10:$G$15</c:f>
              <c:numCache>
                <c:formatCode>0.000</c:formatCode>
                <c:ptCount val="5"/>
                <c:pt idx="0">
                  <c:v>1.4769626666666671E-2</c:v>
                </c:pt>
                <c:pt idx="1">
                  <c:v>3.3201960000000003E-2</c:v>
                </c:pt>
                <c:pt idx="2">
                  <c:v>0.1127078</c:v>
                </c:pt>
                <c:pt idx="3">
                  <c:v>0.45598313333333335</c:v>
                </c:pt>
                <c:pt idx="4">
                  <c:v>1.7822166666666666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C-4B6D-8D7A-08C3D5043624}"/>
            </c:ext>
          </c:extLst>
        </c:ser>
        <c:ser>
          <c:idx val="1"/>
          <c:order val="1"/>
          <c:tx>
            <c:strRef>
              <c:f>SPFordList!$H$8:$H$9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SPFordList!$F$10:$F$15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SPFordList!$H$10:$H$15</c:f>
              <c:numCache>
                <c:formatCode>0.000</c:formatCode>
                <c:ptCount val="5"/>
                <c:pt idx="0">
                  <c:v>1.3995413333333337E-2</c:v>
                </c:pt>
                <c:pt idx="1">
                  <c:v>3.329128666666667E-2</c:v>
                </c:pt>
                <c:pt idx="2">
                  <c:v>0.115507</c:v>
                </c:pt>
                <c:pt idx="3">
                  <c:v>0.42965986666666667</c:v>
                </c:pt>
                <c:pt idx="4">
                  <c:v>1.7761400000000001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C-4B6D-8D7A-08C3D5043624}"/>
            </c:ext>
          </c:extLst>
        </c:ser>
        <c:ser>
          <c:idx val="2"/>
          <c:order val="2"/>
          <c:tx>
            <c:strRef>
              <c:f>SPFordList!$I$8:$I$9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SPFordList!$F$10:$F$15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SPFordList!$I$10:$I$15</c:f>
              <c:numCache>
                <c:formatCode>0.000</c:formatCode>
                <c:ptCount val="5"/>
                <c:pt idx="0">
                  <c:v>1.5335406666666669E-2</c:v>
                </c:pt>
                <c:pt idx="1">
                  <c:v>3.3142406666666666E-2</c:v>
                </c:pt>
                <c:pt idx="2">
                  <c:v>0.10913446666666667</c:v>
                </c:pt>
                <c:pt idx="3">
                  <c:v>0.44320880000000001</c:v>
                </c:pt>
                <c:pt idx="4">
                  <c:v>1.9391557142857145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3C-4B6D-8D7A-08C3D5043624}"/>
            </c:ext>
          </c:extLst>
        </c:ser>
        <c:ser>
          <c:idx val="3"/>
          <c:order val="3"/>
          <c:tx>
            <c:strRef>
              <c:f>SPFordList!$J$8:$J$9</c:f>
              <c:strCache>
                <c:ptCount val="1"/>
                <c:pt idx="0">
                  <c:v>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SPFordList!$F$10:$F$15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SPFordList!$J$10:$J$15</c:f>
              <c:numCache>
                <c:formatCode>0.000</c:formatCode>
                <c:ptCount val="5"/>
                <c:pt idx="0">
                  <c:v>1.5514073333333335E-2</c:v>
                </c:pt>
                <c:pt idx="1">
                  <c:v>4.9728500000000002E-2</c:v>
                </c:pt>
                <c:pt idx="2">
                  <c:v>0.11235046666666668</c:v>
                </c:pt>
                <c:pt idx="3">
                  <c:v>0.43373953333333343</c:v>
                </c:pt>
                <c:pt idx="4">
                  <c:v>1.7161386666666665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3C-4B6D-8D7A-08C3D5043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948360"/>
        <c:axId val="384944096"/>
      </c:lineChart>
      <c:catAx>
        <c:axId val="38494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4944096"/>
        <c:crosses val="autoZero"/>
        <c:auto val="1"/>
        <c:lblAlgn val="ctr"/>
        <c:lblOffset val="100"/>
        <c:noMultiLvlLbl val="0"/>
      </c:catAx>
      <c:valAx>
        <c:axId val="3849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49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[sp.xlsx]SPFordMatrix!Tabela przestawna12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Wykres 4. Algorytm Forda-Bellmana na macierzy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SPFordMatrix!$G$9:$G$10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SPFordMatrix!$F$11:$F$16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SPFordMatrix!$G$11:$G$16</c:f>
              <c:numCache>
                <c:formatCode>0.000</c:formatCode>
                <c:ptCount val="5"/>
                <c:pt idx="0">
                  <c:v>6.6433640000000002E-2</c:v>
                </c:pt>
                <c:pt idx="1">
                  <c:v>0.39750006666666671</c:v>
                </c:pt>
                <c:pt idx="2">
                  <c:v>2.8126678571428569</c:v>
                </c:pt>
                <c:pt idx="3">
                  <c:v>21.7301</c:v>
                </c:pt>
                <c:pt idx="4">
                  <c:v>162.23000000000002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7-49F8-8F3B-C05C6442F1BB}"/>
            </c:ext>
          </c:extLst>
        </c:ser>
        <c:ser>
          <c:idx val="1"/>
          <c:order val="1"/>
          <c:tx>
            <c:strRef>
              <c:f>SPFordMatrix!$H$9:$H$10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SPFordMatrix!$F$11:$F$16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SPFordMatrix!$H$11:$H$16</c:f>
              <c:numCache>
                <c:formatCode>0.000</c:formatCode>
                <c:ptCount val="5"/>
                <c:pt idx="0">
                  <c:v>6.4825679999999997E-2</c:v>
                </c:pt>
                <c:pt idx="1">
                  <c:v>0.41346093333333339</c:v>
                </c:pt>
                <c:pt idx="2">
                  <c:v>3.1486630769230768</c:v>
                </c:pt>
                <c:pt idx="3">
                  <c:v>21.082006666666665</c:v>
                </c:pt>
                <c:pt idx="4">
                  <c:v>164.79873333333333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7-49F8-8F3B-C05C6442F1BB}"/>
            </c:ext>
          </c:extLst>
        </c:ser>
        <c:ser>
          <c:idx val="2"/>
          <c:order val="2"/>
          <c:tx>
            <c:strRef>
              <c:f>SPFordMatrix!$I$9:$I$10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SPFordMatrix!$F$11:$F$16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SPFordMatrix!$I$11:$I$16</c:f>
              <c:numCache>
                <c:formatCode>0.000</c:formatCode>
                <c:ptCount val="5"/>
                <c:pt idx="0">
                  <c:v>7.3729166666666651E-2</c:v>
                </c:pt>
                <c:pt idx="1">
                  <c:v>0.46062826666666662</c:v>
                </c:pt>
                <c:pt idx="2">
                  <c:v>3.0320225000000001</c:v>
                </c:pt>
                <c:pt idx="3">
                  <c:v>21.272299999999998</c:v>
                </c:pt>
                <c:pt idx="4">
                  <c:v>161.67073333333335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7-49F8-8F3B-C05C6442F1BB}"/>
            </c:ext>
          </c:extLst>
        </c:ser>
        <c:ser>
          <c:idx val="3"/>
          <c:order val="3"/>
          <c:tx>
            <c:strRef>
              <c:f>SPFordMatrix!$J$9:$J$10</c:f>
              <c:strCache>
                <c:ptCount val="1"/>
                <c:pt idx="0">
                  <c:v>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SPFordMatrix!$F$11:$F$16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SPFordMatrix!$J$11:$J$16</c:f>
              <c:numCache>
                <c:formatCode>0.000</c:formatCode>
                <c:ptCount val="5"/>
                <c:pt idx="0">
                  <c:v>6.5897653333333334E-2</c:v>
                </c:pt>
                <c:pt idx="1">
                  <c:v>0.39029399999999997</c:v>
                </c:pt>
                <c:pt idx="2">
                  <c:v>2.9089784615384611</c:v>
                </c:pt>
                <c:pt idx="3">
                  <c:v>21.852880000000003</c:v>
                </c:pt>
                <c:pt idx="4">
                  <c:v>161.70353333333333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E7-49F8-8F3B-C05C6442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544888"/>
        <c:axId val="1072544560"/>
      </c:lineChart>
      <c:catAx>
        <c:axId val="107254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2544560"/>
        <c:crosses val="autoZero"/>
        <c:auto val="1"/>
        <c:lblAlgn val="ctr"/>
        <c:lblOffset val="100"/>
        <c:noMultiLvlLbl val="0"/>
      </c:catAx>
      <c:valAx>
        <c:axId val="10725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254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[sp.xlsx]MSTPrimList!Tabela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5. Algorytm Prima na liście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MSTPrimList!$F$8:$F$9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MSTPrimList!$E$10:$E$15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MSTPrimList!$F$10:$F$15</c:f>
              <c:numCache>
                <c:formatCode>0.000</c:formatCode>
                <c:ptCount val="5"/>
                <c:pt idx="0">
                  <c:v>9.9669214285714292E-2</c:v>
                </c:pt>
                <c:pt idx="1">
                  <c:v>8.0654242857142858E-2</c:v>
                </c:pt>
                <c:pt idx="2">
                  <c:v>0.13840100000000002</c:v>
                </c:pt>
                <c:pt idx="3">
                  <c:v>0.25593685714285713</c:v>
                </c:pt>
                <c:pt idx="4">
                  <c:v>0.52814485714285719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1-4BFE-A818-D9128E7E331F}"/>
            </c:ext>
          </c:extLst>
        </c:ser>
        <c:ser>
          <c:idx val="1"/>
          <c:order val="1"/>
          <c:tx>
            <c:strRef>
              <c:f>MSTPrimList!$G$8:$G$9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MSTPrimList!$E$10:$E$15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MSTPrimList!$G$10:$G$15</c:f>
              <c:numCache>
                <c:formatCode>0.000</c:formatCode>
                <c:ptCount val="5"/>
                <c:pt idx="0">
                  <c:v>4.0199514285714284E-2</c:v>
                </c:pt>
                <c:pt idx="1">
                  <c:v>7.4656285714285717E-2</c:v>
                </c:pt>
                <c:pt idx="2">
                  <c:v>0.12831914285714288</c:v>
                </c:pt>
                <c:pt idx="3">
                  <c:v>0.26703957142857143</c:v>
                </c:pt>
                <c:pt idx="4">
                  <c:v>0.53190971428571432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1-4BFE-A818-D9128E7E331F}"/>
            </c:ext>
          </c:extLst>
        </c:ser>
        <c:ser>
          <c:idx val="2"/>
          <c:order val="2"/>
          <c:tx>
            <c:strRef>
              <c:f>MSTPrimList!$H$8:$H$9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MSTPrimList!$E$10:$E$15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MSTPrimList!$H$10:$H$15</c:f>
              <c:numCache>
                <c:formatCode>0.000</c:formatCode>
                <c:ptCount val="5"/>
                <c:pt idx="0">
                  <c:v>4.8686085714285711E-2</c:v>
                </c:pt>
                <c:pt idx="1">
                  <c:v>7.2997199999999998E-2</c:v>
                </c:pt>
                <c:pt idx="2">
                  <c:v>0.12889357142857144</c:v>
                </c:pt>
                <c:pt idx="3">
                  <c:v>0.29256314285714285</c:v>
                </c:pt>
                <c:pt idx="4">
                  <c:v>0.52810250000000003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1-4BFE-A818-D9128E7E331F}"/>
            </c:ext>
          </c:extLst>
        </c:ser>
        <c:ser>
          <c:idx val="3"/>
          <c:order val="3"/>
          <c:tx>
            <c:strRef>
              <c:f>MSTPrimList!$I$8:$I$9</c:f>
              <c:strCache>
                <c:ptCount val="1"/>
                <c:pt idx="0">
                  <c:v>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MSTPrimList!$E$10:$E$15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MSTPrimList!$I$10:$I$15</c:f>
              <c:numCache>
                <c:formatCode>0.000</c:formatCode>
                <c:ptCount val="5"/>
                <c:pt idx="0">
                  <c:v>4.6899442857142863E-2</c:v>
                </c:pt>
                <c:pt idx="1">
                  <c:v>7.2614357142857147E-2</c:v>
                </c:pt>
                <c:pt idx="2">
                  <c:v>0.14408028571428572</c:v>
                </c:pt>
                <c:pt idx="3">
                  <c:v>0.24508942857142854</c:v>
                </c:pt>
                <c:pt idx="4">
                  <c:v>0.53969442857142857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1-4BFE-A818-D9128E7E3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68792"/>
        <c:axId val="454606272"/>
      </c:lineChart>
      <c:catAx>
        <c:axId val="44946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4606272"/>
        <c:crosses val="autoZero"/>
        <c:auto val="1"/>
        <c:lblAlgn val="ctr"/>
        <c:lblOffset val="100"/>
        <c:noMultiLvlLbl val="0"/>
      </c:catAx>
      <c:valAx>
        <c:axId val="4546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46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[sp.xlsx]MSTPrimMatrix!Tabela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6. Algorytm Prima na macierzy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MSTPrimMatrix!$G$6:$G$7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MSTPrimMatrix!$F$8:$F$13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MSTPrimMatrix!$G$8:$G$13</c:f>
              <c:numCache>
                <c:formatCode>0.000</c:formatCode>
                <c:ptCount val="5"/>
                <c:pt idx="0">
                  <c:v>4.6835628571428575E-2</c:v>
                </c:pt>
                <c:pt idx="1">
                  <c:v>8.4865700000000016E-2</c:v>
                </c:pt>
                <c:pt idx="2">
                  <c:v>0.1801958571428571</c:v>
                </c:pt>
                <c:pt idx="3">
                  <c:v>0.40697228571428568</c:v>
                </c:pt>
                <c:pt idx="4">
                  <c:v>1.1042738571428574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0-4827-AC66-910207440FEA}"/>
            </c:ext>
          </c:extLst>
        </c:ser>
        <c:ser>
          <c:idx val="1"/>
          <c:order val="1"/>
          <c:tx>
            <c:strRef>
              <c:f>MSTPrimMatrix!$H$6:$H$7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MSTPrimMatrix!$F$8:$F$13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MSTPrimMatrix!$H$8:$H$13</c:f>
              <c:numCache>
                <c:formatCode>0.000</c:formatCode>
                <c:ptCount val="5"/>
                <c:pt idx="0">
                  <c:v>4.6452785714285717E-2</c:v>
                </c:pt>
                <c:pt idx="1">
                  <c:v>0.11976901428571431</c:v>
                </c:pt>
                <c:pt idx="2">
                  <c:v>0.37787499999999996</c:v>
                </c:pt>
                <c:pt idx="3">
                  <c:v>0.36402899999999999</c:v>
                </c:pt>
                <c:pt idx="4">
                  <c:v>1.0169736666666667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0-4827-AC66-910207440FEA}"/>
            </c:ext>
          </c:extLst>
        </c:ser>
        <c:ser>
          <c:idx val="2"/>
          <c:order val="2"/>
          <c:tx>
            <c:strRef>
              <c:f>MSTPrimMatrix!$I$6:$I$7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MSTPrimMatrix!$F$8:$F$13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MSTPrimMatrix!$I$8:$I$13</c:f>
              <c:numCache>
                <c:formatCode>0.000</c:formatCode>
                <c:ptCount val="5"/>
                <c:pt idx="0">
                  <c:v>4.1475685714285712E-2</c:v>
                </c:pt>
                <c:pt idx="1">
                  <c:v>9.6542657142857147E-2</c:v>
                </c:pt>
                <c:pt idx="2">
                  <c:v>0.18255685714285713</c:v>
                </c:pt>
                <c:pt idx="3">
                  <c:v>0.35841371428571428</c:v>
                </c:pt>
                <c:pt idx="4">
                  <c:v>0.94928242857142853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0-4827-AC66-910207440FEA}"/>
            </c:ext>
          </c:extLst>
        </c:ser>
        <c:ser>
          <c:idx val="3"/>
          <c:order val="3"/>
          <c:tx>
            <c:strRef>
              <c:f>MSTPrimMatrix!$J$6:$J$7</c:f>
              <c:strCache>
                <c:ptCount val="1"/>
                <c:pt idx="0">
                  <c:v>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MSTPrimMatrix!$F$8:$F$13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MSTPrimMatrix!$J$8:$J$13</c:f>
              <c:numCache>
                <c:formatCode>0.000</c:formatCode>
                <c:ptCount val="5"/>
                <c:pt idx="0">
                  <c:v>4.7856571428571429E-2</c:v>
                </c:pt>
                <c:pt idx="1">
                  <c:v>8.2568485714285725E-2</c:v>
                </c:pt>
                <c:pt idx="2">
                  <c:v>0.16532842857142857</c:v>
                </c:pt>
                <c:pt idx="3">
                  <c:v>0.41016271428571432</c:v>
                </c:pt>
                <c:pt idx="4">
                  <c:v>1.9318747142857142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0-4827-AC66-910207440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337744"/>
        <c:axId val="449338400"/>
      </c:lineChart>
      <c:catAx>
        <c:axId val="44933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338400"/>
        <c:crosses val="autoZero"/>
        <c:auto val="1"/>
        <c:lblAlgn val="ctr"/>
        <c:lblOffset val="100"/>
        <c:noMultiLvlLbl val="0"/>
      </c:catAx>
      <c:valAx>
        <c:axId val="4493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33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[sp.xlsx]MSTKruskalList!Tabela przestawna6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7. Algorytm Kruskala na liście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MSTKruskalList!$G$11:$G$12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MSTKruskalList!$F$13:$F$18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MSTKruskalList!$G$13:$G$18</c:f>
              <c:numCache>
                <c:formatCode>0.000</c:formatCode>
                <c:ptCount val="5"/>
                <c:pt idx="0">
                  <c:v>0.14950382142857141</c:v>
                </c:pt>
                <c:pt idx="1">
                  <c:v>0.12098136428571428</c:v>
                </c:pt>
                <c:pt idx="2">
                  <c:v>0.20760149999999999</c:v>
                </c:pt>
                <c:pt idx="3">
                  <c:v>0.38390528571428578</c:v>
                </c:pt>
                <c:pt idx="4">
                  <c:v>0.79221728571428573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2-46BB-82EF-F20C3AF1A454}"/>
            </c:ext>
          </c:extLst>
        </c:ser>
        <c:ser>
          <c:idx val="1"/>
          <c:order val="1"/>
          <c:tx>
            <c:strRef>
              <c:f>MSTKruskalList!$H$11:$H$12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MSTKruskalList!$F$13:$F$18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MSTKruskalList!$H$13:$H$18</c:f>
              <c:numCache>
                <c:formatCode>0.000</c:formatCode>
                <c:ptCount val="5"/>
                <c:pt idx="0">
                  <c:v>6.0299271428571437E-2</c:v>
                </c:pt>
                <c:pt idx="1">
                  <c:v>0.11198442857142857</c:v>
                </c:pt>
                <c:pt idx="2">
                  <c:v>0.19247871428571428</c:v>
                </c:pt>
                <c:pt idx="3">
                  <c:v>0.40055935714285723</c:v>
                </c:pt>
                <c:pt idx="4">
                  <c:v>0.79786457142857137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2-46BB-82EF-F20C3AF1A454}"/>
            </c:ext>
          </c:extLst>
        </c:ser>
        <c:ser>
          <c:idx val="2"/>
          <c:order val="2"/>
          <c:tx>
            <c:strRef>
              <c:f>MSTKruskalList!$I$11:$I$12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MSTKruskalList!$F$13:$F$18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MSTKruskalList!$I$13:$I$18</c:f>
              <c:numCache>
                <c:formatCode>0.000</c:formatCode>
                <c:ptCount val="5"/>
                <c:pt idx="0">
                  <c:v>7.3029128571428584E-2</c:v>
                </c:pt>
                <c:pt idx="1">
                  <c:v>0.1094958</c:v>
                </c:pt>
                <c:pt idx="2">
                  <c:v>0.19334035714285713</c:v>
                </c:pt>
                <c:pt idx="3">
                  <c:v>0.43884471428571431</c:v>
                </c:pt>
                <c:pt idx="4">
                  <c:v>0.82041750000000013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2-46BB-82EF-F20C3AF1A454}"/>
            </c:ext>
          </c:extLst>
        </c:ser>
        <c:ser>
          <c:idx val="3"/>
          <c:order val="3"/>
          <c:tx>
            <c:strRef>
              <c:f>MSTKruskalList!$J$11:$J$12</c:f>
              <c:strCache>
                <c:ptCount val="1"/>
                <c:pt idx="0">
                  <c:v>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MSTKruskalList!$F$13:$F$18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MSTKruskalList!$J$13:$J$18</c:f>
              <c:numCache>
                <c:formatCode>0.000</c:formatCode>
                <c:ptCount val="5"/>
                <c:pt idx="0">
                  <c:v>7.0349164285714277E-2</c:v>
                </c:pt>
                <c:pt idx="1">
                  <c:v>0.10892153571428573</c:v>
                </c:pt>
                <c:pt idx="2">
                  <c:v>0.2161204285714286</c:v>
                </c:pt>
                <c:pt idx="3">
                  <c:v>0.36763414285714285</c:v>
                </c:pt>
                <c:pt idx="4">
                  <c:v>0.80954164285714292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12-46BB-82EF-F20C3AF1A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01656"/>
        <c:axId val="442101984"/>
      </c:lineChart>
      <c:catAx>
        <c:axId val="44210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101984"/>
        <c:crosses val="autoZero"/>
        <c:auto val="1"/>
        <c:lblAlgn val="ctr"/>
        <c:lblOffset val="100"/>
        <c:noMultiLvlLbl val="0"/>
      </c:catAx>
      <c:valAx>
        <c:axId val="4421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10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[sp.xlsx]MSTKruskalMatrix!Tabela przestawna7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8. Algorytm Kruskala na macierzy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MSTKruskalMatrix!$G$9:$G$10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MSTKruskalMatrix!$F$11:$F$16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MSTKruskalMatrix!$G$11:$G$16</c:f>
              <c:numCache>
                <c:formatCode>0.000</c:formatCode>
                <c:ptCount val="5"/>
                <c:pt idx="0">
                  <c:v>0.49177410000000005</c:v>
                </c:pt>
                <c:pt idx="1">
                  <c:v>0.89108985000000007</c:v>
                </c:pt>
                <c:pt idx="2">
                  <c:v>1.8920564999999998</c:v>
                </c:pt>
                <c:pt idx="3">
                  <c:v>4.2732089999999996</c:v>
                </c:pt>
                <c:pt idx="4">
                  <c:v>11.594875500000002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E-4884-88A7-99D771BCE84A}"/>
            </c:ext>
          </c:extLst>
        </c:ser>
        <c:ser>
          <c:idx val="1"/>
          <c:order val="1"/>
          <c:tx>
            <c:strRef>
              <c:f>MSTKruskalMatrix!$H$9:$H$10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MSTKruskalMatrix!$F$11:$F$16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MSTKruskalMatrix!$H$11:$H$16</c:f>
              <c:numCache>
                <c:formatCode>0.000</c:formatCode>
                <c:ptCount val="5"/>
                <c:pt idx="0">
                  <c:v>0.48775425000000006</c:v>
                </c:pt>
                <c:pt idx="1">
                  <c:v>1.25757465</c:v>
                </c:pt>
                <c:pt idx="2">
                  <c:v>3.9676875000000003</c:v>
                </c:pt>
                <c:pt idx="3">
                  <c:v>3.8223045</c:v>
                </c:pt>
                <c:pt idx="4">
                  <c:v>11.118513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E-4884-88A7-99D771BCE84A}"/>
            </c:ext>
          </c:extLst>
        </c:ser>
        <c:ser>
          <c:idx val="2"/>
          <c:order val="2"/>
          <c:tx>
            <c:strRef>
              <c:f>MSTKruskalMatrix!$I$9:$I$10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MSTKruskalMatrix!$F$11:$F$16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MSTKruskalMatrix!$I$11:$I$16</c:f>
              <c:numCache>
                <c:formatCode>0.000</c:formatCode>
                <c:ptCount val="5"/>
                <c:pt idx="0">
                  <c:v>0.43549469999999996</c:v>
                </c:pt>
                <c:pt idx="1">
                  <c:v>1.0136979000000002</c:v>
                </c:pt>
                <c:pt idx="2">
                  <c:v>1.916847</c:v>
                </c:pt>
                <c:pt idx="3">
                  <c:v>3.7633439999999996</c:v>
                </c:pt>
                <c:pt idx="4">
                  <c:v>9.9674655000000012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E-4884-88A7-99D771BCE84A}"/>
            </c:ext>
          </c:extLst>
        </c:ser>
        <c:ser>
          <c:idx val="3"/>
          <c:order val="3"/>
          <c:tx>
            <c:strRef>
              <c:f>MSTKruskalMatrix!$J$9:$J$10</c:f>
              <c:strCache>
                <c:ptCount val="1"/>
                <c:pt idx="0">
                  <c:v>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MSTKruskalMatrix!$F$11:$F$16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MSTKruskalMatrix!$J$11:$J$16</c:f>
              <c:numCache>
                <c:formatCode>0.000</c:formatCode>
                <c:ptCount val="5"/>
                <c:pt idx="0">
                  <c:v>0.502494</c:v>
                </c:pt>
                <c:pt idx="1">
                  <c:v>0.86696909999999994</c:v>
                </c:pt>
                <c:pt idx="2">
                  <c:v>1.7359485000000001</c:v>
                </c:pt>
                <c:pt idx="3">
                  <c:v>4.3067085000000001</c:v>
                </c:pt>
                <c:pt idx="4">
                  <c:v>20.284684499999997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E-4884-88A7-99D771BCE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297696"/>
        <c:axId val="445299008"/>
      </c:lineChart>
      <c:catAx>
        <c:axId val="4452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5299008"/>
        <c:crosses val="autoZero"/>
        <c:auto val="1"/>
        <c:lblAlgn val="ctr"/>
        <c:lblOffset val="100"/>
        <c:noMultiLvlLbl val="0"/>
      </c:catAx>
      <c:valAx>
        <c:axId val="4452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529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[sp.xlsx]SPList!Tabela przestawna8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9. Porównianie czasu działąnia</a:t>
            </a:r>
            <a:r>
              <a:rPr lang="pl-PL" baseline="0"/>
              <a:t> algorytmu Dijkstry i Forda-Bellmana na liście.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SPList!$G$7:$G$9</c:f>
              <c:strCache>
                <c:ptCount val="1"/>
                <c:pt idx="0">
                  <c:v>25 - Suma z czas dijkstry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SPList!$F$10:$F$15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SPList!$G$10:$G$15</c:f>
              <c:numCache>
                <c:formatCode>0.000</c:formatCode>
                <c:ptCount val="5"/>
                <c:pt idx="0">
                  <c:v>0.17732509999999999</c:v>
                </c:pt>
                <c:pt idx="1">
                  <c:v>0.36403010000000002</c:v>
                </c:pt>
                <c:pt idx="2">
                  <c:v>0.66910090000000011</c:v>
                </c:pt>
                <c:pt idx="3">
                  <c:v>2.085026</c:v>
                </c:pt>
                <c:pt idx="4">
                  <c:v>7.429787000000001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D-4D2F-AE55-A072990CA271}"/>
            </c:ext>
          </c:extLst>
        </c:ser>
        <c:ser>
          <c:idx val="1"/>
          <c:order val="1"/>
          <c:tx>
            <c:strRef>
              <c:f>SPList!$H$7:$H$9</c:f>
              <c:strCache>
                <c:ptCount val="1"/>
                <c:pt idx="0">
                  <c:v>25 - Liczba z czas 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SPList!$F$10:$F$15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SPList!$H$10:$H$15</c:f>
              <c:numCache>
                <c:formatCode>0.000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D-4D2F-AE55-A072990CA271}"/>
            </c:ext>
          </c:extLst>
        </c:ser>
        <c:ser>
          <c:idx val="2"/>
          <c:order val="2"/>
          <c:tx>
            <c:strRef>
              <c:f>SPList!$I$7:$I$9</c:f>
              <c:strCache>
                <c:ptCount val="1"/>
                <c:pt idx="0">
                  <c:v>50 - Suma z czas dijkstry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SPList!$F$10:$F$15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SPList!$I$10:$I$15</c:f>
              <c:numCache>
                <c:formatCode>0.000</c:formatCode>
                <c:ptCount val="5"/>
                <c:pt idx="0">
                  <c:v>0.18179170000000003</c:v>
                </c:pt>
                <c:pt idx="1">
                  <c:v>0.28631060000000003</c:v>
                </c:pt>
                <c:pt idx="2">
                  <c:v>0.6632943</c:v>
                </c:pt>
                <c:pt idx="3">
                  <c:v>2.2150029999999998</c:v>
                </c:pt>
                <c:pt idx="4">
                  <c:v>7.5374360000000014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D-4D2F-AE55-A072990CA271}"/>
            </c:ext>
          </c:extLst>
        </c:ser>
        <c:ser>
          <c:idx val="3"/>
          <c:order val="3"/>
          <c:tx>
            <c:strRef>
              <c:f>SPList!$J$7:$J$9</c:f>
              <c:strCache>
                <c:ptCount val="1"/>
                <c:pt idx="0">
                  <c:v>50 - Liczba z czas ford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SPList!$F$10:$F$15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SPList!$J$10:$J$15</c:f>
              <c:numCache>
                <c:formatCode>0.000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D-4D2F-AE55-A072990CA271}"/>
            </c:ext>
          </c:extLst>
        </c:ser>
        <c:ser>
          <c:idx val="4"/>
          <c:order val="4"/>
          <c:tx>
            <c:strRef>
              <c:f>SPList!$K$7:$K$9</c:f>
              <c:strCache>
                <c:ptCount val="1"/>
                <c:pt idx="0">
                  <c:v>75 - Suma z czas dijkstry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SPList!$F$10:$F$15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SPList!$K$10:$K$15</c:f>
              <c:numCache>
                <c:formatCode>0.000</c:formatCode>
                <c:ptCount val="5"/>
                <c:pt idx="0">
                  <c:v>0.18402510000000002</c:v>
                </c:pt>
                <c:pt idx="1">
                  <c:v>0.28541749999999999</c:v>
                </c:pt>
                <c:pt idx="2">
                  <c:v>0.65793450000000009</c:v>
                </c:pt>
                <c:pt idx="3">
                  <c:v>2.1533640000000003</c:v>
                </c:pt>
                <c:pt idx="4">
                  <c:v>8.0944240000000001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ED-4D2F-AE55-A072990CA271}"/>
            </c:ext>
          </c:extLst>
        </c:ser>
        <c:ser>
          <c:idx val="5"/>
          <c:order val="5"/>
          <c:tx>
            <c:strRef>
              <c:f>SPList!$L$7:$L$9</c:f>
              <c:strCache>
                <c:ptCount val="1"/>
                <c:pt idx="0">
                  <c:v>75 - Liczba z czas ford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SPList!$F$10:$F$15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SPList!$L$10:$L$15</c:f>
              <c:numCache>
                <c:formatCode>0.000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ED-4D2F-AE55-A072990CA271}"/>
            </c:ext>
          </c:extLst>
        </c:ser>
        <c:ser>
          <c:idx val="6"/>
          <c:order val="6"/>
          <c:tx>
            <c:strRef>
              <c:f>SPList!$M$7:$M$9</c:f>
              <c:strCache>
                <c:ptCount val="1"/>
                <c:pt idx="0">
                  <c:v>99 - Suma z czas dijkstry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SPList!$F$10:$F$15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SPList!$M$10:$M$15</c:f>
              <c:numCache>
                <c:formatCode>0.000</c:formatCode>
                <c:ptCount val="5"/>
                <c:pt idx="0">
                  <c:v>0.17732489999999998</c:v>
                </c:pt>
                <c:pt idx="1">
                  <c:v>0.31221719999999997</c:v>
                </c:pt>
                <c:pt idx="2">
                  <c:v>0.65257469999999984</c:v>
                </c:pt>
                <c:pt idx="3">
                  <c:v>2.087256</c:v>
                </c:pt>
                <c:pt idx="4">
                  <c:v>7.6602660000000018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ED-4D2F-AE55-A072990CA271}"/>
            </c:ext>
          </c:extLst>
        </c:ser>
        <c:ser>
          <c:idx val="7"/>
          <c:order val="7"/>
          <c:tx>
            <c:strRef>
              <c:f>SPList!$N$7:$N$9</c:f>
              <c:strCache>
                <c:ptCount val="1"/>
                <c:pt idx="0">
                  <c:v>99 - Liczba z czas ford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SPList!$F$10:$F$15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strCache>
            </c:strRef>
          </c:cat>
          <c:val>
            <c:numRef>
              <c:f>SPList!$N$10:$N$15</c:f>
              <c:numCache>
                <c:formatCode>0.000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ED-4D2F-AE55-A072990CA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202192"/>
        <c:axId val="668206784"/>
      </c:lineChart>
      <c:catAx>
        <c:axId val="6682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206784"/>
        <c:crosses val="autoZero"/>
        <c:auto val="1"/>
        <c:lblAlgn val="ctr"/>
        <c:lblOffset val="100"/>
        <c:noMultiLvlLbl val="0"/>
      </c:catAx>
      <c:valAx>
        <c:axId val="6682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2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804862</xdr:colOff>
      <xdr:row>13</xdr:row>
      <xdr:rowOff>147637</xdr:rowOff>
    </xdr:from>
    <xdr:to>
      <xdr:col>12</xdr:col>
      <xdr:colOff>519112</xdr:colOff>
      <xdr:row>28</xdr:row>
      <xdr:rowOff>33337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50AB9567-0864-4B39-960E-79DF8C163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319086</xdr:colOff>
      <xdr:row>23</xdr:row>
      <xdr:rowOff>33336</xdr:rowOff>
    </xdr:from>
    <xdr:to>
      <xdr:col>12</xdr:col>
      <xdr:colOff>742949</xdr:colOff>
      <xdr:row>48</xdr:row>
      <xdr:rowOff>171449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D9ECF0A-A4F7-49F3-9360-8A9D50E57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1023936</xdr:colOff>
      <xdr:row>23</xdr:row>
      <xdr:rowOff>185736</xdr:rowOff>
    </xdr:from>
    <xdr:to>
      <xdr:col>17</xdr:col>
      <xdr:colOff>314325</xdr:colOff>
      <xdr:row>49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28ECDC6-1810-4930-A9B0-DF08776B0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23</xdr:row>
      <xdr:rowOff>23811</xdr:rowOff>
    </xdr:from>
    <xdr:to>
      <xdr:col>11</xdr:col>
      <xdr:colOff>47625</xdr:colOff>
      <xdr:row>42</xdr:row>
      <xdr:rowOff>123824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ECBEB4A-89A9-495D-9BC8-95FFE05E0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728662</xdr:colOff>
      <xdr:row>19</xdr:row>
      <xdr:rowOff>90486</xdr:rowOff>
    </xdr:from>
    <xdr:to>
      <xdr:col>16</xdr:col>
      <xdr:colOff>400050</xdr:colOff>
      <xdr:row>42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90AD9D-61F9-44DF-A85F-5F0A1FAF1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14</xdr:row>
      <xdr:rowOff>185737</xdr:rowOff>
    </xdr:from>
    <xdr:to>
      <xdr:col>14</xdr:col>
      <xdr:colOff>238125</xdr:colOff>
      <xdr:row>29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5F8BA82-C207-4E02-B3F3-30DCBB3E5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795337</xdr:colOff>
      <xdr:row>17</xdr:row>
      <xdr:rowOff>138112</xdr:rowOff>
    </xdr:from>
    <xdr:to>
      <xdr:col>10</xdr:col>
      <xdr:colOff>604837</xdr:colOff>
      <xdr:row>32</xdr:row>
      <xdr:rowOff>23812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45BCED9-21E0-4D53-939C-794F617CD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871537</xdr:colOff>
      <xdr:row>20</xdr:row>
      <xdr:rowOff>80962</xdr:rowOff>
    </xdr:from>
    <xdr:to>
      <xdr:col>10</xdr:col>
      <xdr:colOff>681037</xdr:colOff>
      <xdr:row>34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10A6AE-26A3-4553-8C48-0C8A45208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909637</xdr:colOff>
      <xdr:row>17</xdr:row>
      <xdr:rowOff>157162</xdr:rowOff>
    </xdr:from>
    <xdr:to>
      <xdr:col>9</xdr:col>
      <xdr:colOff>719137</xdr:colOff>
      <xdr:row>32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0671734-1773-4291-A6D3-42F71416A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700087</xdr:colOff>
      <xdr:row>17</xdr:row>
      <xdr:rowOff>42862</xdr:rowOff>
    </xdr:from>
    <xdr:to>
      <xdr:col>10</xdr:col>
      <xdr:colOff>509587</xdr:colOff>
      <xdr:row>31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97BBB08-380E-40D2-950E-5A06CF8D7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20</xdr:row>
      <xdr:rowOff>109537</xdr:rowOff>
    </xdr:from>
    <xdr:to>
      <xdr:col>9</xdr:col>
      <xdr:colOff>614362</xdr:colOff>
      <xdr:row>34</xdr:row>
      <xdr:rowOff>185737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D17ED72-AA1D-4959-A375-D0114A6FA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21</xdr:row>
      <xdr:rowOff>157162</xdr:rowOff>
    </xdr:from>
    <xdr:to>
      <xdr:col>10</xdr:col>
      <xdr:colOff>519112</xdr:colOff>
      <xdr:row>36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C83B2B7-C0F9-4CFB-8726-499E08439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1347786</xdr:colOff>
      <xdr:row>18</xdr:row>
      <xdr:rowOff>138111</xdr:rowOff>
    </xdr:from>
    <xdr:to>
      <xdr:col>12</xdr:col>
      <xdr:colOff>390525</xdr:colOff>
      <xdr:row>38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768BC47-F1C9-4EC0-8235-15E56C2B1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Łukasz Broll" refreshedDate="42870.66995023148" createdVersion="6" refreshedVersion="6" minRefreshableVersion="3" recordCount="300">
  <cacheSource type="worksheet">
    <worksheetSource name="Tabela2"/>
  </cacheSource>
  <cacheFields count="3">
    <cacheField name="rozmiar" numFmtId="0">
      <sharedItems containsSemiMixedTypes="0" containsString="0" containsNumber="1" containsInteger="1" minValue="25" maxValue="400" count="5">
        <n v="25"/>
        <n v="50"/>
        <n v="100"/>
        <n v="200"/>
        <n v="400"/>
      </sharedItems>
    </cacheField>
    <cacheField name="gestosc" numFmtId="0">
      <sharedItems containsSemiMixedTypes="0" containsString="0" containsNumber="1" containsInteger="1" minValue="25" maxValue="99" count="4">
        <n v="25"/>
        <n v="50"/>
        <n v="75"/>
        <n v="99"/>
      </sharedItems>
    </cacheField>
    <cacheField name="czas" numFmtId="164">
      <sharedItems containsSemiMixedTypes="0" containsString="0" containsNumber="1" minValue="1.11666E-2" maxValue="0.925931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Łukasz Broll" refreshedDate="42871.837900115737" createdVersion="6" refreshedVersion="6" minRefreshableVersion="3" recordCount="300">
  <cacheSource type="worksheet">
    <worksheetSource name="Tabela413"/>
  </cacheSource>
  <cacheFields count="4">
    <cacheField name="rozmiar" numFmtId="0">
      <sharedItems containsSemiMixedTypes="0" containsString="0" containsNumber="1" containsInteger="1" minValue="25" maxValue="400" count="5">
        <n v="25"/>
        <n v="50"/>
        <n v="100"/>
        <n v="200"/>
        <n v="400"/>
      </sharedItems>
    </cacheField>
    <cacheField name="gestosc" numFmtId="0">
      <sharedItems containsSemiMixedTypes="0" containsString="0" containsNumber="1" containsInteger="1" minValue="25" maxValue="99" count="4">
        <n v="25"/>
        <n v="50"/>
        <n v="75"/>
        <n v="99"/>
      </sharedItems>
    </cacheField>
    <cacheField name="czas Dijkstry" numFmtId="165">
      <sharedItems containsSemiMixedTypes="0" containsString="0" containsNumber="1" minValue="1.65265E-2" maxValue="1.52267"/>
    </cacheField>
    <cacheField name="czas Ford" numFmtId="0">
      <sharedItems containsMixedTypes="1" containsNumber="1" minValue="6.2086099999999998E-2" maxValue="179.019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Łukasz Broll" refreshedDate="42871.846358101851" createdVersion="6" refreshedVersion="6" minRefreshableVersion="3" recordCount="140">
  <cacheSource type="worksheet">
    <worksheetSource name="Tabela114"/>
  </cacheSource>
  <cacheFields count="4">
    <cacheField name="rozmiar" numFmtId="0">
      <sharedItems containsSemiMixedTypes="0" containsString="0" containsNumber="1" containsInteger="1" minValue="25" maxValue="400" count="5">
        <n v="25"/>
        <n v="50"/>
        <n v="100"/>
        <n v="200"/>
        <n v="400"/>
      </sharedItems>
    </cacheField>
    <cacheField name="gestosc" numFmtId="0">
      <sharedItems containsSemiMixedTypes="0" containsString="0" containsNumber="1" containsInteger="1" minValue="25" maxValue="99" count="4">
        <n v="25"/>
        <n v="50"/>
        <n v="75"/>
        <n v="99"/>
      </sharedItems>
    </cacheField>
    <cacheField name="czas Prim" numFmtId="0">
      <sharedItems containsMixedTypes="1" containsNumber="1" minValue="3.7072899999999999E-2" maxValue="0.79103699999999999"/>
    </cacheField>
    <cacheField name="czas Kruskal" numFmtId="0">
      <sharedItems containsSemiMixedTypes="0" containsString="0" containsNumber="1" minValue="5.5609350000000002E-2" maxValue="1.1865554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Łukasz Broll" refreshedDate="42871.850407638885" createdVersion="6" refreshedVersion="6" minRefreshableVersion="3" recordCount="140">
  <cacheSource type="worksheet">
    <worksheetSource name="Tabela715"/>
  </cacheSource>
  <cacheFields count="4">
    <cacheField name="rozmiar" numFmtId="0">
      <sharedItems containsSemiMixedTypes="0" containsString="0" containsNumber="1" containsInteger="1" minValue="25" maxValue="400" count="5">
        <n v="25"/>
        <n v="50"/>
        <n v="100"/>
        <n v="200"/>
        <n v="400"/>
      </sharedItems>
    </cacheField>
    <cacheField name="gestosc" numFmtId="0">
      <sharedItems containsSemiMixedTypes="0" containsString="0" containsNumber="1" containsInteger="1" minValue="25" maxValue="99" count="4">
        <n v="25"/>
        <n v="50"/>
        <n v="75"/>
        <n v="99"/>
      </sharedItems>
    </cacheField>
    <cacheField name="czas Prim" numFmtId="0">
      <sharedItems containsMixedTypes="1" containsNumber="1" minValue="4.0199499999999999E-2" maxValue="7.2180499999999999"/>
    </cacheField>
    <cacheField name="czas Kruskal" numFmtId="0">
      <sharedItems containsSemiMixedTypes="0" containsString="0" containsNumber="1" minValue="6.0299249999999999E-2" maxValue="10.827075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Łukasz Broll" refreshedDate="42871.863689583333" createdVersion="6" refreshedVersion="6" minRefreshableVersion="3" recordCount="300">
  <cacheSource type="worksheet">
    <worksheetSource name="Tabela216"/>
  </cacheSource>
  <cacheFields count="10">
    <cacheField name="rozmiar" numFmtId="0">
      <sharedItems containsSemiMixedTypes="0" containsString="0" containsNumber="1" containsInteger="1" minValue="25" maxValue="400" count="5">
        <n v="25"/>
        <n v="50"/>
        <n v="100"/>
        <n v="200"/>
        <n v="400"/>
      </sharedItems>
    </cacheField>
    <cacheField name="gestosc" numFmtId="0">
      <sharedItems containsSemiMixedTypes="0" containsString="0" containsNumber="1" containsInteger="1" minValue="25" maxValue="99" count="4">
        <n v="25"/>
        <n v="50"/>
        <n v="75"/>
        <n v="99"/>
      </sharedItems>
    </cacheField>
    <cacheField name="czas Dijkstry Lista" numFmtId="164">
      <sharedItems containsSemiMixedTypes="0" containsString="0" containsNumber="1" minValue="1.11666E-2" maxValue="0.92593199999999998"/>
    </cacheField>
    <cacheField name="czas Dijkstry macierz" numFmtId="165">
      <sharedItems containsSemiMixedTypes="0" containsString="0" containsNumber="1" minValue="1.65265E-2" maxValue="1.52267"/>
    </cacheField>
    <cacheField name="czas Ford Lista" numFmtId="165">
      <sharedItems containsMixedTypes="1" containsNumber="1" minValue="1.29532E-2" maxValue="3.93912"/>
    </cacheField>
    <cacheField name="czas Ford Macierz" numFmtId="0">
      <sharedItems containsMixedTypes="1" containsNumber="1" minValue="6.2086099999999998E-2" maxValue="179.01900000000001"/>
    </cacheField>
    <cacheField name="czas Prim Lista" numFmtId="0">
      <sharedItems containsBlank="1" containsMixedTypes="1" containsNumber="1" minValue="3.7072899999999999E-2" maxValue="0.79103699999999999"/>
    </cacheField>
    <cacheField name="czas Prim Macierz" numFmtId="0">
      <sharedItems containsBlank="1" containsMixedTypes="1" containsNumber="1" minValue="4.0199499999999999E-2" maxValue="7.2180499999999999"/>
    </cacheField>
    <cacheField name="czas Kruskal Lista" numFmtId="0">
      <sharedItems containsBlank="1" containsMixedTypes="1" containsNumber="1" minValue="5.5609350000000002E-2" maxValue="1.1865554999999999"/>
    </cacheField>
    <cacheField name="czas Kruskal Macierz" numFmtId="0">
      <sharedItems containsBlank="1" containsMixedTypes="1" containsNumber="1" minValue="6.0299249999999999E-2" maxValue="10.827075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Łukasz Broll" refreshedDate="42870.679710532408" createdVersion="6" refreshedVersion="6" minRefreshableVersion="3" recordCount="300">
  <cacheSource type="worksheet">
    <worksheetSource name="Tabela4"/>
  </cacheSource>
  <cacheFields count="3">
    <cacheField name="rozmiar" numFmtId="0">
      <sharedItems containsSemiMixedTypes="0" containsString="0" containsNumber="1" containsInteger="1" minValue="25" maxValue="400" count="5">
        <n v="25"/>
        <n v="50"/>
        <n v="100"/>
        <n v="200"/>
        <n v="400"/>
      </sharedItems>
    </cacheField>
    <cacheField name="gestosc" numFmtId="0">
      <sharedItems containsSemiMixedTypes="0" containsString="0" containsNumber="1" containsInteger="1" minValue="25" maxValue="99" count="4">
        <n v="25"/>
        <n v="50"/>
        <n v="75"/>
        <n v="99"/>
      </sharedItems>
    </cacheField>
    <cacheField name="czas" numFmtId="0">
      <sharedItems containsSemiMixedTypes="0" containsString="0" containsNumber="1" minValue="1.65265E-2" maxValue="1.52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Łukasz Broll" refreshedDate="42870.699260069443" createdVersion="6" refreshedVersion="6" minRefreshableVersion="3" recordCount="300">
  <cacheSource type="worksheet">
    <worksheetSource name="Tabela5"/>
  </cacheSource>
  <cacheFields count="3">
    <cacheField name="rozmiar" numFmtId="0">
      <sharedItems containsSemiMixedTypes="0" containsString="0" containsNumber="1" containsInteger="1" minValue="25" maxValue="400" count="5">
        <n v="25"/>
        <n v="50"/>
        <n v="100"/>
        <n v="200"/>
        <n v="400"/>
      </sharedItems>
    </cacheField>
    <cacheField name="getosc" numFmtId="0">
      <sharedItems containsSemiMixedTypes="0" containsString="0" containsNumber="1" containsInteger="1" minValue="25" maxValue="99" count="4">
        <n v="25"/>
        <n v="50"/>
        <n v="75"/>
        <n v="99"/>
      </sharedItems>
    </cacheField>
    <cacheField name="czas" numFmtId="165">
      <sharedItems containsMixedTypes="1" containsNumber="1" minValue="1.29532E-2" maxValue="3.939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Łukasz Broll" refreshedDate="42870.701877314816" createdVersion="6" refreshedVersion="6" minRefreshableVersion="3" recordCount="300">
  <cacheSource type="worksheet">
    <worksheetSource name="Tabela6"/>
  </cacheSource>
  <cacheFields count="3">
    <cacheField name="rozmiar" numFmtId="0">
      <sharedItems containsSemiMixedTypes="0" containsString="0" containsNumber="1" containsInteger="1" minValue="25" maxValue="400" count="5">
        <n v="25"/>
        <n v="50"/>
        <n v="100"/>
        <n v="200"/>
        <n v="400"/>
      </sharedItems>
    </cacheField>
    <cacheField name="gestoc" numFmtId="0">
      <sharedItems containsSemiMixedTypes="0" containsString="0" containsNumber="1" containsInteger="1" minValue="25" maxValue="99" count="4">
        <n v="25"/>
        <n v="50"/>
        <n v="75"/>
        <n v="99"/>
      </sharedItems>
    </cacheField>
    <cacheField name="czas" numFmtId="0">
      <sharedItems containsMixedTypes="1" containsNumber="1" minValue="6.2086099999999998E-2" maxValue="179.019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Łukasz Broll" refreshedDate="42871.75644571759" createdVersion="6" refreshedVersion="6" minRefreshableVersion="3" recordCount="140">
  <cacheSource type="worksheet">
    <worksheetSource name="Tabela1"/>
  </cacheSource>
  <cacheFields count="3">
    <cacheField name="rozmiar" numFmtId="0">
      <sharedItems containsSemiMixedTypes="0" containsString="0" containsNumber="1" containsInteger="1" minValue="25" maxValue="400" count="5">
        <n v="25"/>
        <n v="50"/>
        <n v="100"/>
        <n v="200"/>
        <n v="400"/>
      </sharedItems>
    </cacheField>
    <cacheField name="gestosc" numFmtId="0">
      <sharedItems containsSemiMixedTypes="0" containsString="0" containsNumber="1" containsInteger="1" minValue="25" maxValue="99" count="4">
        <n v="25"/>
        <n v="50"/>
        <n v="75"/>
        <n v="99"/>
      </sharedItems>
    </cacheField>
    <cacheField name="czas" numFmtId="0">
      <sharedItems containsMixedTypes="1" containsNumber="1" minValue="3.7072899999999999E-2" maxValue="0.791036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Łukasz Broll" refreshedDate="42871.759548958333" createdVersion="6" refreshedVersion="6" minRefreshableVersion="3" recordCount="140">
  <cacheSource type="worksheet">
    <worksheetSource name="Tabela7"/>
  </cacheSource>
  <cacheFields count="3">
    <cacheField name="rozmiar" numFmtId="0">
      <sharedItems containsSemiMixedTypes="0" containsString="0" containsNumber="1" containsInteger="1" minValue="25" maxValue="400" count="5">
        <n v="25"/>
        <n v="50"/>
        <n v="100"/>
        <n v="200"/>
        <n v="400"/>
      </sharedItems>
    </cacheField>
    <cacheField name="gestosc" numFmtId="0">
      <sharedItems containsSemiMixedTypes="0" containsString="0" containsNumber="1" containsInteger="1" minValue="25" maxValue="99" count="4">
        <n v="25"/>
        <n v="50"/>
        <n v="75"/>
        <n v="99"/>
      </sharedItems>
    </cacheField>
    <cacheField name="czas" numFmtId="0">
      <sharedItems containsMixedTypes="1" containsNumber="1" minValue="4.0199499999999999E-2" maxValue="7.21804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Łukasz Broll" refreshedDate="42871.769420949073" createdVersion="6" refreshedVersion="6" minRefreshableVersion="3" recordCount="140">
  <cacheSource type="worksheet">
    <worksheetSource name="Tabela19"/>
  </cacheSource>
  <cacheFields count="3">
    <cacheField name="rozmiar" numFmtId="0">
      <sharedItems containsSemiMixedTypes="0" containsString="0" containsNumber="1" containsInteger="1" minValue="25" maxValue="400" count="5">
        <n v="25"/>
        <n v="50"/>
        <n v="100"/>
        <n v="200"/>
        <n v="400"/>
      </sharedItems>
    </cacheField>
    <cacheField name="gestosc" numFmtId="0">
      <sharedItems containsSemiMixedTypes="0" containsString="0" containsNumber="1" containsInteger="1" minValue="25" maxValue="99" count="4">
        <n v="25"/>
        <n v="50"/>
        <n v="75"/>
        <n v="99"/>
      </sharedItems>
    </cacheField>
    <cacheField name="czas" numFmtId="0">
      <sharedItems containsSemiMixedTypes="0" containsString="0" containsNumber="1" minValue="5.5609350000000002E-2" maxValue="1.1865554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Łukasz Broll" refreshedDate="42871.772815162039" createdVersion="6" refreshedVersion="6" minRefreshableVersion="3" recordCount="140">
  <cacheSource type="worksheet">
    <worksheetSource name="Tabela710"/>
  </cacheSource>
  <cacheFields count="3">
    <cacheField name="rozmiar" numFmtId="0">
      <sharedItems containsSemiMixedTypes="0" containsString="0" containsNumber="1" containsInteger="1" minValue="25" maxValue="400" count="5">
        <n v="25"/>
        <n v="50"/>
        <n v="100"/>
        <n v="200"/>
        <n v="400"/>
      </sharedItems>
    </cacheField>
    <cacheField name="gestosc" numFmtId="0">
      <sharedItems containsSemiMixedTypes="0" containsString="0" containsNumber="1" containsInteger="1" minValue="25" maxValue="99" count="4">
        <n v="25"/>
        <n v="50"/>
        <n v="75"/>
        <n v="99"/>
      </sharedItems>
    </cacheField>
    <cacheField name="czas" numFmtId="0">
      <sharedItems containsSemiMixedTypes="0" containsString="0" containsNumber="1" minValue="6.0299249999999999E-2" maxValue="10.827075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Łukasz Broll" refreshedDate="42871.790707523149" createdVersion="6" refreshedVersion="6" minRefreshableVersion="3" recordCount="300">
  <cacheSource type="worksheet">
    <worksheetSource name="Tabela211"/>
  </cacheSource>
  <cacheFields count="4">
    <cacheField name="rozmiar" numFmtId="0">
      <sharedItems containsSemiMixedTypes="0" containsString="0" containsNumber="1" containsInteger="1" minValue="25" maxValue="400" count="5">
        <n v="25"/>
        <n v="50"/>
        <n v="100"/>
        <n v="200"/>
        <n v="400"/>
      </sharedItems>
    </cacheField>
    <cacheField name="gestosc" numFmtId="0">
      <sharedItems containsSemiMixedTypes="0" containsString="0" containsNumber="1" containsInteger="1" minValue="25" maxValue="99" count="4">
        <n v="25"/>
        <n v="50"/>
        <n v="75"/>
        <n v="99"/>
      </sharedItems>
    </cacheField>
    <cacheField name="czas dijkstry" numFmtId="164">
      <sharedItems containsSemiMixedTypes="0" containsString="0" containsNumber="1" minValue="1.11666E-2" maxValue="0.92593199999999998"/>
    </cacheField>
    <cacheField name="czas ford" numFmtId="165">
      <sharedItems containsMixedTypes="1" containsNumber="1" minValue="1.29532E-2" maxValue="3.939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n v="1.4293200000000001E-2"/>
  </r>
  <r>
    <x v="0"/>
    <x v="0"/>
    <n v="1.1613200000000001E-2"/>
  </r>
  <r>
    <x v="0"/>
    <x v="0"/>
    <n v="1.1613200000000001E-2"/>
  </r>
  <r>
    <x v="0"/>
    <x v="0"/>
    <n v="1.1613200000000001E-2"/>
  </r>
  <r>
    <x v="0"/>
    <x v="0"/>
    <n v="1.11666E-2"/>
  </r>
  <r>
    <x v="0"/>
    <x v="0"/>
    <n v="1.25066E-2"/>
  </r>
  <r>
    <x v="0"/>
    <x v="0"/>
    <n v="1.11666E-2"/>
  </r>
  <r>
    <x v="0"/>
    <x v="0"/>
    <n v="1.1613200000000001E-2"/>
  </r>
  <r>
    <x v="0"/>
    <x v="0"/>
    <n v="1.20599E-2"/>
  </r>
  <r>
    <x v="0"/>
    <x v="0"/>
    <n v="1.11666E-2"/>
  </r>
  <r>
    <x v="0"/>
    <x v="0"/>
    <n v="1.1613200000000001E-2"/>
  </r>
  <r>
    <x v="0"/>
    <x v="0"/>
    <n v="1.11666E-2"/>
  </r>
  <r>
    <x v="0"/>
    <x v="0"/>
    <n v="1.1613200000000001E-2"/>
  </r>
  <r>
    <x v="0"/>
    <x v="0"/>
    <n v="1.25066E-2"/>
  </r>
  <r>
    <x v="0"/>
    <x v="0"/>
    <n v="1.1613200000000001E-2"/>
  </r>
  <r>
    <x v="0"/>
    <x v="1"/>
    <n v="1.20599E-2"/>
  </r>
  <r>
    <x v="0"/>
    <x v="1"/>
    <n v="1.20599E-2"/>
  </r>
  <r>
    <x v="0"/>
    <x v="1"/>
    <n v="1.1613200000000001E-2"/>
  </r>
  <r>
    <x v="0"/>
    <x v="1"/>
    <n v="1.11666E-2"/>
  </r>
  <r>
    <x v="0"/>
    <x v="1"/>
    <n v="1.11666E-2"/>
  </r>
  <r>
    <x v="0"/>
    <x v="1"/>
    <n v="1.1613200000000001E-2"/>
  </r>
  <r>
    <x v="0"/>
    <x v="1"/>
    <n v="1.1613200000000001E-2"/>
  </r>
  <r>
    <x v="0"/>
    <x v="1"/>
    <n v="1.1613200000000001E-2"/>
  </r>
  <r>
    <x v="0"/>
    <x v="1"/>
    <n v="1.4293200000000001E-2"/>
  </r>
  <r>
    <x v="0"/>
    <x v="1"/>
    <n v="1.4293200000000001E-2"/>
  </r>
  <r>
    <x v="0"/>
    <x v="1"/>
    <n v="1.11666E-2"/>
  </r>
  <r>
    <x v="0"/>
    <x v="1"/>
    <n v="1.1613200000000001E-2"/>
  </r>
  <r>
    <x v="0"/>
    <x v="1"/>
    <n v="1.20599E-2"/>
  </r>
  <r>
    <x v="0"/>
    <x v="1"/>
    <n v="1.4293200000000001E-2"/>
  </r>
  <r>
    <x v="0"/>
    <x v="1"/>
    <n v="1.11666E-2"/>
  </r>
  <r>
    <x v="0"/>
    <x v="2"/>
    <n v="1.3399899999999999E-2"/>
  </r>
  <r>
    <x v="0"/>
    <x v="2"/>
    <n v="1.25066E-2"/>
  </r>
  <r>
    <x v="0"/>
    <x v="2"/>
    <n v="1.1613200000000001E-2"/>
  </r>
  <r>
    <x v="0"/>
    <x v="2"/>
    <n v="1.56332E-2"/>
  </r>
  <r>
    <x v="0"/>
    <x v="2"/>
    <n v="1.1613200000000001E-2"/>
  </r>
  <r>
    <x v="0"/>
    <x v="2"/>
    <n v="1.20599E-2"/>
  </r>
  <r>
    <x v="0"/>
    <x v="2"/>
    <n v="1.20599E-2"/>
  </r>
  <r>
    <x v="0"/>
    <x v="2"/>
    <n v="1.1613200000000001E-2"/>
  </r>
  <r>
    <x v="0"/>
    <x v="2"/>
    <n v="1.20599E-2"/>
  </r>
  <r>
    <x v="0"/>
    <x v="2"/>
    <n v="1.20599E-2"/>
  </r>
  <r>
    <x v="0"/>
    <x v="2"/>
    <n v="1.25066E-2"/>
  </r>
  <r>
    <x v="0"/>
    <x v="2"/>
    <n v="1.20599E-2"/>
  </r>
  <r>
    <x v="0"/>
    <x v="2"/>
    <n v="1.11666E-2"/>
  </r>
  <r>
    <x v="0"/>
    <x v="2"/>
    <n v="1.20599E-2"/>
  </r>
  <r>
    <x v="0"/>
    <x v="2"/>
    <n v="1.1613200000000001E-2"/>
  </r>
  <r>
    <x v="0"/>
    <x v="3"/>
    <n v="1.20599E-2"/>
  </r>
  <r>
    <x v="0"/>
    <x v="3"/>
    <n v="1.11666E-2"/>
  </r>
  <r>
    <x v="0"/>
    <x v="3"/>
    <n v="1.20599E-2"/>
  </r>
  <r>
    <x v="0"/>
    <x v="3"/>
    <n v="1.1613200000000001E-2"/>
  </r>
  <r>
    <x v="0"/>
    <x v="3"/>
    <n v="1.1613200000000001E-2"/>
  </r>
  <r>
    <x v="0"/>
    <x v="3"/>
    <n v="1.1613200000000001E-2"/>
  </r>
  <r>
    <x v="0"/>
    <x v="3"/>
    <n v="1.20599E-2"/>
  </r>
  <r>
    <x v="0"/>
    <x v="3"/>
    <n v="1.20599E-2"/>
  </r>
  <r>
    <x v="0"/>
    <x v="3"/>
    <n v="1.1613200000000001E-2"/>
  </r>
  <r>
    <x v="0"/>
    <x v="3"/>
    <n v="1.20599E-2"/>
  </r>
  <r>
    <x v="0"/>
    <x v="3"/>
    <n v="1.29532E-2"/>
  </r>
  <r>
    <x v="0"/>
    <x v="3"/>
    <n v="1.1613200000000001E-2"/>
  </r>
  <r>
    <x v="0"/>
    <x v="3"/>
    <n v="1.1613200000000001E-2"/>
  </r>
  <r>
    <x v="0"/>
    <x v="3"/>
    <n v="1.1613200000000001E-2"/>
  </r>
  <r>
    <x v="0"/>
    <x v="3"/>
    <n v="1.1613200000000001E-2"/>
  </r>
  <r>
    <x v="1"/>
    <x v="0"/>
    <n v="9.7819199999999995E-2"/>
  </r>
  <r>
    <x v="1"/>
    <x v="0"/>
    <n v="1.8313200000000002E-2"/>
  </r>
  <r>
    <x v="1"/>
    <x v="0"/>
    <n v="1.87598E-2"/>
  </r>
  <r>
    <x v="1"/>
    <x v="0"/>
    <n v="1.87598E-2"/>
  </r>
  <r>
    <x v="1"/>
    <x v="0"/>
    <n v="1.9653199999999999E-2"/>
  </r>
  <r>
    <x v="1"/>
    <x v="0"/>
    <n v="1.9206500000000001E-2"/>
  </r>
  <r>
    <x v="1"/>
    <x v="0"/>
    <n v="2.18865E-2"/>
  </r>
  <r>
    <x v="1"/>
    <x v="0"/>
    <n v="1.87598E-2"/>
  </r>
  <r>
    <x v="1"/>
    <x v="0"/>
    <n v="1.87598E-2"/>
  </r>
  <r>
    <x v="1"/>
    <x v="0"/>
    <n v="1.9206500000000001E-2"/>
  </r>
  <r>
    <x v="1"/>
    <x v="0"/>
    <n v="1.87598E-2"/>
  </r>
  <r>
    <x v="1"/>
    <x v="0"/>
    <n v="1.8313200000000002E-2"/>
  </r>
  <r>
    <x v="1"/>
    <x v="0"/>
    <n v="1.8313200000000002E-2"/>
  </r>
  <r>
    <x v="1"/>
    <x v="0"/>
    <n v="1.87598E-2"/>
  </r>
  <r>
    <x v="1"/>
    <x v="0"/>
    <n v="1.87598E-2"/>
  </r>
  <r>
    <x v="1"/>
    <x v="1"/>
    <n v="1.8313200000000002E-2"/>
  </r>
  <r>
    <x v="1"/>
    <x v="1"/>
    <n v="1.87598E-2"/>
  </r>
  <r>
    <x v="1"/>
    <x v="1"/>
    <n v="1.87598E-2"/>
  </r>
  <r>
    <x v="1"/>
    <x v="1"/>
    <n v="1.87598E-2"/>
  </r>
  <r>
    <x v="1"/>
    <x v="1"/>
    <n v="1.9206500000000001E-2"/>
  </r>
  <r>
    <x v="1"/>
    <x v="1"/>
    <n v="1.87598E-2"/>
  </r>
  <r>
    <x v="1"/>
    <x v="1"/>
    <n v="1.9206500000000001E-2"/>
  </r>
  <r>
    <x v="1"/>
    <x v="1"/>
    <n v="2.3226500000000001E-2"/>
  </r>
  <r>
    <x v="1"/>
    <x v="1"/>
    <n v="1.87598E-2"/>
  </r>
  <r>
    <x v="1"/>
    <x v="1"/>
    <n v="1.87598E-2"/>
  </r>
  <r>
    <x v="1"/>
    <x v="1"/>
    <n v="1.9206500000000001E-2"/>
  </r>
  <r>
    <x v="1"/>
    <x v="1"/>
    <n v="1.87598E-2"/>
  </r>
  <r>
    <x v="1"/>
    <x v="1"/>
    <n v="1.8313200000000002E-2"/>
  </r>
  <r>
    <x v="1"/>
    <x v="1"/>
    <n v="1.87598E-2"/>
  </r>
  <r>
    <x v="1"/>
    <x v="1"/>
    <n v="1.87598E-2"/>
  </r>
  <r>
    <x v="1"/>
    <x v="2"/>
    <n v="2.3673099999999999E-2"/>
  </r>
  <r>
    <x v="1"/>
    <x v="2"/>
    <n v="1.87598E-2"/>
  </r>
  <r>
    <x v="1"/>
    <x v="2"/>
    <n v="1.8313200000000002E-2"/>
  </r>
  <r>
    <x v="1"/>
    <x v="2"/>
    <n v="1.8313200000000002E-2"/>
  </r>
  <r>
    <x v="1"/>
    <x v="2"/>
    <n v="1.9653199999999999E-2"/>
  </r>
  <r>
    <x v="1"/>
    <x v="2"/>
    <n v="1.87598E-2"/>
  </r>
  <r>
    <x v="1"/>
    <x v="2"/>
    <n v="1.87598E-2"/>
  </r>
  <r>
    <x v="1"/>
    <x v="2"/>
    <n v="1.9206500000000001E-2"/>
  </r>
  <r>
    <x v="1"/>
    <x v="2"/>
    <n v="1.8313200000000002E-2"/>
  </r>
  <r>
    <x v="1"/>
    <x v="2"/>
    <n v="1.8313200000000002E-2"/>
  </r>
  <r>
    <x v="1"/>
    <x v="2"/>
    <n v="1.8313200000000002E-2"/>
  </r>
  <r>
    <x v="1"/>
    <x v="2"/>
    <n v="1.87598E-2"/>
  </r>
  <r>
    <x v="1"/>
    <x v="2"/>
    <n v="1.9206500000000001E-2"/>
  </r>
  <r>
    <x v="1"/>
    <x v="2"/>
    <n v="1.87598E-2"/>
  </r>
  <r>
    <x v="1"/>
    <x v="2"/>
    <n v="1.8313200000000002E-2"/>
  </r>
  <r>
    <x v="1"/>
    <x v="3"/>
    <n v="1.9653199999999999E-2"/>
  </r>
  <r>
    <x v="1"/>
    <x v="3"/>
    <n v="2.50131E-2"/>
  </r>
  <r>
    <x v="1"/>
    <x v="3"/>
    <n v="1.8313200000000002E-2"/>
  </r>
  <r>
    <x v="1"/>
    <x v="3"/>
    <n v="1.87598E-2"/>
  </r>
  <r>
    <x v="1"/>
    <x v="3"/>
    <n v="1.87598E-2"/>
  </r>
  <r>
    <x v="1"/>
    <x v="3"/>
    <n v="4.2432999999999998E-2"/>
  </r>
  <r>
    <x v="1"/>
    <x v="3"/>
    <n v="1.8313200000000002E-2"/>
  </r>
  <r>
    <x v="1"/>
    <x v="3"/>
    <n v="1.9206500000000001E-2"/>
  </r>
  <r>
    <x v="1"/>
    <x v="3"/>
    <n v="1.9206500000000001E-2"/>
  </r>
  <r>
    <x v="1"/>
    <x v="3"/>
    <n v="1.8313200000000002E-2"/>
  </r>
  <r>
    <x v="1"/>
    <x v="3"/>
    <n v="1.9206500000000001E-2"/>
  </r>
  <r>
    <x v="1"/>
    <x v="3"/>
    <n v="1.87598E-2"/>
  </r>
  <r>
    <x v="1"/>
    <x v="3"/>
    <n v="1.87598E-2"/>
  </r>
  <r>
    <x v="1"/>
    <x v="3"/>
    <n v="1.87598E-2"/>
  </r>
  <r>
    <x v="1"/>
    <x v="3"/>
    <n v="1.87598E-2"/>
  </r>
  <r>
    <x v="2"/>
    <x v="0"/>
    <n v="4.4666299999999999E-2"/>
  </r>
  <r>
    <x v="2"/>
    <x v="0"/>
    <n v="4.3772999999999999E-2"/>
  </r>
  <r>
    <x v="2"/>
    <x v="0"/>
    <n v="4.4219599999999998E-2"/>
  </r>
  <r>
    <x v="2"/>
    <x v="0"/>
    <n v="4.4219599999999998E-2"/>
  </r>
  <r>
    <x v="2"/>
    <x v="0"/>
    <n v="4.8239600000000001E-2"/>
  </r>
  <r>
    <x v="2"/>
    <x v="0"/>
    <n v="4.2879599999999997E-2"/>
  </r>
  <r>
    <x v="2"/>
    <x v="0"/>
    <n v="4.3326299999999998E-2"/>
  </r>
  <r>
    <x v="2"/>
    <x v="0"/>
    <n v="4.3772999999999999E-2"/>
  </r>
  <r>
    <x v="2"/>
    <x v="0"/>
    <n v="4.2879599999999997E-2"/>
  </r>
  <r>
    <x v="2"/>
    <x v="0"/>
    <n v="5.4939500000000002E-2"/>
  </r>
  <r>
    <x v="2"/>
    <x v="0"/>
    <n v="4.4219599999999998E-2"/>
  </r>
  <r>
    <x v="2"/>
    <x v="0"/>
    <n v="4.1986299999999997E-2"/>
  </r>
  <r>
    <x v="2"/>
    <x v="0"/>
    <n v="4.3772999999999999E-2"/>
  </r>
  <r>
    <x v="2"/>
    <x v="0"/>
    <n v="4.3326299999999998E-2"/>
  </r>
  <r>
    <x v="2"/>
    <x v="0"/>
    <n v="4.2879599999999997E-2"/>
  </r>
  <r>
    <x v="2"/>
    <x v="1"/>
    <n v="5.5832899999999998E-2"/>
  </r>
  <r>
    <x v="2"/>
    <x v="1"/>
    <n v="4.3772999999999999E-2"/>
  </r>
  <r>
    <x v="2"/>
    <x v="1"/>
    <n v="4.3326299999999998E-2"/>
  </r>
  <r>
    <x v="2"/>
    <x v="1"/>
    <n v="4.5112899999999997E-2"/>
  </r>
  <r>
    <x v="2"/>
    <x v="1"/>
    <n v="4.2879599999999997E-2"/>
  </r>
  <r>
    <x v="2"/>
    <x v="1"/>
    <n v="4.2879599999999997E-2"/>
  </r>
  <r>
    <x v="2"/>
    <x v="1"/>
    <n v="4.4219599999999998E-2"/>
  </r>
  <r>
    <x v="2"/>
    <x v="1"/>
    <n v="4.3326299999999998E-2"/>
  </r>
  <r>
    <x v="2"/>
    <x v="1"/>
    <n v="4.3772999999999999E-2"/>
  </r>
  <r>
    <x v="2"/>
    <x v="1"/>
    <n v="4.2879599999999997E-2"/>
  </r>
  <r>
    <x v="2"/>
    <x v="1"/>
    <n v="4.3326299999999998E-2"/>
  </r>
  <r>
    <x v="2"/>
    <x v="1"/>
    <n v="4.3326299999999998E-2"/>
  </r>
  <r>
    <x v="2"/>
    <x v="1"/>
    <n v="4.3326299999999998E-2"/>
  </r>
  <r>
    <x v="2"/>
    <x v="1"/>
    <n v="4.2432999999999998E-2"/>
  </r>
  <r>
    <x v="2"/>
    <x v="1"/>
    <n v="4.2879599999999997E-2"/>
  </r>
  <r>
    <x v="2"/>
    <x v="2"/>
    <n v="4.9579600000000001E-2"/>
  </r>
  <r>
    <x v="2"/>
    <x v="2"/>
    <n v="4.2879599999999997E-2"/>
  </r>
  <r>
    <x v="2"/>
    <x v="2"/>
    <n v="4.3326299999999998E-2"/>
  </r>
  <r>
    <x v="2"/>
    <x v="2"/>
    <n v="4.3326299999999998E-2"/>
  </r>
  <r>
    <x v="2"/>
    <x v="2"/>
    <n v="4.3772999999999999E-2"/>
  </r>
  <r>
    <x v="2"/>
    <x v="2"/>
    <n v="4.3326299999999998E-2"/>
  </r>
  <r>
    <x v="2"/>
    <x v="2"/>
    <n v="4.3772999999999999E-2"/>
  </r>
  <r>
    <x v="2"/>
    <x v="2"/>
    <n v="4.3772999999999999E-2"/>
  </r>
  <r>
    <x v="2"/>
    <x v="2"/>
    <n v="4.4666299999999999E-2"/>
  </r>
  <r>
    <x v="2"/>
    <x v="2"/>
    <n v="4.2879599999999997E-2"/>
  </r>
  <r>
    <x v="2"/>
    <x v="2"/>
    <n v="4.3772999999999999E-2"/>
  </r>
  <r>
    <x v="2"/>
    <x v="2"/>
    <n v="4.2432999999999998E-2"/>
  </r>
  <r>
    <x v="2"/>
    <x v="2"/>
    <n v="4.2879599999999997E-2"/>
  </r>
  <r>
    <x v="2"/>
    <x v="2"/>
    <n v="4.4219599999999998E-2"/>
  </r>
  <r>
    <x v="2"/>
    <x v="2"/>
    <n v="4.3326299999999998E-2"/>
  </r>
  <r>
    <x v="2"/>
    <x v="3"/>
    <n v="4.3772999999999999E-2"/>
  </r>
  <r>
    <x v="2"/>
    <x v="3"/>
    <n v="4.3326299999999998E-2"/>
  </r>
  <r>
    <x v="2"/>
    <x v="3"/>
    <n v="4.3772999999999999E-2"/>
  </r>
  <r>
    <x v="2"/>
    <x v="3"/>
    <n v="4.2879599999999997E-2"/>
  </r>
  <r>
    <x v="2"/>
    <x v="3"/>
    <n v="4.3326299999999998E-2"/>
  </r>
  <r>
    <x v="2"/>
    <x v="3"/>
    <n v="4.4666299999999999E-2"/>
  </r>
  <r>
    <x v="2"/>
    <x v="3"/>
    <n v="4.3326299999999998E-2"/>
  </r>
  <r>
    <x v="2"/>
    <x v="3"/>
    <n v="4.3772999999999999E-2"/>
  </r>
  <r>
    <x v="2"/>
    <x v="3"/>
    <n v="4.4666299999999999E-2"/>
  </r>
  <r>
    <x v="2"/>
    <x v="3"/>
    <n v="4.2432999999999998E-2"/>
  </r>
  <r>
    <x v="2"/>
    <x v="3"/>
    <n v="4.3326299999999998E-2"/>
  </r>
  <r>
    <x v="2"/>
    <x v="3"/>
    <n v="4.3772999999999999E-2"/>
  </r>
  <r>
    <x v="2"/>
    <x v="3"/>
    <n v="4.3326299999999998E-2"/>
  </r>
  <r>
    <x v="2"/>
    <x v="3"/>
    <n v="4.2432999999999998E-2"/>
  </r>
  <r>
    <x v="2"/>
    <x v="3"/>
    <n v="4.3772999999999999E-2"/>
  </r>
  <r>
    <x v="3"/>
    <x v="0"/>
    <n v="0.15901199999999999"/>
  </r>
  <r>
    <x v="3"/>
    <x v="0"/>
    <n v="0.137126"/>
  </r>
  <r>
    <x v="3"/>
    <x v="0"/>
    <n v="0.15275900000000001"/>
  </r>
  <r>
    <x v="3"/>
    <x v="0"/>
    <n v="0.13623199999999999"/>
  </r>
  <r>
    <x v="3"/>
    <x v="0"/>
    <n v="0.13578599999999999"/>
  </r>
  <r>
    <x v="3"/>
    <x v="0"/>
    <n v="0.13533899999999999"/>
  </r>
  <r>
    <x v="3"/>
    <x v="0"/>
    <n v="0.13578599999999999"/>
  </r>
  <r>
    <x v="3"/>
    <x v="0"/>
    <n v="0.137126"/>
  </r>
  <r>
    <x v="3"/>
    <x v="0"/>
    <n v="0.13667899999999999"/>
  </r>
  <r>
    <x v="3"/>
    <x v="0"/>
    <n v="0.13623199999999999"/>
  </r>
  <r>
    <x v="3"/>
    <x v="0"/>
    <n v="0.13623199999999999"/>
  </r>
  <r>
    <x v="3"/>
    <x v="0"/>
    <n v="0.137126"/>
  </r>
  <r>
    <x v="3"/>
    <x v="0"/>
    <n v="0.137126"/>
  </r>
  <r>
    <x v="3"/>
    <x v="0"/>
    <n v="0.13578599999999999"/>
  </r>
  <r>
    <x v="3"/>
    <x v="0"/>
    <n v="0.13667899999999999"/>
  </r>
  <r>
    <x v="3"/>
    <x v="1"/>
    <n v="0.25861800000000001"/>
  </r>
  <r>
    <x v="3"/>
    <x v="1"/>
    <n v="0.13667899999999999"/>
  </r>
  <r>
    <x v="3"/>
    <x v="1"/>
    <n v="0.13533899999999999"/>
  </r>
  <r>
    <x v="3"/>
    <x v="1"/>
    <n v="0.138019"/>
  </r>
  <r>
    <x v="3"/>
    <x v="1"/>
    <n v="0.13578599999999999"/>
  </r>
  <r>
    <x v="3"/>
    <x v="1"/>
    <n v="0.14025199999999999"/>
  </r>
  <r>
    <x v="3"/>
    <x v="1"/>
    <n v="0.13578599999999999"/>
  </r>
  <r>
    <x v="3"/>
    <x v="1"/>
    <n v="0.137126"/>
  </r>
  <r>
    <x v="3"/>
    <x v="1"/>
    <n v="0.13623199999999999"/>
  </r>
  <r>
    <x v="3"/>
    <x v="1"/>
    <n v="0.13623199999999999"/>
  </r>
  <r>
    <x v="3"/>
    <x v="1"/>
    <n v="0.13623199999999999"/>
  </r>
  <r>
    <x v="3"/>
    <x v="1"/>
    <n v="0.13667899999999999"/>
  </r>
  <r>
    <x v="3"/>
    <x v="1"/>
    <n v="0.13667899999999999"/>
  </r>
  <r>
    <x v="3"/>
    <x v="1"/>
    <n v="0.13667899999999999"/>
  </r>
  <r>
    <x v="3"/>
    <x v="1"/>
    <n v="0.17866499999999999"/>
  </r>
  <r>
    <x v="3"/>
    <x v="2"/>
    <n v="0.138019"/>
  </r>
  <r>
    <x v="3"/>
    <x v="2"/>
    <n v="0.13533899999999999"/>
  </r>
  <r>
    <x v="3"/>
    <x v="2"/>
    <n v="0.138019"/>
  </r>
  <r>
    <x v="3"/>
    <x v="2"/>
    <n v="0.17911199999999999"/>
  </r>
  <r>
    <x v="3"/>
    <x v="2"/>
    <n v="0.13533899999999999"/>
  </r>
  <r>
    <x v="3"/>
    <x v="2"/>
    <n v="0.13578599999999999"/>
  </r>
  <r>
    <x v="3"/>
    <x v="2"/>
    <n v="0.13623199999999999"/>
  </r>
  <r>
    <x v="3"/>
    <x v="2"/>
    <n v="0.13667899999999999"/>
  </r>
  <r>
    <x v="3"/>
    <x v="2"/>
    <n v="0.137126"/>
  </r>
  <r>
    <x v="3"/>
    <x v="2"/>
    <n v="0.199658"/>
  </r>
  <r>
    <x v="3"/>
    <x v="2"/>
    <n v="0.137572"/>
  </r>
  <r>
    <x v="3"/>
    <x v="2"/>
    <n v="0.13578599999999999"/>
  </r>
  <r>
    <x v="3"/>
    <x v="2"/>
    <n v="0.13578599999999999"/>
  </r>
  <r>
    <x v="3"/>
    <x v="2"/>
    <n v="0.13623199999999999"/>
  </r>
  <r>
    <x v="3"/>
    <x v="2"/>
    <n v="0.13667899999999999"/>
  </r>
  <r>
    <x v="3"/>
    <x v="3"/>
    <n v="0.13623199999999999"/>
  </r>
  <r>
    <x v="3"/>
    <x v="3"/>
    <n v="0.13623199999999999"/>
  </r>
  <r>
    <x v="3"/>
    <x v="3"/>
    <n v="0.14114499999999999"/>
  </r>
  <r>
    <x v="3"/>
    <x v="3"/>
    <n v="0.137126"/>
  </r>
  <r>
    <x v="3"/>
    <x v="3"/>
    <n v="0.13667899999999999"/>
  </r>
  <r>
    <x v="3"/>
    <x v="3"/>
    <n v="0.137572"/>
  </r>
  <r>
    <x v="3"/>
    <x v="3"/>
    <n v="0.13667899999999999"/>
  </r>
  <r>
    <x v="3"/>
    <x v="3"/>
    <n v="0.13667899999999999"/>
  </r>
  <r>
    <x v="3"/>
    <x v="3"/>
    <n v="0.137126"/>
  </r>
  <r>
    <x v="3"/>
    <x v="3"/>
    <n v="0.171072"/>
  </r>
  <r>
    <x v="3"/>
    <x v="3"/>
    <n v="0.13533899999999999"/>
  </r>
  <r>
    <x v="3"/>
    <x v="3"/>
    <n v="0.13489200000000001"/>
  </r>
  <r>
    <x v="3"/>
    <x v="3"/>
    <n v="0.137572"/>
  </r>
  <r>
    <x v="3"/>
    <x v="3"/>
    <n v="0.13667899999999999"/>
  </r>
  <r>
    <x v="3"/>
    <x v="3"/>
    <n v="0.13623199999999999"/>
  </r>
  <r>
    <x v="4"/>
    <x v="0"/>
    <n v="0.49579600000000001"/>
  </r>
  <r>
    <x v="4"/>
    <x v="0"/>
    <n v="0.49758200000000002"/>
  </r>
  <r>
    <x v="4"/>
    <x v="0"/>
    <n v="0.498029"/>
  </r>
  <r>
    <x v="4"/>
    <x v="0"/>
    <n v="0.49668899999999999"/>
  </r>
  <r>
    <x v="4"/>
    <x v="0"/>
    <n v="0.49758200000000002"/>
  </r>
  <r>
    <x v="4"/>
    <x v="0"/>
    <n v="0.46452900000000003"/>
  </r>
  <r>
    <x v="4"/>
    <x v="0"/>
    <n v="0.49758200000000002"/>
  </r>
  <r>
    <x v="4"/>
    <x v="0"/>
    <n v="0.498029"/>
  </r>
  <r>
    <x v="4"/>
    <x v="0"/>
    <n v="0.498029"/>
  </r>
  <r>
    <x v="4"/>
    <x v="0"/>
    <n v="0.49668899999999999"/>
  </r>
  <r>
    <x v="4"/>
    <x v="0"/>
    <n v="0.49892199999999998"/>
  </r>
  <r>
    <x v="4"/>
    <x v="0"/>
    <n v="0.498029"/>
  </r>
  <r>
    <x v="4"/>
    <x v="0"/>
    <n v="0.49713600000000002"/>
  </r>
  <r>
    <x v="4"/>
    <x v="0"/>
    <n v="0.49758200000000002"/>
  </r>
  <r>
    <x v="4"/>
    <x v="0"/>
    <n v="0.49758200000000002"/>
  </r>
  <r>
    <x v="4"/>
    <x v="1"/>
    <n v="0.49534899999999998"/>
  </r>
  <r>
    <x v="4"/>
    <x v="1"/>
    <n v="0.55743500000000001"/>
  </r>
  <r>
    <x v="4"/>
    <x v="1"/>
    <n v="0.49981599999999998"/>
  </r>
  <r>
    <x v="4"/>
    <x v="1"/>
    <n v="0.49758200000000002"/>
  </r>
  <r>
    <x v="4"/>
    <x v="1"/>
    <n v="0.49713600000000002"/>
  </r>
  <r>
    <x v="4"/>
    <x v="1"/>
    <n v="0.50204899999999997"/>
  </r>
  <r>
    <x v="4"/>
    <x v="1"/>
    <n v="0.50160199999999999"/>
  </r>
  <r>
    <x v="4"/>
    <x v="1"/>
    <n v="0.50249600000000005"/>
  </r>
  <r>
    <x v="4"/>
    <x v="1"/>
    <n v="0.49758200000000002"/>
  </r>
  <r>
    <x v="4"/>
    <x v="1"/>
    <n v="0.498029"/>
  </r>
  <r>
    <x v="4"/>
    <x v="1"/>
    <n v="0.49847599999999997"/>
  </r>
  <r>
    <x v="4"/>
    <x v="1"/>
    <n v="0.49713600000000002"/>
  </r>
  <r>
    <x v="4"/>
    <x v="1"/>
    <n v="0.49847599999999997"/>
  </r>
  <r>
    <x v="4"/>
    <x v="1"/>
    <n v="0.49713600000000002"/>
  </r>
  <r>
    <x v="4"/>
    <x v="1"/>
    <n v="0.49713600000000002"/>
  </r>
  <r>
    <x v="4"/>
    <x v="2"/>
    <n v="0.49847599999999997"/>
  </r>
  <r>
    <x v="4"/>
    <x v="2"/>
    <n v="0.49668899999999999"/>
  </r>
  <r>
    <x v="4"/>
    <x v="2"/>
    <n v="0.55430900000000005"/>
  </r>
  <r>
    <x v="4"/>
    <x v="2"/>
    <n v="0.55252199999999996"/>
  </r>
  <r>
    <x v="4"/>
    <x v="2"/>
    <n v="0.498029"/>
  </r>
  <r>
    <x v="4"/>
    <x v="2"/>
    <n v="0.49892199999999998"/>
  </r>
  <r>
    <x v="4"/>
    <x v="2"/>
    <n v="0.56994199999999995"/>
  </r>
  <r>
    <x v="4"/>
    <x v="2"/>
    <n v="0.498029"/>
  </r>
  <r>
    <x v="4"/>
    <x v="2"/>
    <n v="0.49758200000000002"/>
  </r>
  <r>
    <x v="4"/>
    <x v="2"/>
    <n v="0.49847599999999997"/>
  </r>
  <r>
    <x v="4"/>
    <x v="2"/>
    <n v="0.92593199999999998"/>
  </r>
  <r>
    <x v="4"/>
    <x v="2"/>
    <n v="0.49847599999999997"/>
  </r>
  <r>
    <x v="4"/>
    <x v="2"/>
    <n v="0.498029"/>
  </r>
  <r>
    <x v="4"/>
    <x v="2"/>
    <n v="0.51142900000000002"/>
  </r>
  <r>
    <x v="4"/>
    <x v="2"/>
    <n v="0.49758200000000002"/>
  </r>
  <r>
    <x v="4"/>
    <x v="3"/>
    <n v="0.46899600000000002"/>
  </r>
  <r>
    <x v="4"/>
    <x v="3"/>
    <n v="0.49892199999999998"/>
  </r>
  <r>
    <x v="4"/>
    <x v="3"/>
    <n v="0.52929599999999999"/>
  </r>
  <r>
    <x v="4"/>
    <x v="3"/>
    <n v="0.52840200000000004"/>
  </r>
  <r>
    <x v="4"/>
    <x v="3"/>
    <n v="0.64989399999999997"/>
  </r>
  <r>
    <x v="4"/>
    <x v="3"/>
    <n v="0.49847599999999997"/>
  </r>
  <r>
    <x v="4"/>
    <x v="3"/>
    <n v="0.50070899999999996"/>
  </r>
  <r>
    <x v="4"/>
    <x v="3"/>
    <n v="0.498029"/>
  </r>
  <r>
    <x v="4"/>
    <x v="3"/>
    <n v="0.498029"/>
  </r>
  <r>
    <x v="4"/>
    <x v="3"/>
    <n v="0.49758200000000002"/>
  </r>
  <r>
    <x v="4"/>
    <x v="3"/>
    <n v="0.498029"/>
  </r>
  <r>
    <x v="4"/>
    <x v="3"/>
    <n v="0.49758200000000002"/>
  </r>
  <r>
    <x v="4"/>
    <x v="3"/>
    <n v="0.50026199999999998"/>
  </r>
  <r>
    <x v="4"/>
    <x v="3"/>
    <n v="0.49758200000000002"/>
  </r>
  <r>
    <x v="4"/>
    <x v="3"/>
    <n v="0.49847599999999997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300">
  <r>
    <x v="0"/>
    <x v="0"/>
    <n v="1.65265E-2"/>
    <n v="6.2979499999999994E-2"/>
  </r>
  <r>
    <x v="0"/>
    <x v="0"/>
    <n v="2.1439799999999998E-2"/>
    <n v="9.1119199999999997E-2"/>
  </r>
  <r>
    <x v="0"/>
    <x v="0"/>
    <n v="2.41198E-2"/>
    <n v="7.8612699999999994E-2"/>
  </r>
  <r>
    <x v="0"/>
    <x v="0"/>
    <n v="1.8313200000000002E-2"/>
    <n v="6.3426099999999999E-2"/>
  </r>
  <r>
    <x v="0"/>
    <x v="0"/>
    <n v="1.78665E-2"/>
    <n v="0.42120299999999999"/>
  </r>
  <r>
    <x v="0"/>
    <x v="0"/>
    <n v="1.8313200000000002E-2"/>
    <n v="0.42120299999999999"/>
  </r>
  <r>
    <x v="0"/>
    <x v="0"/>
    <n v="1.78665E-2"/>
    <n v="0.82811299999999999"/>
  </r>
  <r>
    <x v="0"/>
    <x v="0"/>
    <n v="1.78665E-2"/>
    <n v="0.42343599999999998"/>
  </r>
  <r>
    <x v="0"/>
    <x v="0"/>
    <n v="1.8313200000000002E-2"/>
    <s v="01,02,7367"/>
  </r>
  <r>
    <x v="0"/>
    <x v="0"/>
    <n v="1.78665E-2"/>
    <n v="2.7447400000000002"/>
  </r>
  <r>
    <x v="0"/>
    <x v="0"/>
    <n v="1.7419899999999999E-2"/>
    <n v="2.7483200000000001"/>
  </r>
  <r>
    <x v="0"/>
    <x v="0"/>
    <n v="2.41198E-2"/>
    <n v="3.71088"/>
  </r>
  <r>
    <x v="0"/>
    <x v="0"/>
    <n v="1.6973200000000001E-2"/>
    <n v="21.049399999999999"/>
  </r>
  <r>
    <x v="0"/>
    <x v="0"/>
    <n v="1.7419899999999999E-2"/>
    <n v="22.093699999999998"/>
  </r>
  <r>
    <x v="0"/>
    <x v="0"/>
    <n v="1.7419899999999999E-2"/>
    <n v="25.6769"/>
  </r>
  <r>
    <x v="0"/>
    <x v="1"/>
    <n v="2.09932E-2"/>
    <n v="20.8565"/>
  </r>
  <r>
    <x v="0"/>
    <x v="1"/>
    <n v="1.7419899999999999E-2"/>
    <n v="156.25200000000001"/>
  </r>
  <r>
    <x v="0"/>
    <x v="1"/>
    <n v="1.8313200000000002E-2"/>
    <n v="166.012"/>
  </r>
  <r>
    <x v="0"/>
    <x v="1"/>
    <n v="2.4566500000000002E-2"/>
    <n v="156.91200000000001"/>
  </r>
  <r>
    <x v="0"/>
    <x v="1"/>
    <n v="1.78665E-2"/>
    <n v="161.41900000000001"/>
  </r>
  <r>
    <x v="0"/>
    <x v="1"/>
    <n v="1.6973200000000001E-2"/>
    <n v="6.7446099999999995E-2"/>
  </r>
  <r>
    <x v="0"/>
    <x v="1"/>
    <n v="1.7419899999999999E-2"/>
    <n v="6.2979499999999994E-2"/>
  </r>
  <r>
    <x v="0"/>
    <x v="1"/>
    <n v="1.87598E-2"/>
    <n v="6.2532799999999999E-2"/>
  </r>
  <r>
    <x v="0"/>
    <x v="1"/>
    <n v="1.6973200000000001E-2"/>
    <n v="6.2532799999999999E-2"/>
  </r>
  <r>
    <x v="0"/>
    <x v="1"/>
    <n v="1.8313200000000002E-2"/>
    <n v="0.57842800000000005"/>
  </r>
  <r>
    <x v="0"/>
    <x v="1"/>
    <n v="1.87598E-2"/>
    <n v="0.38279000000000002"/>
  </r>
  <r>
    <x v="0"/>
    <x v="1"/>
    <n v="1.8313200000000002E-2"/>
    <n v="0.38189699999999999"/>
  </r>
  <r>
    <x v="0"/>
    <x v="1"/>
    <n v="1.78665E-2"/>
    <n v="0.38189699999999999"/>
  </r>
  <r>
    <x v="0"/>
    <x v="1"/>
    <n v="1.78665E-2"/>
    <n v="2.7286600000000001"/>
  </r>
  <r>
    <x v="0"/>
    <x v="1"/>
    <n v="1.78665E-2"/>
    <s v="01,02,1973"/>
  </r>
  <r>
    <x v="0"/>
    <x v="2"/>
    <n v="1.7419899999999999E-2"/>
    <n v="3.0055900000000002"/>
  </r>
  <r>
    <x v="0"/>
    <x v="2"/>
    <n v="1.87598E-2"/>
    <n v="2.7313399999999999"/>
  </r>
  <r>
    <x v="0"/>
    <x v="2"/>
    <n v="1.7419899999999999E-2"/>
    <n v="21.458100000000002"/>
  </r>
  <r>
    <x v="0"/>
    <x v="2"/>
    <n v="1.9206500000000001E-2"/>
    <n v="21.0624"/>
  </r>
  <r>
    <x v="0"/>
    <x v="2"/>
    <n v="1.78665E-2"/>
    <n v="20.343299999999999"/>
  </r>
  <r>
    <x v="0"/>
    <x v="2"/>
    <n v="1.87598E-2"/>
    <n v="21.107099999999999"/>
  </r>
  <r>
    <x v="0"/>
    <x v="2"/>
    <n v="1.7419899999999999E-2"/>
    <n v="162.16900000000001"/>
  </r>
  <r>
    <x v="0"/>
    <x v="2"/>
    <n v="1.78665E-2"/>
    <n v="169.46799999999999"/>
  </r>
  <r>
    <x v="0"/>
    <x v="2"/>
    <n v="1.87598E-2"/>
    <n v="164.85499999999999"/>
  </r>
  <r>
    <x v="0"/>
    <x v="2"/>
    <n v="1.7419899999999999E-2"/>
    <n v="169.255"/>
  </r>
  <r>
    <x v="0"/>
    <x v="2"/>
    <n v="1.78665E-2"/>
    <n v="6.2532799999999999E-2"/>
  </r>
  <r>
    <x v="0"/>
    <x v="2"/>
    <n v="1.87598E-2"/>
    <n v="6.2532799999999999E-2"/>
  </r>
  <r>
    <x v="0"/>
    <x v="2"/>
    <n v="1.8313200000000002E-2"/>
    <n v="6.2979499999999994E-2"/>
  </r>
  <r>
    <x v="0"/>
    <x v="2"/>
    <n v="1.78665E-2"/>
    <n v="6.2979499999999994E-2"/>
  </r>
  <r>
    <x v="0"/>
    <x v="2"/>
    <n v="1.7419899999999999E-2"/>
    <n v="0.38234299999999999"/>
  </r>
  <r>
    <x v="0"/>
    <x v="3"/>
    <n v="2.09932E-2"/>
    <n v="0.58378799999999997"/>
  </r>
  <r>
    <x v="0"/>
    <x v="3"/>
    <n v="1.9206500000000001E-2"/>
    <n v="0.38145000000000001"/>
  </r>
  <r>
    <x v="0"/>
    <x v="3"/>
    <n v="2.41198E-2"/>
    <n v="0.38145000000000001"/>
  </r>
  <r>
    <x v="0"/>
    <x v="3"/>
    <n v="1.8313200000000002E-2"/>
    <n v="3.1632699999999998"/>
  </r>
  <r>
    <x v="0"/>
    <x v="3"/>
    <n v="1.8313200000000002E-2"/>
    <n v="4.2732200000000002"/>
  </r>
  <r>
    <x v="0"/>
    <x v="3"/>
    <n v="1.8313200000000002E-2"/>
    <s v="01,02,7836"/>
  </r>
  <r>
    <x v="0"/>
    <x v="3"/>
    <n v="1.78665E-2"/>
    <s v="01,04,6444"/>
  </r>
  <r>
    <x v="0"/>
    <x v="3"/>
    <n v="1.8313200000000002E-2"/>
    <n v="21.393799999999999"/>
  </r>
  <r>
    <x v="0"/>
    <x v="3"/>
    <n v="1.7419899999999999E-2"/>
    <n v="21.8079"/>
  </r>
  <r>
    <x v="0"/>
    <x v="3"/>
    <n v="1.7419899999999999E-2"/>
    <n v="21.1816"/>
  </r>
  <r>
    <x v="0"/>
    <x v="3"/>
    <n v="1.7419899999999999E-2"/>
    <n v="23.246600000000001"/>
  </r>
  <r>
    <x v="0"/>
    <x v="3"/>
    <n v="1.78665E-2"/>
    <n v="166.994"/>
  </r>
  <r>
    <x v="0"/>
    <x v="3"/>
    <n v="1.7419899999999999E-2"/>
    <n v="169.96600000000001"/>
  </r>
  <r>
    <x v="0"/>
    <x v="3"/>
    <n v="1.78665E-2"/>
    <n v="165.87"/>
  </r>
  <r>
    <x v="0"/>
    <x v="3"/>
    <n v="1.87598E-2"/>
    <n v="166.22200000000001"/>
  </r>
  <r>
    <x v="1"/>
    <x v="0"/>
    <n v="4.0646300000000003E-2"/>
    <n v="6.2532799999999999E-2"/>
  </r>
  <r>
    <x v="1"/>
    <x v="0"/>
    <n v="3.03731E-2"/>
    <n v="6.2532799999999999E-2"/>
  </r>
  <r>
    <x v="1"/>
    <x v="0"/>
    <n v="2.9926399999999999E-2"/>
    <n v="6.2532799999999999E-2"/>
  </r>
  <r>
    <x v="1"/>
    <x v="0"/>
    <n v="2.9033099999999999E-2"/>
    <n v="6.3426099999999999E-2"/>
  </r>
  <r>
    <x v="1"/>
    <x v="0"/>
    <n v="3.0819699999999998E-2"/>
    <n v="0.38279000000000002"/>
  </r>
  <r>
    <x v="1"/>
    <x v="0"/>
    <n v="3.12664E-2"/>
    <n v="0.38189699999999999"/>
  </r>
  <r>
    <x v="1"/>
    <x v="0"/>
    <n v="2.9926399999999999E-2"/>
    <n v="0.68741399999999997"/>
  </r>
  <r>
    <x v="1"/>
    <x v="0"/>
    <n v="4.1092999999999998E-2"/>
    <n v="0.38055699999999998"/>
  </r>
  <r>
    <x v="1"/>
    <x v="0"/>
    <n v="3.03731E-2"/>
    <n v="2.8367599999999999"/>
  </r>
  <r>
    <x v="1"/>
    <x v="0"/>
    <n v="2.9926399999999999E-2"/>
    <n v="2.7956599999999998"/>
  </r>
  <r>
    <x v="1"/>
    <x v="0"/>
    <n v="2.9479700000000001E-2"/>
    <n v="2.7523399999999998"/>
  </r>
  <r>
    <x v="1"/>
    <x v="0"/>
    <n v="2.9926399999999999E-2"/>
    <n v="2.74072"/>
  </r>
  <r>
    <x v="1"/>
    <x v="0"/>
    <n v="2.9926399999999999E-2"/>
    <n v="23.723600000000001"/>
  </r>
  <r>
    <x v="1"/>
    <x v="0"/>
    <n v="3.03731E-2"/>
    <n v="20.922999999999998"/>
  </r>
  <r>
    <x v="1"/>
    <x v="0"/>
    <n v="2.9926399999999999E-2"/>
    <n v="21.1021"/>
  </r>
  <r>
    <x v="1"/>
    <x v="1"/>
    <n v="3.9752999999999997E-2"/>
    <n v="23.3569"/>
  </r>
  <r>
    <x v="1"/>
    <x v="1"/>
    <n v="3.03731E-2"/>
    <n v="164.9"/>
  </r>
  <r>
    <x v="1"/>
    <x v="1"/>
    <n v="2.9479700000000001E-2"/>
    <n v="179.01900000000001"/>
  </r>
  <r>
    <x v="1"/>
    <x v="1"/>
    <n v="2.9479700000000001E-2"/>
    <n v="168.227"/>
  </r>
  <r>
    <x v="1"/>
    <x v="1"/>
    <n v="3.0819699999999998E-2"/>
    <n v="177.751"/>
  </r>
  <r>
    <x v="1"/>
    <x v="1"/>
    <n v="3.03731E-2"/>
    <n v="6.3426099999999999E-2"/>
  </r>
  <r>
    <x v="1"/>
    <x v="1"/>
    <n v="2.9479700000000001E-2"/>
    <n v="6.4319500000000002E-2"/>
  </r>
  <r>
    <x v="1"/>
    <x v="1"/>
    <n v="3.12664E-2"/>
    <n v="6.3426099999999999E-2"/>
  </r>
  <r>
    <x v="1"/>
    <x v="1"/>
    <n v="3.03731E-2"/>
    <n v="6.4766099999999993E-2"/>
  </r>
  <r>
    <x v="1"/>
    <x v="1"/>
    <n v="2.9033099999999999E-2"/>
    <n v="0.38189699999999999"/>
  </r>
  <r>
    <x v="1"/>
    <x v="1"/>
    <n v="2.9926399999999999E-2"/>
    <n v="0.38591700000000001"/>
  </r>
  <r>
    <x v="1"/>
    <x v="1"/>
    <n v="2.9033099999999999E-2"/>
    <n v="0.38234299999999999"/>
  </r>
  <r>
    <x v="1"/>
    <x v="1"/>
    <n v="2.9479700000000001E-2"/>
    <n v="0.39261699999999999"/>
  </r>
  <r>
    <x v="1"/>
    <x v="1"/>
    <n v="3.03731E-2"/>
    <n v="3.00291"/>
  </r>
  <r>
    <x v="1"/>
    <x v="1"/>
    <n v="2.9479700000000001E-2"/>
    <n v="3.83683"/>
  </r>
  <r>
    <x v="1"/>
    <x v="2"/>
    <n v="3.9752999999999997E-2"/>
    <s v="01,02,7635"/>
  </r>
  <r>
    <x v="1"/>
    <x v="2"/>
    <n v="3.03731E-2"/>
    <n v="3.1498699999999999"/>
  </r>
  <r>
    <x v="1"/>
    <x v="2"/>
    <n v="3.03731E-2"/>
    <n v="27.7422"/>
  </r>
  <r>
    <x v="1"/>
    <x v="2"/>
    <n v="2.9033099999999999E-2"/>
    <n v="21.194199999999999"/>
  </r>
  <r>
    <x v="1"/>
    <x v="2"/>
    <n v="2.9033099999999999E-2"/>
    <n v="21.5488"/>
  </r>
  <r>
    <x v="1"/>
    <x v="2"/>
    <n v="3.03731E-2"/>
    <n v="25.400400000000001"/>
  </r>
  <r>
    <x v="1"/>
    <x v="2"/>
    <n v="3.03731E-2"/>
    <n v="164.892"/>
  </r>
  <r>
    <x v="1"/>
    <x v="2"/>
    <n v="3.03731E-2"/>
    <n v="166.04900000000001"/>
  </r>
  <r>
    <x v="1"/>
    <x v="2"/>
    <n v="3.03731E-2"/>
    <n v="178.786"/>
  </r>
  <r>
    <x v="1"/>
    <x v="2"/>
    <n v="3.03731E-2"/>
    <n v="159.67599999999999"/>
  </r>
  <r>
    <x v="1"/>
    <x v="2"/>
    <n v="6.2979499999999994E-2"/>
    <n v="6.7892800000000003E-2"/>
  </r>
  <r>
    <x v="1"/>
    <x v="2"/>
    <n v="2.9479700000000001E-2"/>
    <n v="6.2532799999999999E-2"/>
  </r>
  <r>
    <x v="1"/>
    <x v="2"/>
    <n v="3.03731E-2"/>
    <n v="6.2532799999999999E-2"/>
  </r>
  <r>
    <x v="1"/>
    <x v="2"/>
    <n v="2.9926399999999999E-2"/>
    <n v="6.3426099999999999E-2"/>
  </r>
  <r>
    <x v="1"/>
    <x v="2"/>
    <n v="2.9479700000000001E-2"/>
    <n v="0.38145000000000001"/>
  </r>
  <r>
    <x v="1"/>
    <x v="3"/>
    <n v="3.03731E-2"/>
    <n v="0.61103499999999999"/>
  </r>
  <r>
    <x v="1"/>
    <x v="3"/>
    <n v="2.9926399999999999E-2"/>
    <n v="0.38100299999999998"/>
  </r>
  <r>
    <x v="1"/>
    <x v="3"/>
    <n v="2.9479700000000001E-2"/>
    <n v="0.38189699999999999"/>
  </r>
  <r>
    <x v="1"/>
    <x v="3"/>
    <n v="2.9926399999999999E-2"/>
    <n v="3.2360699999999998"/>
  </r>
  <r>
    <x v="1"/>
    <x v="3"/>
    <n v="4.2879599999999997E-2"/>
    <n v="2.7380399999999998"/>
  </r>
  <r>
    <x v="1"/>
    <x v="3"/>
    <n v="4.5112899999999997E-2"/>
    <n v="2.7362600000000001"/>
  </r>
  <r>
    <x v="1"/>
    <x v="3"/>
    <n v="2.9479700000000001E-2"/>
    <n v="2.7295600000000002"/>
  </r>
  <r>
    <x v="1"/>
    <x v="3"/>
    <n v="3.0819699999999998E-2"/>
    <n v="21.307600000000001"/>
  </r>
  <r>
    <x v="1"/>
    <x v="3"/>
    <n v="3.03731E-2"/>
    <n v="23.505600000000001"/>
  </r>
  <r>
    <x v="1"/>
    <x v="3"/>
    <n v="3.03731E-2"/>
    <n v="20.664400000000001"/>
  </r>
  <r>
    <x v="1"/>
    <x v="3"/>
    <n v="2.9926399999999999E-2"/>
    <n v="20.436599999999999"/>
  </r>
  <r>
    <x v="1"/>
    <x v="3"/>
    <n v="4.1539600000000003E-2"/>
    <n v="167.779"/>
  </r>
  <r>
    <x v="1"/>
    <x v="3"/>
    <n v="2.9479700000000001E-2"/>
    <n v="163.42400000000001"/>
  </r>
  <r>
    <x v="1"/>
    <x v="3"/>
    <n v="4.2879599999999997E-2"/>
    <n v="155.696"/>
  </r>
  <r>
    <x v="1"/>
    <x v="3"/>
    <n v="3.03731E-2"/>
    <n v="153.90899999999999"/>
  </r>
  <r>
    <x v="2"/>
    <x v="0"/>
    <n v="0.14561199999999999"/>
    <n v="6.6552799999999995E-2"/>
  </r>
  <r>
    <x v="2"/>
    <x v="0"/>
    <n v="7.5485999999999998E-2"/>
    <n v="6.2086099999999998E-2"/>
  </r>
  <r>
    <x v="2"/>
    <x v="0"/>
    <n v="7.5932700000000006E-2"/>
    <n v="6.2532799999999999E-2"/>
  </r>
  <r>
    <x v="2"/>
    <x v="0"/>
    <n v="7.4146000000000004E-2"/>
    <n v="6.3426099999999999E-2"/>
  </r>
  <r>
    <x v="2"/>
    <x v="0"/>
    <n v="7.5039400000000006E-2"/>
    <n v="0.38323699999999999"/>
  </r>
  <r>
    <x v="2"/>
    <x v="0"/>
    <n v="7.5485999999999998E-2"/>
    <n v="0.38189699999999999"/>
  </r>
  <r>
    <x v="2"/>
    <x v="0"/>
    <n v="7.4592699999999998E-2"/>
    <n v="0.38234299999999999"/>
  </r>
  <r>
    <x v="2"/>
    <x v="0"/>
    <n v="7.5485999999999998E-2"/>
    <n v="0.38189699999999999"/>
  </r>
  <r>
    <x v="2"/>
    <x v="0"/>
    <n v="7.5039400000000006E-2"/>
    <n v="2.7340200000000001"/>
  </r>
  <r>
    <x v="2"/>
    <x v="0"/>
    <n v="0.28675800000000001"/>
    <n v="2.7358099999999999"/>
  </r>
  <r>
    <x v="2"/>
    <x v="0"/>
    <n v="7.4592699999999998E-2"/>
    <n v="3.0297100000000001"/>
  </r>
  <r>
    <x v="2"/>
    <x v="0"/>
    <n v="7.4592699999999998E-2"/>
    <n v="3.0096099999999999"/>
  </r>
  <r>
    <x v="2"/>
    <x v="0"/>
    <n v="7.5485999999999998E-2"/>
    <n v="20.8627"/>
  </r>
  <r>
    <x v="2"/>
    <x v="0"/>
    <n v="7.5932700000000006E-2"/>
    <n v="21.1374"/>
  </r>
  <r>
    <x v="2"/>
    <x v="0"/>
    <n v="7.4592699999999998E-2"/>
    <n v="20.491599999999998"/>
  </r>
  <r>
    <x v="2"/>
    <x v="1"/>
    <n v="7.63794E-2"/>
    <n v="24.338699999999999"/>
  </r>
  <r>
    <x v="2"/>
    <x v="1"/>
    <n v="7.5485999999999998E-2"/>
    <n v="165.31399999999999"/>
  </r>
  <r>
    <x v="2"/>
    <x v="1"/>
    <n v="7.5485999999999998E-2"/>
    <n v="165.96799999999999"/>
  </r>
  <r>
    <x v="2"/>
    <x v="1"/>
    <n v="7.5485999999999998E-2"/>
    <n v="162.71299999999999"/>
  </r>
  <r>
    <x v="2"/>
    <x v="1"/>
    <n v="7.5485999999999998E-2"/>
    <n v="160.80799999999999"/>
  </r>
  <r>
    <x v="2"/>
    <x v="1"/>
    <n v="7.5039400000000006E-2"/>
    <n v="6.2532799999999999E-2"/>
  </r>
  <r>
    <x v="2"/>
    <x v="1"/>
    <n v="7.4592699999999998E-2"/>
    <n v="6.2532799999999999E-2"/>
  </r>
  <r>
    <x v="2"/>
    <x v="1"/>
    <n v="7.5932700000000006E-2"/>
    <n v="6.3426099999999999E-2"/>
  </r>
  <r>
    <x v="2"/>
    <x v="1"/>
    <n v="8.5759299999999997E-2"/>
    <n v="8.9332599999999998E-2"/>
  </r>
  <r>
    <x v="2"/>
    <x v="1"/>
    <n v="7.4146000000000004E-2"/>
    <n v="0.38279000000000002"/>
  </r>
  <r>
    <x v="2"/>
    <x v="1"/>
    <n v="7.4592699999999998E-2"/>
    <n v="0.38145000000000001"/>
  </r>
  <r>
    <x v="2"/>
    <x v="1"/>
    <n v="7.4592699999999998E-2"/>
    <n v="0.620861"/>
  </r>
  <r>
    <x v="2"/>
    <x v="1"/>
    <n v="7.5932700000000006E-2"/>
    <n v="0.38145000000000001"/>
  </r>
  <r>
    <x v="2"/>
    <x v="1"/>
    <n v="7.4592699999999998E-2"/>
    <n v="2.7349199999999998"/>
  </r>
  <r>
    <x v="2"/>
    <x v="1"/>
    <n v="7.5039400000000006E-2"/>
    <s v="01,02,8649"/>
  </r>
  <r>
    <x v="2"/>
    <x v="2"/>
    <n v="7.4146000000000004E-2"/>
    <n v="2.7335799999999999"/>
  </r>
  <r>
    <x v="2"/>
    <x v="2"/>
    <n v="7.5039400000000006E-2"/>
    <n v="2.73224"/>
  </r>
  <r>
    <x v="2"/>
    <x v="2"/>
    <n v="7.4592699999999998E-2"/>
    <n v="20.516100000000002"/>
  </r>
  <r>
    <x v="2"/>
    <x v="2"/>
    <n v="7.5039400000000006E-2"/>
    <n v="21.150400000000001"/>
  </r>
  <r>
    <x v="2"/>
    <x v="2"/>
    <n v="7.4592699999999998E-2"/>
    <n v="20.733599999999999"/>
  </r>
  <r>
    <x v="2"/>
    <x v="2"/>
    <n v="7.4592699999999998E-2"/>
    <n v="23.6906"/>
  </r>
  <r>
    <x v="2"/>
    <x v="2"/>
    <n v="7.5039400000000006E-2"/>
    <n v="161.78100000000001"/>
  </r>
  <r>
    <x v="2"/>
    <x v="2"/>
    <n v="7.5039400000000006E-2"/>
    <n v="163.87899999999999"/>
  </r>
  <r>
    <x v="2"/>
    <x v="2"/>
    <n v="7.4592699999999998E-2"/>
    <n v="162.27600000000001"/>
  </r>
  <r>
    <x v="2"/>
    <x v="2"/>
    <n v="7.4592699999999998E-2"/>
    <n v="154.779"/>
  </r>
  <r>
    <x v="2"/>
    <x v="2"/>
    <n v="7.4592699999999998E-2"/>
    <n v="6.2979499999999994E-2"/>
  </r>
  <r>
    <x v="2"/>
    <x v="2"/>
    <n v="7.4592699999999998E-2"/>
    <n v="6.2532799999999999E-2"/>
  </r>
  <r>
    <x v="2"/>
    <x v="2"/>
    <n v="7.4146000000000004E-2"/>
    <n v="6.3426099999999999E-2"/>
  </r>
  <r>
    <x v="2"/>
    <x v="2"/>
    <n v="7.5039400000000006E-2"/>
    <n v="7.8165999999999999E-2"/>
  </r>
  <r>
    <x v="2"/>
    <x v="2"/>
    <n v="7.4592699999999998E-2"/>
    <n v="0.38011"/>
  </r>
  <r>
    <x v="2"/>
    <x v="3"/>
    <n v="7.4146000000000004E-2"/>
    <n v="0.38145000000000001"/>
  </r>
  <r>
    <x v="2"/>
    <x v="3"/>
    <n v="7.4592699999999998E-2"/>
    <n v="0.38011"/>
  </r>
  <r>
    <x v="2"/>
    <x v="3"/>
    <n v="7.63794E-2"/>
    <n v="0.38011"/>
  </r>
  <r>
    <x v="2"/>
    <x v="3"/>
    <n v="7.4592699999999998E-2"/>
    <n v="2.73447"/>
  </r>
  <r>
    <x v="2"/>
    <x v="3"/>
    <n v="7.5485999999999998E-2"/>
    <n v="2.7331300000000001"/>
  </r>
  <r>
    <x v="2"/>
    <x v="3"/>
    <n v="7.4592699999999998E-2"/>
    <n v="3.88686"/>
  </r>
  <r>
    <x v="2"/>
    <x v="3"/>
    <n v="7.5039400000000006E-2"/>
    <n v="2.7389399999999999"/>
  </r>
  <r>
    <x v="2"/>
    <x v="3"/>
    <n v="7.5039400000000006E-2"/>
    <n v="20.969899999999999"/>
  </r>
  <r>
    <x v="2"/>
    <x v="3"/>
    <n v="7.5039400000000006E-2"/>
    <n v="20.552700000000002"/>
  </r>
  <r>
    <x v="2"/>
    <x v="3"/>
    <n v="7.5039400000000006E-2"/>
    <n v="24.081399999999999"/>
  </r>
  <r>
    <x v="2"/>
    <x v="3"/>
    <n v="7.5039400000000006E-2"/>
    <n v="20.278500000000001"/>
  </r>
  <r>
    <x v="2"/>
    <x v="3"/>
    <n v="7.4592699999999998E-2"/>
    <n v="159.48099999999999"/>
  </r>
  <r>
    <x v="2"/>
    <x v="3"/>
    <n v="7.5039400000000006E-2"/>
    <n v="161.512"/>
  </r>
  <r>
    <x v="2"/>
    <x v="3"/>
    <n v="7.9059299999999999E-2"/>
    <n v="157.46199999999999"/>
  </r>
  <r>
    <x v="2"/>
    <x v="3"/>
    <n v="7.4592699999999998E-2"/>
    <n v="162.81700000000001"/>
  </r>
  <r>
    <x v="3"/>
    <x v="0"/>
    <n v="0.24789800000000001"/>
    <n v="6.3426099999999999E-2"/>
  </r>
  <r>
    <x v="3"/>
    <x v="0"/>
    <n v="0.24566499999999999"/>
    <n v="6.3426099999999999E-2"/>
  </r>
  <r>
    <x v="3"/>
    <x v="0"/>
    <n v="0.25013099999999999"/>
    <n v="6.2979499999999994E-2"/>
  </r>
  <r>
    <x v="3"/>
    <x v="0"/>
    <n v="0.25236500000000001"/>
    <n v="6.3426099999999999E-2"/>
  </r>
  <r>
    <x v="3"/>
    <x v="0"/>
    <n v="0.247451"/>
    <n v="0.38100299999999998"/>
  </r>
  <r>
    <x v="3"/>
    <x v="0"/>
    <n v="0.246111"/>
    <n v="0.38100299999999998"/>
  </r>
  <r>
    <x v="3"/>
    <x v="0"/>
    <n v="0.246111"/>
    <n v="0.38234299999999999"/>
  </r>
  <r>
    <x v="3"/>
    <x v="0"/>
    <n v="0.34035700000000002"/>
    <n v="0.43058299999999999"/>
  </r>
  <r>
    <x v="3"/>
    <x v="0"/>
    <n v="0.246558"/>
    <n v="2.7282199999999999"/>
  </r>
  <r>
    <x v="3"/>
    <x v="0"/>
    <n v="0.24566499999999999"/>
    <n v="3.0466899999999999"/>
  </r>
  <r>
    <x v="3"/>
    <x v="0"/>
    <n v="0.246111"/>
    <n v="3.0172099999999999"/>
  </r>
  <r>
    <x v="3"/>
    <x v="0"/>
    <n v="0.246111"/>
    <n v="3.3535400000000002"/>
  </r>
  <r>
    <x v="3"/>
    <x v="0"/>
    <n v="0.246111"/>
    <n v="22.085699999999999"/>
  </r>
  <r>
    <x v="3"/>
    <x v="0"/>
    <n v="0.246111"/>
    <n v="23.358699999999999"/>
  </r>
  <r>
    <x v="3"/>
    <x v="0"/>
    <n v="0.246558"/>
    <n v="20.556799999999999"/>
  </r>
  <r>
    <x v="3"/>
    <x v="1"/>
    <n v="0.24834500000000001"/>
    <n v="20.107399999999998"/>
  </r>
  <r>
    <x v="3"/>
    <x v="1"/>
    <n v="0.36001"/>
    <n v="158.815"/>
  </r>
  <r>
    <x v="3"/>
    <x v="1"/>
    <n v="0.247005"/>
    <n v="155.672"/>
  </r>
  <r>
    <x v="3"/>
    <x v="1"/>
    <n v="0.23896500000000001"/>
    <n v="165.53100000000001"/>
  </r>
  <r>
    <x v="3"/>
    <x v="1"/>
    <n v="0.247451"/>
    <n v="159.56200000000001"/>
  </r>
  <r>
    <x v="3"/>
    <x v="1"/>
    <n v="0.24879100000000001"/>
    <n v="6.2979499999999994E-2"/>
  </r>
  <r>
    <x v="3"/>
    <x v="1"/>
    <n v="0.246111"/>
    <n v="6.2979499999999994E-2"/>
  </r>
  <r>
    <x v="3"/>
    <x v="1"/>
    <n v="0.23985799999999999"/>
    <n v="6.2979499999999994E-2"/>
  </r>
  <r>
    <x v="3"/>
    <x v="1"/>
    <n v="0.247451"/>
    <n v="6.2979499999999994E-2"/>
  </r>
  <r>
    <x v="3"/>
    <x v="1"/>
    <n v="0.246558"/>
    <n v="0.38100299999999998"/>
  </r>
  <r>
    <x v="3"/>
    <x v="1"/>
    <n v="0.246558"/>
    <n v="0.38189699999999999"/>
  </r>
  <r>
    <x v="3"/>
    <x v="1"/>
    <n v="0.246111"/>
    <n v="0.57753500000000002"/>
  </r>
  <r>
    <x v="3"/>
    <x v="1"/>
    <n v="0.33499699999999999"/>
    <n v="0.37966299999999997"/>
  </r>
  <r>
    <x v="3"/>
    <x v="1"/>
    <n v="0.246558"/>
    <n v="2.5620599999999998"/>
  </r>
  <r>
    <x v="3"/>
    <x v="1"/>
    <n v="0.246111"/>
    <n v="3.6032299999999999"/>
  </r>
  <r>
    <x v="3"/>
    <x v="2"/>
    <n v="0.246558"/>
    <s v="01,02,1973"/>
  </r>
  <r>
    <x v="3"/>
    <x v="2"/>
    <n v="0.24343100000000001"/>
    <n v="2.7295600000000002"/>
  </r>
  <r>
    <x v="3"/>
    <x v="2"/>
    <n v="0.24923799999999999"/>
    <n v="20.0185"/>
  </r>
  <r>
    <x v="3"/>
    <x v="2"/>
    <n v="0.33097700000000002"/>
    <n v="19.8247"/>
  </r>
  <r>
    <x v="3"/>
    <x v="2"/>
    <n v="0.24566499999999999"/>
    <n v="20.330300000000001"/>
  </r>
  <r>
    <x v="3"/>
    <x v="2"/>
    <n v="0.24789800000000001"/>
    <n v="20.313800000000001"/>
  </r>
  <r>
    <x v="3"/>
    <x v="2"/>
    <n v="0.247451"/>
    <n v="157.00399999999999"/>
  </r>
  <r>
    <x v="3"/>
    <x v="2"/>
    <n v="0.247451"/>
    <n v="167.95099999999999"/>
  </r>
  <r>
    <x v="3"/>
    <x v="2"/>
    <n v="0.247451"/>
    <n v="152.648"/>
  </r>
  <r>
    <x v="3"/>
    <x v="2"/>
    <n v="0.246111"/>
    <n v="153.351"/>
  </r>
  <r>
    <x v="3"/>
    <x v="2"/>
    <n v="0.24566499999999999"/>
    <n v="6.2979499999999994E-2"/>
  </r>
  <r>
    <x v="3"/>
    <x v="2"/>
    <n v="0.24566499999999999"/>
    <n v="6.2979499999999994E-2"/>
  </r>
  <r>
    <x v="3"/>
    <x v="2"/>
    <n v="0.247451"/>
    <n v="6.2979499999999994E-2"/>
  </r>
  <r>
    <x v="3"/>
    <x v="2"/>
    <n v="0.247005"/>
    <n v="6.2086099999999998E-2"/>
  </r>
  <r>
    <x v="3"/>
    <x v="2"/>
    <n v="0.246558"/>
    <n v="0.38189699999999999"/>
  </r>
  <r>
    <x v="3"/>
    <x v="3"/>
    <n v="0.30373099999999997"/>
    <n v="0.38145000000000001"/>
  </r>
  <r>
    <x v="3"/>
    <x v="3"/>
    <n v="0.246111"/>
    <n v="0.38100299999999998"/>
  </r>
  <r>
    <x v="3"/>
    <x v="3"/>
    <n v="0.246558"/>
    <n v="0.38055699999999998"/>
  </r>
  <r>
    <x v="3"/>
    <x v="3"/>
    <n v="0.251025"/>
    <n v="2.72688"/>
  </r>
  <r>
    <x v="3"/>
    <x v="3"/>
    <n v="0.247451"/>
    <n v="2.9770099999999999"/>
  </r>
  <r>
    <x v="3"/>
    <x v="3"/>
    <n v="0.24566499999999999"/>
    <n v="3.2021299999999999"/>
  </r>
  <r>
    <x v="3"/>
    <x v="3"/>
    <n v="0.247451"/>
    <s v="01,02,7367"/>
  </r>
  <r>
    <x v="3"/>
    <x v="3"/>
    <n v="0.246558"/>
    <n v="21.1218"/>
  </r>
  <r>
    <x v="3"/>
    <x v="3"/>
    <n v="0.24789800000000001"/>
    <n v="19.949300000000001"/>
  </r>
  <r>
    <x v="3"/>
    <x v="3"/>
    <n v="0.246111"/>
    <n v="20.129799999999999"/>
  </r>
  <r>
    <x v="3"/>
    <x v="3"/>
    <n v="0.247005"/>
    <n v="21.031099999999999"/>
  </r>
  <r>
    <x v="3"/>
    <x v="3"/>
    <n v="0.24477099999999999"/>
    <n v="154.34899999999999"/>
  </r>
  <r>
    <x v="3"/>
    <x v="3"/>
    <n v="0.247451"/>
    <n v="162.64400000000001"/>
  </r>
  <r>
    <x v="3"/>
    <x v="3"/>
    <n v="0.246111"/>
    <n v="159.54900000000001"/>
  </r>
  <r>
    <x v="3"/>
    <x v="3"/>
    <n v="0.24789800000000001"/>
    <n v="165.98500000000001"/>
  </r>
  <r>
    <x v="4"/>
    <x v="0"/>
    <n v="0.95139200000000002"/>
    <n v="6.2979499999999994E-2"/>
  </r>
  <r>
    <x v="4"/>
    <x v="0"/>
    <n v="1.03894"/>
    <n v="6.2979499999999994E-2"/>
  </r>
  <r>
    <x v="4"/>
    <x v="0"/>
    <n v="1.0076700000000001"/>
    <n v="6.2532799999999999E-2"/>
  </r>
  <r>
    <x v="4"/>
    <x v="0"/>
    <n v="0.97640499999999997"/>
    <n v="6.3426099999999999E-2"/>
  </r>
  <r>
    <x v="4"/>
    <x v="0"/>
    <n v="0.97327799999999998"/>
    <n v="0.38145000000000001"/>
  </r>
  <r>
    <x v="4"/>
    <x v="0"/>
    <n v="0.915659"/>
    <n v="0.38279000000000002"/>
  </r>
  <r>
    <x v="4"/>
    <x v="0"/>
    <n v="0.91923200000000005"/>
    <n v="0.38100299999999998"/>
  </r>
  <r>
    <x v="4"/>
    <x v="0"/>
    <n v="0.91699900000000001"/>
    <n v="0.41450300000000001"/>
  </r>
  <r>
    <x v="4"/>
    <x v="0"/>
    <n v="0.91342599999999996"/>
    <n v="2.7304499999999998"/>
  </r>
  <r>
    <x v="4"/>
    <x v="0"/>
    <n v="1.06484"/>
    <n v="4.0226499999999996"/>
  </r>
  <r>
    <x v="4"/>
    <x v="0"/>
    <n v="1.0710999999999999"/>
    <n v="2.7317900000000002"/>
  </r>
  <r>
    <x v="4"/>
    <x v="0"/>
    <n v="0.91610599999999998"/>
    <n v="2.7317900000000002"/>
  </r>
  <r>
    <x v="4"/>
    <x v="0"/>
    <n v="0.91387200000000002"/>
    <n v="20.404"/>
  </r>
  <r>
    <x v="4"/>
    <x v="0"/>
    <n v="0.91431899999999999"/>
    <n v="19.639299999999999"/>
  </r>
  <r>
    <x v="4"/>
    <x v="0"/>
    <n v="0.91342599999999996"/>
    <n v="19.9815"/>
  </r>
  <r>
    <x v="4"/>
    <x v="1"/>
    <n v="0.94156499999999999"/>
    <n v="21.767700000000001"/>
  </r>
  <r>
    <x v="4"/>
    <x v="1"/>
    <n v="1.06395"/>
    <n v="160.673"/>
  </r>
  <r>
    <x v="4"/>
    <x v="1"/>
    <n v="1.2792399999999999"/>
    <n v="160.09800000000001"/>
  </r>
  <r>
    <x v="4"/>
    <x v="1"/>
    <n v="0.92101900000000003"/>
    <n v="160.98699999999999"/>
  </r>
  <r>
    <x v="4"/>
    <x v="1"/>
    <n v="1.52267"/>
    <n v="157.642"/>
  </r>
  <r>
    <x v="4"/>
    <x v="1"/>
    <n v="0.93575900000000001"/>
    <n v="6.2532799999999999E-2"/>
  </r>
  <r>
    <x v="4"/>
    <x v="1"/>
    <n v="0.91655200000000003"/>
    <n v="6.3872799999999993E-2"/>
  </r>
  <r>
    <x v="4"/>
    <x v="1"/>
    <n v="0.86027299999999995"/>
    <n v="0.209485"/>
  </r>
  <r>
    <x v="4"/>
    <x v="1"/>
    <n v="0.91476599999999997"/>
    <n v="6.2979499999999994E-2"/>
  </r>
  <r>
    <x v="4"/>
    <x v="1"/>
    <n v="0.90761899999999995"/>
    <n v="0.38189699999999999"/>
  </r>
  <r>
    <x v="4"/>
    <x v="1"/>
    <n v="0.91208599999999995"/>
    <n v="0.38189699999999999"/>
  </r>
  <r>
    <x v="4"/>
    <x v="1"/>
    <n v="0.91878599999999999"/>
    <n v="0.38100299999999998"/>
  </r>
  <r>
    <x v="4"/>
    <x v="1"/>
    <n v="0.91744599999999998"/>
    <n v="0.38234299999999999"/>
  </r>
  <r>
    <x v="4"/>
    <x v="1"/>
    <n v="0.91297899999999998"/>
    <n v="2.7313399999999999"/>
  </r>
  <r>
    <x v="4"/>
    <x v="1"/>
    <n v="1.0242"/>
    <n v="2.7326800000000002"/>
  </r>
  <r>
    <x v="4"/>
    <x v="2"/>
    <n v="0.911192"/>
    <n v="3.5022799999999998"/>
  </r>
  <r>
    <x v="4"/>
    <x v="2"/>
    <n v="0.92369900000000005"/>
    <n v="2.7317900000000002"/>
  </r>
  <r>
    <x v="4"/>
    <x v="2"/>
    <n v="0.93263200000000002"/>
    <n v="23.607900000000001"/>
  </r>
  <r>
    <x v="4"/>
    <x v="2"/>
    <n v="0.91521200000000003"/>
    <n v="19.826899999999998"/>
  </r>
  <r>
    <x v="4"/>
    <x v="2"/>
    <n v="0.93352500000000005"/>
    <n v="21.772600000000001"/>
  </r>
  <r>
    <x v="4"/>
    <x v="2"/>
    <n v="0.915659"/>
    <n v="21.806999999999999"/>
  </r>
  <r>
    <x v="4"/>
    <x v="2"/>
    <n v="0.91789200000000004"/>
    <n v="164.197"/>
  </r>
  <r>
    <x v="4"/>
    <x v="2"/>
    <n v="1.0478700000000001"/>
    <n v="157.56200000000001"/>
  </r>
  <r>
    <x v="4"/>
    <x v="2"/>
    <n v="0.91655200000000003"/>
    <n v="156.55600000000001"/>
  </r>
  <r>
    <x v="4"/>
    <x v="2"/>
    <n v="0.91297899999999998"/>
    <n v="166.68299999999999"/>
  </r>
  <r>
    <x v="4"/>
    <x v="2"/>
    <n v="0.91610599999999998"/>
    <n v="0.102732"/>
  </r>
  <r>
    <x v="4"/>
    <x v="2"/>
    <n v="1.2189399999999999"/>
    <n v="6.2979499999999994E-2"/>
  </r>
  <r>
    <x v="4"/>
    <x v="2"/>
    <n v="1.02464"/>
    <n v="6.2979499999999994E-2"/>
  </r>
  <r>
    <x v="4"/>
    <x v="2"/>
    <n v="0.93173899999999998"/>
    <n v="6.2086099999999998E-2"/>
  </r>
  <r>
    <x v="4"/>
    <x v="2"/>
    <n v="0.91342599999999996"/>
    <n v="0.38100299999999998"/>
  </r>
  <r>
    <x v="4"/>
    <x v="3"/>
    <n v="0.91610599999999998"/>
    <n v="0.38145000000000001"/>
  </r>
  <r>
    <x v="4"/>
    <x v="3"/>
    <n v="0.95675200000000005"/>
    <n v="0.38100299999999998"/>
  </r>
  <r>
    <x v="4"/>
    <x v="3"/>
    <n v="0.88841199999999998"/>
    <n v="0.38145000000000001"/>
  </r>
  <r>
    <x v="4"/>
    <x v="3"/>
    <n v="0.95719900000000002"/>
    <n v="2.7273200000000002"/>
  </r>
  <r>
    <x v="4"/>
    <x v="3"/>
    <n v="1.0679700000000001"/>
    <n v="2.69293"/>
  </r>
  <r>
    <x v="4"/>
    <x v="3"/>
    <n v="0.94111900000000004"/>
    <n v="3.0381999999999998"/>
  </r>
  <r>
    <x v="4"/>
    <x v="3"/>
    <n v="0.92682500000000001"/>
    <n v="2.72688"/>
  </r>
  <r>
    <x v="4"/>
    <x v="3"/>
    <n v="1.31453"/>
    <n v="19.690200000000001"/>
  </r>
  <r>
    <x v="4"/>
    <x v="3"/>
    <n v="0.91699900000000001"/>
    <n v="20.203900000000001"/>
  </r>
  <r>
    <x v="4"/>
    <x v="3"/>
    <n v="0.91833900000000002"/>
    <n v="20.489799999999999"/>
  </r>
  <r>
    <x v="4"/>
    <x v="3"/>
    <n v="0.90985199999999999"/>
    <n v="20.054300000000001"/>
  </r>
  <r>
    <x v="4"/>
    <x v="3"/>
    <n v="0.91476599999999997"/>
    <n v="168.85"/>
  </r>
  <r>
    <x v="4"/>
    <x v="3"/>
    <n v="0.90985199999999999"/>
    <n v="162.75700000000001"/>
  </r>
  <r>
    <x v="4"/>
    <x v="3"/>
    <n v="0.91699900000000001"/>
    <n v="156.99299999999999"/>
  </r>
  <r>
    <x v="4"/>
    <x v="3"/>
    <n v="0.92057199999999995"/>
    <n v="155.69399999999999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40">
  <r>
    <x v="0"/>
    <x v="0"/>
    <n v="6.3872600000000002E-2"/>
    <n v="9.5808900000000002E-2"/>
  </r>
  <r>
    <x v="0"/>
    <x v="0"/>
    <n v="4.24328E-2"/>
    <n v="6.3649200000000003E-2"/>
  </r>
  <r>
    <x v="0"/>
    <x v="0"/>
    <n v="0.41494799999999998"/>
    <n v="0.62242200000000003"/>
  </r>
  <r>
    <x v="0"/>
    <x v="0"/>
    <n v="3.7519499999999997E-2"/>
    <n v="5.6279249999999996E-2"/>
  </r>
  <r>
    <x v="0"/>
    <x v="0"/>
    <n v="3.7519499999999997E-2"/>
    <n v="5.6279249999999996E-2"/>
  </r>
  <r>
    <x v="0"/>
    <x v="0"/>
    <n v="3.7072899999999999E-2"/>
    <n v="5.5609350000000002E-2"/>
  </r>
  <r>
    <x v="0"/>
    <x v="0"/>
    <n v="6.4319200000000007E-2"/>
    <n v="9.6478800000000003E-2"/>
  </r>
  <r>
    <x v="0"/>
    <x v="1"/>
    <n v="3.8859499999999998E-2"/>
    <n v="5.8289250000000001E-2"/>
  </r>
  <r>
    <x v="0"/>
    <x v="1"/>
    <n v="4.1092799999999999E-2"/>
    <n v="6.1639199999999998E-2"/>
  </r>
  <r>
    <x v="0"/>
    <x v="1"/>
    <n v="4.15395E-2"/>
    <n v="6.2309249999999997E-2"/>
  </r>
  <r>
    <x v="0"/>
    <x v="1"/>
    <n v="4.0199499999999999E-2"/>
    <n v="6.0299249999999999E-2"/>
  </r>
  <r>
    <x v="0"/>
    <x v="1"/>
    <n v="3.9752900000000001E-2"/>
    <n v="5.9629349999999998E-2"/>
  </r>
  <r>
    <x v="0"/>
    <x v="1"/>
    <n v="3.9752900000000001E-2"/>
    <n v="5.9629349999999998E-2"/>
  </r>
  <r>
    <x v="0"/>
    <x v="1"/>
    <n v="4.0199499999999999E-2"/>
    <n v="6.0299249999999999E-2"/>
  </r>
  <r>
    <x v="0"/>
    <x v="2"/>
    <n v="5.0919399999999997E-2"/>
    <n v="7.6379099999999991E-2"/>
  </r>
  <r>
    <x v="0"/>
    <x v="2"/>
    <n v="5.6725999999999999E-2"/>
    <n v="8.5088999999999998E-2"/>
  </r>
  <r>
    <x v="0"/>
    <x v="2"/>
    <n v="7.5039099999999997E-2"/>
    <n v="0.11255865"/>
  </r>
  <r>
    <x v="0"/>
    <x v="2"/>
    <n v="4.0199499999999999E-2"/>
    <n v="6.0299249999999999E-2"/>
  </r>
  <r>
    <x v="0"/>
    <x v="2"/>
    <n v="3.9306199999999999E-2"/>
    <n v="5.8959299999999999E-2"/>
  </r>
  <r>
    <x v="0"/>
    <x v="2"/>
    <n v="3.8859499999999998E-2"/>
    <n v="5.8289250000000001E-2"/>
  </r>
  <r>
    <x v="0"/>
    <x v="2"/>
    <n v="3.9752900000000001E-2"/>
    <n v="5.9629349999999998E-2"/>
  </r>
  <r>
    <x v="0"/>
    <x v="3"/>
    <n v="6.2979199999999999E-2"/>
    <n v="9.4468799999999992E-2"/>
  </r>
  <r>
    <x v="0"/>
    <x v="3"/>
    <n v="4.1986200000000001E-2"/>
    <n v="6.2979300000000002E-2"/>
  </r>
  <r>
    <x v="0"/>
    <x v="3"/>
    <n v="6.0745899999999999E-2"/>
    <n v="9.1118850000000001E-2"/>
  </r>
  <r>
    <x v="0"/>
    <x v="3"/>
    <n v="3.9752900000000001E-2"/>
    <n v="5.9629349999999998E-2"/>
  </r>
  <r>
    <x v="0"/>
    <x v="3"/>
    <n v="3.84129E-2"/>
    <n v="5.761935E-2"/>
  </r>
  <r>
    <x v="0"/>
    <x v="3"/>
    <n v="3.9306199999999999E-2"/>
    <n v="5.8959299999999999E-2"/>
  </r>
  <r>
    <x v="0"/>
    <x v="3"/>
    <n v="4.5112800000000002E-2"/>
    <n v="6.7669199999999999E-2"/>
  </r>
  <r>
    <x v="1"/>
    <x v="0"/>
    <n v="0.108985"/>
    <n v="0.1634775"/>
  </r>
  <r>
    <x v="1"/>
    <x v="0"/>
    <n v="7.0125800000000002E-2"/>
    <n v="0.1051887"/>
  </r>
  <r>
    <x v="1"/>
    <x v="0"/>
    <n v="6.9679199999999997E-2"/>
    <n v="0.1045188"/>
  </r>
  <r>
    <x v="1"/>
    <x v="0"/>
    <n v="7.2359099999999996E-2"/>
    <n v="0.10853864999999999"/>
  </r>
  <r>
    <x v="1"/>
    <x v="0"/>
    <n v="0.10317900000000001"/>
    <n v="0.1547685"/>
  </r>
  <r>
    <x v="1"/>
    <x v="0"/>
    <n v="6.9232500000000002E-2"/>
    <n v="0.10384875"/>
  </r>
  <r>
    <x v="1"/>
    <x v="0"/>
    <n v="7.1019100000000002E-2"/>
    <n v="0.10652865"/>
  </r>
  <r>
    <x v="1"/>
    <x v="1"/>
    <n v="6.7892499999999995E-2"/>
    <n v="0.10183874999999999"/>
  </r>
  <r>
    <x v="1"/>
    <x v="1"/>
    <n v="6.8339200000000003E-2"/>
    <n v="0.10250880000000001"/>
  </r>
  <r>
    <x v="1"/>
    <x v="1"/>
    <n v="6.6999199999999995E-2"/>
    <n v="0.1004988"/>
  </r>
  <r>
    <x v="1"/>
    <x v="1"/>
    <n v="0.111219"/>
    <n v="0.16682849999999999"/>
  </r>
  <r>
    <x v="1"/>
    <x v="1"/>
    <n v="7.0125800000000002E-2"/>
    <n v="0.1051887"/>
  </r>
  <r>
    <x v="1"/>
    <x v="1"/>
    <n v="6.9232500000000002E-2"/>
    <n v="0.10384875"/>
  </r>
  <r>
    <x v="1"/>
    <x v="1"/>
    <n v="6.8785799999999994E-2"/>
    <n v="0.10317869999999998"/>
  </r>
  <r>
    <x v="1"/>
    <x v="2"/>
    <n v="8.9778899999999995E-2"/>
    <n v="0.13466834999999999"/>
  </r>
  <r>
    <x v="1"/>
    <x v="2"/>
    <n v="6.6999199999999995E-2"/>
    <n v="0.1004988"/>
  </r>
  <r>
    <x v="1"/>
    <x v="2"/>
    <n v="6.8785799999999994E-2"/>
    <n v="0.10317869999999998"/>
  </r>
  <r>
    <x v="1"/>
    <x v="2"/>
    <n v="7.3252399999999995E-2"/>
    <n v="0.10987859999999999"/>
  </r>
  <r>
    <x v="1"/>
    <x v="2"/>
    <n v="7.1465799999999996E-2"/>
    <n v="0.10719869999999999"/>
  </r>
  <r>
    <x v="1"/>
    <x v="2"/>
    <n v="6.9679199999999997E-2"/>
    <n v="0.1045188"/>
  </r>
  <r>
    <x v="1"/>
    <x v="2"/>
    <n v="7.1019100000000002E-2"/>
    <n v="0.10652865"/>
  </r>
  <r>
    <x v="1"/>
    <x v="3"/>
    <n v="6.9232500000000002E-2"/>
    <n v="0.10384875"/>
  </r>
  <r>
    <x v="1"/>
    <x v="3"/>
    <n v="8.7545600000000001E-2"/>
    <n v="0.1313184"/>
  </r>
  <r>
    <x v="1"/>
    <x v="3"/>
    <n v="7.2359099999999996E-2"/>
    <n v="0.10853864999999999"/>
  </r>
  <r>
    <x v="1"/>
    <x v="3"/>
    <n v="6.9679199999999997E-2"/>
    <n v="0.1045188"/>
  </r>
  <r>
    <x v="1"/>
    <x v="3"/>
    <n v="6.9232500000000002E-2"/>
    <n v="0.10384875"/>
  </r>
  <r>
    <x v="1"/>
    <x v="3"/>
    <n v="7.0125800000000002E-2"/>
    <n v="0.1051887"/>
  </r>
  <r>
    <x v="1"/>
    <x v="3"/>
    <n v="7.0125800000000002E-2"/>
    <n v="0.1051887"/>
  </r>
  <r>
    <x v="2"/>
    <x v="0"/>
    <n v="0.14337800000000001"/>
    <n v="0.21506700000000001"/>
  </r>
  <r>
    <x v="2"/>
    <x v="0"/>
    <n v="0.128638"/>
    <n v="0.19295699999999999"/>
  </r>
  <r>
    <x v="2"/>
    <x v="0"/>
    <n v="0.12908500000000001"/>
    <n v="0.19362750000000001"/>
  </r>
  <r>
    <x v="2"/>
    <x v="0"/>
    <n v="0.128638"/>
    <n v="0.19295699999999999"/>
  </r>
  <r>
    <x v="2"/>
    <x v="0"/>
    <n v="0.12729799999999999"/>
    <n v="0.19094699999999998"/>
  </r>
  <r>
    <x v="2"/>
    <x v="0"/>
    <n v="0.184918"/>
    <n v="0.27737699999999998"/>
  </r>
  <r>
    <x v="2"/>
    <x v="0"/>
    <n v="0.12685199999999999"/>
    <n v="0.190278"/>
  </r>
  <r>
    <x v="2"/>
    <x v="1"/>
    <n v="0.12997800000000001"/>
    <n v="0.194967"/>
  </r>
  <r>
    <x v="2"/>
    <x v="1"/>
    <n v="0.12640499999999999"/>
    <n v="0.18960749999999998"/>
  </r>
  <r>
    <x v="2"/>
    <x v="1"/>
    <n v="0.128638"/>
    <n v="0.19295699999999999"/>
  </r>
  <r>
    <x v="2"/>
    <x v="1"/>
    <n v="0.12506500000000001"/>
    <n v="0.18759750000000003"/>
  </r>
  <r>
    <x v="2"/>
    <x v="1"/>
    <n v="0.133105"/>
    <n v="0.19965749999999999"/>
  </r>
  <r>
    <x v="2"/>
    <x v="1"/>
    <n v="0.127745"/>
    <n v="0.1916175"/>
  </r>
  <r>
    <x v="2"/>
    <x v="1"/>
    <n v="0.12729799999999999"/>
    <n v="0.19094699999999998"/>
  </r>
  <r>
    <x v="2"/>
    <x v="2"/>
    <n v="0.13489200000000001"/>
    <n v="0.20233800000000002"/>
  </r>
  <r>
    <x v="2"/>
    <x v="2"/>
    <n v="0.13578499999999999"/>
    <n v="0.20367749999999998"/>
  </r>
  <r>
    <x v="2"/>
    <x v="2"/>
    <n v="0.12640499999999999"/>
    <n v="0.18960749999999998"/>
  </r>
  <r>
    <x v="2"/>
    <x v="2"/>
    <n v="0.12640499999999999"/>
    <n v="0.18960749999999998"/>
  </r>
  <r>
    <x v="2"/>
    <x v="2"/>
    <n v="0.123725"/>
    <n v="0.18558750000000002"/>
  </r>
  <r>
    <x v="2"/>
    <x v="2"/>
    <n v="0.12640499999999999"/>
    <n v="0.18960749999999998"/>
  </r>
  <r>
    <x v="2"/>
    <x v="2"/>
    <n v="0.128638"/>
    <n v="0.19295699999999999"/>
  </r>
  <r>
    <x v="2"/>
    <x v="3"/>
    <n v="0.21663099999999999"/>
    <n v="0.32494649999999997"/>
  </r>
  <r>
    <x v="2"/>
    <x v="3"/>
    <n v="0.13042500000000001"/>
    <n v="0.19563750000000002"/>
  </r>
  <r>
    <x v="2"/>
    <x v="3"/>
    <n v="0.124172"/>
    <n v="0.18625800000000001"/>
  </r>
  <r>
    <x v="2"/>
    <x v="3"/>
    <n v="0.12551200000000001"/>
    <n v="0.18826800000000002"/>
  </r>
  <r>
    <x v="2"/>
    <x v="3"/>
    <n v="0.12685199999999999"/>
    <n v="0.190278"/>
  </r>
  <r>
    <x v="2"/>
    <x v="3"/>
    <n v="0.12908500000000001"/>
    <n v="0.19362750000000001"/>
  </r>
  <r>
    <x v="2"/>
    <x v="3"/>
    <n v="0.155885"/>
    <n v="0.23382749999999999"/>
  </r>
  <r>
    <x v="3"/>
    <x v="0"/>
    <n v="0.25325700000000001"/>
    <n v="0.37988549999999999"/>
  </r>
  <r>
    <x v="3"/>
    <x v="0"/>
    <n v="0.25370399999999999"/>
    <n v="0.38055600000000001"/>
  </r>
  <r>
    <x v="3"/>
    <x v="0"/>
    <n v="0.26710299999999998"/>
    <n v="0.40065449999999997"/>
  </r>
  <r>
    <x v="3"/>
    <x v="0"/>
    <n v="0.24923699999999999"/>
    <n v="0.37385550000000001"/>
  </r>
  <r>
    <x v="3"/>
    <x v="0"/>
    <n v="0.25236399999999998"/>
    <n v="0.37854599999999994"/>
  </r>
  <r>
    <x v="3"/>
    <x v="0"/>
    <n v="0.25013000000000002"/>
    <n v="0.37519500000000006"/>
  </r>
  <r>
    <x v="3"/>
    <x v="0"/>
    <n v="0.26576300000000003"/>
    <n v="0.39864450000000007"/>
  </r>
  <r>
    <x v="3"/>
    <x v="1"/>
    <n v="0.24879000000000001"/>
    <n v="0.37318499999999999"/>
  </r>
  <r>
    <x v="3"/>
    <x v="1"/>
    <n v="0.39440199999999997"/>
    <n v="0.59160299999999999"/>
  </r>
  <r>
    <x v="3"/>
    <x v="1"/>
    <n v="0.24119699999999999"/>
    <n v="0.36179549999999999"/>
  </r>
  <r>
    <x v="3"/>
    <x v="1"/>
    <n v="0.24030399999999999"/>
    <n v="0.360456"/>
  </r>
  <r>
    <x v="3"/>
    <x v="1"/>
    <n v="0.23941000000000001"/>
    <n v="0.35911500000000002"/>
  </r>
  <r>
    <x v="3"/>
    <x v="1"/>
    <n v="0.24030399999999999"/>
    <n v="0.360456"/>
  </r>
  <r>
    <x v="3"/>
    <x v="1"/>
    <n v="0.26486999999999999"/>
    <n v="0.39730500000000002"/>
  </r>
  <r>
    <x v="3"/>
    <x v="2"/>
    <n v="0.270677"/>
    <n v="0.40601549999999997"/>
  </r>
  <r>
    <x v="3"/>
    <x v="2"/>
    <n v="0.24789700000000001"/>
    <n v="0.3718455"/>
  </r>
  <r>
    <x v="3"/>
    <x v="2"/>
    <n v="0.23941000000000001"/>
    <n v="0.35911500000000002"/>
  </r>
  <r>
    <x v="3"/>
    <x v="2"/>
    <n v="0.23851700000000001"/>
    <n v="0.35777550000000002"/>
  </r>
  <r>
    <x v="3"/>
    <x v="2"/>
    <n v="0.237624"/>
    <n v="0.35643599999999998"/>
  </r>
  <r>
    <x v="3"/>
    <x v="2"/>
    <n v="0.57396000000000003"/>
    <n v="0.86094000000000004"/>
  </r>
  <r>
    <x v="3"/>
    <x v="2"/>
    <n v="0.23985699999999999"/>
    <n v="0.35978549999999998"/>
  </r>
  <r>
    <x v="3"/>
    <x v="3"/>
    <n v="0.247004"/>
    <n v="0.370506"/>
  </r>
  <r>
    <x v="3"/>
    <x v="3"/>
    <n v="0.237624"/>
    <n v="0.35643599999999998"/>
  </r>
  <r>
    <x v="3"/>
    <x v="3"/>
    <n v="0.23941000000000001"/>
    <n v="0.35911500000000002"/>
  </r>
  <r>
    <x v="3"/>
    <x v="3"/>
    <n v="0.251917"/>
    <n v="0.37787550000000003"/>
  </r>
  <r>
    <x v="3"/>
    <x v="3"/>
    <n v="0.25593700000000003"/>
    <n v="0.38390550000000001"/>
  </r>
  <r>
    <x v="3"/>
    <x v="3"/>
    <n v="0.24432400000000001"/>
    <n v="0.36648600000000003"/>
  </r>
  <r>
    <x v="3"/>
    <x v="3"/>
    <n v="0.23941000000000001"/>
    <n v="0.35911500000000002"/>
  </r>
  <r>
    <x v="4"/>
    <x v="0"/>
    <n v="0.75262399999999996"/>
    <n v="1.1289359999999999"/>
  </r>
  <r>
    <x v="4"/>
    <x v="0"/>
    <n v="0.48105399999999998"/>
    <n v="0.72158100000000003"/>
  </r>
  <r>
    <x v="4"/>
    <x v="0"/>
    <n v="0.47301399999999999"/>
    <n v="0.70952099999999996"/>
  </r>
  <r>
    <x v="4"/>
    <x v="0"/>
    <n v="0.469441"/>
    <n v="0.7041615"/>
  </r>
  <r>
    <x v="4"/>
    <x v="0"/>
    <n v="0.579766"/>
    <n v="0.86964900000000001"/>
  </r>
  <r>
    <x v="4"/>
    <x v="0"/>
    <n v="0.47346100000000002"/>
    <n v="0.71019150000000009"/>
  </r>
  <r>
    <x v="4"/>
    <x v="0"/>
    <n v="0.46765400000000001"/>
    <n v="0.70148100000000002"/>
  </r>
  <r>
    <x v="4"/>
    <x v="1"/>
    <n v="0.50115399999999999"/>
    <n v="0.75173099999999993"/>
  </r>
  <r>
    <x v="4"/>
    <x v="1"/>
    <n v="0.48150100000000001"/>
    <n v="0.72225150000000005"/>
  </r>
  <r>
    <x v="4"/>
    <x v="1"/>
    <n v="0.52303999999999995"/>
    <n v="0.78455999999999992"/>
  </r>
  <r>
    <x v="4"/>
    <x v="1"/>
    <n v="0.47033399999999997"/>
    <n v="0.70550099999999993"/>
  </r>
  <r>
    <x v="4"/>
    <x v="1"/>
    <n v="0.49043399999999998"/>
    <n v="0.73565099999999994"/>
  </r>
  <r>
    <x v="4"/>
    <x v="1"/>
    <n v="0.79103699999999999"/>
    <n v="1.1865554999999999"/>
  </r>
  <r>
    <x v="4"/>
    <x v="1"/>
    <n v="0.465868"/>
    <n v="0.69880200000000003"/>
  </r>
  <r>
    <x v="4"/>
    <x v="2"/>
    <n v="0.47614099999999998"/>
    <n v="0.7142115"/>
  </r>
  <r>
    <x v="4"/>
    <x v="2"/>
    <n v="0.46899400000000002"/>
    <n v="0.70349100000000009"/>
  </r>
  <r>
    <x v="4"/>
    <x v="2"/>
    <n v="0.59048599999999996"/>
    <n v="0.88572899999999999"/>
  </r>
  <r>
    <x v="4"/>
    <x v="2"/>
    <n v="0.48775400000000002"/>
    <n v="0.73163100000000003"/>
  </r>
  <r>
    <x v="4"/>
    <x v="2"/>
    <n v="0.50562099999999999"/>
    <n v="0.75843149999999993"/>
  </r>
  <r>
    <x v="4"/>
    <x v="2"/>
    <s v="01,01,4512"/>
    <n v="0.99"/>
  </r>
  <r>
    <x v="4"/>
    <x v="2"/>
    <n v="0.63961900000000005"/>
    <n v="0.95942850000000002"/>
  </r>
  <r>
    <x v="4"/>
    <x v="3"/>
    <n v="0.74324400000000002"/>
    <n v="1.1148660000000001"/>
  </r>
  <r>
    <x v="4"/>
    <x v="3"/>
    <n v="0.47748099999999999"/>
    <n v="0.71622149999999996"/>
  </r>
  <r>
    <x v="4"/>
    <x v="3"/>
    <n v="0.493114"/>
    <n v="0.73967099999999997"/>
  </r>
  <r>
    <x v="4"/>
    <x v="3"/>
    <n v="0.46765400000000001"/>
    <n v="0.70148100000000002"/>
  </r>
  <r>
    <x v="4"/>
    <x v="3"/>
    <n v="0.49847399999999997"/>
    <n v="0.74771100000000001"/>
  </r>
  <r>
    <x v="4"/>
    <x v="3"/>
    <n v="0.48150100000000001"/>
    <n v="0.72225150000000005"/>
  </r>
  <r>
    <x v="4"/>
    <x v="3"/>
    <n v="0.61639299999999997"/>
    <n v="0.92458949999999995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140">
  <r>
    <x v="0"/>
    <x v="0"/>
    <n v="5.3152699999999997E-2"/>
    <n v="7.9729049999999996E-2"/>
  </r>
  <r>
    <x v="0"/>
    <x v="0"/>
    <n v="4.3326099999999999E-2"/>
    <n v="6.4989149999999996E-2"/>
  </r>
  <r>
    <x v="0"/>
    <x v="0"/>
    <n v="4.9132700000000001E-2"/>
    <n v="7.3699050000000002E-2"/>
  </r>
  <r>
    <x v="0"/>
    <x v="0"/>
    <n v="5.5832699999999999E-2"/>
    <n v="8.3749049999999992E-2"/>
  </r>
  <r>
    <x v="0"/>
    <x v="0"/>
    <n v="4.1986200000000001E-2"/>
    <n v="6.2979300000000002E-2"/>
  </r>
  <r>
    <x v="0"/>
    <x v="0"/>
    <n v="4.1986200000000001E-2"/>
    <n v="6.2979300000000002E-2"/>
  </r>
  <r>
    <x v="0"/>
    <x v="0"/>
    <n v="4.24328E-2"/>
    <n v="6.3649200000000003E-2"/>
  </r>
  <r>
    <x v="0"/>
    <x v="1"/>
    <n v="5.3152699999999997E-2"/>
    <n v="7.9729049999999996E-2"/>
  </r>
  <r>
    <x v="0"/>
    <x v="1"/>
    <n v="6.02993E-2"/>
    <n v="9.044895E-2"/>
  </r>
  <r>
    <x v="0"/>
    <x v="1"/>
    <n v="4.24328E-2"/>
    <n v="6.3649200000000003E-2"/>
  </r>
  <r>
    <x v="0"/>
    <x v="1"/>
    <n v="4.24328E-2"/>
    <n v="6.3649200000000003E-2"/>
  </r>
  <r>
    <x v="0"/>
    <x v="1"/>
    <n v="4.1986200000000001E-2"/>
    <n v="6.2979300000000002E-2"/>
  </r>
  <r>
    <x v="0"/>
    <x v="1"/>
    <n v="4.2879500000000001E-2"/>
    <n v="6.4319249999999994E-2"/>
  </r>
  <r>
    <x v="0"/>
    <x v="1"/>
    <n v="4.1986200000000001E-2"/>
    <n v="6.2979300000000002E-2"/>
  </r>
  <r>
    <x v="0"/>
    <x v="2"/>
    <n v="4.06462E-2"/>
    <n v="6.0969300000000004E-2"/>
  </r>
  <r>
    <x v="0"/>
    <x v="2"/>
    <n v="4.0199499999999999E-2"/>
    <n v="6.0299249999999999E-2"/>
  </r>
  <r>
    <x v="0"/>
    <x v="2"/>
    <n v="4.24328E-2"/>
    <n v="6.3649200000000003E-2"/>
  </r>
  <r>
    <x v="0"/>
    <x v="2"/>
    <n v="4.2879500000000001E-2"/>
    <n v="6.4319249999999994E-2"/>
  </r>
  <r>
    <x v="0"/>
    <x v="2"/>
    <n v="4.1092799999999999E-2"/>
    <n v="6.1639199999999998E-2"/>
  </r>
  <r>
    <x v="0"/>
    <x v="2"/>
    <n v="4.15395E-2"/>
    <n v="6.2309249999999997E-2"/>
  </r>
  <r>
    <x v="0"/>
    <x v="2"/>
    <n v="4.15395E-2"/>
    <n v="6.2309249999999997E-2"/>
  </r>
  <r>
    <x v="0"/>
    <x v="3"/>
    <n v="4.06462E-2"/>
    <n v="6.0969300000000004E-2"/>
  </r>
  <r>
    <x v="0"/>
    <x v="3"/>
    <n v="4.9579400000000003E-2"/>
    <n v="7.4369100000000007E-2"/>
  </r>
  <r>
    <x v="0"/>
    <x v="3"/>
    <n v="4.3772800000000001E-2"/>
    <n v="6.5659200000000001E-2"/>
  </r>
  <r>
    <x v="0"/>
    <x v="3"/>
    <n v="4.2879500000000001E-2"/>
    <n v="6.4319249999999994E-2"/>
  </r>
  <r>
    <x v="0"/>
    <x v="3"/>
    <n v="4.15395E-2"/>
    <n v="6.2309249999999997E-2"/>
  </r>
  <r>
    <x v="0"/>
    <x v="3"/>
    <n v="4.1092799999999999E-2"/>
    <n v="6.1639199999999998E-2"/>
  </r>
  <r>
    <x v="0"/>
    <x v="3"/>
    <n v="7.5485800000000006E-2"/>
    <n v="0.11322870000000002"/>
  </r>
  <r>
    <x v="1"/>
    <x v="0"/>
    <n v="9.2905500000000002E-2"/>
    <n v="0.13935825000000002"/>
  </r>
  <r>
    <x v="1"/>
    <x v="0"/>
    <n v="7.5485800000000006E-2"/>
    <n v="0.11322870000000002"/>
  </r>
  <r>
    <x v="1"/>
    <x v="0"/>
    <n v="7.7272400000000005E-2"/>
    <n v="0.1159086"/>
  </r>
  <r>
    <x v="1"/>
    <x v="0"/>
    <n v="0.111219"/>
    <n v="0.16682849999999999"/>
  </r>
  <r>
    <x v="1"/>
    <x v="0"/>
    <n v="7.5039099999999997E-2"/>
    <n v="0.11255865"/>
  </r>
  <r>
    <x v="1"/>
    <x v="0"/>
    <n v="7.6379100000000005E-2"/>
    <n v="0.11456865000000001"/>
  </r>
  <r>
    <x v="1"/>
    <x v="0"/>
    <n v="8.5759000000000002E-2"/>
    <n v="0.12863849999999999"/>
  </r>
  <r>
    <x v="1"/>
    <x v="1"/>
    <n v="7.6825699999999997E-2"/>
    <n v="0.11523855"/>
  </r>
  <r>
    <x v="1"/>
    <x v="1"/>
    <n v="0.37430200000000002"/>
    <n v="0.56145299999999998"/>
  </r>
  <r>
    <x v="1"/>
    <x v="1"/>
    <n v="7.6379100000000005E-2"/>
    <n v="0.11456865000000001"/>
  </r>
  <r>
    <x v="1"/>
    <x v="1"/>
    <n v="7.9952400000000007E-2"/>
    <n v="0.11992860000000001"/>
  </r>
  <r>
    <x v="1"/>
    <x v="1"/>
    <n v="7.6379100000000005E-2"/>
    <n v="0.11456865000000001"/>
  </r>
  <r>
    <x v="1"/>
    <x v="1"/>
    <n v="7.5932399999999997E-2"/>
    <n v="0.11389859999999999"/>
  </r>
  <r>
    <x v="1"/>
    <x v="1"/>
    <n v="7.8612399999999999E-2"/>
    <n v="0.1179186"/>
  </r>
  <r>
    <x v="1"/>
    <x v="2"/>
    <n v="0.175538"/>
    <n v="0.26330700000000001"/>
  </r>
  <r>
    <x v="1"/>
    <x v="2"/>
    <n v="7.6825699999999997E-2"/>
    <n v="0.11523855"/>
  </r>
  <r>
    <x v="1"/>
    <x v="2"/>
    <n v="7.8165700000000005E-2"/>
    <n v="0.11724855000000001"/>
  </r>
  <r>
    <x v="1"/>
    <x v="2"/>
    <n v="7.7272400000000005E-2"/>
    <n v="0.1159086"/>
  </r>
  <r>
    <x v="1"/>
    <x v="2"/>
    <n v="0.113452"/>
    <n v="0.170178"/>
  </r>
  <r>
    <x v="1"/>
    <x v="2"/>
    <n v="7.1465799999999996E-2"/>
    <n v="0.10719869999999999"/>
  </r>
  <r>
    <x v="1"/>
    <x v="2"/>
    <n v="8.3079E-2"/>
    <n v="0.12461849999999999"/>
  </r>
  <r>
    <x v="1"/>
    <x v="3"/>
    <n v="0.11970500000000001"/>
    <n v="0.17955750000000001"/>
  </r>
  <r>
    <x v="1"/>
    <x v="3"/>
    <n v="7.6825699999999997E-2"/>
    <n v="0.11523855"/>
  </r>
  <r>
    <x v="1"/>
    <x v="3"/>
    <n v="7.7272400000000005E-2"/>
    <n v="0.1159086"/>
  </r>
  <r>
    <x v="1"/>
    <x v="3"/>
    <n v="7.5932399999999997E-2"/>
    <n v="0.11389859999999999"/>
  </r>
  <r>
    <x v="1"/>
    <x v="3"/>
    <n v="7.7272400000000005E-2"/>
    <n v="0.1159086"/>
  </r>
  <r>
    <x v="1"/>
    <x v="3"/>
    <n v="7.5039099999999997E-2"/>
    <n v="0.11255865"/>
  </r>
  <r>
    <x v="1"/>
    <x v="3"/>
    <n v="7.5932399999999997E-2"/>
    <n v="0.11389859999999999"/>
  </r>
  <r>
    <x v="2"/>
    <x v="0"/>
    <n v="0.246557"/>
    <n v="0.36983549999999998"/>
  </r>
  <r>
    <x v="2"/>
    <x v="0"/>
    <n v="0.15454499999999999"/>
    <n v="0.23181749999999998"/>
  </r>
  <r>
    <x v="2"/>
    <x v="0"/>
    <n v="0.16437099999999999"/>
    <n v="0.24655649999999998"/>
  </r>
  <r>
    <x v="2"/>
    <x v="0"/>
    <n v="0.15365100000000001"/>
    <n v="0.23047650000000003"/>
  </r>
  <r>
    <x v="2"/>
    <x v="0"/>
    <n v="0.165265"/>
    <n v="0.24789749999999999"/>
  </r>
  <r>
    <x v="2"/>
    <x v="0"/>
    <n v="0.223777"/>
    <n v="0.33566550000000001"/>
  </r>
  <r>
    <x v="2"/>
    <x v="0"/>
    <n v="0.15320500000000001"/>
    <n v="0.2298075"/>
  </r>
  <r>
    <x v="2"/>
    <x v="1"/>
    <n v="0.15767100000000001"/>
    <n v="0.23650650000000001"/>
  </r>
  <r>
    <x v="2"/>
    <x v="1"/>
    <n v="0.15499099999999999"/>
    <n v="0.23248649999999998"/>
  </r>
  <r>
    <x v="2"/>
    <x v="1"/>
    <n v="0.15454499999999999"/>
    <n v="0.23181749999999998"/>
  </r>
  <r>
    <x v="2"/>
    <x v="1"/>
    <n v="0.15454499999999999"/>
    <n v="0.23181749999999998"/>
  </r>
  <r>
    <x v="2"/>
    <x v="1"/>
    <n v="0.151865"/>
    <n v="0.22779749999999999"/>
  </r>
  <r>
    <x v="2"/>
    <x v="1"/>
    <n v="1.71875"/>
    <n v="2.578125"/>
  </r>
  <r>
    <x v="2"/>
    <x v="1"/>
    <n v="0.152758"/>
    <n v="0.22913700000000001"/>
  </r>
  <r>
    <x v="2"/>
    <x v="2"/>
    <n v="0.155885"/>
    <n v="0.23382749999999999"/>
  </r>
  <r>
    <x v="2"/>
    <x v="2"/>
    <n v="0.156778"/>
    <n v="0.23516700000000001"/>
  </r>
  <r>
    <x v="2"/>
    <x v="2"/>
    <n v="0.15454499999999999"/>
    <n v="0.23181749999999998"/>
  </r>
  <r>
    <x v="2"/>
    <x v="2"/>
    <n v="0.156778"/>
    <n v="0.23516700000000001"/>
  </r>
  <r>
    <x v="2"/>
    <x v="2"/>
    <n v="0.27156999999999998"/>
    <n v="0.40735499999999997"/>
  </r>
  <r>
    <x v="2"/>
    <x v="2"/>
    <n v="0.15007799999999999"/>
    <n v="0.22511699999999998"/>
  </r>
  <r>
    <x v="2"/>
    <x v="2"/>
    <n v="0.232264"/>
    <n v="0.34839599999999998"/>
  </r>
  <r>
    <x v="2"/>
    <x v="3"/>
    <n v="0.23449700000000001"/>
    <n v="0.35174550000000004"/>
  </r>
  <r>
    <x v="2"/>
    <x v="3"/>
    <n v="0.15409800000000001"/>
    <n v="0.23114700000000002"/>
  </r>
  <r>
    <x v="2"/>
    <x v="3"/>
    <n v="0.15320500000000001"/>
    <n v="0.2298075"/>
  </r>
  <r>
    <x v="2"/>
    <x v="3"/>
    <n v="0.156331"/>
    <n v="0.2344965"/>
  </r>
  <r>
    <x v="2"/>
    <x v="3"/>
    <n v="0.15454499999999999"/>
    <n v="0.23181749999999998"/>
  </r>
  <r>
    <x v="2"/>
    <x v="3"/>
    <n v="0.150972"/>
    <n v="0.22645799999999999"/>
  </r>
  <r>
    <x v="2"/>
    <x v="3"/>
    <n v="0.15365100000000001"/>
    <n v="0.23047650000000003"/>
  </r>
  <r>
    <x v="3"/>
    <x v="0"/>
    <n v="0.34973599999999999"/>
    <n v="0.52460399999999996"/>
  </r>
  <r>
    <x v="3"/>
    <x v="0"/>
    <n v="0.34839599999999998"/>
    <n v="0.522594"/>
  </r>
  <r>
    <x v="3"/>
    <x v="0"/>
    <n v="0.60835300000000003"/>
    <n v="0.91252949999999999"/>
  </r>
  <r>
    <x v="3"/>
    <x v="0"/>
    <n v="0.40735500000000002"/>
    <n v="0.61103250000000009"/>
  </r>
  <r>
    <x v="3"/>
    <x v="0"/>
    <n v="0.34124900000000002"/>
    <n v="0.51187350000000009"/>
  </r>
  <r>
    <x v="3"/>
    <x v="0"/>
    <n v="0.42030800000000001"/>
    <n v="0.63046200000000008"/>
  </r>
  <r>
    <x v="3"/>
    <x v="0"/>
    <n v="0.37340899999999999"/>
    <n v="0.56011349999999993"/>
  </r>
  <r>
    <x v="3"/>
    <x v="1"/>
    <n v="0.38636199999999998"/>
    <n v="0.57954299999999992"/>
  </r>
  <r>
    <x v="3"/>
    <x v="1"/>
    <n v="0.34258899999999998"/>
    <n v="0.51388349999999994"/>
  </r>
  <r>
    <x v="3"/>
    <x v="1"/>
    <n v="0.38323499999999999"/>
    <n v="0.57485249999999999"/>
  </r>
  <r>
    <x v="3"/>
    <x v="1"/>
    <n v="0.33767599999999998"/>
    <n v="0.50651399999999991"/>
  </r>
  <r>
    <x v="3"/>
    <x v="1"/>
    <n v="0.37251600000000001"/>
    <n v="0.55877399999999999"/>
  </r>
  <r>
    <x v="3"/>
    <x v="1"/>
    <n v="0.36804900000000002"/>
    <n v="0.55207349999999999"/>
  </r>
  <r>
    <x v="3"/>
    <x v="1"/>
    <n v="0.35777599999999998"/>
    <n v="0.53666400000000003"/>
  </r>
  <r>
    <x v="3"/>
    <x v="2"/>
    <n v="0.35018199999999999"/>
    <n v="0.52527299999999999"/>
  </r>
  <r>
    <x v="3"/>
    <x v="2"/>
    <n v="0.33633600000000002"/>
    <n v="0.50450400000000006"/>
  </r>
  <r>
    <x v="3"/>
    <x v="2"/>
    <n v="0.336783"/>
    <n v="0.50517449999999997"/>
  </r>
  <r>
    <x v="3"/>
    <x v="2"/>
    <n v="0.37296200000000002"/>
    <n v="0.55944300000000002"/>
  </r>
  <r>
    <x v="3"/>
    <x v="2"/>
    <n v="0.389042"/>
    <n v="0.58356300000000005"/>
  </r>
  <r>
    <x v="3"/>
    <x v="2"/>
    <n v="0.384575"/>
    <n v="0.57686250000000006"/>
  </r>
  <r>
    <x v="3"/>
    <x v="2"/>
    <n v="0.33901599999999998"/>
    <n v="0.50852399999999998"/>
  </r>
  <r>
    <x v="3"/>
    <x v="3"/>
    <n v="0.57530000000000003"/>
    <n v="0.86295000000000011"/>
  </r>
  <r>
    <x v="3"/>
    <x v="3"/>
    <n v="0.41807499999999997"/>
    <n v="0.62711249999999996"/>
  </r>
  <r>
    <x v="3"/>
    <x v="3"/>
    <n v="0.337229"/>
    <n v="0.5058435"/>
  </r>
  <r>
    <x v="3"/>
    <x v="3"/>
    <n v="0.33767599999999998"/>
    <n v="0.50651399999999991"/>
  </r>
  <r>
    <x v="3"/>
    <x v="3"/>
    <n v="0.51321399999999995"/>
    <n v="0.76982099999999987"/>
  </r>
  <r>
    <x v="3"/>
    <x v="3"/>
    <n v="0.34973599999999999"/>
    <n v="0.52460399999999996"/>
  </r>
  <r>
    <x v="3"/>
    <x v="3"/>
    <n v="0.33990900000000002"/>
    <n v="0.50986350000000003"/>
  </r>
  <r>
    <x v="4"/>
    <x v="0"/>
    <n v="0.87366900000000003"/>
    <n v="1.3105035"/>
  </r>
  <r>
    <x v="4"/>
    <x v="0"/>
    <n v="1.4516500000000001"/>
    <n v="2.1774750000000003"/>
  </r>
  <r>
    <x v="4"/>
    <x v="0"/>
    <n v="0.86294999999999999"/>
    <n v="1.2944249999999999"/>
  </r>
  <r>
    <x v="4"/>
    <x v="0"/>
    <n v="0.84955000000000003"/>
    <n v="1.2743250000000002"/>
  </r>
  <r>
    <x v="4"/>
    <x v="0"/>
    <n v="1.8777600000000001"/>
    <n v="2.81664"/>
  </r>
  <r>
    <x v="4"/>
    <x v="0"/>
    <n v="0.95272800000000002"/>
    <n v="1.429092"/>
  </r>
  <r>
    <x v="4"/>
    <x v="0"/>
    <n v="0.86160999999999999"/>
    <n v="1.2924150000000001"/>
  </r>
  <r>
    <x v="4"/>
    <x v="1"/>
    <n v="0.99024800000000002"/>
    <n v="1.4853719999999999"/>
  </r>
  <r>
    <x v="4"/>
    <x v="1"/>
    <n v="1.20018"/>
    <n v="1.80027"/>
  </r>
  <r>
    <x v="4"/>
    <x v="1"/>
    <n v="1.2363599999999999"/>
    <n v="1.8545399999999999"/>
  </r>
  <r>
    <x v="4"/>
    <x v="1"/>
    <s v="01,01,3105"/>
    <n v="1.9657499999999999"/>
  </r>
  <r>
    <x v="4"/>
    <x v="1"/>
    <n v="0.85267599999999999"/>
    <n v="1.2790140000000001"/>
  </r>
  <r>
    <x v="4"/>
    <x v="1"/>
    <n v="0.95674800000000004"/>
    <n v="1.435122"/>
  </r>
  <r>
    <x v="4"/>
    <x v="1"/>
    <n v="0.86563000000000001"/>
    <n v="1.2984450000000001"/>
  </r>
  <r>
    <x v="4"/>
    <x v="2"/>
    <n v="0.95987500000000003"/>
    <n v="1.4398124999999999"/>
  </r>
  <r>
    <x v="4"/>
    <x v="2"/>
    <n v="0.85669600000000001"/>
    <n v="1.2850440000000001"/>
  </r>
  <r>
    <x v="4"/>
    <x v="2"/>
    <n v="0.85223000000000004"/>
    <n v="1.2783450000000001"/>
  </r>
  <r>
    <x v="4"/>
    <x v="2"/>
    <n v="1.13809"/>
    <n v="1.7071350000000001"/>
  </r>
  <r>
    <x v="4"/>
    <x v="2"/>
    <n v="0.95585500000000001"/>
    <n v="1.4337825"/>
  </r>
  <r>
    <x v="4"/>
    <x v="2"/>
    <n v="0.96970199999999995"/>
    <n v="1.454553"/>
  </r>
  <r>
    <x v="4"/>
    <x v="2"/>
    <n v="0.91252900000000003"/>
    <n v="1.3687935"/>
  </r>
  <r>
    <x v="4"/>
    <x v="3"/>
    <n v="0.92280200000000001"/>
    <n v="1.3842030000000001"/>
  </r>
  <r>
    <x v="4"/>
    <x v="3"/>
    <n v="0.86607599999999996"/>
    <n v="1.2991139999999999"/>
  </r>
  <r>
    <x v="4"/>
    <x v="3"/>
    <n v="1.3743799999999999"/>
    <n v="2.0615699999999997"/>
  </r>
  <r>
    <x v="4"/>
    <x v="3"/>
    <n v="7.2180499999999999"/>
    <n v="10.827075000000001"/>
  </r>
  <r>
    <x v="4"/>
    <x v="3"/>
    <n v="0.858483"/>
    <n v="1.2877244999999999"/>
  </r>
  <r>
    <x v="4"/>
    <x v="3"/>
    <n v="0.90940200000000004"/>
    <n v="1.3641030000000001"/>
  </r>
  <r>
    <x v="4"/>
    <x v="3"/>
    <n v="1.3739300000000001"/>
    <n v="2.0608950000000004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300">
  <r>
    <x v="0"/>
    <x v="0"/>
    <n v="1.4293200000000001E-2"/>
    <n v="1.65265E-2"/>
    <n v="2.2779799999999999E-2"/>
    <n v="6.2979499999999994E-2"/>
    <n v="6.3872600000000002E-2"/>
    <n v="5.3152699999999997E-2"/>
    <n v="9.5808900000000002E-2"/>
    <n v="7.9729049999999996E-2"/>
  </r>
  <r>
    <x v="0"/>
    <x v="0"/>
    <n v="1.1613200000000001E-2"/>
    <n v="2.1439799999999998E-2"/>
    <n v="1.4293200000000001E-2"/>
    <n v="6.7446099999999995E-2"/>
    <n v="4.24328E-2"/>
    <n v="4.3326099999999999E-2"/>
    <n v="6.3649200000000003E-2"/>
    <n v="6.4989149999999996E-2"/>
  </r>
  <r>
    <x v="0"/>
    <x v="0"/>
    <n v="1.1613200000000001E-2"/>
    <n v="2.41198E-2"/>
    <n v="1.9206500000000001E-2"/>
    <n v="6.2532799999999999E-2"/>
    <n v="0.41494799999999998"/>
    <n v="4.9132700000000001E-2"/>
    <n v="0.62242200000000003"/>
    <n v="7.3699050000000002E-2"/>
  </r>
  <r>
    <x v="0"/>
    <x v="0"/>
    <n v="1.1613200000000001E-2"/>
    <n v="1.8313200000000002E-2"/>
    <n v="2.0546499999999999E-2"/>
    <n v="6.2532799999999999E-2"/>
    <n v="3.7519499999999997E-2"/>
    <n v="5.5832699999999999E-2"/>
    <n v="5.6279249999999996E-2"/>
    <n v="8.3749049999999992E-2"/>
  </r>
  <r>
    <x v="0"/>
    <x v="0"/>
    <n v="1.11666E-2"/>
    <n v="1.78665E-2"/>
    <n v="3.34997E-2"/>
    <n v="6.3426099999999999E-2"/>
    <n v="3.7519499999999997E-2"/>
    <n v="4.1986200000000001E-2"/>
    <n v="5.6279249999999996E-2"/>
    <n v="6.2979300000000002E-2"/>
  </r>
  <r>
    <x v="0"/>
    <x v="0"/>
    <n v="1.25066E-2"/>
    <n v="1.8313200000000002E-2"/>
    <n v="3.34997E-2"/>
    <n v="6.7892800000000003E-2"/>
    <n v="3.7072899999999999E-2"/>
    <n v="4.1986200000000001E-2"/>
    <n v="5.5609350000000002E-2"/>
    <n v="6.2979300000000002E-2"/>
  </r>
  <r>
    <x v="0"/>
    <x v="0"/>
    <n v="1.11666E-2"/>
    <n v="1.78665E-2"/>
    <n v="3.2606400000000001E-2"/>
    <n v="6.6552799999999995E-2"/>
    <n v="6.4319200000000007E-2"/>
    <n v="4.24328E-2"/>
    <n v="9.6478800000000003E-2"/>
    <n v="6.3649200000000003E-2"/>
  </r>
  <r>
    <x v="0"/>
    <x v="0"/>
    <n v="1.1613200000000001E-2"/>
    <n v="1.78665E-2"/>
    <n v="3.34997E-2"/>
    <n v="6.2532799999999999E-2"/>
    <n v="3.8859499999999998E-2"/>
    <n v="5.3152699999999997E-2"/>
    <n v="5.8289250000000001E-2"/>
    <n v="7.9729049999999996E-2"/>
  </r>
  <r>
    <x v="0"/>
    <x v="0"/>
    <n v="1.20599E-2"/>
    <n v="1.8313200000000002E-2"/>
    <n v="0.123279"/>
    <n v="6.2979499999999994E-2"/>
    <n v="4.1092799999999999E-2"/>
    <n v="6.02993E-2"/>
    <n v="6.1639199999999998E-2"/>
    <n v="9.044895E-2"/>
  </r>
  <r>
    <x v="0"/>
    <x v="0"/>
    <n v="1.11666E-2"/>
    <n v="1.78665E-2"/>
    <n v="0.108986"/>
    <n v="6.3426099999999999E-2"/>
    <n v="4.15395E-2"/>
    <n v="4.24328E-2"/>
    <n v="6.2309249999999997E-2"/>
    <n v="6.3649200000000003E-2"/>
  </r>
  <r>
    <x v="0"/>
    <x v="0"/>
    <n v="1.1613200000000001E-2"/>
    <n v="1.7419899999999999E-2"/>
    <n v="0.118812"/>
    <n v="6.2979499999999994E-2"/>
    <n v="4.0199499999999999E-2"/>
    <n v="4.24328E-2"/>
    <n v="6.0299249999999999E-2"/>
    <n v="6.3649200000000003E-2"/>
  </r>
  <r>
    <x v="0"/>
    <x v="0"/>
    <n v="1.11666E-2"/>
    <n v="2.41198E-2"/>
    <n v="0.112112"/>
    <n v="6.2979499999999994E-2"/>
    <n v="3.9752900000000001E-2"/>
    <n v="4.1986200000000001E-2"/>
    <n v="5.9629349999999998E-2"/>
    <n v="6.2979300000000002E-2"/>
  </r>
  <r>
    <x v="0"/>
    <x v="0"/>
    <n v="1.1613200000000001E-2"/>
    <n v="1.6973200000000001E-2"/>
    <n v="0.493116"/>
    <n v="6.2979499999999994E-2"/>
    <n v="3.9752900000000001E-2"/>
    <n v="4.2879500000000001E-2"/>
    <n v="5.9629349999999998E-2"/>
    <n v="6.4319249999999994E-2"/>
  </r>
  <r>
    <x v="0"/>
    <x v="0"/>
    <n v="1.25066E-2"/>
    <n v="1.7419899999999999E-2"/>
    <n v="0.64140799999999998"/>
    <n v="6.2532799999999999E-2"/>
    <n v="4.0199499999999999E-2"/>
    <n v="4.1986200000000001E-2"/>
    <n v="6.0299249999999999E-2"/>
    <n v="6.2979300000000002E-2"/>
  </r>
  <r>
    <x v="0"/>
    <x v="0"/>
    <n v="1.1613200000000001E-2"/>
    <n v="1.7419899999999999E-2"/>
    <n v="0.418076"/>
    <n v="0.102732"/>
    <n v="5.0919399999999997E-2"/>
    <n v="4.06462E-2"/>
    <n v="7.6379099999999991E-2"/>
    <n v="6.0969300000000004E-2"/>
  </r>
  <r>
    <x v="1"/>
    <x v="0"/>
    <n v="9.7819199999999995E-2"/>
    <n v="4.0646300000000003E-2"/>
    <n v="1.3846499999999999E-2"/>
    <n v="0.42120299999999999"/>
    <n v="0.12729799999999999"/>
    <n v="0.165265"/>
    <n v="0.19094699999999998"/>
    <n v="0.24789749999999999"/>
  </r>
  <r>
    <x v="1"/>
    <x v="0"/>
    <n v="1.8313200000000002E-2"/>
    <n v="3.03731E-2"/>
    <n v="1.4293200000000001E-2"/>
    <n v="0.57842800000000005"/>
    <n v="0.184918"/>
    <n v="0.223777"/>
    <n v="0.27737699999999998"/>
    <n v="0.33566550000000001"/>
  </r>
  <r>
    <x v="1"/>
    <x v="0"/>
    <n v="1.87598E-2"/>
    <n v="2.9926399999999999E-2"/>
    <n v="1.4293200000000001E-2"/>
    <n v="0.38234299999999999"/>
    <n v="0.12685199999999999"/>
    <n v="0.15320500000000001"/>
    <n v="0.190278"/>
    <n v="0.2298075"/>
  </r>
  <r>
    <x v="1"/>
    <x v="0"/>
    <n v="1.87598E-2"/>
    <n v="2.9033099999999999E-2"/>
    <n v="1.51865E-2"/>
    <n v="0.38279000000000002"/>
    <n v="0.12997800000000001"/>
    <n v="0.15767100000000001"/>
    <n v="0.194967"/>
    <n v="0.23650650000000001"/>
  </r>
  <r>
    <x v="1"/>
    <x v="0"/>
    <n v="1.9653199999999999E-2"/>
    <n v="3.0819699999999998E-2"/>
    <n v="3.34997E-2"/>
    <n v="0.38189699999999999"/>
    <n v="0.12640499999999999"/>
    <n v="0.15499099999999999"/>
    <n v="0.18960749999999998"/>
    <n v="0.23248649999999998"/>
  </r>
  <r>
    <x v="1"/>
    <x v="0"/>
    <n v="1.9206500000000001E-2"/>
    <n v="3.12664E-2"/>
    <n v="3.34997E-2"/>
    <n v="0.38145000000000001"/>
    <n v="0.128638"/>
    <n v="0.15454499999999999"/>
    <n v="0.19295699999999999"/>
    <n v="0.23181749999999998"/>
  </r>
  <r>
    <x v="1"/>
    <x v="0"/>
    <n v="2.18865E-2"/>
    <n v="2.9926399999999999E-2"/>
    <n v="3.34997E-2"/>
    <n v="0.38323699999999999"/>
    <n v="0.12506500000000001"/>
    <n v="0.15454499999999999"/>
    <n v="0.18759750000000003"/>
    <n v="0.23181749999999998"/>
  </r>
  <r>
    <x v="1"/>
    <x v="0"/>
    <n v="1.87598E-2"/>
    <n v="4.1092999999999998E-2"/>
    <n v="3.3053100000000002E-2"/>
    <n v="0.38279000000000002"/>
    <n v="0.133105"/>
    <n v="0.151865"/>
    <n v="0.19965749999999999"/>
    <n v="0.22779749999999999"/>
  </r>
  <r>
    <x v="1"/>
    <x v="0"/>
    <n v="1.87598E-2"/>
    <n v="3.03731E-2"/>
    <n v="0.108539"/>
    <n v="0.38011"/>
    <n v="0.127745"/>
    <n v="1.71875"/>
    <n v="0.1916175"/>
    <n v="2.578125"/>
  </r>
  <r>
    <x v="1"/>
    <x v="0"/>
    <n v="1.9206500000000001E-2"/>
    <n v="2.9926399999999999E-2"/>
    <n v="0.107199"/>
    <n v="0.38100299999999998"/>
    <n v="0.12729799999999999"/>
    <n v="0.152758"/>
    <n v="0.19094699999999998"/>
    <n v="0.22913700000000001"/>
  </r>
  <r>
    <x v="1"/>
    <x v="0"/>
    <n v="1.87598E-2"/>
    <n v="2.9479700000000001E-2"/>
    <n v="0.109432"/>
    <n v="0.38100299999999998"/>
    <n v="0.13489200000000001"/>
    <n v="0.155885"/>
    <n v="0.20233800000000002"/>
    <n v="0.23382749999999999"/>
  </r>
  <r>
    <x v="1"/>
    <x v="0"/>
    <n v="1.8313200000000002E-2"/>
    <n v="2.9926399999999999E-2"/>
    <n v="0.15365200000000001"/>
    <n v="0.38189699999999999"/>
    <n v="0.13578499999999999"/>
    <n v="0.156778"/>
    <n v="0.20367749999999998"/>
    <n v="0.23516700000000001"/>
  </r>
  <r>
    <x v="1"/>
    <x v="0"/>
    <n v="1.8313200000000002E-2"/>
    <n v="2.9926399999999999E-2"/>
    <n v="0.41271600000000003"/>
    <n v="0.38145000000000001"/>
    <n v="0.12640499999999999"/>
    <n v="0.15454499999999999"/>
    <n v="0.18960749999999998"/>
    <n v="0.23181749999999998"/>
  </r>
  <r>
    <x v="1"/>
    <x v="0"/>
    <n v="1.87598E-2"/>
    <n v="3.03731E-2"/>
    <n v="0.41048299999999999"/>
    <n v="0.38189699999999999"/>
    <n v="0.12640499999999999"/>
    <n v="0.156778"/>
    <n v="0.18960749999999998"/>
    <n v="0.23516700000000001"/>
  </r>
  <r>
    <x v="1"/>
    <x v="0"/>
    <n v="1.87598E-2"/>
    <n v="2.9926399999999999E-2"/>
    <n v="0.40959000000000001"/>
    <n v="0.38100299999999998"/>
    <n v="0.123725"/>
    <n v="0.27156999999999998"/>
    <n v="0.18558750000000002"/>
    <n v="0.40735499999999997"/>
  </r>
  <r>
    <x v="2"/>
    <x v="0"/>
    <n v="4.4666299999999999E-2"/>
    <n v="0.14561199999999999"/>
    <n v="1.4293200000000001E-2"/>
    <s v="01,02,7367"/>
    <n v="0.48150100000000001"/>
    <n v="1.20018"/>
    <n v="0.72225150000000005"/>
    <n v="1.80027"/>
  </r>
  <r>
    <x v="2"/>
    <x v="0"/>
    <n v="4.3772999999999999E-2"/>
    <n v="7.5485999999999998E-2"/>
    <n v="1.4293200000000001E-2"/>
    <n v="2.7286600000000001"/>
    <n v="0.52303999999999995"/>
    <n v="1.2363599999999999"/>
    <n v="0.78455999999999992"/>
    <n v="1.8545399999999999"/>
  </r>
  <r>
    <x v="2"/>
    <x v="0"/>
    <n v="4.4219599999999998E-2"/>
    <n v="7.5932700000000006E-2"/>
    <n v="1.8313200000000002E-2"/>
    <n v="3.1632699999999998"/>
    <n v="0.47033399999999997"/>
    <s v="01,01,3105"/>
    <n v="0.70550099999999993"/>
    <n v="1.9657499999999999"/>
  </r>
  <r>
    <x v="2"/>
    <x v="0"/>
    <n v="4.4219599999999998E-2"/>
    <n v="7.4146000000000004E-2"/>
    <n v="1.3846499999999999E-2"/>
    <n v="2.8367599999999999"/>
    <n v="0.49043399999999998"/>
    <n v="0.85267599999999999"/>
    <n v="0.73565099999999994"/>
    <n v="1.2790140000000001"/>
  </r>
  <r>
    <x v="2"/>
    <x v="0"/>
    <n v="4.8239600000000001E-2"/>
    <n v="7.5039400000000006E-2"/>
    <n v="3.34997E-2"/>
    <n v="3.00291"/>
    <n v="0.79103699999999999"/>
    <n v="0.95674800000000004"/>
    <n v="1.1865554999999999"/>
    <n v="1.435122"/>
  </r>
  <r>
    <x v="2"/>
    <x v="0"/>
    <n v="4.2879599999999997E-2"/>
    <n v="7.5485999999999998E-2"/>
    <n v="3.34997E-2"/>
    <n v="3.2360699999999998"/>
    <n v="0.465868"/>
    <n v="0.86563000000000001"/>
    <n v="0.69880200000000003"/>
    <n v="1.2984450000000001"/>
  </r>
  <r>
    <x v="2"/>
    <x v="0"/>
    <n v="4.3326299999999998E-2"/>
    <n v="7.4592699999999998E-2"/>
    <n v="3.3053100000000002E-2"/>
    <n v="2.7340200000000001"/>
    <n v="0.47614099999999998"/>
    <n v="0.95987500000000003"/>
    <n v="0.7142115"/>
    <n v="1.4398124999999999"/>
  </r>
  <r>
    <x v="2"/>
    <x v="0"/>
    <n v="4.3772999999999999E-2"/>
    <n v="7.5485999999999998E-2"/>
    <n v="3.3053100000000002E-2"/>
    <n v="2.7349199999999998"/>
    <n v="0.46899400000000002"/>
    <n v="0.85669600000000001"/>
    <n v="0.70349100000000009"/>
    <n v="1.2850440000000001"/>
  </r>
  <r>
    <x v="2"/>
    <x v="0"/>
    <n v="4.2879599999999997E-2"/>
    <n v="7.5039400000000006E-2"/>
    <n v="0.109879"/>
    <n v="2.73447"/>
    <n v="0.59048599999999996"/>
    <n v="0.85223000000000004"/>
    <n v="0.88572899999999999"/>
    <n v="1.2783450000000001"/>
  </r>
  <r>
    <x v="2"/>
    <x v="0"/>
    <n v="5.4939500000000002E-2"/>
    <n v="0.28675800000000001"/>
    <n v="0.10764600000000001"/>
    <n v="2.7282199999999999"/>
    <n v="0.48775400000000002"/>
    <n v="1.13809"/>
    <n v="0.73163100000000003"/>
    <n v="1.7071350000000001"/>
  </r>
  <r>
    <x v="2"/>
    <x v="0"/>
    <n v="4.4219599999999998E-2"/>
    <n v="7.4592699999999998E-2"/>
    <n v="0.108539"/>
    <n v="2.5620599999999998"/>
    <n v="0.50562099999999999"/>
    <n v="0.95585500000000001"/>
    <n v="0.75843149999999993"/>
    <n v="1.4337825"/>
  </r>
  <r>
    <x v="2"/>
    <x v="0"/>
    <n v="4.1986299999999997E-2"/>
    <n v="7.4592699999999998E-2"/>
    <n v="0.10094599999999999"/>
    <n v="2.72688"/>
    <s v="01,01,4512"/>
    <n v="0.96970199999999995"/>
    <n v="0.99"/>
    <n v="1.454553"/>
  </r>
  <r>
    <x v="2"/>
    <x v="0"/>
    <n v="4.3772999999999999E-2"/>
    <n v="7.5485999999999998E-2"/>
    <n v="0.40869699999999998"/>
    <n v="2.7304499999999998"/>
    <n v="0.63961900000000005"/>
    <n v="0.91252900000000003"/>
    <n v="0.95942850000000002"/>
    <n v="1.3687935"/>
  </r>
  <r>
    <x v="2"/>
    <x v="0"/>
    <n v="4.3326299999999998E-2"/>
    <n v="7.5932700000000006E-2"/>
    <n v="0.41271600000000003"/>
    <n v="2.7313399999999999"/>
    <n v="0.74324400000000002"/>
    <n v="0.92280200000000001"/>
    <n v="1.1148660000000001"/>
    <n v="1.3842030000000001"/>
  </r>
  <r>
    <x v="2"/>
    <x v="0"/>
    <n v="4.2879599999999997E-2"/>
    <n v="7.4592699999999998E-2"/>
    <n v="0.38011"/>
    <n v="2.7273200000000002"/>
    <n v="0.47748099999999999"/>
    <n v="0.86607599999999996"/>
    <n v="0.71622149999999996"/>
    <n v="1.2991139999999999"/>
  </r>
  <r>
    <x v="3"/>
    <x v="0"/>
    <n v="0.15901199999999999"/>
    <n v="0.24789800000000001"/>
    <n v="1.47399E-2"/>
    <n v="21.049399999999999"/>
    <m/>
    <m/>
    <m/>
    <m/>
  </r>
  <r>
    <x v="3"/>
    <x v="0"/>
    <n v="0.137126"/>
    <n v="0.24566499999999999"/>
    <n v="1.3846499999999999E-2"/>
    <n v="21.458100000000002"/>
    <m/>
    <m/>
    <m/>
    <m/>
  </r>
  <r>
    <x v="3"/>
    <x v="0"/>
    <n v="0.15275900000000001"/>
    <n v="0.25013099999999999"/>
    <n v="1.51865E-2"/>
    <n v="21.393799999999999"/>
    <m/>
    <m/>
    <m/>
    <m/>
  </r>
  <r>
    <x v="3"/>
    <x v="0"/>
    <n v="0.13623199999999999"/>
    <n v="0.25236500000000001"/>
    <n v="1.4293200000000001E-2"/>
    <n v="23.723600000000001"/>
    <m/>
    <m/>
    <m/>
    <m/>
  </r>
  <r>
    <x v="3"/>
    <x v="0"/>
    <n v="0.13578599999999999"/>
    <n v="0.247451"/>
    <n v="3.34997E-2"/>
    <n v="27.7422"/>
    <m/>
    <m/>
    <m/>
    <m/>
  </r>
  <r>
    <x v="3"/>
    <x v="0"/>
    <n v="0.13533899999999999"/>
    <n v="0.246111"/>
    <n v="3.3053100000000002E-2"/>
    <n v="21.307600000000001"/>
    <m/>
    <m/>
    <m/>
    <m/>
  </r>
  <r>
    <x v="3"/>
    <x v="0"/>
    <n v="0.13578599999999999"/>
    <n v="0.246111"/>
    <n v="3.3053100000000002E-2"/>
    <n v="20.8627"/>
    <m/>
    <m/>
    <m/>
    <m/>
  </r>
  <r>
    <x v="3"/>
    <x v="0"/>
    <n v="0.137126"/>
    <n v="0.34035700000000002"/>
    <n v="4.4666299999999999E-2"/>
    <n v="20.516100000000002"/>
    <m/>
    <m/>
    <m/>
    <m/>
  </r>
  <r>
    <x v="3"/>
    <x v="0"/>
    <n v="0.13667899999999999"/>
    <n v="0.246558"/>
    <n v="0.108539"/>
    <n v="20.969899999999999"/>
    <m/>
    <m/>
    <m/>
    <m/>
  </r>
  <r>
    <x v="3"/>
    <x v="0"/>
    <n v="0.13623199999999999"/>
    <n v="0.24566499999999999"/>
    <n v="0.10809199999999999"/>
    <n v="22.085699999999999"/>
    <m/>
    <m/>
    <m/>
    <m/>
  </r>
  <r>
    <x v="3"/>
    <x v="0"/>
    <n v="0.13623199999999999"/>
    <n v="0.246111"/>
    <n v="0.108986"/>
    <n v="20.0185"/>
    <m/>
    <m/>
    <m/>
    <m/>
  </r>
  <r>
    <x v="3"/>
    <x v="0"/>
    <n v="0.137126"/>
    <n v="0.246111"/>
    <n v="0.10809199999999999"/>
    <n v="21.1218"/>
    <m/>
    <m/>
    <m/>
    <m/>
  </r>
  <r>
    <x v="3"/>
    <x v="0"/>
    <n v="0.137126"/>
    <n v="0.246111"/>
    <n v="0.40735700000000002"/>
    <n v="20.404"/>
    <m/>
    <m/>
    <m/>
    <m/>
  </r>
  <r>
    <x v="3"/>
    <x v="0"/>
    <n v="0.13578599999999999"/>
    <n v="0.246111"/>
    <n v="0.40690999999999999"/>
    <n v="23.607900000000001"/>
    <m/>
    <m/>
    <m/>
    <m/>
  </r>
  <r>
    <x v="3"/>
    <x v="0"/>
    <n v="0.13667899999999999"/>
    <n v="0.246558"/>
    <n v="0.73565400000000003"/>
    <n v="19.690200000000001"/>
    <m/>
    <m/>
    <m/>
    <m/>
  </r>
  <r>
    <x v="4"/>
    <x v="0"/>
    <n v="0.49579600000000001"/>
    <n v="0.95139200000000002"/>
    <n v="1.3846499999999999E-2"/>
    <n v="156.25200000000001"/>
    <m/>
    <m/>
    <m/>
    <m/>
  </r>
  <r>
    <x v="4"/>
    <x v="0"/>
    <n v="0.49758200000000002"/>
    <n v="1.03894"/>
    <n v="1.3846499999999999E-2"/>
    <n v="162.16900000000001"/>
    <m/>
    <m/>
    <m/>
    <m/>
  </r>
  <r>
    <x v="4"/>
    <x v="0"/>
    <n v="0.498029"/>
    <n v="1.0076700000000001"/>
    <n v="1.4293200000000001E-2"/>
    <n v="166.994"/>
    <m/>
    <m/>
    <m/>
    <m/>
  </r>
  <r>
    <x v="4"/>
    <x v="0"/>
    <n v="0.49668899999999999"/>
    <n v="0.97640499999999997"/>
    <n v="1.3846499999999999E-2"/>
    <n v="164.9"/>
    <m/>
    <m/>
    <m/>
    <m/>
  </r>
  <r>
    <x v="4"/>
    <x v="0"/>
    <n v="0.49758200000000002"/>
    <n v="0.97327799999999998"/>
    <n v="3.34997E-2"/>
    <n v="164.892"/>
    <m/>
    <m/>
    <m/>
    <m/>
  </r>
  <r>
    <x v="4"/>
    <x v="0"/>
    <n v="0.46452900000000003"/>
    <n v="0.915659"/>
    <n v="3.3053100000000002E-2"/>
    <n v="167.779"/>
    <m/>
    <m/>
    <m/>
    <m/>
  </r>
  <r>
    <x v="4"/>
    <x v="0"/>
    <n v="0.49758200000000002"/>
    <n v="0.91923200000000005"/>
    <n v="3.3053100000000002E-2"/>
    <n v="165.31399999999999"/>
    <m/>
    <m/>
    <m/>
    <m/>
  </r>
  <r>
    <x v="4"/>
    <x v="0"/>
    <n v="0.498029"/>
    <n v="0.91699900000000001"/>
    <n v="3.2606400000000001E-2"/>
    <n v="161.78100000000001"/>
    <m/>
    <m/>
    <m/>
    <m/>
  </r>
  <r>
    <x v="4"/>
    <x v="0"/>
    <n v="0.498029"/>
    <n v="0.91342599999999996"/>
    <n v="0.10809199999999999"/>
    <n v="159.48099999999999"/>
    <m/>
    <m/>
    <m/>
    <m/>
  </r>
  <r>
    <x v="4"/>
    <x v="0"/>
    <n v="0.49668899999999999"/>
    <n v="1.06484"/>
    <n v="0.100499"/>
    <n v="158.815"/>
    <m/>
    <m/>
    <m/>
    <m/>
  </r>
  <r>
    <x v="4"/>
    <x v="0"/>
    <n v="0.49892199999999998"/>
    <n v="1.0710999999999999"/>
    <n v="0.10809199999999999"/>
    <n v="157.00399999999999"/>
    <m/>
    <m/>
    <m/>
    <m/>
  </r>
  <r>
    <x v="4"/>
    <x v="0"/>
    <n v="0.498029"/>
    <n v="0.91610599999999998"/>
    <n v="0.10809199999999999"/>
    <n v="154.34899999999999"/>
    <m/>
    <m/>
    <m/>
    <m/>
  </r>
  <r>
    <x v="4"/>
    <x v="0"/>
    <n v="0.49713600000000002"/>
    <n v="0.91387200000000002"/>
    <n v="0.892432"/>
    <n v="160.673"/>
    <m/>
    <m/>
    <m/>
    <m/>
  </r>
  <r>
    <x v="4"/>
    <x v="0"/>
    <n v="0.49758200000000002"/>
    <n v="0.91431899999999999"/>
    <n v="0.41093000000000002"/>
    <n v="164.197"/>
    <m/>
    <m/>
    <m/>
    <m/>
  </r>
  <r>
    <x v="4"/>
    <x v="0"/>
    <n v="0.49758200000000002"/>
    <n v="0.91342599999999996"/>
    <n v="0.40869699999999998"/>
    <n v="168.85"/>
    <m/>
    <m/>
    <m/>
    <m/>
  </r>
  <r>
    <x v="0"/>
    <x v="1"/>
    <n v="1.20599E-2"/>
    <n v="2.09932E-2"/>
    <n v="0.40735700000000002"/>
    <n v="9.1119199999999997E-2"/>
    <n v="5.6725999999999999E-2"/>
    <n v="4.0199499999999999E-2"/>
    <n v="8.5088999999999998E-2"/>
    <n v="6.0299249999999999E-2"/>
  </r>
  <r>
    <x v="0"/>
    <x v="1"/>
    <n v="1.20599E-2"/>
    <n v="1.7419899999999999E-2"/>
    <n v="1.7192099999999999"/>
    <n v="6.2979499999999994E-2"/>
    <n v="7.5039099999999997E-2"/>
    <n v="4.24328E-2"/>
    <n v="0.11255865"/>
    <n v="6.3649200000000003E-2"/>
  </r>
  <r>
    <x v="0"/>
    <x v="1"/>
    <n v="1.1613200000000001E-2"/>
    <n v="1.8313200000000002E-2"/>
    <n v="1.6991099999999999"/>
    <n v="6.2532799999999999E-2"/>
    <n v="4.0199499999999999E-2"/>
    <n v="4.2879500000000001E-2"/>
    <n v="6.0299249999999999E-2"/>
    <n v="6.4319249999999994E-2"/>
  </r>
  <r>
    <x v="0"/>
    <x v="1"/>
    <n v="1.11666E-2"/>
    <n v="2.4566500000000002E-2"/>
    <n v="1.6892799999999999"/>
    <n v="6.2532799999999999E-2"/>
    <n v="3.9306199999999999E-2"/>
    <n v="4.1092799999999999E-2"/>
    <n v="5.8959299999999999E-2"/>
    <n v="6.1639199999999998E-2"/>
  </r>
  <r>
    <x v="0"/>
    <x v="1"/>
    <n v="1.11666E-2"/>
    <n v="1.78665E-2"/>
    <n v="1.7165299999999999"/>
    <n v="6.4319500000000002E-2"/>
    <n v="3.8859499999999998E-2"/>
    <n v="4.15395E-2"/>
    <n v="5.8289250000000001E-2"/>
    <n v="6.2309249999999997E-2"/>
  </r>
  <r>
    <x v="0"/>
    <x v="1"/>
    <n v="1.1613200000000001E-2"/>
    <n v="1.6973200000000001E-2"/>
    <n v="1.3846499999999999E-2"/>
    <n v="6.2532799999999999E-2"/>
    <n v="3.9752900000000001E-2"/>
    <n v="4.15395E-2"/>
    <n v="5.9629349999999998E-2"/>
    <n v="6.2309249999999997E-2"/>
  </r>
  <r>
    <x v="0"/>
    <x v="1"/>
    <n v="1.1613200000000001E-2"/>
    <n v="1.7419899999999999E-2"/>
    <n v="1.3846499999999999E-2"/>
    <n v="6.2086099999999998E-2"/>
    <n v="6.2979199999999999E-2"/>
    <n v="4.06462E-2"/>
    <n v="9.4468799999999992E-2"/>
    <n v="6.0969300000000004E-2"/>
  </r>
  <r>
    <x v="0"/>
    <x v="1"/>
    <n v="1.1613200000000001E-2"/>
    <n v="1.87598E-2"/>
    <n v="1.56332E-2"/>
    <n v="6.2532799999999999E-2"/>
    <n v="4.1986200000000001E-2"/>
    <n v="4.9579400000000003E-2"/>
    <n v="6.2979300000000002E-2"/>
    <n v="7.4369100000000007E-2"/>
  </r>
  <r>
    <x v="0"/>
    <x v="1"/>
    <n v="1.4293200000000001E-2"/>
    <n v="1.6973200000000001E-2"/>
    <n v="1.3846499999999999E-2"/>
    <n v="6.2532799999999999E-2"/>
    <n v="6.0745899999999999E-2"/>
    <n v="4.3772800000000001E-2"/>
    <n v="9.1118850000000001E-2"/>
    <n v="6.5659200000000001E-2"/>
  </r>
  <r>
    <x v="0"/>
    <x v="1"/>
    <n v="1.4293200000000001E-2"/>
    <n v="1.8313200000000002E-2"/>
    <n v="3.3053100000000002E-2"/>
    <n v="6.3426099999999999E-2"/>
    <n v="3.9752900000000001E-2"/>
    <n v="4.2879500000000001E-2"/>
    <n v="5.9629349999999998E-2"/>
    <n v="6.4319249999999994E-2"/>
  </r>
  <r>
    <x v="0"/>
    <x v="1"/>
    <n v="1.11666E-2"/>
    <n v="1.87598E-2"/>
    <n v="3.34997E-2"/>
    <n v="6.2979499999999994E-2"/>
    <n v="3.84129E-2"/>
    <n v="4.15395E-2"/>
    <n v="5.761935E-2"/>
    <n v="6.2309249999999997E-2"/>
  </r>
  <r>
    <x v="0"/>
    <x v="1"/>
    <n v="1.1613200000000001E-2"/>
    <n v="1.8313200000000002E-2"/>
    <n v="3.34997E-2"/>
    <n v="6.2979499999999994E-2"/>
    <n v="3.9306199999999999E-2"/>
    <n v="4.1092799999999999E-2"/>
    <n v="5.8959299999999999E-2"/>
    <n v="6.1639199999999998E-2"/>
  </r>
  <r>
    <x v="0"/>
    <x v="1"/>
    <n v="1.20599E-2"/>
    <n v="1.78665E-2"/>
    <n v="4.8686300000000002E-2"/>
    <n v="6.2979499999999994E-2"/>
    <n v="4.5112800000000002E-2"/>
    <n v="7.5485800000000006E-2"/>
    <n v="6.7669199999999999E-2"/>
    <n v="0.11322870000000002"/>
  </r>
  <r>
    <x v="0"/>
    <x v="1"/>
    <n v="1.4293200000000001E-2"/>
    <n v="1.78665E-2"/>
    <n v="0.15856500000000001"/>
    <n v="6.3872799999999993E-2"/>
    <n v="0.108985"/>
    <n v="9.2905500000000002E-2"/>
    <n v="0.1634775"/>
    <n v="0.13935825000000002"/>
  </r>
  <r>
    <x v="0"/>
    <x v="1"/>
    <n v="1.11666E-2"/>
    <n v="1.78665E-2"/>
    <n v="0.156779"/>
    <n v="6.2979499999999994E-2"/>
    <n v="7.0125800000000002E-2"/>
    <n v="7.5485800000000006E-2"/>
    <n v="0.1051887"/>
    <n v="0.11322870000000002"/>
  </r>
  <r>
    <x v="1"/>
    <x v="1"/>
    <n v="1.8313200000000002E-2"/>
    <n v="3.9752999999999997E-2"/>
    <n v="0.40869699999999998"/>
    <n v="0.42120299999999999"/>
    <n v="0.12640499999999999"/>
    <n v="0.15007799999999999"/>
    <n v="0.18960749999999998"/>
    <n v="0.22511699999999998"/>
  </r>
  <r>
    <x v="1"/>
    <x v="1"/>
    <n v="1.87598E-2"/>
    <n v="3.03731E-2"/>
    <n v="1.7013400000000001"/>
    <n v="0.38279000000000002"/>
    <n v="0.128638"/>
    <n v="0.232264"/>
    <n v="0.19295699999999999"/>
    <n v="0.34839599999999998"/>
  </r>
  <r>
    <x v="1"/>
    <x v="1"/>
    <n v="1.87598E-2"/>
    <n v="2.9479700000000001E-2"/>
    <s v="01,01,7661"/>
    <n v="0.58378799999999997"/>
    <n v="0.21663099999999999"/>
    <n v="0.23449700000000001"/>
    <n v="0.32494649999999997"/>
    <n v="0.35174550000000004"/>
  </r>
  <r>
    <x v="1"/>
    <x v="1"/>
    <n v="1.87598E-2"/>
    <n v="2.9479700000000001E-2"/>
    <n v="1.8920600000000001"/>
    <n v="0.38189699999999999"/>
    <n v="0.13042500000000001"/>
    <n v="0.15409800000000001"/>
    <n v="0.19563750000000002"/>
    <n v="0.23114700000000002"/>
  </r>
  <r>
    <x v="1"/>
    <x v="1"/>
    <n v="1.9206500000000001E-2"/>
    <n v="3.0819699999999998E-2"/>
    <n v="1.6593500000000001"/>
    <n v="0.38591700000000001"/>
    <n v="0.124172"/>
    <n v="0.15320500000000001"/>
    <n v="0.18625800000000001"/>
    <n v="0.2298075"/>
  </r>
  <r>
    <x v="1"/>
    <x v="1"/>
    <n v="1.87598E-2"/>
    <n v="3.03731E-2"/>
    <n v="1.4293200000000001E-2"/>
    <n v="0.61103499999999999"/>
    <n v="0.12551200000000001"/>
    <n v="0.156331"/>
    <n v="0.18826800000000002"/>
    <n v="0.2344965"/>
  </r>
  <r>
    <x v="1"/>
    <x v="1"/>
    <n v="1.9206500000000001E-2"/>
    <n v="2.9479700000000001E-2"/>
    <n v="1.3399899999999999E-2"/>
    <n v="0.38189699999999999"/>
    <n v="0.12685199999999999"/>
    <n v="0.15454499999999999"/>
    <n v="0.190278"/>
    <n v="0.23181749999999998"/>
  </r>
  <r>
    <x v="1"/>
    <x v="1"/>
    <n v="2.3226500000000001E-2"/>
    <n v="3.12664E-2"/>
    <n v="1.3846499999999999E-2"/>
    <n v="0.38145000000000001"/>
    <n v="0.12908500000000001"/>
    <n v="0.150972"/>
    <n v="0.19362750000000001"/>
    <n v="0.22645799999999999"/>
  </r>
  <r>
    <x v="1"/>
    <x v="1"/>
    <n v="1.87598E-2"/>
    <n v="3.03731E-2"/>
    <n v="1.4293200000000001E-2"/>
    <n v="0.38145000000000001"/>
    <n v="0.155885"/>
    <n v="0.15365100000000001"/>
    <n v="0.23382749999999999"/>
    <n v="0.23047650000000003"/>
  </r>
  <r>
    <x v="1"/>
    <x v="1"/>
    <n v="1.87598E-2"/>
    <n v="2.9033099999999999E-2"/>
    <n v="3.34997E-2"/>
    <n v="0.38100299999999998"/>
    <n v="0.25325700000000001"/>
    <n v="0.34973599999999999"/>
    <n v="0.37988549999999999"/>
    <n v="0.52460399999999996"/>
  </r>
  <r>
    <x v="1"/>
    <x v="1"/>
    <n v="1.9206500000000001E-2"/>
    <n v="2.9926399999999999E-2"/>
    <n v="3.34997E-2"/>
    <n v="0.38189699999999999"/>
    <n v="0.25370399999999999"/>
    <n v="0.34839599999999998"/>
    <n v="0.38055600000000001"/>
    <n v="0.522594"/>
  </r>
  <r>
    <x v="1"/>
    <x v="1"/>
    <n v="1.87598E-2"/>
    <n v="2.9033099999999999E-2"/>
    <n v="3.3053100000000002E-2"/>
    <n v="0.38145000000000001"/>
    <n v="0.26710299999999998"/>
    <n v="0.60835300000000003"/>
    <n v="0.40065449999999997"/>
    <n v="0.91252949999999999"/>
  </r>
  <r>
    <x v="1"/>
    <x v="1"/>
    <n v="1.8313200000000002E-2"/>
    <n v="2.9479700000000001E-2"/>
    <n v="3.3053100000000002E-2"/>
    <n v="0.38279000000000002"/>
    <n v="0.24923699999999999"/>
    <n v="0.40735500000000002"/>
    <n v="0.37385550000000001"/>
    <n v="0.61103250000000009"/>
  </r>
  <r>
    <x v="1"/>
    <x v="1"/>
    <n v="1.87598E-2"/>
    <n v="3.03731E-2"/>
    <n v="0.10809199999999999"/>
    <n v="0.38189699999999999"/>
    <n v="0.25236399999999998"/>
    <n v="0.34124900000000002"/>
    <n v="0.37854599999999994"/>
    <n v="0.51187350000000009"/>
  </r>
  <r>
    <x v="1"/>
    <x v="1"/>
    <n v="1.87598E-2"/>
    <n v="2.9479700000000001E-2"/>
    <n v="0.108539"/>
    <n v="0.38145000000000001"/>
    <n v="0.25013000000000002"/>
    <n v="0.42030800000000001"/>
    <n v="0.37519500000000006"/>
    <n v="0.63046200000000008"/>
  </r>
  <r>
    <x v="2"/>
    <x v="1"/>
    <n v="5.5832899999999998E-2"/>
    <n v="7.63794E-2"/>
    <n v="0.40780300000000003"/>
    <n v="2.7447400000000002"/>
    <n v="0.493114"/>
    <n v="1.3743799999999999"/>
    <n v="0.73967099999999997"/>
    <n v="2.0615699999999997"/>
  </r>
  <r>
    <x v="2"/>
    <x v="1"/>
    <n v="4.3772999999999999E-2"/>
    <n v="7.5485999999999998E-2"/>
    <n v="1.68347"/>
    <s v="01,02,1973"/>
    <n v="0.46765400000000001"/>
    <n v="7.2180499999999999"/>
    <n v="0.70148100000000002"/>
    <n v="10.827075000000001"/>
  </r>
  <r>
    <x v="2"/>
    <x v="1"/>
    <n v="4.3326299999999998E-2"/>
    <n v="7.5485999999999998E-2"/>
    <n v="2.1296900000000001"/>
    <n v="4.2732200000000002"/>
    <n v="0.49847399999999997"/>
    <n v="0.858483"/>
    <n v="0.74771100000000001"/>
    <n v="1.2877244999999999"/>
  </r>
  <r>
    <x v="2"/>
    <x v="1"/>
    <n v="4.5112899999999997E-2"/>
    <n v="7.5485999999999998E-2"/>
    <n v="2.00284"/>
    <n v="2.7956599999999998"/>
    <n v="0.48150100000000001"/>
    <n v="0.90940200000000004"/>
    <n v="0.72225150000000005"/>
    <n v="1.3641030000000001"/>
  </r>
  <r>
    <x v="2"/>
    <x v="1"/>
    <n v="4.2879599999999997E-2"/>
    <n v="7.5485999999999998E-2"/>
    <n v="1.70983"/>
    <n v="3.83683"/>
    <n v="0.61639299999999997"/>
    <n v="1.3739300000000001"/>
    <n v="0.92458949999999995"/>
    <n v="2.0608950000000004"/>
  </r>
  <r>
    <x v="2"/>
    <x v="1"/>
    <n v="4.2879599999999997E-2"/>
    <n v="7.5039400000000006E-2"/>
    <n v="1.29532E-2"/>
    <n v="2.7380399999999998"/>
    <m/>
    <m/>
    <m/>
    <m/>
  </r>
  <r>
    <x v="2"/>
    <x v="1"/>
    <n v="4.4219599999999998E-2"/>
    <n v="7.4592699999999998E-2"/>
    <n v="1.3846499999999999E-2"/>
    <n v="2.7358099999999999"/>
    <m/>
    <m/>
    <m/>
    <m/>
  </r>
  <r>
    <x v="2"/>
    <x v="1"/>
    <n v="4.3326299999999998E-2"/>
    <n v="7.5932700000000006E-2"/>
    <n v="1.4293200000000001E-2"/>
    <s v="01,02,8649"/>
    <m/>
    <m/>
    <m/>
    <m/>
  </r>
  <r>
    <x v="2"/>
    <x v="1"/>
    <n v="4.3772999999999999E-2"/>
    <n v="8.5759299999999997E-2"/>
    <n v="1.4293200000000001E-2"/>
    <n v="2.7331300000000001"/>
    <m/>
    <m/>
    <m/>
    <m/>
  </r>
  <r>
    <x v="2"/>
    <x v="1"/>
    <n v="4.2879599999999997E-2"/>
    <n v="7.4146000000000004E-2"/>
    <n v="3.3053100000000002E-2"/>
    <n v="3.0466899999999999"/>
    <m/>
    <m/>
    <m/>
    <m/>
  </r>
  <r>
    <x v="2"/>
    <x v="1"/>
    <n v="4.3326299999999998E-2"/>
    <n v="7.4592699999999998E-2"/>
    <n v="3.2606400000000001E-2"/>
    <n v="3.6032299999999999"/>
    <m/>
    <m/>
    <m/>
    <m/>
  </r>
  <r>
    <x v="2"/>
    <x v="1"/>
    <n v="4.3326299999999998E-2"/>
    <n v="7.4592699999999998E-2"/>
    <n v="3.3053100000000002E-2"/>
    <n v="2.9770099999999999"/>
    <m/>
    <m/>
    <m/>
    <m/>
  </r>
  <r>
    <x v="2"/>
    <x v="1"/>
    <n v="4.3326299999999998E-2"/>
    <n v="7.5932700000000006E-2"/>
    <n v="3.3053100000000002E-2"/>
    <n v="4.0226499999999996"/>
    <m/>
    <m/>
    <m/>
    <m/>
  </r>
  <r>
    <x v="2"/>
    <x v="1"/>
    <n v="4.2432999999999998E-2"/>
    <n v="7.4592699999999998E-2"/>
    <n v="0.108539"/>
    <n v="2.7326800000000002"/>
    <m/>
    <m/>
    <m/>
    <m/>
  </r>
  <r>
    <x v="2"/>
    <x v="1"/>
    <n v="4.2879599999999997E-2"/>
    <n v="7.5039400000000006E-2"/>
    <n v="0.12461899999999999"/>
    <n v="2.69293"/>
    <m/>
    <m/>
    <m/>
    <m/>
  </r>
  <r>
    <x v="3"/>
    <x v="1"/>
    <n v="0.25861800000000001"/>
    <n v="0.24834500000000001"/>
    <n v="0.41093000000000002"/>
    <n v="22.093699999999998"/>
    <m/>
    <m/>
    <m/>
    <m/>
  </r>
  <r>
    <x v="3"/>
    <x v="1"/>
    <n v="0.13667899999999999"/>
    <n v="0.36001"/>
    <n v="1.6812400000000001"/>
    <n v="21.0624"/>
    <m/>
    <m/>
    <m/>
    <m/>
  </r>
  <r>
    <x v="3"/>
    <x v="1"/>
    <n v="0.13533899999999999"/>
    <n v="0.247005"/>
    <s v="01,01,7067"/>
    <n v="21.8079"/>
    <m/>
    <m/>
    <m/>
    <m/>
  </r>
  <r>
    <x v="3"/>
    <x v="1"/>
    <n v="0.138019"/>
    <n v="0.23896500000000001"/>
    <n v="1.68526"/>
    <n v="20.922999999999998"/>
    <m/>
    <m/>
    <m/>
    <m/>
  </r>
  <r>
    <x v="3"/>
    <x v="1"/>
    <n v="0.13578599999999999"/>
    <n v="0.247451"/>
    <n v="1.7013400000000001"/>
    <n v="21.194199999999999"/>
    <m/>
    <m/>
    <m/>
    <m/>
  </r>
  <r>
    <x v="3"/>
    <x v="1"/>
    <n v="0.14025199999999999"/>
    <n v="0.24879100000000001"/>
    <n v="1.3846499999999999E-2"/>
    <n v="23.505600000000001"/>
    <m/>
    <m/>
    <m/>
    <m/>
  </r>
  <r>
    <x v="3"/>
    <x v="1"/>
    <n v="0.13578599999999999"/>
    <n v="0.246111"/>
    <n v="1.3399899999999999E-2"/>
    <n v="21.1374"/>
    <m/>
    <m/>
    <m/>
    <m/>
  </r>
  <r>
    <x v="3"/>
    <x v="1"/>
    <n v="0.137126"/>
    <n v="0.23985799999999999"/>
    <n v="1.4293200000000001E-2"/>
    <n v="21.150400000000001"/>
    <m/>
    <m/>
    <m/>
    <m/>
  </r>
  <r>
    <x v="3"/>
    <x v="1"/>
    <n v="0.13623199999999999"/>
    <n v="0.247451"/>
    <n v="1.3846499999999999E-2"/>
    <n v="20.552700000000002"/>
    <m/>
    <m/>
    <m/>
    <m/>
  </r>
  <r>
    <x v="3"/>
    <x v="1"/>
    <n v="0.13623199999999999"/>
    <n v="0.246558"/>
    <n v="3.3053100000000002E-2"/>
    <n v="23.358699999999999"/>
    <m/>
    <m/>
    <m/>
    <m/>
  </r>
  <r>
    <x v="3"/>
    <x v="1"/>
    <n v="0.13623199999999999"/>
    <n v="0.246558"/>
    <n v="3.3053100000000002E-2"/>
    <n v="19.8247"/>
    <m/>
    <m/>
    <m/>
    <m/>
  </r>
  <r>
    <x v="3"/>
    <x v="1"/>
    <n v="0.13667899999999999"/>
    <n v="0.246111"/>
    <n v="3.3053100000000002E-2"/>
    <n v="19.949300000000001"/>
    <m/>
    <m/>
    <m/>
    <m/>
  </r>
  <r>
    <x v="3"/>
    <x v="1"/>
    <n v="0.13667899999999999"/>
    <n v="0.33499699999999999"/>
    <n v="3.34997E-2"/>
    <n v="19.639299999999999"/>
    <m/>
    <m/>
    <m/>
    <m/>
  </r>
  <r>
    <x v="3"/>
    <x v="1"/>
    <n v="0.13667899999999999"/>
    <n v="0.246558"/>
    <n v="0.108986"/>
    <n v="19.826899999999998"/>
    <m/>
    <m/>
    <m/>
    <m/>
  </r>
  <r>
    <x v="3"/>
    <x v="1"/>
    <n v="0.17866499999999999"/>
    <n v="0.246111"/>
    <n v="0.16035199999999999"/>
    <n v="20.203900000000001"/>
    <m/>
    <m/>
    <m/>
    <m/>
  </r>
  <r>
    <x v="4"/>
    <x v="1"/>
    <n v="0.49534899999999998"/>
    <n v="0.94156499999999999"/>
    <n v="0.40914299999999998"/>
    <n v="166.012"/>
    <m/>
    <m/>
    <m/>
    <m/>
  </r>
  <r>
    <x v="4"/>
    <x v="1"/>
    <n v="0.55743500000000001"/>
    <n v="1.06395"/>
    <n v="1.6821299999999999"/>
    <n v="169.46799999999999"/>
    <m/>
    <m/>
    <m/>
    <m/>
  </r>
  <r>
    <x v="4"/>
    <x v="1"/>
    <n v="0.49981599999999998"/>
    <n v="1.2792399999999999"/>
    <n v="1.68571"/>
    <n v="169.96600000000001"/>
    <m/>
    <m/>
    <m/>
    <m/>
  </r>
  <r>
    <x v="4"/>
    <x v="1"/>
    <n v="0.49758200000000002"/>
    <n v="0.92101900000000003"/>
    <n v="1.70625"/>
    <n v="179.01900000000001"/>
    <m/>
    <m/>
    <m/>
    <m/>
  </r>
  <r>
    <x v="4"/>
    <x v="1"/>
    <n v="0.49713600000000002"/>
    <n v="1.52267"/>
    <n v="1.69062"/>
    <n v="166.04900000000001"/>
    <m/>
    <m/>
    <m/>
    <m/>
  </r>
  <r>
    <x v="4"/>
    <x v="1"/>
    <n v="0.50204899999999997"/>
    <n v="0.93575900000000001"/>
    <n v="1.3846499999999999E-2"/>
    <n v="163.42400000000001"/>
    <m/>
    <m/>
    <m/>
    <m/>
  </r>
  <r>
    <x v="4"/>
    <x v="1"/>
    <n v="0.50160199999999999"/>
    <n v="0.91655200000000003"/>
    <n v="1.3846499999999999E-2"/>
    <n v="165.96799999999999"/>
    <m/>
    <m/>
    <m/>
    <m/>
  </r>
  <r>
    <x v="4"/>
    <x v="1"/>
    <n v="0.50249600000000005"/>
    <n v="0.86027299999999995"/>
    <n v="1.3846499999999999E-2"/>
    <n v="163.87899999999999"/>
    <m/>
    <m/>
    <m/>
    <m/>
  </r>
  <r>
    <x v="4"/>
    <x v="1"/>
    <n v="0.49758200000000002"/>
    <n v="0.91476599999999997"/>
    <n v="1.3399899999999999E-2"/>
    <n v="161.512"/>
    <m/>
    <m/>
    <m/>
    <m/>
  </r>
  <r>
    <x v="4"/>
    <x v="1"/>
    <n v="0.498029"/>
    <n v="0.90761899999999995"/>
    <n v="3.3053100000000002E-2"/>
    <n v="155.672"/>
    <m/>
    <m/>
    <m/>
    <m/>
  </r>
  <r>
    <x v="4"/>
    <x v="1"/>
    <n v="0.49847599999999997"/>
    <n v="0.91208599999999995"/>
    <n v="3.34997E-2"/>
    <n v="167.95099999999999"/>
    <m/>
    <m/>
    <m/>
    <m/>
  </r>
  <r>
    <x v="4"/>
    <x v="1"/>
    <n v="0.49713600000000002"/>
    <n v="0.91878599999999999"/>
    <n v="3.3053100000000002E-2"/>
    <n v="162.64400000000001"/>
    <m/>
    <m/>
    <m/>
    <m/>
  </r>
  <r>
    <x v="4"/>
    <x v="1"/>
    <n v="0.49847599999999997"/>
    <n v="0.91744599999999998"/>
    <n v="3.34997E-2"/>
    <n v="160.09800000000001"/>
    <m/>
    <m/>
    <m/>
    <m/>
  </r>
  <r>
    <x v="4"/>
    <x v="1"/>
    <n v="0.49713600000000002"/>
    <n v="0.91297899999999998"/>
    <n v="0.10809199999999999"/>
    <n v="157.56200000000001"/>
    <m/>
    <m/>
    <m/>
    <m/>
  </r>
  <r>
    <x v="4"/>
    <x v="1"/>
    <n v="0.49713600000000002"/>
    <n v="1.0242"/>
    <n v="0.108539"/>
    <n v="162.75700000000001"/>
    <m/>
    <m/>
    <m/>
    <m/>
  </r>
  <r>
    <x v="0"/>
    <x v="2"/>
    <n v="1.3399899999999999E-2"/>
    <n v="1.7419899999999999E-2"/>
    <n v="0.10809199999999999"/>
    <n v="7.8612699999999994E-2"/>
    <n v="6.9679199999999997E-2"/>
    <n v="7.7272400000000005E-2"/>
    <e v="#VALUE!"/>
    <e v="#VALUE!"/>
  </r>
  <r>
    <x v="0"/>
    <x v="2"/>
    <n v="1.25066E-2"/>
    <n v="1.87598E-2"/>
    <n v="0.10764600000000001"/>
    <n v="6.2532799999999999E-2"/>
    <n v="7.2359099999999996E-2"/>
    <n v="0.111219"/>
    <e v="#VALUE!"/>
    <e v="#VALUE!"/>
  </r>
  <r>
    <x v="0"/>
    <x v="2"/>
    <n v="1.1613200000000001E-2"/>
    <n v="1.7419899999999999E-2"/>
    <n v="0.40914299999999998"/>
    <n v="6.2979499999999994E-2"/>
    <n v="0.10317900000000001"/>
    <n v="7.5039099999999997E-2"/>
    <e v="#VALUE!"/>
    <e v="#VALUE!"/>
  </r>
  <r>
    <x v="0"/>
    <x v="2"/>
    <n v="1.56332E-2"/>
    <n v="1.9206500000000001E-2"/>
    <n v="0.413163"/>
    <n v="6.2532799999999999E-2"/>
    <n v="6.9232500000000002E-2"/>
    <n v="7.6379100000000005E-2"/>
    <e v="#VALUE!"/>
    <e v="#VALUE!"/>
  </r>
  <r>
    <x v="0"/>
    <x v="2"/>
    <n v="1.1613200000000001E-2"/>
    <n v="1.78665E-2"/>
    <n v="0.60924800000000001"/>
    <n v="6.3426099999999999E-2"/>
    <n v="7.1019100000000002E-2"/>
    <n v="8.5759000000000002E-2"/>
    <e v="#VALUE!"/>
    <e v="#VALUE!"/>
  </r>
  <r>
    <x v="0"/>
    <x v="2"/>
    <n v="1.20599E-2"/>
    <n v="1.87598E-2"/>
    <n v="0.40780300000000003"/>
    <n v="6.2532799999999999E-2"/>
    <n v="6.7892499999999995E-2"/>
    <n v="7.6825699999999997E-2"/>
    <e v="#VALUE!"/>
    <e v="#VALUE!"/>
  </r>
  <r>
    <x v="0"/>
    <x v="2"/>
    <n v="1.20599E-2"/>
    <n v="1.7419899999999999E-2"/>
    <n v="1.6790099999999999"/>
    <n v="6.2532799999999999E-2"/>
    <n v="6.8339200000000003E-2"/>
    <n v="0.37430200000000002"/>
    <e v="#VALUE!"/>
    <e v="#VALUE!"/>
  </r>
  <r>
    <x v="0"/>
    <x v="2"/>
    <n v="1.1613200000000001E-2"/>
    <n v="1.78665E-2"/>
    <n v="1.71831"/>
    <n v="6.3426099999999999E-2"/>
    <n v="6.6999199999999995E-2"/>
    <n v="7.6379100000000005E-2"/>
    <e v="#VALUE!"/>
    <e v="#VALUE!"/>
  </r>
  <r>
    <x v="0"/>
    <x v="2"/>
    <n v="1.20599E-2"/>
    <n v="1.87598E-2"/>
    <n v="2.06046"/>
    <n v="6.3426099999999999E-2"/>
    <n v="0.111219"/>
    <n v="7.9952400000000007E-2"/>
    <e v="#VALUE!"/>
    <e v="#VALUE!"/>
  </r>
  <r>
    <x v="0"/>
    <x v="2"/>
    <n v="1.20599E-2"/>
    <n v="1.7419899999999999E-2"/>
    <n v="1.7022299999999999"/>
    <n v="6.2979499999999994E-2"/>
    <n v="7.0125800000000002E-2"/>
    <n v="7.6379100000000005E-2"/>
    <e v="#VALUE!"/>
    <e v="#VALUE!"/>
  </r>
  <r>
    <x v="0"/>
    <x v="2"/>
    <n v="1.25066E-2"/>
    <n v="1.78665E-2"/>
    <n v="1.3399899999999999E-2"/>
    <n v="6.2979499999999994E-2"/>
    <n v="6.9232500000000002E-2"/>
    <n v="7.5932399999999997E-2"/>
    <e v="#VALUE!"/>
    <e v="#VALUE!"/>
  </r>
  <r>
    <x v="0"/>
    <x v="2"/>
    <n v="1.20599E-2"/>
    <n v="1.87598E-2"/>
    <n v="1.4293200000000001E-2"/>
    <n v="6.2979499999999994E-2"/>
    <n v="6.8785799999999994E-2"/>
    <n v="7.8612399999999999E-2"/>
    <e v="#VALUE!"/>
    <e v="#VALUE!"/>
  </r>
  <r>
    <x v="0"/>
    <x v="2"/>
    <n v="1.11666E-2"/>
    <n v="1.8313200000000002E-2"/>
    <n v="1.4293200000000001E-2"/>
    <n v="6.2532799999999999E-2"/>
    <n v="8.9778899999999995E-2"/>
    <n v="0.175538"/>
    <e v="#VALUE!"/>
    <e v="#VALUE!"/>
  </r>
  <r>
    <x v="0"/>
    <x v="2"/>
    <n v="1.20599E-2"/>
    <n v="1.78665E-2"/>
    <n v="1.9206500000000001E-2"/>
    <n v="0.209485"/>
    <n v="6.6999199999999995E-2"/>
    <n v="7.6825699999999997E-2"/>
    <e v="#VALUE!"/>
    <e v="#VALUE!"/>
  </r>
  <r>
    <x v="0"/>
    <x v="2"/>
    <n v="1.1613200000000001E-2"/>
    <n v="1.7419899999999999E-2"/>
    <n v="3.3053100000000002E-2"/>
    <n v="6.2979499999999994E-2"/>
    <n v="6.8785799999999994E-2"/>
    <n v="7.8165700000000005E-2"/>
    <e v="#VALUE!"/>
    <e v="#VALUE!"/>
  </r>
  <r>
    <x v="1"/>
    <x v="2"/>
    <n v="2.3673099999999999E-2"/>
    <n v="3.9752999999999997E-2"/>
    <n v="0.10809199999999999"/>
    <n v="0.82811299999999999"/>
    <n v="0.26576300000000003"/>
    <n v="0.37340899999999999"/>
    <e v="#VALUE!"/>
    <e v="#VALUE!"/>
  </r>
  <r>
    <x v="1"/>
    <x v="2"/>
    <n v="1.87598E-2"/>
    <n v="3.03731E-2"/>
    <n v="0.108539"/>
    <n v="0.38189699999999999"/>
    <n v="0.24879000000000001"/>
    <n v="0.38636199999999998"/>
    <e v="#VALUE!"/>
    <e v="#VALUE!"/>
  </r>
  <r>
    <x v="1"/>
    <x v="2"/>
    <n v="1.8313200000000002E-2"/>
    <n v="3.03731E-2"/>
    <n v="0.40780300000000003"/>
    <n v="0.38145000000000001"/>
    <n v="0.39440199999999997"/>
    <n v="0.34258899999999998"/>
    <e v="#VALUE!"/>
    <e v="#VALUE!"/>
  </r>
  <r>
    <x v="1"/>
    <x v="2"/>
    <n v="1.8313200000000002E-2"/>
    <n v="2.9033099999999999E-2"/>
    <n v="0.416736"/>
    <n v="0.68741399999999997"/>
    <n v="0.24119699999999999"/>
    <n v="0.38323499999999999"/>
    <e v="#VALUE!"/>
    <e v="#VALUE!"/>
  </r>
  <r>
    <x v="1"/>
    <x v="2"/>
    <n v="1.9653199999999999E-2"/>
    <n v="2.9033099999999999E-2"/>
    <n v="0.42075600000000002"/>
    <n v="0.38234299999999999"/>
    <n v="0.24030399999999999"/>
    <n v="0.33767599999999998"/>
    <e v="#VALUE!"/>
    <e v="#VALUE!"/>
  </r>
  <r>
    <x v="1"/>
    <x v="2"/>
    <n v="1.87598E-2"/>
    <n v="3.03731E-2"/>
    <n v="0.41494999999999999"/>
    <n v="0.38100299999999998"/>
    <n v="0.23941000000000001"/>
    <n v="0.37251600000000001"/>
    <e v="#VALUE!"/>
    <e v="#VALUE!"/>
  </r>
  <r>
    <x v="1"/>
    <x v="2"/>
    <n v="1.87598E-2"/>
    <n v="3.03731E-2"/>
    <n v="1.9568300000000001"/>
    <n v="0.38234299999999999"/>
    <n v="0.24030399999999999"/>
    <n v="0.36804900000000002"/>
    <e v="#VALUE!"/>
    <e v="#VALUE!"/>
  </r>
  <r>
    <x v="1"/>
    <x v="2"/>
    <n v="1.9206500000000001E-2"/>
    <n v="3.03731E-2"/>
    <n v="1.9595100000000001"/>
    <n v="0.620861"/>
    <n v="0.26486999999999999"/>
    <n v="0.35777599999999998"/>
    <e v="#VALUE!"/>
    <e v="#VALUE!"/>
  </r>
  <r>
    <x v="1"/>
    <x v="2"/>
    <n v="1.8313200000000002E-2"/>
    <n v="3.03731E-2"/>
    <n v="1.7339500000000001"/>
    <n v="0.38011"/>
    <n v="0.270677"/>
    <n v="0.35018199999999999"/>
    <e v="#VALUE!"/>
    <e v="#VALUE!"/>
  </r>
  <r>
    <x v="1"/>
    <x v="2"/>
    <n v="1.8313200000000002E-2"/>
    <n v="3.03731E-2"/>
    <n v="1.6874899999999999"/>
    <n v="0.38234299999999999"/>
    <n v="0.24789700000000001"/>
    <n v="0.33633600000000002"/>
    <e v="#VALUE!"/>
    <e v="#VALUE!"/>
  </r>
  <r>
    <x v="1"/>
    <x v="2"/>
    <n v="1.8313200000000002E-2"/>
    <n v="6.2979499999999994E-2"/>
    <n v="1.3846499999999999E-2"/>
    <n v="0.57753500000000002"/>
    <n v="0.23941000000000001"/>
    <n v="0.336783"/>
    <e v="#VALUE!"/>
    <e v="#VALUE!"/>
  </r>
  <r>
    <x v="1"/>
    <x v="2"/>
    <n v="1.87598E-2"/>
    <n v="2.9479700000000001E-2"/>
    <n v="1.4293200000000001E-2"/>
    <n v="0.38100299999999998"/>
    <n v="0.23851700000000001"/>
    <n v="0.37296200000000002"/>
    <e v="#VALUE!"/>
    <e v="#VALUE!"/>
  </r>
  <r>
    <x v="1"/>
    <x v="2"/>
    <n v="1.9206500000000001E-2"/>
    <n v="3.03731E-2"/>
    <n v="1.4293200000000001E-2"/>
    <n v="0.38100299999999998"/>
    <n v="0.237624"/>
    <n v="0.389042"/>
    <e v="#VALUE!"/>
    <e v="#VALUE!"/>
  </r>
  <r>
    <x v="1"/>
    <x v="2"/>
    <n v="1.87598E-2"/>
    <n v="2.9926399999999999E-2"/>
    <n v="1.4293200000000001E-2"/>
    <n v="0.38100299999999998"/>
    <n v="0.57396000000000003"/>
    <n v="0.384575"/>
    <e v="#VALUE!"/>
    <e v="#VALUE!"/>
  </r>
  <r>
    <x v="1"/>
    <x v="2"/>
    <n v="1.8313200000000002E-2"/>
    <n v="2.9479700000000001E-2"/>
    <n v="3.3053100000000002E-2"/>
    <n v="0.38100299999999998"/>
    <n v="0.23985699999999999"/>
    <n v="0.33901599999999998"/>
    <e v="#VALUE!"/>
    <e v="#VALUE!"/>
  </r>
  <r>
    <x v="2"/>
    <x v="2"/>
    <n v="4.9579600000000001E-2"/>
    <n v="7.4146000000000004E-2"/>
    <n v="0.10764600000000001"/>
    <n v="2.7483200000000001"/>
    <m/>
    <m/>
    <m/>
    <m/>
  </r>
  <r>
    <x v="2"/>
    <x v="2"/>
    <n v="4.2879599999999997E-2"/>
    <n v="7.5039400000000006E-2"/>
    <n v="0.10809199999999999"/>
    <n v="3.0055900000000002"/>
    <m/>
    <m/>
    <m/>
    <m/>
  </r>
  <r>
    <x v="2"/>
    <x v="2"/>
    <n v="4.3326299999999998E-2"/>
    <n v="7.4592699999999998E-2"/>
    <n v="0.40690999999999999"/>
    <s v="01,02,7836"/>
    <m/>
    <m/>
    <m/>
    <m/>
  </r>
  <r>
    <x v="2"/>
    <x v="2"/>
    <n v="4.3326299999999998E-2"/>
    <n v="7.5039400000000006E-2"/>
    <n v="0.44398300000000002"/>
    <n v="2.7523399999999998"/>
    <m/>
    <m/>
    <m/>
    <m/>
  </r>
  <r>
    <x v="2"/>
    <x v="2"/>
    <n v="4.3772999999999999E-2"/>
    <n v="7.4592699999999998E-2"/>
    <n v="0.40735700000000002"/>
    <s v="01,02,7635"/>
    <m/>
    <m/>
    <m/>
    <m/>
  </r>
  <r>
    <x v="2"/>
    <x v="2"/>
    <n v="4.3326299999999998E-2"/>
    <n v="7.4592699999999998E-2"/>
    <n v="0.40735700000000002"/>
    <n v="2.7362600000000001"/>
    <m/>
    <m/>
    <m/>
    <m/>
  </r>
  <r>
    <x v="2"/>
    <x v="2"/>
    <n v="4.3772999999999999E-2"/>
    <n v="7.5039400000000006E-2"/>
    <n v="1.6441699999999999"/>
    <n v="3.0297100000000001"/>
    <m/>
    <m/>
    <m/>
    <m/>
  </r>
  <r>
    <x v="2"/>
    <x v="2"/>
    <n v="4.3772999999999999E-2"/>
    <n v="7.5039400000000006E-2"/>
    <n v="1.8594599999999999"/>
    <n v="2.7335799999999999"/>
    <m/>
    <m/>
    <m/>
    <m/>
  </r>
  <r>
    <x v="2"/>
    <x v="2"/>
    <n v="4.4666299999999999E-2"/>
    <n v="7.4592699999999998E-2"/>
    <n v="1.96576"/>
    <n v="3.88686"/>
    <m/>
    <m/>
    <m/>
    <m/>
  </r>
  <r>
    <x v="2"/>
    <x v="2"/>
    <n v="4.2879599999999997E-2"/>
    <n v="7.4592699999999998E-2"/>
    <n v="1.67543"/>
    <n v="3.0172099999999999"/>
    <m/>
    <m/>
    <m/>
    <m/>
  </r>
  <r>
    <x v="2"/>
    <x v="2"/>
    <n v="4.3772999999999999E-2"/>
    <n v="7.4592699999999998E-2"/>
    <n v="1.78665E-2"/>
    <s v="01,02,1973"/>
    <m/>
    <m/>
    <m/>
    <m/>
  </r>
  <r>
    <x v="2"/>
    <x v="2"/>
    <n v="4.2432999999999998E-2"/>
    <n v="7.4592699999999998E-2"/>
    <n v="1.3846499999999999E-2"/>
    <n v="3.2021299999999999"/>
    <m/>
    <m/>
    <m/>
    <m/>
  </r>
  <r>
    <x v="2"/>
    <x v="2"/>
    <n v="4.2879599999999997E-2"/>
    <n v="7.4146000000000004E-2"/>
    <n v="1.4293200000000001E-2"/>
    <n v="2.7317900000000002"/>
    <m/>
    <m/>
    <m/>
    <m/>
  </r>
  <r>
    <x v="2"/>
    <x v="2"/>
    <n v="4.4219599999999998E-2"/>
    <n v="7.5039400000000006E-2"/>
    <n v="2.2779799999999999E-2"/>
    <n v="3.5022799999999998"/>
    <m/>
    <m/>
    <m/>
    <m/>
  </r>
  <r>
    <x v="2"/>
    <x v="2"/>
    <n v="4.3326299999999998E-2"/>
    <n v="7.4592699999999998E-2"/>
    <n v="3.3053100000000002E-2"/>
    <n v="3.0381999999999998"/>
    <m/>
    <m/>
    <m/>
    <m/>
  </r>
  <r>
    <x v="3"/>
    <x v="2"/>
    <n v="0.138019"/>
    <n v="0.246558"/>
    <n v="0.108539"/>
    <n v="25.6769"/>
    <m/>
    <m/>
    <m/>
    <m/>
  </r>
  <r>
    <x v="3"/>
    <x v="2"/>
    <n v="0.13533899999999999"/>
    <n v="0.24343100000000001"/>
    <n v="0.108986"/>
    <n v="20.343299999999999"/>
    <m/>
    <m/>
    <m/>
    <m/>
  </r>
  <r>
    <x v="3"/>
    <x v="2"/>
    <n v="0.138019"/>
    <n v="0.24923799999999999"/>
    <n v="0.413163"/>
    <n v="21.1816"/>
    <m/>
    <m/>
    <m/>
    <m/>
  </r>
  <r>
    <x v="3"/>
    <x v="2"/>
    <n v="0.17911199999999999"/>
    <n v="0.33097700000000002"/>
    <n v="0.40735700000000002"/>
    <n v="21.1021"/>
    <m/>
    <m/>
    <m/>
    <m/>
  </r>
  <r>
    <x v="3"/>
    <x v="2"/>
    <n v="0.13533899999999999"/>
    <n v="0.24566499999999999"/>
    <n v="0.40735700000000002"/>
    <n v="21.5488"/>
    <m/>
    <m/>
    <m/>
    <m/>
  </r>
  <r>
    <x v="3"/>
    <x v="2"/>
    <n v="0.13578599999999999"/>
    <n v="0.24789800000000001"/>
    <n v="0.40780300000000003"/>
    <n v="20.664400000000001"/>
    <m/>
    <m/>
    <m/>
    <m/>
  </r>
  <r>
    <x v="3"/>
    <x v="2"/>
    <n v="0.13623199999999999"/>
    <n v="0.247451"/>
    <n v="1.7044699999999999"/>
    <n v="20.491599999999998"/>
    <m/>
    <m/>
    <m/>
    <m/>
  </r>
  <r>
    <x v="3"/>
    <x v="2"/>
    <n v="0.13667899999999999"/>
    <n v="0.247451"/>
    <n v="1.6991099999999999"/>
    <n v="20.733599999999999"/>
    <m/>
    <m/>
    <m/>
    <m/>
  </r>
  <r>
    <x v="3"/>
    <x v="2"/>
    <n v="0.137126"/>
    <n v="0.247451"/>
    <n v="1.6794500000000001"/>
    <n v="24.081399999999999"/>
    <m/>
    <m/>
    <m/>
    <m/>
  </r>
  <r>
    <x v="3"/>
    <x v="2"/>
    <n v="0.199658"/>
    <n v="0.246111"/>
    <n v="1.7089300000000001"/>
    <n v="20.556799999999999"/>
    <m/>
    <m/>
    <m/>
    <m/>
  </r>
  <r>
    <x v="3"/>
    <x v="2"/>
    <n v="0.137572"/>
    <n v="0.24566499999999999"/>
    <n v="1.3846499999999999E-2"/>
    <n v="20.330300000000001"/>
    <m/>
    <m/>
    <m/>
    <m/>
  </r>
  <r>
    <x v="3"/>
    <x v="2"/>
    <n v="0.13578599999999999"/>
    <n v="0.24566499999999999"/>
    <n v="1.4293200000000001E-2"/>
    <n v="20.129799999999999"/>
    <m/>
    <m/>
    <m/>
    <m/>
  </r>
  <r>
    <x v="3"/>
    <x v="2"/>
    <n v="0.13578599999999999"/>
    <n v="0.247451"/>
    <n v="2.0099800000000001E-2"/>
    <n v="19.9815"/>
    <m/>
    <m/>
    <m/>
    <m/>
  </r>
  <r>
    <x v="3"/>
    <x v="2"/>
    <n v="0.13623199999999999"/>
    <n v="0.247005"/>
    <n v="1.47399E-2"/>
    <n v="21.772600000000001"/>
    <m/>
    <m/>
    <m/>
    <m/>
  </r>
  <r>
    <x v="3"/>
    <x v="2"/>
    <n v="0.13667899999999999"/>
    <n v="0.246558"/>
    <n v="3.2606400000000001E-2"/>
    <n v="20.489799999999999"/>
    <m/>
    <m/>
    <m/>
    <m/>
  </r>
  <r>
    <x v="4"/>
    <x v="2"/>
    <n v="0.49847599999999997"/>
    <n v="0.911192"/>
    <n v="0.10764600000000001"/>
    <n v="156.91200000000001"/>
    <m/>
    <m/>
    <m/>
    <m/>
  </r>
  <r>
    <x v="4"/>
    <x v="2"/>
    <n v="0.49668899999999999"/>
    <n v="0.92369900000000005"/>
    <n v="0.108539"/>
    <n v="164.85499999999999"/>
    <m/>
    <m/>
    <m/>
    <m/>
  </r>
  <r>
    <x v="4"/>
    <x v="2"/>
    <n v="0.55430900000000005"/>
    <n v="0.93263200000000002"/>
    <n v="0.40959000000000001"/>
    <n v="165.87"/>
    <m/>
    <m/>
    <m/>
    <m/>
  </r>
  <r>
    <x v="4"/>
    <x v="2"/>
    <n v="0.55252199999999996"/>
    <n v="0.91521200000000003"/>
    <n v="0.40690999999999999"/>
    <n v="168.227"/>
    <m/>
    <m/>
    <m/>
    <m/>
  </r>
  <r>
    <x v="4"/>
    <x v="2"/>
    <n v="0.498029"/>
    <n v="0.93352500000000005"/>
    <n v="0.40825"/>
    <n v="178.786"/>
    <m/>
    <m/>
    <m/>
    <m/>
  </r>
  <r>
    <x v="4"/>
    <x v="2"/>
    <n v="0.49892199999999998"/>
    <n v="0.915659"/>
    <n v="0.40825"/>
    <n v="155.696"/>
    <m/>
    <m/>
    <m/>
    <m/>
  </r>
  <r>
    <x v="4"/>
    <x v="2"/>
    <n v="0.56994199999999995"/>
    <n v="0.91789200000000004"/>
    <n v="1.7017899999999999"/>
    <n v="162.71299999999999"/>
    <m/>
    <m/>
    <m/>
    <m/>
  </r>
  <r>
    <x v="4"/>
    <x v="2"/>
    <n v="0.498029"/>
    <n v="1.0478700000000001"/>
    <n v="1.69777"/>
    <n v="162.27600000000001"/>
    <m/>
    <m/>
    <m/>
    <m/>
  </r>
  <r>
    <x v="4"/>
    <x v="2"/>
    <n v="0.49758200000000002"/>
    <n v="0.91655200000000003"/>
    <n v="1.6937500000000001"/>
    <n v="157.46199999999999"/>
    <m/>
    <m/>
    <m/>
    <m/>
  </r>
  <r>
    <x v="4"/>
    <x v="2"/>
    <n v="0.49847599999999997"/>
    <n v="0.91297899999999998"/>
    <n v="1.7142900000000001"/>
    <n v="165.53100000000001"/>
    <m/>
    <m/>
    <m/>
    <m/>
  </r>
  <r>
    <x v="4"/>
    <x v="2"/>
    <n v="0.92593199999999998"/>
    <n v="0.91610599999999998"/>
    <n v="1.4293200000000001E-2"/>
    <n v="152.648"/>
    <m/>
    <m/>
    <m/>
    <m/>
  </r>
  <r>
    <x v="4"/>
    <x v="2"/>
    <n v="0.49847599999999997"/>
    <n v="1.2189399999999999"/>
    <n v="1.4293200000000001E-2"/>
    <n v="159.54900000000001"/>
    <m/>
    <m/>
    <m/>
    <m/>
  </r>
  <r>
    <x v="4"/>
    <x v="2"/>
    <n v="0.498029"/>
    <n v="1.02464"/>
    <n v="1.3846499999999999E-2"/>
    <n v="160.98699999999999"/>
    <m/>
    <m/>
    <m/>
    <m/>
  </r>
  <r>
    <x v="4"/>
    <x v="2"/>
    <n v="0.51142900000000002"/>
    <n v="0.93173899999999998"/>
    <n v="1.4293200000000001E-2"/>
    <n v="156.55600000000001"/>
    <m/>
    <m/>
    <m/>
    <m/>
  </r>
  <r>
    <x v="4"/>
    <x v="2"/>
    <n v="0.49758200000000002"/>
    <n v="0.91342599999999996"/>
    <n v="3.3053100000000002E-2"/>
    <n v="156.99299999999999"/>
    <m/>
    <m/>
    <m/>
    <m/>
  </r>
  <r>
    <x v="0"/>
    <x v="3"/>
    <n v="1.20599E-2"/>
    <n v="2.09932E-2"/>
    <n v="3.34997E-2"/>
    <n v="6.3426099999999999E-2"/>
    <n v="7.3252399999999995E-2"/>
    <n v="7.7272400000000005E-2"/>
    <e v="#VALUE!"/>
    <e v="#VALUE!"/>
  </r>
  <r>
    <x v="0"/>
    <x v="3"/>
    <n v="1.11666E-2"/>
    <n v="1.9206500000000001E-2"/>
    <n v="3.34997E-2"/>
    <n v="6.2532799999999999E-2"/>
    <n v="7.1465799999999996E-2"/>
    <n v="0.113452"/>
    <e v="#VALUE!"/>
    <e v="#VALUE!"/>
  </r>
  <r>
    <x v="0"/>
    <x v="3"/>
    <n v="1.20599E-2"/>
    <n v="2.41198E-2"/>
    <n v="3.3053100000000002E-2"/>
    <n v="6.2979499999999994E-2"/>
    <n v="6.9679199999999997E-2"/>
    <n v="7.1465799999999996E-2"/>
    <e v="#VALUE!"/>
    <e v="#VALUE!"/>
  </r>
  <r>
    <x v="0"/>
    <x v="3"/>
    <n v="1.1613200000000001E-2"/>
    <n v="1.8313200000000002E-2"/>
    <n v="0.10809199999999999"/>
    <n v="6.3426099999999999E-2"/>
    <n v="7.1019100000000002E-2"/>
    <n v="8.3079E-2"/>
    <e v="#VALUE!"/>
    <e v="#VALUE!"/>
  </r>
  <r>
    <x v="0"/>
    <x v="3"/>
    <n v="1.1613200000000001E-2"/>
    <n v="1.8313200000000002E-2"/>
    <n v="0.10809199999999999"/>
    <n v="6.4766099999999993E-2"/>
    <n v="6.9232500000000002E-2"/>
    <n v="0.11970500000000001"/>
    <e v="#VALUE!"/>
    <e v="#VALUE!"/>
  </r>
  <r>
    <x v="0"/>
    <x v="3"/>
    <n v="1.1613200000000001E-2"/>
    <n v="1.8313200000000002E-2"/>
    <n v="0.108539"/>
    <n v="6.3426099999999999E-2"/>
    <n v="8.7545600000000001E-2"/>
    <n v="7.6825699999999997E-2"/>
    <e v="#VALUE!"/>
    <e v="#VALUE!"/>
  </r>
  <r>
    <x v="0"/>
    <x v="3"/>
    <n v="1.20599E-2"/>
    <n v="1.78665E-2"/>
    <n v="0.12640599999999999"/>
    <n v="6.3426099999999999E-2"/>
    <n v="7.2359099999999996E-2"/>
    <n v="7.7272400000000005E-2"/>
    <e v="#VALUE!"/>
    <e v="#VALUE!"/>
  </r>
  <r>
    <x v="0"/>
    <x v="3"/>
    <n v="1.20599E-2"/>
    <n v="1.8313200000000002E-2"/>
    <n v="0.42075600000000002"/>
    <n v="8.9332599999999998E-2"/>
    <n v="6.9679199999999997E-2"/>
    <n v="7.5932399999999997E-2"/>
    <e v="#VALUE!"/>
    <e v="#VALUE!"/>
  </r>
  <r>
    <x v="0"/>
    <x v="3"/>
    <n v="1.1613200000000001E-2"/>
    <n v="1.7419899999999999E-2"/>
    <n v="0.41182299999999999"/>
    <n v="7.8165999999999999E-2"/>
    <n v="6.9232500000000002E-2"/>
    <n v="7.7272400000000005E-2"/>
    <e v="#VALUE!"/>
    <e v="#VALUE!"/>
  </r>
  <r>
    <x v="0"/>
    <x v="3"/>
    <n v="1.20599E-2"/>
    <n v="1.7419899999999999E-2"/>
    <n v="0.40780300000000003"/>
    <n v="6.3426099999999999E-2"/>
    <n v="7.0125800000000002E-2"/>
    <n v="7.5039099999999997E-2"/>
    <e v="#VALUE!"/>
    <e v="#VALUE!"/>
  </r>
  <r>
    <x v="0"/>
    <x v="3"/>
    <n v="1.29532E-2"/>
    <n v="1.7419899999999999E-2"/>
    <n v="0.44532300000000002"/>
    <n v="6.2979499999999994E-2"/>
    <n v="7.0125800000000002E-2"/>
    <n v="7.5932399999999997E-2"/>
    <e v="#VALUE!"/>
    <e v="#VALUE!"/>
  </r>
  <r>
    <x v="0"/>
    <x v="3"/>
    <n v="1.1613200000000001E-2"/>
    <n v="1.78665E-2"/>
    <n v="1.7165299999999999"/>
    <n v="6.2086099999999998E-2"/>
    <n v="0.14337800000000001"/>
    <n v="0.246557"/>
    <e v="#VALUE!"/>
    <e v="#VALUE!"/>
  </r>
  <r>
    <x v="0"/>
    <x v="3"/>
    <n v="1.1613200000000001E-2"/>
    <n v="1.7419899999999999E-2"/>
    <n v="1.6910700000000001"/>
    <n v="6.3426099999999999E-2"/>
    <n v="0.128638"/>
    <n v="0.15454499999999999"/>
    <e v="#VALUE!"/>
    <e v="#VALUE!"/>
  </r>
  <r>
    <x v="0"/>
    <x v="3"/>
    <n v="1.1613200000000001E-2"/>
    <n v="1.78665E-2"/>
    <n v="3.93912"/>
    <n v="6.2979499999999994E-2"/>
    <n v="0.12908500000000001"/>
    <n v="0.16437099999999999"/>
    <e v="#VALUE!"/>
    <e v="#VALUE!"/>
  </r>
  <r>
    <x v="0"/>
    <x v="3"/>
    <n v="1.1613200000000001E-2"/>
    <n v="1.87598E-2"/>
    <n v="1.7924599999999999"/>
    <n v="6.2086099999999998E-2"/>
    <n v="0.128638"/>
    <n v="0.15365100000000001"/>
    <e v="#VALUE!"/>
    <e v="#VALUE!"/>
  </r>
  <r>
    <x v="1"/>
    <x v="3"/>
    <n v="1.9653199999999999E-2"/>
    <n v="3.03731E-2"/>
    <n v="3.3946400000000002E-2"/>
    <n v="0.42343599999999998"/>
    <n v="0.247004"/>
    <n v="0.57530000000000003"/>
    <e v="#VALUE!"/>
    <e v="#VALUE!"/>
  </r>
  <r>
    <x v="1"/>
    <x v="3"/>
    <n v="2.50131E-2"/>
    <n v="2.9926399999999999E-2"/>
    <n v="3.34997E-2"/>
    <n v="0.38189699999999999"/>
    <n v="0.237624"/>
    <n v="0.41807499999999997"/>
    <e v="#VALUE!"/>
    <e v="#VALUE!"/>
  </r>
  <r>
    <x v="1"/>
    <x v="3"/>
    <n v="1.8313200000000002E-2"/>
    <n v="2.9479700000000001E-2"/>
    <n v="3.34997E-2"/>
    <n v="0.38145000000000001"/>
    <n v="0.23941000000000001"/>
    <n v="0.337229"/>
    <e v="#VALUE!"/>
    <e v="#VALUE!"/>
  </r>
  <r>
    <x v="1"/>
    <x v="3"/>
    <n v="1.87598E-2"/>
    <n v="2.9926399999999999E-2"/>
    <n v="0.10764600000000001"/>
    <n v="0.38055699999999998"/>
    <n v="0.251917"/>
    <n v="0.33767599999999998"/>
    <e v="#VALUE!"/>
    <e v="#VALUE!"/>
  </r>
  <r>
    <x v="1"/>
    <x v="3"/>
    <n v="1.87598E-2"/>
    <n v="4.2879599999999997E-2"/>
    <n v="0.10809199999999999"/>
    <n v="0.39261699999999999"/>
    <n v="0.25593700000000003"/>
    <n v="0.51321399999999995"/>
    <e v="#VALUE!"/>
    <e v="#VALUE!"/>
  </r>
  <r>
    <x v="1"/>
    <x v="3"/>
    <n v="4.2432999999999998E-2"/>
    <n v="4.5112899999999997E-2"/>
    <n v="0.10809199999999999"/>
    <n v="0.38189699999999999"/>
    <n v="0.24432400000000001"/>
    <n v="0.34973599999999999"/>
    <e v="#VALUE!"/>
    <e v="#VALUE!"/>
  </r>
  <r>
    <x v="1"/>
    <x v="3"/>
    <n v="1.8313200000000002E-2"/>
    <n v="2.9479700000000001E-2"/>
    <n v="0.108539"/>
    <n v="0.38189699999999999"/>
    <n v="0.23941000000000001"/>
    <n v="0.33990900000000002"/>
    <e v="#VALUE!"/>
    <e v="#VALUE!"/>
  </r>
  <r>
    <x v="1"/>
    <x v="3"/>
    <n v="1.9206500000000001E-2"/>
    <n v="3.0819699999999998E-2"/>
    <n v="0.40914299999999998"/>
    <n v="0.38145000000000001"/>
    <n v="0.75262399999999996"/>
    <n v="0.87366900000000003"/>
    <e v="#VALUE!"/>
    <e v="#VALUE!"/>
  </r>
  <r>
    <x v="1"/>
    <x v="3"/>
    <n v="1.9206500000000001E-2"/>
    <n v="3.03731E-2"/>
    <n v="0.42343599999999998"/>
    <n v="0.38011"/>
    <n v="0.48105399999999998"/>
    <n v="1.4516500000000001"/>
    <e v="#VALUE!"/>
    <e v="#VALUE!"/>
  </r>
  <r>
    <x v="1"/>
    <x v="3"/>
    <n v="1.8313200000000002E-2"/>
    <n v="3.03731E-2"/>
    <n v="0.40869699999999998"/>
    <n v="0.43058299999999999"/>
    <n v="0.47301399999999999"/>
    <n v="0.86294999999999999"/>
    <e v="#VALUE!"/>
    <e v="#VALUE!"/>
  </r>
  <r>
    <x v="1"/>
    <x v="3"/>
    <n v="1.9206500000000001E-2"/>
    <n v="2.9926399999999999E-2"/>
    <n v="0.48552299999999998"/>
    <n v="0.37966299999999997"/>
    <n v="0.469441"/>
    <n v="0.84955000000000003"/>
    <e v="#VALUE!"/>
    <e v="#VALUE!"/>
  </r>
  <r>
    <x v="1"/>
    <x v="3"/>
    <n v="1.87598E-2"/>
    <n v="4.1539600000000003E-2"/>
    <n v="1.99122"/>
    <n v="0.38055699999999998"/>
    <n v="0.579766"/>
    <n v="1.8777600000000001"/>
    <e v="#VALUE!"/>
    <e v="#VALUE!"/>
  </r>
  <r>
    <x v="1"/>
    <x v="3"/>
    <n v="1.87598E-2"/>
    <n v="2.9479700000000001E-2"/>
    <n v="1.8750899999999999"/>
    <n v="0.41450300000000001"/>
    <n v="0.47346100000000002"/>
    <n v="0.95272800000000002"/>
    <e v="#VALUE!"/>
    <e v="#VALUE!"/>
  </r>
  <r>
    <x v="1"/>
    <x v="3"/>
    <n v="1.87598E-2"/>
    <n v="4.2879599999999997E-2"/>
    <n v="1.7147399999999999"/>
    <n v="0.38234299999999999"/>
    <n v="0.46765400000000001"/>
    <n v="0.86160999999999999"/>
    <e v="#VALUE!"/>
    <e v="#VALUE!"/>
  </r>
  <r>
    <x v="1"/>
    <x v="3"/>
    <n v="1.87598E-2"/>
    <n v="3.03731E-2"/>
    <n v="1.67588"/>
    <n v="0.38145000000000001"/>
    <n v="0.50115399999999999"/>
    <n v="0.99024800000000002"/>
    <e v="#VALUE!"/>
    <e v="#VALUE!"/>
  </r>
  <r>
    <x v="2"/>
    <x v="3"/>
    <n v="4.3772999999999999E-2"/>
    <n v="7.4146000000000004E-2"/>
    <n v="3.3053100000000002E-2"/>
    <n v="3.71088"/>
    <m/>
    <m/>
    <m/>
    <m/>
  </r>
  <r>
    <x v="2"/>
    <x v="3"/>
    <n v="4.3326299999999998E-2"/>
    <n v="7.4592699999999998E-2"/>
    <n v="3.34997E-2"/>
    <n v="2.7313399999999999"/>
    <m/>
    <m/>
    <m/>
    <m/>
  </r>
  <r>
    <x v="2"/>
    <x v="3"/>
    <n v="4.3772999999999999E-2"/>
    <n v="7.63794E-2"/>
    <n v="3.3053100000000002E-2"/>
    <s v="01,04,6444"/>
    <m/>
    <m/>
    <m/>
    <m/>
  </r>
  <r>
    <x v="2"/>
    <x v="3"/>
    <n v="4.2879599999999997E-2"/>
    <n v="7.4592699999999998E-2"/>
    <n v="0.10809199999999999"/>
    <n v="2.74072"/>
    <m/>
    <m/>
    <m/>
    <m/>
  </r>
  <r>
    <x v="2"/>
    <x v="3"/>
    <n v="4.3326299999999998E-2"/>
    <n v="7.5485999999999998E-2"/>
    <n v="0.108986"/>
    <n v="3.1498699999999999"/>
    <m/>
    <m/>
    <m/>
    <m/>
  </r>
  <r>
    <x v="2"/>
    <x v="3"/>
    <n v="4.4666299999999999E-2"/>
    <n v="7.4592699999999998E-2"/>
    <n v="0.108539"/>
    <n v="2.7295600000000002"/>
    <m/>
    <m/>
    <m/>
    <m/>
  </r>
  <r>
    <x v="2"/>
    <x v="3"/>
    <n v="4.3326299999999998E-2"/>
    <n v="7.5039400000000006E-2"/>
    <n v="0.109432"/>
    <n v="3.0096099999999999"/>
    <m/>
    <m/>
    <m/>
    <m/>
  </r>
  <r>
    <x v="2"/>
    <x v="3"/>
    <n v="4.3772999999999999E-2"/>
    <n v="7.5039400000000006E-2"/>
    <n v="0.42924299999999999"/>
    <n v="2.73224"/>
    <m/>
    <m/>
    <m/>
    <m/>
  </r>
  <r>
    <x v="2"/>
    <x v="3"/>
    <n v="4.4666299999999999E-2"/>
    <n v="7.5039400000000006E-2"/>
    <n v="0.41763"/>
    <n v="2.7389399999999999"/>
    <m/>
    <m/>
    <m/>
    <m/>
  </r>
  <r>
    <x v="2"/>
    <x v="3"/>
    <n v="4.2432999999999998E-2"/>
    <n v="7.5039400000000006E-2"/>
    <n v="0.40780300000000003"/>
    <n v="3.3535400000000002"/>
    <m/>
    <m/>
    <m/>
    <m/>
  </r>
  <r>
    <x v="2"/>
    <x v="3"/>
    <n v="4.3326299999999998E-2"/>
    <n v="7.5039400000000006E-2"/>
    <n v="0.40780300000000003"/>
    <n v="2.7295600000000002"/>
    <m/>
    <m/>
    <m/>
    <m/>
  </r>
  <r>
    <x v="2"/>
    <x v="3"/>
    <n v="4.3772999999999999E-2"/>
    <n v="7.4592699999999998E-2"/>
    <n v="1.6910700000000001"/>
    <s v="01,02,7367"/>
    <m/>
    <m/>
    <m/>
    <m/>
  </r>
  <r>
    <x v="2"/>
    <x v="3"/>
    <n v="4.3326299999999998E-2"/>
    <n v="7.5039400000000006E-2"/>
    <n v="1.6915100000000001"/>
    <n v="2.7317900000000002"/>
    <m/>
    <m/>
    <m/>
    <m/>
  </r>
  <r>
    <x v="2"/>
    <x v="3"/>
    <n v="4.2432999999999998E-2"/>
    <n v="7.9059299999999999E-2"/>
    <n v="1.6843699999999999"/>
    <n v="2.7317900000000002"/>
    <m/>
    <m/>
    <m/>
    <m/>
  </r>
  <r>
    <x v="2"/>
    <x v="3"/>
    <n v="4.3772999999999999E-2"/>
    <n v="7.4592699999999998E-2"/>
    <n v="1.70045"/>
    <n v="2.72688"/>
    <m/>
    <m/>
    <m/>
    <m/>
  </r>
  <r>
    <x v="3"/>
    <x v="3"/>
    <n v="0.13623199999999999"/>
    <n v="0.30373099999999997"/>
    <n v="3.3053100000000002E-2"/>
    <n v="20.8565"/>
    <m/>
    <m/>
    <m/>
    <m/>
  </r>
  <r>
    <x v="3"/>
    <x v="3"/>
    <n v="0.13623199999999999"/>
    <n v="0.246111"/>
    <n v="3.2606400000000001E-2"/>
    <n v="21.107099999999999"/>
    <m/>
    <m/>
    <m/>
    <m/>
  </r>
  <r>
    <x v="3"/>
    <x v="3"/>
    <n v="0.14114499999999999"/>
    <n v="0.246558"/>
    <n v="3.3053100000000002E-2"/>
    <n v="23.246600000000001"/>
    <m/>
    <m/>
    <m/>
    <m/>
  </r>
  <r>
    <x v="3"/>
    <x v="3"/>
    <n v="0.137126"/>
    <n v="0.251025"/>
    <n v="0.108539"/>
    <n v="23.3569"/>
    <m/>
    <m/>
    <m/>
    <m/>
  </r>
  <r>
    <x v="3"/>
    <x v="3"/>
    <n v="0.13667899999999999"/>
    <n v="0.247451"/>
    <n v="0.108539"/>
    <n v="25.400400000000001"/>
    <m/>
    <m/>
    <m/>
    <m/>
  </r>
  <r>
    <x v="3"/>
    <x v="3"/>
    <n v="0.137572"/>
    <n v="0.24566499999999999"/>
    <n v="0.108539"/>
    <n v="20.436599999999999"/>
    <m/>
    <m/>
    <m/>
    <m/>
  </r>
  <r>
    <x v="3"/>
    <x v="3"/>
    <n v="0.13667899999999999"/>
    <n v="0.247451"/>
    <n v="0.10809199999999999"/>
    <n v="24.338699999999999"/>
    <m/>
    <m/>
    <m/>
    <m/>
  </r>
  <r>
    <x v="3"/>
    <x v="3"/>
    <n v="0.13667899999999999"/>
    <n v="0.246558"/>
    <n v="0.49892199999999998"/>
    <n v="23.6906"/>
    <m/>
    <m/>
    <m/>
    <m/>
  </r>
  <r>
    <x v="3"/>
    <x v="3"/>
    <n v="0.137126"/>
    <n v="0.24789800000000001"/>
    <n v="0.41048299999999999"/>
    <n v="20.278500000000001"/>
    <m/>
    <m/>
    <m/>
    <m/>
  </r>
  <r>
    <x v="3"/>
    <x v="3"/>
    <n v="0.171072"/>
    <n v="0.246111"/>
    <n v="0.41137699999999999"/>
    <n v="20.107399999999998"/>
    <m/>
    <m/>
    <m/>
    <m/>
  </r>
  <r>
    <x v="3"/>
    <x v="3"/>
    <n v="0.13533899999999999"/>
    <n v="0.247005"/>
    <n v="0.66999399999999998"/>
    <n v="20.313800000000001"/>
    <m/>
    <m/>
    <m/>
    <m/>
  </r>
  <r>
    <x v="3"/>
    <x v="3"/>
    <n v="0.13489200000000001"/>
    <n v="0.24477099999999999"/>
    <n v="2.4861300000000002"/>
    <n v="21.031099999999999"/>
    <m/>
    <m/>
    <m/>
    <m/>
  </r>
  <r>
    <x v="3"/>
    <x v="3"/>
    <n v="0.137572"/>
    <n v="0.247451"/>
    <n v="1.68571"/>
    <n v="21.767700000000001"/>
    <m/>
    <m/>
    <m/>
    <m/>
  </r>
  <r>
    <x v="3"/>
    <x v="3"/>
    <n v="0.13667899999999999"/>
    <n v="0.246111"/>
    <s v="01,02,4428"/>
    <n v="21.806999999999999"/>
    <m/>
    <m/>
    <m/>
    <m/>
  </r>
  <r>
    <x v="3"/>
    <x v="3"/>
    <n v="0.13623199999999999"/>
    <n v="0.24789800000000001"/>
    <n v="1.9175199999999999"/>
    <n v="20.054300000000001"/>
    <m/>
    <m/>
    <m/>
    <m/>
  </r>
  <r>
    <x v="4"/>
    <x v="3"/>
    <n v="0.46899600000000002"/>
    <n v="0.91610599999999998"/>
    <n v="3.3053100000000002E-2"/>
    <n v="161.41900000000001"/>
    <m/>
    <m/>
    <m/>
    <m/>
  </r>
  <r>
    <x v="4"/>
    <x v="3"/>
    <n v="0.49892199999999998"/>
    <n v="0.95675200000000005"/>
    <n v="3.3053100000000002E-2"/>
    <n v="169.255"/>
    <m/>
    <m/>
    <m/>
    <m/>
  </r>
  <r>
    <x v="4"/>
    <x v="3"/>
    <n v="0.52929599999999999"/>
    <n v="0.88841199999999998"/>
    <n v="0.25459799999999999"/>
    <n v="166.22200000000001"/>
    <m/>
    <m/>
    <m/>
    <m/>
  </r>
  <r>
    <x v="4"/>
    <x v="3"/>
    <n v="0.52840200000000004"/>
    <n v="0.95719900000000002"/>
    <n v="0.10764600000000001"/>
    <n v="177.751"/>
    <m/>
    <m/>
    <m/>
    <m/>
  </r>
  <r>
    <x v="4"/>
    <x v="3"/>
    <n v="0.64989399999999997"/>
    <n v="1.0679700000000001"/>
    <n v="0.10764600000000001"/>
    <n v="159.67599999999999"/>
    <m/>
    <m/>
    <m/>
    <m/>
  </r>
  <r>
    <x v="4"/>
    <x v="3"/>
    <n v="0.49847599999999997"/>
    <n v="0.94111900000000004"/>
    <n v="0.109432"/>
    <n v="153.90899999999999"/>
    <m/>
    <m/>
    <m/>
    <m/>
  </r>
  <r>
    <x v="4"/>
    <x v="3"/>
    <n v="0.50070899999999996"/>
    <n v="0.92682500000000001"/>
    <n v="0.10809199999999999"/>
    <n v="160.80799999999999"/>
    <m/>
    <m/>
    <m/>
    <m/>
  </r>
  <r>
    <x v="4"/>
    <x v="3"/>
    <n v="0.498029"/>
    <n v="1.31453"/>
    <n v="0.42075600000000002"/>
    <n v="154.779"/>
    <m/>
    <m/>
    <m/>
    <m/>
  </r>
  <r>
    <x v="4"/>
    <x v="3"/>
    <n v="0.498029"/>
    <n v="0.91699900000000001"/>
    <n v="0.41093000000000002"/>
    <n v="162.81700000000001"/>
    <m/>
    <m/>
    <m/>
    <m/>
  </r>
  <r>
    <x v="4"/>
    <x v="3"/>
    <n v="0.49758200000000002"/>
    <n v="0.91833900000000002"/>
    <n v="0.40735700000000002"/>
    <n v="159.56200000000001"/>
    <m/>
    <m/>
    <m/>
    <m/>
  </r>
  <r>
    <x v="4"/>
    <x v="3"/>
    <n v="0.498029"/>
    <n v="0.90985199999999999"/>
    <n v="0.40735700000000002"/>
    <n v="153.351"/>
    <m/>
    <m/>
    <m/>
    <m/>
  </r>
  <r>
    <x v="4"/>
    <x v="3"/>
    <n v="0.49758200000000002"/>
    <n v="0.91476599999999997"/>
    <n v="1.6946399999999999"/>
    <n v="165.98500000000001"/>
    <m/>
    <m/>
    <m/>
    <m/>
  </r>
  <r>
    <x v="4"/>
    <x v="3"/>
    <n v="0.50026199999999998"/>
    <n v="0.90985199999999999"/>
    <n v="1.69777"/>
    <n v="157.642"/>
    <m/>
    <m/>
    <m/>
    <m/>
  </r>
  <r>
    <x v="4"/>
    <x v="3"/>
    <n v="0.49758200000000002"/>
    <n v="0.91699900000000001"/>
    <n v="1.70089"/>
    <n v="166.68299999999999"/>
    <m/>
    <m/>
    <m/>
    <m/>
  </r>
  <r>
    <x v="4"/>
    <x v="3"/>
    <n v="0.49847599999999997"/>
    <n v="0.92057199999999995"/>
    <n v="1.68973"/>
    <n v="155.69399999999999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  <x v="0"/>
    <n v="1.65265E-2"/>
  </r>
  <r>
    <x v="0"/>
    <x v="0"/>
    <n v="2.1439799999999998E-2"/>
  </r>
  <r>
    <x v="0"/>
    <x v="0"/>
    <n v="2.41198E-2"/>
  </r>
  <r>
    <x v="0"/>
    <x v="0"/>
    <n v="1.8313200000000002E-2"/>
  </r>
  <r>
    <x v="0"/>
    <x v="0"/>
    <n v="1.78665E-2"/>
  </r>
  <r>
    <x v="0"/>
    <x v="0"/>
    <n v="1.8313200000000002E-2"/>
  </r>
  <r>
    <x v="0"/>
    <x v="0"/>
    <n v="1.78665E-2"/>
  </r>
  <r>
    <x v="0"/>
    <x v="0"/>
    <n v="1.78665E-2"/>
  </r>
  <r>
    <x v="0"/>
    <x v="0"/>
    <n v="1.8313200000000002E-2"/>
  </r>
  <r>
    <x v="0"/>
    <x v="0"/>
    <n v="1.78665E-2"/>
  </r>
  <r>
    <x v="0"/>
    <x v="0"/>
    <n v="1.7419899999999999E-2"/>
  </r>
  <r>
    <x v="0"/>
    <x v="0"/>
    <n v="2.41198E-2"/>
  </r>
  <r>
    <x v="0"/>
    <x v="0"/>
    <n v="1.6973200000000001E-2"/>
  </r>
  <r>
    <x v="0"/>
    <x v="0"/>
    <n v="1.7419899999999999E-2"/>
  </r>
  <r>
    <x v="0"/>
    <x v="0"/>
    <n v="1.7419899999999999E-2"/>
  </r>
  <r>
    <x v="0"/>
    <x v="1"/>
    <n v="2.09932E-2"/>
  </r>
  <r>
    <x v="0"/>
    <x v="1"/>
    <n v="1.7419899999999999E-2"/>
  </r>
  <r>
    <x v="0"/>
    <x v="1"/>
    <n v="1.8313200000000002E-2"/>
  </r>
  <r>
    <x v="0"/>
    <x v="1"/>
    <n v="2.4566500000000002E-2"/>
  </r>
  <r>
    <x v="0"/>
    <x v="1"/>
    <n v="1.78665E-2"/>
  </r>
  <r>
    <x v="0"/>
    <x v="1"/>
    <n v="1.6973200000000001E-2"/>
  </r>
  <r>
    <x v="0"/>
    <x v="1"/>
    <n v="1.7419899999999999E-2"/>
  </r>
  <r>
    <x v="0"/>
    <x v="1"/>
    <n v="1.87598E-2"/>
  </r>
  <r>
    <x v="0"/>
    <x v="1"/>
    <n v="1.6973200000000001E-2"/>
  </r>
  <r>
    <x v="0"/>
    <x v="1"/>
    <n v="1.8313200000000002E-2"/>
  </r>
  <r>
    <x v="0"/>
    <x v="1"/>
    <n v="1.87598E-2"/>
  </r>
  <r>
    <x v="0"/>
    <x v="1"/>
    <n v="1.8313200000000002E-2"/>
  </r>
  <r>
    <x v="0"/>
    <x v="1"/>
    <n v="1.78665E-2"/>
  </r>
  <r>
    <x v="0"/>
    <x v="1"/>
    <n v="1.78665E-2"/>
  </r>
  <r>
    <x v="0"/>
    <x v="1"/>
    <n v="1.78665E-2"/>
  </r>
  <r>
    <x v="0"/>
    <x v="2"/>
    <n v="1.7419899999999999E-2"/>
  </r>
  <r>
    <x v="0"/>
    <x v="2"/>
    <n v="1.87598E-2"/>
  </r>
  <r>
    <x v="0"/>
    <x v="2"/>
    <n v="1.7419899999999999E-2"/>
  </r>
  <r>
    <x v="0"/>
    <x v="2"/>
    <n v="1.9206500000000001E-2"/>
  </r>
  <r>
    <x v="0"/>
    <x v="2"/>
    <n v="1.78665E-2"/>
  </r>
  <r>
    <x v="0"/>
    <x v="2"/>
    <n v="1.87598E-2"/>
  </r>
  <r>
    <x v="0"/>
    <x v="2"/>
    <n v="1.7419899999999999E-2"/>
  </r>
  <r>
    <x v="0"/>
    <x v="2"/>
    <n v="1.78665E-2"/>
  </r>
  <r>
    <x v="0"/>
    <x v="2"/>
    <n v="1.87598E-2"/>
  </r>
  <r>
    <x v="0"/>
    <x v="2"/>
    <n v="1.7419899999999999E-2"/>
  </r>
  <r>
    <x v="0"/>
    <x v="2"/>
    <n v="1.78665E-2"/>
  </r>
  <r>
    <x v="0"/>
    <x v="2"/>
    <n v="1.87598E-2"/>
  </r>
  <r>
    <x v="0"/>
    <x v="2"/>
    <n v="1.8313200000000002E-2"/>
  </r>
  <r>
    <x v="0"/>
    <x v="2"/>
    <n v="1.78665E-2"/>
  </r>
  <r>
    <x v="0"/>
    <x v="2"/>
    <n v="1.7419899999999999E-2"/>
  </r>
  <r>
    <x v="0"/>
    <x v="3"/>
    <n v="2.09932E-2"/>
  </r>
  <r>
    <x v="0"/>
    <x v="3"/>
    <n v="1.9206500000000001E-2"/>
  </r>
  <r>
    <x v="0"/>
    <x v="3"/>
    <n v="2.41198E-2"/>
  </r>
  <r>
    <x v="0"/>
    <x v="3"/>
    <n v="1.8313200000000002E-2"/>
  </r>
  <r>
    <x v="0"/>
    <x v="3"/>
    <n v="1.8313200000000002E-2"/>
  </r>
  <r>
    <x v="0"/>
    <x v="3"/>
    <n v="1.8313200000000002E-2"/>
  </r>
  <r>
    <x v="0"/>
    <x v="3"/>
    <n v="1.78665E-2"/>
  </r>
  <r>
    <x v="0"/>
    <x v="3"/>
    <n v="1.8313200000000002E-2"/>
  </r>
  <r>
    <x v="0"/>
    <x v="3"/>
    <n v="1.7419899999999999E-2"/>
  </r>
  <r>
    <x v="0"/>
    <x v="3"/>
    <n v="1.7419899999999999E-2"/>
  </r>
  <r>
    <x v="0"/>
    <x v="3"/>
    <n v="1.7419899999999999E-2"/>
  </r>
  <r>
    <x v="0"/>
    <x v="3"/>
    <n v="1.78665E-2"/>
  </r>
  <r>
    <x v="0"/>
    <x v="3"/>
    <n v="1.7419899999999999E-2"/>
  </r>
  <r>
    <x v="0"/>
    <x v="3"/>
    <n v="1.78665E-2"/>
  </r>
  <r>
    <x v="0"/>
    <x v="3"/>
    <n v="1.87598E-2"/>
  </r>
  <r>
    <x v="1"/>
    <x v="0"/>
    <n v="4.0646300000000003E-2"/>
  </r>
  <r>
    <x v="1"/>
    <x v="0"/>
    <n v="3.03731E-2"/>
  </r>
  <r>
    <x v="1"/>
    <x v="0"/>
    <n v="2.9926399999999999E-2"/>
  </r>
  <r>
    <x v="1"/>
    <x v="0"/>
    <n v="2.9033099999999999E-2"/>
  </r>
  <r>
    <x v="1"/>
    <x v="0"/>
    <n v="3.0819699999999998E-2"/>
  </r>
  <r>
    <x v="1"/>
    <x v="0"/>
    <n v="3.12664E-2"/>
  </r>
  <r>
    <x v="1"/>
    <x v="0"/>
    <n v="2.9926399999999999E-2"/>
  </r>
  <r>
    <x v="1"/>
    <x v="0"/>
    <n v="4.1092999999999998E-2"/>
  </r>
  <r>
    <x v="1"/>
    <x v="0"/>
    <n v="3.03731E-2"/>
  </r>
  <r>
    <x v="1"/>
    <x v="0"/>
    <n v="2.9926399999999999E-2"/>
  </r>
  <r>
    <x v="1"/>
    <x v="0"/>
    <n v="2.9479700000000001E-2"/>
  </r>
  <r>
    <x v="1"/>
    <x v="0"/>
    <n v="2.9926399999999999E-2"/>
  </r>
  <r>
    <x v="1"/>
    <x v="0"/>
    <n v="2.9926399999999999E-2"/>
  </r>
  <r>
    <x v="1"/>
    <x v="0"/>
    <n v="3.03731E-2"/>
  </r>
  <r>
    <x v="1"/>
    <x v="0"/>
    <n v="2.9926399999999999E-2"/>
  </r>
  <r>
    <x v="1"/>
    <x v="1"/>
    <n v="3.9752999999999997E-2"/>
  </r>
  <r>
    <x v="1"/>
    <x v="1"/>
    <n v="3.03731E-2"/>
  </r>
  <r>
    <x v="1"/>
    <x v="1"/>
    <n v="2.9479700000000001E-2"/>
  </r>
  <r>
    <x v="1"/>
    <x v="1"/>
    <n v="2.9479700000000001E-2"/>
  </r>
  <r>
    <x v="1"/>
    <x v="1"/>
    <n v="3.0819699999999998E-2"/>
  </r>
  <r>
    <x v="1"/>
    <x v="1"/>
    <n v="3.03731E-2"/>
  </r>
  <r>
    <x v="1"/>
    <x v="1"/>
    <n v="2.9479700000000001E-2"/>
  </r>
  <r>
    <x v="1"/>
    <x v="1"/>
    <n v="3.12664E-2"/>
  </r>
  <r>
    <x v="1"/>
    <x v="1"/>
    <n v="3.03731E-2"/>
  </r>
  <r>
    <x v="1"/>
    <x v="1"/>
    <n v="2.9033099999999999E-2"/>
  </r>
  <r>
    <x v="1"/>
    <x v="1"/>
    <n v="2.9926399999999999E-2"/>
  </r>
  <r>
    <x v="1"/>
    <x v="1"/>
    <n v="2.9033099999999999E-2"/>
  </r>
  <r>
    <x v="1"/>
    <x v="1"/>
    <n v="2.9479700000000001E-2"/>
  </r>
  <r>
    <x v="1"/>
    <x v="1"/>
    <n v="3.03731E-2"/>
  </r>
  <r>
    <x v="1"/>
    <x v="1"/>
    <n v="2.9479700000000001E-2"/>
  </r>
  <r>
    <x v="1"/>
    <x v="2"/>
    <n v="3.9752999999999997E-2"/>
  </r>
  <r>
    <x v="1"/>
    <x v="2"/>
    <n v="3.03731E-2"/>
  </r>
  <r>
    <x v="1"/>
    <x v="2"/>
    <n v="3.03731E-2"/>
  </r>
  <r>
    <x v="1"/>
    <x v="2"/>
    <n v="2.9033099999999999E-2"/>
  </r>
  <r>
    <x v="1"/>
    <x v="2"/>
    <n v="2.9033099999999999E-2"/>
  </r>
  <r>
    <x v="1"/>
    <x v="2"/>
    <n v="3.03731E-2"/>
  </r>
  <r>
    <x v="1"/>
    <x v="2"/>
    <n v="3.03731E-2"/>
  </r>
  <r>
    <x v="1"/>
    <x v="2"/>
    <n v="3.03731E-2"/>
  </r>
  <r>
    <x v="1"/>
    <x v="2"/>
    <n v="3.03731E-2"/>
  </r>
  <r>
    <x v="1"/>
    <x v="2"/>
    <n v="3.03731E-2"/>
  </r>
  <r>
    <x v="1"/>
    <x v="2"/>
    <n v="6.2979499999999994E-2"/>
  </r>
  <r>
    <x v="1"/>
    <x v="2"/>
    <n v="2.9479700000000001E-2"/>
  </r>
  <r>
    <x v="1"/>
    <x v="2"/>
    <n v="3.03731E-2"/>
  </r>
  <r>
    <x v="1"/>
    <x v="2"/>
    <n v="2.9926399999999999E-2"/>
  </r>
  <r>
    <x v="1"/>
    <x v="2"/>
    <n v="2.9479700000000001E-2"/>
  </r>
  <r>
    <x v="1"/>
    <x v="3"/>
    <n v="3.03731E-2"/>
  </r>
  <r>
    <x v="1"/>
    <x v="3"/>
    <n v="2.9926399999999999E-2"/>
  </r>
  <r>
    <x v="1"/>
    <x v="3"/>
    <n v="2.9479700000000001E-2"/>
  </r>
  <r>
    <x v="1"/>
    <x v="3"/>
    <n v="2.9926399999999999E-2"/>
  </r>
  <r>
    <x v="1"/>
    <x v="3"/>
    <n v="4.2879599999999997E-2"/>
  </r>
  <r>
    <x v="1"/>
    <x v="3"/>
    <n v="4.5112899999999997E-2"/>
  </r>
  <r>
    <x v="1"/>
    <x v="3"/>
    <n v="2.9479700000000001E-2"/>
  </r>
  <r>
    <x v="1"/>
    <x v="3"/>
    <n v="3.0819699999999998E-2"/>
  </r>
  <r>
    <x v="1"/>
    <x v="3"/>
    <n v="3.03731E-2"/>
  </r>
  <r>
    <x v="1"/>
    <x v="3"/>
    <n v="3.03731E-2"/>
  </r>
  <r>
    <x v="1"/>
    <x v="3"/>
    <n v="2.9926399999999999E-2"/>
  </r>
  <r>
    <x v="1"/>
    <x v="3"/>
    <n v="4.1539600000000003E-2"/>
  </r>
  <r>
    <x v="1"/>
    <x v="3"/>
    <n v="2.9479700000000001E-2"/>
  </r>
  <r>
    <x v="1"/>
    <x v="3"/>
    <n v="4.2879599999999997E-2"/>
  </r>
  <r>
    <x v="1"/>
    <x v="3"/>
    <n v="3.03731E-2"/>
  </r>
  <r>
    <x v="2"/>
    <x v="0"/>
    <n v="0.14561199999999999"/>
  </r>
  <r>
    <x v="2"/>
    <x v="0"/>
    <n v="7.5485999999999998E-2"/>
  </r>
  <r>
    <x v="2"/>
    <x v="0"/>
    <n v="7.5932700000000006E-2"/>
  </r>
  <r>
    <x v="2"/>
    <x v="0"/>
    <n v="7.4146000000000004E-2"/>
  </r>
  <r>
    <x v="2"/>
    <x v="0"/>
    <n v="7.5039400000000006E-2"/>
  </r>
  <r>
    <x v="2"/>
    <x v="0"/>
    <n v="7.5485999999999998E-2"/>
  </r>
  <r>
    <x v="2"/>
    <x v="0"/>
    <n v="7.4592699999999998E-2"/>
  </r>
  <r>
    <x v="2"/>
    <x v="0"/>
    <n v="7.5485999999999998E-2"/>
  </r>
  <r>
    <x v="2"/>
    <x v="0"/>
    <n v="7.5039400000000006E-2"/>
  </r>
  <r>
    <x v="2"/>
    <x v="0"/>
    <n v="0.28675800000000001"/>
  </r>
  <r>
    <x v="2"/>
    <x v="0"/>
    <n v="7.4592699999999998E-2"/>
  </r>
  <r>
    <x v="2"/>
    <x v="0"/>
    <n v="7.4592699999999998E-2"/>
  </r>
  <r>
    <x v="2"/>
    <x v="0"/>
    <n v="7.5485999999999998E-2"/>
  </r>
  <r>
    <x v="2"/>
    <x v="0"/>
    <n v="7.5932700000000006E-2"/>
  </r>
  <r>
    <x v="2"/>
    <x v="0"/>
    <n v="7.4592699999999998E-2"/>
  </r>
  <r>
    <x v="2"/>
    <x v="1"/>
    <n v="7.63794E-2"/>
  </r>
  <r>
    <x v="2"/>
    <x v="1"/>
    <n v="7.5485999999999998E-2"/>
  </r>
  <r>
    <x v="2"/>
    <x v="1"/>
    <n v="7.5485999999999998E-2"/>
  </r>
  <r>
    <x v="2"/>
    <x v="1"/>
    <n v="7.5485999999999998E-2"/>
  </r>
  <r>
    <x v="2"/>
    <x v="1"/>
    <n v="7.5485999999999998E-2"/>
  </r>
  <r>
    <x v="2"/>
    <x v="1"/>
    <n v="7.5039400000000006E-2"/>
  </r>
  <r>
    <x v="2"/>
    <x v="1"/>
    <n v="7.4592699999999998E-2"/>
  </r>
  <r>
    <x v="2"/>
    <x v="1"/>
    <n v="7.5932700000000006E-2"/>
  </r>
  <r>
    <x v="2"/>
    <x v="1"/>
    <n v="8.5759299999999997E-2"/>
  </r>
  <r>
    <x v="2"/>
    <x v="1"/>
    <n v="7.4146000000000004E-2"/>
  </r>
  <r>
    <x v="2"/>
    <x v="1"/>
    <n v="7.4592699999999998E-2"/>
  </r>
  <r>
    <x v="2"/>
    <x v="1"/>
    <n v="7.4592699999999998E-2"/>
  </r>
  <r>
    <x v="2"/>
    <x v="1"/>
    <n v="7.5932700000000006E-2"/>
  </r>
  <r>
    <x v="2"/>
    <x v="1"/>
    <n v="7.4592699999999998E-2"/>
  </r>
  <r>
    <x v="2"/>
    <x v="1"/>
    <n v="7.5039400000000006E-2"/>
  </r>
  <r>
    <x v="2"/>
    <x v="2"/>
    <n v="7.4146000000000004E-2"/>
  </r>
  <r>
    <x v="2"/>
    <x v="2"/>
    <n v="7.5039400000000006E-2"/>
  </r>
  <r>
    <x v="2"/>
    <x v="2"/>
    <n v="7.4592699999999998E-2"/>
  </r>
  <r>
    <x v="2"/>
    <x v="2"/>
    <n v="7.5039400000000006E-2"/>
  </r>
  <r>
    <x v="2"/>
    <x v="2"/>
    <n v="7.4592699999999998E-2"/>
  </r>
  <r>
    <x v="2"/>
    <x v="2"/>
    <n v="7.4592699999999998E-2"/>
  </r>
  <r>
    <x v="2"/>
    <x v="2"/>
    <n v="7.5039400000000006E-2"/>
  </r>
  <r>
    <x v="2"/>
    <x v="2"/>
    <n v="7.5039400000000006E-2"/>
  </r>
  <r>
    <x v="2"/>
    <x v="2"/>
    <n v="7.4592699999999998E-2"/>
  </r>
  <r>
    <x v="2"/>
    <x v="2"/>
    <n v="7.4592699999999998E-2"/>
  </r>
  <r>
    <x v="2"/>
    <x v="2"/>
    <n v="7.4592699999999998E-2"/>
  </r>
  <r>
    <x v="2"/>
    <x v="2"/>
    <n v="7.4592699999999998E-2"/>
  </r>
  <r>
    <x v="2"/>
    <x v="2"/>
    <n v="7.4146000000000004E-2"/>
  </r>
  <r>
    <x v="2"/>
    <x v="2"/>
    <n v="7.5039400000000006E-2"/>
  </r>
  <r>
    <x v="2"/>
    <x v="2"/>
    <n v="7.4592699999999998E-2"/>
  </r>
  <r>
    <x v="2"/>
    <x v="3"/>
    <n v="7.4146000000000004E-2"/>
  </r>
  <r>
    <x v="2"/>
    <x v="3"/>
    <n v="7.4592699999999998E-2"/>
  </r>
  <r>
    <x v="2"/>
    <x v="3"/>
    <n v="7.63794E-2"/>
  </r>
  <r>
    <x v="2"/>
    <x v="3"/>
    <n v="7.4592699999999998E-2"/>
  </r>
  <r>
    <x v="2"/>
    <x v="3"/>
    <n v="7.5485999999999998E-2"/>
  </r>
  <r>
    <x v="2"/>
    <x v="3"/>
    <n v="7.4592699999999998E-2"/>
  </r>
  <r>
    <x v="2"/>
    <x v="3"/>
    <n v="7.5039400000000006E-2"/>
  </r>
  <r>
    <x v="2"/>
    <x v="3"/>
    <n v="7.5039400000000006E-2"/>
  </r>
  <r>
    <x v="2"/>
    <x v="3"/>
    <n v="7.5039400000000006E-2"/>
  </r>
  <r>
    <x v="2"/>
    <x v="3"/>
    <n v="7.5039400000000006E-2"/>
  </r>
  <r>
    <x v="2"/>
    <x v="3"/>
    <n v="7.5039400000000006E-2"/>
  </r>
  <r>
    <x v="2"/>
    <x v="3"/>
    <n v="7.4592699999999998E-2"/>
  </r>
  <r>
    <x v="2"/>
    <x v="3"/>
    <n v="7.5039400000000006E-2"/>
  </r>
  <r>
    <x v="2"/>
    <x v="3"/>
    <n v="7.9059299999999999E-2"/>
  </r>
  <r>
    <x v="2"/>
    <x v="3"/>
    <n v="7.4592699999999998E-2"/>
  </r>
  <r>
    <x v="3"/>
    <x v="0"/>
    <n v="0.24789800000000001"/>
  </r>
  <r>
    <x v="3"/>
    <x v="0"/>
    <n v="0.24566499999999999"/>
  </r>
  <r>
    <x v="3"/>
    <x v="0"/>
    <n v="0.25013099999999999"/>
  </r>
  <r>
    <x v="3"/>
    <x v="0"/>
    <n v="0.25236500000000001"/>
  </r>
  <r>
    <x v="3"/>
    <x v="0"/>
    <n v="0.247451"/>
  </r>
  <r>
    <x v="3"/>
    <x v="0"/>
    <n v="0.246111"/>
  </r>
  <r>
    <x v="3"/>
    <x v="0"/>
    <n v="0.246111"/>
  </r>
  <r>
    <x v="3"/>
    <x v="0"/>
    <n v="0.34035700000000002"/>
  </r>
  <r>
    <x v="3"/>
    <x v="0"/>
    <n v="0.246558"/>
  </r>
  <r>
    <x v="3"/>
    <x v="0"/>
    <n v="0.24566499999999999"/>
  </r>
  <r>
    <x v="3"/>
    <x v="0"/>
    <n v="0.246111"/>
  </r>
  <r>
    <x v="3"/>
    <x v="0"/>
    <n v="0.246111"/>
  </r>
  <r>
    <x v="3"/>
    <x v="0"/>
    <n v="0.246111"/>
  </r>
  <r>
    <x v="3"/>
    <x v="0"/>
    <n v="0.246111"/>
  </r>
  <r>
    <x v="3"/>
    <x v="0"/>
    <n v="0.246558"/>
  </r>
  <r>
    <x v="3"/>
    <x v="1"/>
    <n v="0.24834500000000001"/>
  </r>
  <r>
    <x v="3"/>
    <x v="1"/>
    <n v="0.36001"/>
  </r>
  <r>
    <x v="3"/>
    <x v="1"/>
    <n v="0.247005"/>
  </r>
  <r>
    <x v="3"/>
    <x v="1"/>
    <n v="0.23896500000000001"/>
  </r>
  <r>
    <x v="3"/>
    <x v="1"/>
    <n v="0.247451"/>
  </r>
  <r>
    <x v="3"/>
    <x v="1"/>
    <n v="0.24879100000000001"/>
  </r>
  <r>
    <x v="3"/>
    <x v="1"/>
    <n v="0.246111"/>
  </r>
  <r>
    <x v="3"/>
    <x v="1"/>
    <n v="0.23985799999999999"/>
  </r>
  <r>
    <x v="3"/>
    <x v="1"/>
    <n v="0.247451"/>
  </r>
  <r>
    <x v="3"/>
    <x v="1"/>
    <n v="0.246558"/>
  </r>
  <r>
    <x v="3"/>
    <x v="1"/>
    <n v="0.246558"/>
  </r>
  <r>
    <x v="3"/>
    <x v="1"/>
    <n v="0.246111"/>
  </r>
  <r>
    <x v="3"/>
    <x v="1"/>
    <n v="0.33499699999999999"/>
  </r>
  <r>
    <x v="3"/>
    <x v="1"/>
    <n v="0.246558"/>
  </r>
  <r>
    <x v="3"/>
    <x v="1"/>
    <n v="0.246111"/>
  </r>
  <r>
    <x v="3"/>
    <x v="2"/>
    <n v="0.246558"/>
  </r>
  <r>
    <x v="3"/>
    <x v="2"/>
    <n v="0.24343100000000001"/>
  </r>
  <r>
    <x v="3"/>
    <x v="2"/>
    <n v="0.24923799999999999"/>
  </r>
  <r>
    <x v="3"/>
    <x v="2"/>
    <n v="0.33097700000000002"/>
  </r>
  <r>
    <x v="3"/>
    <x v="2"/>
    <n v="0.24566499999999999"/>
  </r>
  <r>
    <x v="3"/>
    <x v="2"/>
    <n v="0.24789800000000001"/>
  </r>
  <r>
    <x v="3"/>
    <x v="2"/>
    <n v="0.247451"/>
  </r>
  <r>
    <x v="3"/>
    <x v="2"/>
    <n v="0.247451"/>
  </r>
  <r>
    <x v="3"/>
    <x v="2"/>
    <n v="0.247451"/>
  </r>
  <r>
    <x v="3"/>
    <x v="2"/>
    <n v="0.246111"/>
  </r>
  <r>
    <x v="3"/>
    <x v="2"/>
    <n v="0.24566499999999999"/>
  </r>
  <r>
    <x v="3"/>
    <x v="2"/>
    <n v="0.24566499999999999"/>
  </r>
  <r>
    <x v="3"/>
    <x v="2"/>
    <n v="0.247451"/>
  </r>
  <r>
    <x v="3"/>
    <x v="2"/>
    <n v="0.247005"/>
  </r>
  <r>
    <x v="3"/>
    <x v="2"/>
    <n v="0.246558"/>
  </r>
  <r>
    <x v="3"/>
    <x v="3"/>
    <n v="0.30373099999999997"/>
  </r>
  <r>
    <x v="3"/>
    <x v="3"/>
    <n v="0.246111"/>
  </r>
  <r>
    <x v="3"/>
    <x v="3"/>
    <n v="0.246558"/>
  </r>
  <r>
    <x v="3"/>
    <x v="3"/>
    <n v="0.251025"/>
  </r>
  <r>
    <x v="3"/>
    <x v="3"/>
    <n v="0.247451"/>
  </r>
  <r>
    <x v="3"/>
    <x v="3"/>
    <n v="0.24566499999999999"/>
  </r>
  <r>
    <x v="3"/>
    <x v="3"/>
    <n v="0.247451"/>
  </r>
  <r>
    <x v="3"/>
    <x v="3"/>
    <n v="0.246558"/>
  </r>
  <r>
    <x v="3"/>
    <x v="3"/>
    <n v="0.24789800000000001"/>
  </r>
  <r>
    <x v="3"/>
    <x v="3"/>
    <n v="0.246111"/>
  </r>
  <r>
    <x v="3"/>
    <x v="3"/>
    <n v="0.247005"/>
  </r>
  <r>
    <x v="3"/>
    <x v="3"/>
    <n v="0.24477099999999999"/>
  </r>
  <r>
    <x v="3"/>
    <x v="3"/>
    <n v="0.247451"/>
  </r>
  <r>
    <x v="3"/>
    <x v="3"/>
    <n v="0.246111"/>
  </r>
  <r>
    <x v="3"/>
    <x v="3"/>
    <n v="0.24789800000000001"/>
  </r>
  <r>
    <x v="4"/>
    <x v="0"/>
    <n v="0.95139200000000002"/>
  </r>
  <r>
    <x v="4"/>
    <x v="0"/>
    <n v="1.03894"/>
  </r>
  <r>
    <x v="4"/>
    <x v="0"/>
    <n v="1.0076700000000001"/>
  </r>
  <r>
    <x v="4"/>
    <x v="0"/>
    <n v="0.97640499999999997"/>
  </r>
  <r>
    <x v="4"/>
    <x v="0"/>
    <n v="0.97327799999999998"/>
  </r>
  <r>
    <x v="4"/>
    <x v="0"/>
    <n v="0.915659"/>
  </r>
  <r>
    <x v="4"/>
    <x v="0"/>
    <n v="0.91923200000000005"/>
  </r>
  <r>
    <x v="4"/>
    <x v="0"/>
    <n v="0.91699900000000001"/>
  </r>
  <r>
    <x v="4"/>
    <x v="0"/>
    <n v="0.91342599999999996"/>
  </r>
  <r>
    <x v="4"/>
    <x v="0"/>
    <n v="1.06484"/>
  </r>
  <r>
    <x v="4"/>
    <x v="0"/>
    <n v="1.0710999999999999"/>
  </r>
  <r>
    <x v="4"/>
    <x v="0"/>
    <n v="0.91610599999999998"/>
  </r>
  <r>
    <x v="4"/>
    <x v="0"/>
    <n v="0.91387200000000002"/>
  </r>
  <r>
    <x v="4"/>
    <x v="0"/>
    <n v="0.91431899999999999"/>
  </r>
  <r>
    <x v="4"/>
    <x v="0"/>
    <n v="0.91342599999999996"/>
  </r>
  <r>
    <x v="4"/>
    <x v="1"/>
    <n v="0.94156499999999999"/>
  </r>
  <r>
    <x v="4"/>
    <x v="1"/>
    <n v="1.06395"/>
  </r>
  <r>
    <x v="4"/>
    <x v="1"/>
    <n v="1.2792399999999999"/>
  </r>
  <r>
    <x v="4"/>
    <x v="1"/>
    <n v="0.92101900000000003"/>
  </r>
  <r>
    <x v="4"/>
    <x v="1"/>
    <n v="1.52267"/>
  </r>
  <r>
    <x v="4"/>
    <x v="1"/>
    <n v="0.93575900000000001"/>
  </r>
  <r>
    <x v="4"/>
    <x v="1"/>
    <n v="0.91655200000000003"/>
  </r>
  <r>
    <x v="4"/>
    <x v="1"/>
    <n v="0.86027299999999995"/>
  </r>
  <r>
    <x v="4"/>
    <x v="1"/>
    <n v="0.91476599999999997"/>
  </r>
  <r>
    <x v="4"/>
    <x v="1"/>
    <n v="0.90761899999999995"/>
  </r>
  <r>
    <x v="4"/>
    <x v="1"/>
    <n v="0.91208599999999995"/>
  </r>
  <r>
    <x v="4"/>
    <x v="1"/>
    <n v="0.91878599999999999"/>
  </r>
  <r>
    <x v="4"/>
    <x v="1"/>
    <n v="0.91744599999999998"/>
  </r>
  <r>
    <x v="4"/>
    <x v="1"/>
    <n v="0.91297899999999998"/>
  </r>
  <r>
    <x v="4"/>
    <x v="1"/>
    <n v="1.0242"/>
  </r>
  <r>
    <x v="4"/>
    <x v="2"/>
    <n v="0.911192"/>
  </r>
  <r>
    <x v="4"/>
    <x v="2"/>
    <n v="0.92369900000000005"/>
  </r>
  <r>
    <x v="4"/>
    <x v="2"/>
    <n v="0.93263200000000002"/>
  </r>
  <r>
    <x v="4"/>
    <x v="2"/>
    <n v="0.91521200000000003"/>
  </r>
  <r>
    <x v="4"/>
    <x v="2"/>
    <n v="0.93352500000000005"/>
  </r>
  <r>
    <x v="4"/>
    <x v="2"/>
    <n v="0.915659"/>
  </r>
  <r>
    <x v="4"/>
    <x v="2"/>
    <n v="0.91789200000000004"/>
  </r>
  <r>
    <x v="4"/>
    <x v="2"/>
    <n v="1.0478700000000001"/>
  </r>
  <r>
    <x v="4"/>
    <x v="2"/>
    <n v="0.91655200000000003"/>
  </r>
  <r>
    <x v="4"/>
    <x v="2"/>
    <n v="0.91297899999999998"/>
  </r>
  <r>
    <x v="4"/>
    <x v="2"/>
    <n v="0.91610599999999998"/>
  </r>
  <r>
    <x v="4"/>
    <x v="2"/>
    <n v="1.2189399999999999"/>
  </r>
  <r>
    <x v="4"/>
    <x v="2"/>
    <n v="1.02464"/>
  </r>
  <r>
    <x v="4"/>
    <x v="2"/>
    <n v="0.93173899999999998"/>
  </r>
  <r>
    <x v="4"/>
    <x v="2"/>
    <n v="0.91342599999999996"/>
  </r>
  <r>
    <x v="4"/>
    <x v="3"/>
    <n v="0.91610599999999998"/>
  </r>
  <r>
    <x v="4"/>
    <x v="3"/>
    <n v="0.95675200000000005"/>
  </r>
  <r>
    <x v="4"/>
    <x v="3"/>
    <n v="0.88841199999999998"/>
  </r>
  <r>
    <x v="4"/>
    <x v="3"/>
    <n v="0.95719900000000002"/>
  </r>
  <r>
    <x v="4"/>
    <x v="3"/>
    <n v="1.0679700000000001"/>
  </r>
  <r>
    <x v="4"/>
    <x v="3"/>
    <n v="0.94111900000000004"/>
  </r>
  <r>
    <x v="4"/>
    <x v="3"/>
    <n v="0.92682500000000001"/>
  </r>
  <r>
    <x v="4"/>
    <x v="3"/>
    <n v="1.31453"/>
  </r>
  <r>
    <x v="4"/>
    <x v="3"/>
    <n v="0.91699900000000001"/>
  </r>
  <r>
    <x v="4"/>
    <x v="3"/>
    <n v="0.91833900000000002"/>
  </r>
  <r>
    <x v="4"/>
    <x v="3"/>
    <n v="0.90985199999999999"/>
  </r>
  <r>
    <x v="4"/>
    <x v="3"/>
    <n v="0.91476599999999997"/>
  </r>
  <r>
    <x v="4"/>
    <x v="3"/>
    <n v="0.90985199999999999"/>
  </r>
  <r>
    <x v="4"/>
    <x v="3"/>
    <n v="0.91699900000000001"/>
  </r>
  <r>
    <x v="4"/>
    <x v="3"/>
    <n v="0.920571999999999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0">
  <r>
    <x v="0"/>
    <x v="0"/>
    <n v="2.2779799999999999E-2"/>
  </r>
  <r>
    <x v="0"/>
    <x v="1"/>
    <n v="1.4293200000000001E-2"/>
  </r>
  <r>
    <x v="0"/>
    <x v="2"/>
    <n v="1.9206500000000001E-2"/>
  </r>
  <r>
    <x v="0"/>
    <x v="3"/>
    <n v="2.0546499999999999E-2"/>
  </r>
  <r>
    <x v="1"/>
    <x v="0"/>
    <n v="3.34997E-2"/>
  </r>
  <r>
    <x v="1"/>
    <x v="1"/>
    <n v="3.34997E-2"/>
  </r>
  <r>
    <x v="1"/>
    <x v="2"/>
    <n v="3.2606400000000001E-2"/>
  </r>
  <r>
    <x v="1"/>
    <x v="3"/>
    <n v="3.34997E-2"/>
  </r>
  <r>
    <x v="2"/>
    <x v="0"/>
    <n v="0.123279"/>
  </r>
  <r>
    <x v="2"/>
    <x v="1"/>
    <n v="0.108986"/>
  </r>
  <r>
    <x v="2"/>
    <x v="2"/>
    <n v="0.118812"/>
  </r>
  <r>
    <x v="2"/>
    <x v="3"/>
    <n v="0.112112"/>
  </r>
  <r>
    <x v="3"/>
    <x v="0"/>
    <n v="0.493116"/>
  </r>
  <r>
    <x v="3"/>
    <x v="1"/>
    <n v="0.64140799999999998"/>
  </r>
  <r>
    <x v="3"/>
    <x v="2"/>
    <n v="0.418076"/>
  </r>
  <r>
    <x v="3"/>
    <x v="3"/>
    <n v="0.40735700000000002"/>
  </r>
  <r>
    <x v="4"/>
    <x v="0"/>
    <n v="1.7192099999999999"/>
  </r>
  <r>
    <x v="4"/>
    <x v="1"/>
    <n v="1.6991099999999999"/>
  </r>
  <r>
    <x v="4"/>
    <x v="2"/>
    <n v="1.6892799999999999"/>
  </r>
  <r>
    <x v="4"/>
    <x v="3"/>
    <n v="1.7165299999999999"/>
  </r>
  <r>
    <x v="0"/>
    <x v="0"/>
    <n v="1.3846499999999999E-2"/>
  </r>
  <r>
    <x v="0"/>
    <x v="1"/>
    <n v="1.3846499999999999E-2"/>
  </r>
  <r>
    <x v="0"/>
    <x v="2"/>
    <n v="1.56332E-2"/>
  </r>
  <r>
    <x v="0"/>
    <x v="3"/>
    <n v="1.3846499999999999E-2"/>
  </r>
  <r>
    <x v="1"/>
    <x v="0"/>
    <n v="3.3053100000000002E-2"/>
  </r>
  <r>
    <x v="1"/>
    <x v="1"/>
    <n v="3.34997E-2"/>
  </r>
  <r>
    <x v="1"/>
    <x v="2"/>
    <n v="3.34997E-2"/>
  </r>
  <r>
    <x v="1"/>
    <x v="3"/>
    <n v="4.8686300000000002E-2"/>
  </r>
  <r>
    <x v="2"/>
    <x v="0"/>
    <n v="0.15856500000000001"/>
  </r>
  <r>
    <x v="2"/>
    <x v="1"/>
    <n v="0.156779"/>
  </r>
  <r>
    <x v="2"/>
    <x v="2"/>
    <n v="0.10809199999999999"/>
  </r>
  <r>
    <x v="2"/>
    <x v="3"/>
    <n v="0.10764600000000001"/>
  </r>
  <r>
    <x v="3"/>
    <x v="0"/>
    <n v="0.40914299999999998"/>
  </r>
  <r>
    <x v="3"/>
    <x v="1"/>
    <n v="0.413163"/>
  </r>
  <r>
    <x v="3"/>
    <x v="2"/>
    <n v="0.60924800000000001"/>
  </r>
  <r>
    <x v="3"/>
    <x v="3"/>
    <n v="0.40780300000000003"/>
  </r>
  <r>
    <x v="4"/>
    <x v="0"/>
    <n v="1.6790099999999999"/>
  </r>
  <r>
    <x v="4"/>
    <x v="1"/>
    <n v="1.71831"/>
  </r>
  <r>
    <x v="4"/>
    <x v="2"/>
    <n v="2.06046"/>
  </r>
  <r>
    <x v="4"/>
    <x v="3"/>
    <n v="1.7022299999999999"/>
  </r>
  <r>
    <x v="0"/>
    <x v="0"/>
    <n v="1.3399899999999999E-2"/>
  </r>
  <r>
    <x v="0"/>
    <x v="1"/>
    <n v="1.4293200000000001E-2"/>
  </r>
  <r>
    <x v="0"/>
    <x v="2"/>
    <n v="1.4293200000000001E-2"/>
  </r>
  <r>
    <x v="0"/>
    <x v="3"/>
    <n v="1.9206500000000001E-2"/>
  </r>
  <r>
    <x v="1"/>
    <x v="0"/>
    <n v="3.3053100000000002E-2"/>
  </r>
  <r>
    <x v="1"/>
    <x v="1"/>
    <n v="3.34997E-2"/>
  </r>
  <r>
    <x v="1"/>
    <x v="2"/>
    <n v="3.34997E-2"/>
  </r>
  <r>
    <x v="1"/>
    <x v="3"/>
    <n v="3.3053100000000002E-2"/>
  </r>
  <r>
    <x v="2"/>
    <x v="0"/>
    <n v="0.10809199999999999"/>
  </r>
  <r>
    <x v="2"/>
    <x v="1"/>
    <n v="0.10809199999999999"/>
  </r>
  <r>
    <x v="2"/>
    <x v="2"/>
    <n v="0.108539"/>
  </r>
  <r>
    <x v="2"/>
    <x v="3"/>
    <n v="0.12640599999999999"/>
  </r>
  <r>
    <x v="3"/>
    <x v="0"/>
    <n v="0.42075600000000002"/>
  </r>
  <r>
    <x v="3"/>
    <x v="1"/>
    <n v="0.41182299999999999"/>
  </r>
  <r>
    <x v="3"/>
    <x v="2"/>
    <n v="0.40780300000000003"/>
  </r>
  <r>
    <x v="3"/>
    <x v="3"/>
    <n v="0.44532300000000002"/>
  </r>
  <r>
    <x v="4"/>
    <x v="0"/>
    <n v="1.7165299999999999"/>
  </r>
  <r>
    <x v="4"/>
    <x v="1"/>
    <n v="1.6910700000000001"/>
  </r>
  <r>
    <x v="4"/>
    <x v="2"/>
    <n v="3.93912"/>
  </r>
  <r>
    <x v="4"/>
    <x v="3"/>
    <n v="1.7924599999999999"/>
  </r>
  <r>
    <x v="0"/>
    <x v="0"/>
    <n v="1.3846499999999999E-2"/>
  </r>
  <r>
    <x v="0"/>
    <x v="1"/>
    <n v="1.4293200000000001E-2"/>
  </r>
  <r>
    <x v="0"/>
    <x v="2"/>
    <n v="1.4293200000000001E-2"/>
  </r>
  <r>
    <x v="0"/>
    <x v="3"/>
    <n v="1.51865E-2"/>
  </r>
  <r>
    <x v="1"/>
    <x v="0"/>
    <n v="3.34997E-2"/>
  </r>
  <r>
    <x v="1"/>
    <x v="1"/>
    <n v="3.34997E-2"/>
  </r>
  <r>
    <x v="1"/>
    <x v="2"/>
    <n v="3.34997E-2"/>
  </r>
  <r>
    <x v="1"/>
    <x v="3"/>
    <n v="3.3053100000000002E-2"/>
  </r>
  <r>
    <x v="2"/>
    <x v="0"/>
    <n v="0.108539"/>
  </r>
  <r>
    <x v="2"/>
    <x v="1"/>
    <n v="0.107199"/>
  </r>
  <r>
    <x v="2"/>
    <x v="2"/>
    <n v="0.109432"/>
  </r>
  <r>
    <x v="2"/>
    <x v="3"/>
    <n v="0.15365200000000001"/>
  </r>
  <r>
    <x v="3"/>
    <x v="0"/>
    <n v="0.41271600000000003"/>
  </r>
  <r>
    <x v="3"/>
    <x v="1"/>
    <n v="0.41048299999999999"/>
  </r>
  <r>
    <x v="3"/>
    <x v="2"/>
    <n v="0.40959000000000001"/>
  </r>
  <r>
    <x v="3"/>
    <x v="3"/>
    <n v="0.40869699999999998"/>
  </r>
  <r>
    <x v="4"/>
    <x v="0"/>
    <n v="1.7013400000000001"/>
  </r>
  <r>
    <x v="4"/>
    <x v="1"/>
    <s v="01,01,7661"/>
  </r>
  <r>
    <x v="4"/>
    <x v="2"/>
    <n v="1.8920600000000001"/>
  </r>
  <r>
    <x v="4"/>
    <x v="3"/>
    <n v="1.6593500000000001"/>
  </r>
  <r>
    <x v="0"/>
    <x v="0"/>
    <n v="1.4293200000000001E-2"/>
  </r>
  <r>
    <x v="0"/>
    <x v="1"/>
    <n v="1.3399899999999999E-2"/>
  </r>
  <r>
    <x v="0"/>
    <x v="2"/>
    <n v="1.3846499999999999E-2"/>
  </r>
  <r>
    <x v="0"/>
    <x v="3"/>
    <n v="1.4293200000000001E-2"/>
  </r>
  <r>
    <x v="1"/>
    <x v="0"/>
    <n v="3.34997E-2"/>
  </r>
  <r>
    <x v="1"/>
    <x v="1"/>
    <n v="3.34997E-2"/>
  </r>
  <r>
    <x v="1"/>
    <x v="2"/>
    <n v="3.3053100000000002E-2"/>
  </r>
  <r>
    <x v="1"/>
    <x v="3"/>
    <n v="3.3053100000000002E-2"/>
  </r>
  <r>
    <x v="2"/>
    <x v="0"/>
    <n v="0.10809199999999999"/>
  </r>
  <r>
    <x v="2"/>
    <x v="1"/>
    <n v="0.108539"/>
  </r>
  <r>
    <x v="2"/>
    <x v="2"/>
    <n v="0.10809199999999999"/>
  </r>
  <r>
    <x v="2"/>
    <x v="3"/>
    <n v="0.108539"/>
  </r>
  <r>
    <x v="3"/>
    <x v="0"/>
    <n v="0.40780300000000003"/>
  </r>
  <r>
    <x v="3"/>
    <x v="1"/>
    <n v="0.416736"/>
  </r>
  <r>
    <x v="3"/>
    <x v="2"/>
    <n v="0.42075600000000002"/>
  </r>
  <r>
    <x v="3"/>
    <x v="3"/>
    <n v="0.41494999999999999"/>
  </r>
  <r>
    <x v="4"/>
    <x v="0"/>
    <n v="1.9568300000000001"/>
  </r>
  <r>
    <x v="4"/>
    <x v="1"/>
    <n v="1.9595100000000001"/>
  </r>
  <r>
    <x v="4"/>
    <x v="2"/>
    <n v="1.7339500000000001"/>
  </r>
  <r>
    <x v="4"/>
    <x v="3"/>
    <n v="1.6874899999999999"/>
  </r>
  <r>
    <x v="0"/>
    <x v="0"/>
    <n v="1.3846499999999999E-2"/>
  </r>
  <r>
    <x v="0"/>
    <x v="1"/>
    <n v="1.4293200000000001E-2"/>
  </r>
  <r>
    <x v="0"/>
    <x v="2"/>
    <n v="1.4293200000000001E-2"/>
  </r>
  <r>
    <x v="0"/>
    <x v="3"/>
    <n v="1.4293200000000001E-2"/>
  </r>
  <r>
    <x v="1"/>
    <x v="0"/>
    <n v="3.3053100000000002E-2"/>
  </r>
  <r>
    <x v="1"/>
    <x v="1"/>
    <n v="3.3946400000000002E-2"/>
  </r>
  <r>
    <x v="1"/>
    <x v="2"/>
    <n v="3.34997E-2"/>
  </r>
  <r>
    <x v="1"/>
    <x v="3"/>
    <n v="3.34997E-2"/>
  </r>
  <r>
    <x v="2"/>
    <x v="0"/>
    <n v="0.10764600000000001"/>
  </r>
  <r>
    <x v="2"/>
    <x v="1"/>
    <n v="0.10809199999999999"/>
  </r>
  <r>
    <x v="2"/>
    <x v="2"/>
    <n v="0.10809199999999999"/>
  </r>
  <r>
    <x v="2"/>
    <x v="3"/>
    <n v="0.108539"/>
  </r>
  <r>
    <x v="3"/>
    <x v="0"/>
    <n v="0.40914299999999998"/>
  </r>
  <r>
    <x v="3"/>
    <x v="1"/>
    <n v="0.42343599999999998"/>
  </r>
  <r>
    <x v="3"/>
    <x v="2"/>
    <n v="0.40869699999999998"/>
  </r>
  <r>
    <x v="3"/>
    <x v="3"/>
    <n v="0.48552299999999998"/>
  </r>
  <r>
    <x v="4"/>
    <x v="0"/>
    <n v="1.99122"/>
  </r>
  <r>
    <x v="4"/>
    <x v="1"/>
    <n v="1.8750899999999999"/>
  </r>
  <r>
    <x v="4"/>
    <x v="2"/>
    <n v="1.7147399999999999"/>
  </r>
  <r>
    <x v="4"/>
    <x v="3"/>
    <n v="1.67588"/>
  </r>
  <r>
    <x v="0"/>
    <x v="0"/>
    <n v="1.4293200000000001E-2"/>
  </r>
  <r>
    <x v="0"/>
    <x v="1"/>
    <n v="1.4293200000000001E-2"/>
  </r>
  <r>
    <x v="0"/>
    <x v="2"/>
    <n v="1.8313200000000002E-2"/>
  </r>
  <r>
    <x v="0"/>
    <x v="3"/>
    <n v="1.3846499999999999E-2"/>
  </r>
  <r>
    <x v="1"/>
    <x v="0"/>
    <n v="3.34997E-2"/>
  </r>
  <r>
    <x v="1"/>
    <x v="1"/>
    <n v="3.34997E-2"/>
  </r>
  <r>
    <x v="1"/>
    <x v="2"/>
    <n v="3.3053100000000002E-2"/>
  </r>
  <r>
    <x v="1"/>
    <x v="3"/>
    <n v="3.3053100000000002E-2"/>
  </r>
  <r>
    <x v="2"/>
    <x v="0"/>
    <n v="0.109879"/>
  </r>
  <r>
    <x v="2"/>
    <x v="1"/>
    <n v="0.10764600000000001"/>
  </r>
  <r>
    <x v="2"/>
    <x v="2"/>
    <n v="0.108539"/>
  </r>
  <r>
    <x v="2"/>
    <x v="3"/>
    <n v="0.10094599999999999"/>
  </r>
  <r>
    <x v="3"/>
    <x v="0"/>
    <n v="0.40869699999999998"/>
  </r>
  <r>
    <x v="3"/>
    <x v="1"/>
    <n v="0.41271600000000003"/>
  </r>
  <r>
    <x v="3"/>
    <x v="2"/>
    <n v="0.38011"/>
  </r>
  <r>
    <x v="3"/>
    <x v="3"/>
    <n v="0.40780300000000003"/>
  </r>
  <r>
    <x v="4"/>
    <x v="0"/>
    <n v="1.68347"/>
  </r>
  <r>
    <x v="4"/>
    <x v="1"/>
    <n v="2.1296900000000001"/>
  </r>
  <r>
    <x v="4"/>
    <x v="2"/>
    <n v="2.00284"/>
  </r>
  <r>
    <x v="4"/>
    <x v="3"/>
    <n v="1.70983"/>
  </r>
  <r>
    <x v="0"/>
    <x v="0"/>
    <n v="1.29532E-2"/>
  </r>
  <r>
    <x v="0"/>
    <x v="1"/>
    <n v="1.3846499999999999E-2"/>
  </r>
  <r>
    <x v="0"/>
    <x v="2"/>
    <n v="1.4293200000000001E-2"/>
  </r>
  <r>
    <x v="0"/>
    <x v="3"/>
    <n v="1.4293200000000001E-2"/>
  </r>
  <r>
    <x v="1"/>
    <x v="0"/>
    <n v="3.3053100000000002E-2"/>
  </r>
  <r>
    <x v="1"/>
    <x v="1"/>
    <n v="3.2606400000000001E-2"/>
  </r>
  <r>
    <x v="1"/>
    <x v="2"/>
    <n v="3.3053100000000002E-2"/>
  </r>
  <r>
    <x v="1"/>
    <x v="3"/>
    <n v="3.3053100000000002E-2"/>
  </r>
  <r>
    <x v="2"/>
    <x v="0"/>
    <n v="0.108539"/>
  </r>
  <r>
    <x v="2"/>
    <x v="1"/>
    <n v="0.12461899999999999"/>
  </r>
  <r>
    <x v="2"/>
    <x v="2"/>
    <n v="0.10764600000000001"/>
  </r>
  <r>
    <x v="2"/>
    <x v="3"/>
    <n v="0.10809199999999999"/>
  </r>
  <r>
    <x v="3"/>
    <x v="0"/>
    <n v="0.40690999999999999"/>
  </r>
  <r>
    <x v="3"/>
    <x v="1"/>
    <n v="0.44398300000000002"/>
  </r>
  <r>
    <x v="3"/>
    <x v="2"/>
    <n v="0.40735700000000002"/>
  </r>
  <r>
    <x v="3"/>
    <x v="3"/>
    <n v="0.40735700000000002"/>
  </r>
  <r>
    <x v="4"/>
    <x v="0"/>
    <n v="1.6441699999999999"/>
  </r>
  <r>
    <x v="4"/>
    <x v="1"/>
    <n v="1.8594599999999999"/>
  </r>
  <r>
    <x v="4"/>
    <x v="2"/>
    <n v="1.96576"/>
  </r>
  <r>
    <x v="4"/>
    <x v="3"/>
    <n v="1.67543"/>
  </r>
  <r>
    <x v="0"/>
    <x v="0"/>
    <n v="1.78665E-2"/>
  </r>
  <r>
    <x v="0"/>
    <x v="1"/>
    <n v="1.3846499999999999E-2"/>
  </r>
  <r>
    <x v="0"/>
    <x v="2"/>
    <n v="1.4293200000000001E-2"/>
  </r>
  <r>
    <x v="0"/>
    <x v="3"/>
    <n v="2.2779799999999999E-2"/>
  </r>
  <r>
    <x v="1"/>
    <x v="0"/>
    <n v="3.3053100000000002E-2"/>
  </r>
  <r>
    <x v="1"/>
    <x v="1"/>
    <n v="3.3053100000000002E-2"/>
  </r>
  <r>
    <x v="1"/>
    <x v="2"/>
    <n v="3.34997E-2"/>
  </r>
  <r>
    <x v="1"/>
    <x v="3"/>
    <n v="3.3053100000000002E-2"/>
  </r>
  <r>
    <x v="2"/>
    <x v="0"/>
    <n v="0.10809199999999999"/>
  </r>
  <r>
    <x v="2"/>
    <x v="1"/>
    <n v="0.108986"/>
  </r>
  <r>
    <x v="2"/>
    <x v="2"/>
    <n v="0.108539"/>
  </r>
  <r>
    <x v="2"/>
    <x v="3"/>
    <n v="0.109432"/>
  </r>
  <r>
    <x v="3"/>
    <x v="0"/>
    <n v="0.42924299999999999"/>
  </r>
  <r>
    <x v="3"/>
    <x v="1"/>
    <n v="0.41763"/>
  </r>
  <r>
    <x v="3"/>
    <x v="2"/>
    <n v="0.40780300000000003"/>
  </r>
  <r>
    <x v="3"/>
    <x v="3"/>
    <n v="0.40780300000000003"/>
  </r>
  <r>
    <x v="4"/>
    <x v="0"/>
    <n v="1.6910700000000001"/>
  </r>
  <r>
    <x v="4"/>
    <x v="1"/>
    <n v="1.6915100000000001"/>
  </r>
  <r>
    <x v="4"/>
    <x v="2"/>
    <n v="1.6843699999999999"/>
  </r>
  <r>
    <x v="4"/>
    <x v="3"/>
    <n v="1.70045"/>
  </r>
  <r>
    <x v="0"/>
    <x v="0"/>
    <n v="1.47399E-2"/>
  </r>
  <r>
    <x v="0"/>
    <x v="1"/>
    <n v="1.3846499999999999E-2"/>
  </r>
  <r>
    <x v="0"/>
    <x v="2"/>
    <n v="1.51865E-2"/>
  </r>
  <r>
    <x v="0"/>
    <x v="3"/>
    <n v="1.4293200000000001E-2"/>
  </r>
  <r>
    <x v="1"/>
    <x v="0"/>
    <n v="3.34997E-2"/>
  </r>
  <r>
    <x v="1"/>
    <x v="1"/>
    <n v="3.3053100000000002E-2"/>
  </r>
  <r>
    <x v="1"/>
    <x v="2"/>
    <n v="3.3053100000000002E-2"/>
  </r>
  <r>
    <x v="1"/>
    <x v="3"/>
    <n v="4.4666299999999999E-2"/>
  </r>
  <r>
    <x v="2"/>
    <x v="0"/>
    <n v="0.108539"/>
  </r>
  <r>
    <x v="2"/>
    <x v="1"/>
    <n v="0.10809199999999999"/>
  </r>
  <r>
    <x v="2"/>
    <x v="2"/>
    <n v="0.108986"/>
  </r>
  <r>
    <x v="2"/>
    <x v="3"/>
    <n v="0.10809199999999999"/>
  </r>
  <r>
    <x v="3"/>
    <x v="0"/>
    <n v="0.40735700000000002"/>
  </r>
  <r>
    <x v="3"/>
    <x v="1"/>
    <n v="0.40690999999999999"/>
  </r>
  <r>
    <x v="3"/>
    <x v="2"/>
    <n v="0.73565400000000003"/>
  </r>
  <r>
    <x v="3"/>
    <x v="3"/>
    <n v="0.41093000000000002"/>
  </r>
  <r>
    <x v="4"/>
    <x v="0"/>
    <n v="1.6812400000000001"/>
  </r>
  <r>
    <x v="4"/>
    <x v="1"/>
    <s v="01,01,7067"/>
  </r>
  <r>
    <x v="4"/>
    <x v="2"/>
    <n v="1.68526"/>
  </r>
  <r>
    <x v="4"/>
    <x v="3"/>
    <n v="1.7013400000000001"/>
  </r>
  <r>
    <x v="0"/>
    <x v="0"/>
    <n v="1.3846499999999999E-2"/>
  </r>
  <r>
    <x v="0"/>
    <x v="1"/>
    <n v="1.3399899999999999E-2"/>
  </r>
  <r>
    <x v="0"/>
    <x v="2"/>
    <n v="1.4293200000000001E-2"/>
  </r>
  <r>
    <x v="0"/>
    <x v="3"/>
    <n v="1.3846499999999999E-2"/>
  </r>
  <r>
    <x v="1"/>
    <x v="0"/>
    <n v="3.3053100000000002E-2"/>
  </r>
  <r>
    <x v="1"/>
    <x v="1"/>
    <n v="3.3053100000000002E-2"/>
  </r>
  <r>
    <x v="1"/>
    <x v="2"/>
    <n v="3.3053100000000002E-2"/>
  </r>
  <r>
    <x v="1"/>
    <x v="3"/>
    <n v="3.34997E-2"/>
  </r>
  <r>
    <x v="2"/>
    <x v="0"/>
    <n v="0.108986"/>
  </r>
  <r>
    <x v="2"/>
    <x v="1"/>
    <n v="0.16035199999999999"/>
  </r>
  <r>
    <x v="2"/>
    <x v="2"/>
    <n v="0.108539"/>
  </r>
  <r>
    <x v="2"/>
    <x v="3"/>
    <n v="0.108986"/>
  </r>
  <r>
    <x v="3"/>
    <x v="0"/>
    <n v="0.413163"/>
  </r>
  <r>
    <x v="3"/>
    <x v="1"/>
    <n v="0.40735700000000002"/>
  </r>
  <r>
    <x v="3"/>
    <x v="2"/>
    <n v="0.40735700000000002"/>
  </r>
  <r>
    <x v="3"/>
    <x v="3"/>
    <n v="0.40780300000000003"/>
  </r>
  <r>
    <x v="4"/>
    <x v="0"/>
    <n v="1.7044699999999999"/>
  </r>
  <r>
    <x v="4"/>
    <x v="1"/>
    <n v="1.6991099999999999"/>
  </r>
  <r>
    <x v="4"/>
    <x v="2"/>
    <n v="1.6794500000000001"/>
  </r>
  <r>
    <x v="4"/>
    <x v="3"/>
    <n v="1.7089300000000001"/>
  </r>
  <r>
    <x v="0"/>
    <x v="0"/>
    <n v="1.3846499999999999E-2"/>
  </r>
  <r>
    <x v="0"/>
    <x v="1"/>
    <n v="1.4293200000000001E-2"/>
  </r>
  <r>
    <x v="0"/>
    <x v="2"/>
    <n v="2.0099800000000001E-2"/>
  </r>
  <r>
    <x v="0"/>
    <x v="3"/>
    <n v="1.47399E-2"/>
  </r>
  <r>
    <x v="1"/>
    <x v="0"/>
    <n v="3.2606400000000001E-2"/>
  </r>
  <r>
    <x v="1"/>
    <x v="1"/>
    <n v="3.3053100000000002E-2"/>
  </r>
  <r>
    <x v="1"/>
    <x v="2"/>
    <n v="3.2606400000000001E-2"/>
  </r>
  <r>
    <x v="1"/>
    <x v="3"/>
    <n v="3.3053100000000002E-2"/>
  </r>
  <r>
    <x v="2"/>
    <x v="0"/>
    <n v="0.108539"/>
  </r>
  <r>
    <x v="2"/>
    <x v="1"/>
    <n v="0.108539"/>
  </r>
  <r>
    <x v="2"/>
    <x v="2"/>
    <n v="0.108539"/>
  </r>
  <r>
    <x v="2"/>
    <x v="3"/>
    <n v="0.10809199999999999"/>
  </r>
  <r>
    <x v="3"/>
    <x v="0"/>
    <n v="0.49892199999999998"/>
  </r>
  <r>
    <x v="3"/>
    <x v="1"/>
    <n v="0.41048299999999999"/>
  </r>
  <r>
    <x v="3"/>
    <x v="2"/>
    <n v="0.41137699999999999"/>
  </r>
  <r>
    <x v="3"/>
    <x v="3"/>
    <n v="0.66999399999999998"/>
  </r>
  <r>
    <x v="4"/>
    <x v="0"/>
    <n v="2.4861300000000002"/>
  </r>
  <r>
    <x v="4"/>
    <x v="1"/>
    <n v="1.68571"/>
  </r>
  <r>
    <x v="4"/>
    <x v="2"/>
    <s v="01,02,4428"/>
  </r>
  <r>
    <x v="4"/>
    <x v="3"/>
    <n v="1.9175199999999999"/>
  </r>
  <r>
    <x v="0"/>
    <x v="0"/>
    <n v="1.3846499999999999E-2"/>
  </r>
  <r>
    <x v="0"/>
    <x v="1"/>
    <n v="1.3846499999999999E-2"/>
  </r>
  <r>
    <x v="0"/>
    <x v="2"/>
    <n v="1.4293200000000001E-2"/>
  </r>
  <r>
    <x v="0"/>
    <x v="3"/>
    <n v="1.3846499999999999E-2"/>
  </r>
  <r>
    <x v="1"/>
    <x v="0"/>
    <n v="3.34997E-2"/>
  </r>
  <r>
    <x v="1"/>
    <x v="1"/>
    <n v="3.3053100000000002E-2"/>
  </r>
  <r>
    <x v="1"/>
    <x v="2"/>
    <n v="3.3053100000000002E-2"/>
  </r>
  <r>
    <x v="1"/>
    <x v="3"/>
    <n v="3.2606400000000001E-2"/>
  </r>
  <r>
    <x v="2"/>
    <x v="0"/>
    <n v="0.10809199999999999"/>
  </r>
  <r>
    <x v="2"/>
    <x v="1"/>
    <n v="0.100499"/>
  </r>
  <r>
    <x v="2"/>
    <x v="2"/>
    <n v="0.10809199999999999"/>
  </r>
  <r>
    <x v="2"/>
    <x v="3"/>
    <n v="0.10809199999999999"/>
  </r>
  <r>
    <x v="3"/>
    <x v="0"/>
    <n v="0.892432"/>
  </r>
  <r>
    <x v="3"/>
    <x v="1"/>
    <n v="0.41093000000000002"/>
  </r>
  <r>
    <x v="3"/>
    <x v="2"/>
    <n v="0.40869699999999998"/>
  </r>
  <r>
    <x v="3"/>
    <x v="3"/>
    <n v="0.40914299999999998"/>
  </r>
  <r>
    <x v="4"/>
    <x v="0"/>
    <n v="1.6821299999999999"/>
  </r>
  <r>
    <x v="4"/>
    <x v="1"/>
    <n v="1.68571"/>
  </r>
  <r>
    <x v="4"/>
    <x v="2"/>
    <n v="1.70625"/>
  </r>
  <r>
    <x v="4"/>
    <x v="3"/>
    <n v="1.69062"/>
  </r>
  <r>
    <x v="0"/>
    <x v="0"/>
    <n v="1.3846499999999999E-2"/>
  </r>
  <r>
    <x v="0"/>
    <x v="1"/>
    <n v="1.3846499999999999E-2"/>
  </r>
  <r>
    <x v="0"/>
    <x v="2"/>
    <n v="1.3846499999999999E-2"/>
  </r>
  <r>
    <x v="0"/>
    <x v="3"/>
    <n v="1.3399899999999999E-2"/>
  </r>
  <r>
    <x v="1"/>
    <x v="0"/>
    <n v="3.3053100000000002E-2"/>
  </r>
  <r>
    <x v="1"/>
    <x v="1"/>
    <n v="3.34997E-2"/>
  </r>
  <r>
    <x v="1"/>
    <x v="2"/>
    <n v="3.3053100000000002E-2"/>
  </r>
  <r>
    <x v="1"/>
    <x v="3"/>
    <n v="3.34997E-2"/>
  </r>
  <r>
    <x v="2"/>
    <x v="0"/>
    <n v="0.10809199999999999"/>
  </r>
  <r>
    <x v="2"/>
    <x v="1"/>
    <n v="0.108539"/>
  </r>
  <r>
    <x v="2"/>
    <x v="2"/>
    <n v="0.10764600000000001"/>
  </r>
  <r>
    <x v="2"/>
    <x v="3"/>
    <n v="0.108539"/>
  </r>
  <r>
    <x v="3"/>
    <x v="0"/>
    <n v="0.40959000000000001"/>
  </r>
  <r>
    <x v="3"/>
    <x v="1"/>
    <n v="0.40690999999999999"/>
  </r>
  <r>
    <x v="3"/>
    <x v="2"/>
    <n v="0.40825"/>
  </r>
  <r>
    <x v="3"/>
    <x v="3"/>
    <n v="0.40825"/>
  </r>
  <r>
    <x v="4"/>
    <x v="0"/>
    <n v="1.7017899999999999"/>
  </r>
  <r>
    <x v="4"/>
    <x v="1"/>
    <n v="1.69777"/>
  </r>
  <r>
    <x v="4"/>
    <x v="2"/>
    <n v="1.6937500000000001"/>
  </r>
  <r>
    <x v="4"/>
    <x v="3"/>
    <n v="1.7142900000000001"/>
  </r>
  <r>
    <x v="0"/>
    <x v="0"/>
    <n v="1.4293200000000001E-2"/>
  </r>
  <r>
    <x v="0"/>
    <x v="1"/>
    <n v="1.4293200000000001E-2"/>
  </r>
  <r>
    <x v="0"/>
    <x v="2"/>
    <n v="1.3846499999999999E-2"/>
  </r>
  <r>
    <x v="0"/>
    <x v="3"/>
    <n v="1.4293200000000001E-2"/>
  </r>
  <r>
    <x v="1"/>
    <x v="0"/>
    <n v="3.3053100000000002E-2"/>
  </r>
  <r>
    <x v="1"/>
    <x v="1"/>
    <n v="3.3053100000000002E-2"/>
  </r>
  <r>
    <x v="1"/>
    <x v="2"/>
    <n v="3.3053100000000002E-2"/>
  </r>
  <r>
    <x v="1"/>
    <x v="3"/>
    <n v="0.25459799999999999"/>
  </r>
  <r>
    <x v="2"/>
    <x v="0"/>
    <n v="0.10764600000000001"/>
  </r>
  <r>
    <x v="2"/>
    <x v="1"/>
    <n v="0.10764600000000001"/>
  </r>
  <r>
    <x v="2"/>
    <x v="2"/>
    <n v="0.109432"/>
  </r>
  <r>
    <x v="2"/>
    <x v="3"/>
    <n v="0.10809199999999999"/>
  </r>
  <r>
    <x v="3"/>
    <x v="0"/>
    <n v="0.42075600000000002"/>
  </r>
  <r>
    <x v="3"/>
    <x v="1"/>
    <n v="0.41093000000000002"/>
  </r>
  <r>
    <x v="3"/>
    <x v="2"/>
    <n v="0.40735700000000002"/>
  </r>
  <r>
    <x v="3"/>
    <x v="3"/>
    <n v="0.40735700000000002"/>
  </r>
  <r>
    <x v="4"/>
    <x v="0"/>
    <n v="1.6946399999999999"/>
  </r>
  <r>
    <x v="4"/>
    <x v="1"/>
    <n v="1.69777"/>
  </r>
  <r>
    <x v="4"/>
    <x v="2"/>
    <n v="1.70089"/>
  </r>
  <r>
    <x v="4"/>
    <x v="3"/>
    <n v="1.6897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0">
  <r>
    <x v="0"/>
    <x v="0"/>
    <n v="6.2979499999999994E-2"/>
  </r>
  <r>
    <x v="0"/>
    <x v="1"/>
    <n v="9.1119199999999997E-2"/>
  </r>
  <r>
    <x v="0"/>
    <x v="2"/>
    <n v="7.8612699999999994E-2"/>
  </r>
  <r>
    <x v="0"/>
    <x v="3"/>
    <n v="6.3426099999999999E-2"/>
  </r>
  <r>
    <x v="1"/>
    <x v="0"/>
    <n v="0.42120299999999999"/>
  </r>
  <r>
    <x v="1"/>
    <x v="1"/>
    <n v="0.42120299999999999"/>
  </r>
  <r>
    <x v="1"/>
    <x v="2"/>
    <n v="0.82811299999999999"/>
  </r>
  <r>
    <x v="1"/>
    <x v="3"/>
    <n v="0.42343599999999998"/>
  </r>
  <r>
    <x v="2"/>
    <x v="0"/>
    <s v="01,02,7367"/>
  </r>
  <r>
    <x v="2"/>
    <x v="1"/>
    <n v="2.7447400000000002"/>
  </r>
  <r>
    <x v="2"/>
    <x v="2"/>
    <n v="2.7483200000000001"/>
  </r>
  <r>
    <x v="2"/>
    <x v="3"/>
    <n v="3.71088"/>
  </r>
  <r>
    <x v="3"/>
    <x v="0"/>
    <n v="21.049399999999999"/>
  </r>
  <r>
    <x v="3"/>
    <x v="1"/>
    <n v="22.093699999999998"/>
  </r>
  <r>
    <x v="3"/>
    <x v="2"/>
    <n v="25.6769"/>
  </r>
  <r>
    <x v="3"/>
    <x v="3"/>
    <n v="20.8565"/>
  </r>
  <r>
    <x v="4"/>
    <x v="0"/>
    <n v="156.25200000000001"/>
  </r>
  <r>
    <x v="4"/>
    <x v="1"/>
    <n v="166.012"/>
  </r>
  <r>
    <x v="4"/>
    <x v="2"/>
    <n v="156.91200000000001"/>
  </r>
  <r>
    <x v="4"/>
    <x v="3"/>
    <n v="161.41900000000001"/>
  </r>
  <r>
    <x v="0"/>
    <x v="0"/>
    <n v="6.7446099999999995E-2"/>
  </r>
  <r>
    <x v="0"/>
    <x v="1"/>
    <n v="6.2979499999999994E-2"/>
  </r>
  <r>
    <x v="0"/>
    <x v="2"/>
    <n v="6.2532799999999999E-2"/>
  </r>
  <r>
    <x v="0"/>
    <x v="3"/>
    <n v="6.2532799999999999E-2"/>
  </r>
  <r>
    <x v="1"/>
    <x v="0"/>
    <n v="0.57842800000000005"/>
  </r>
  <r>
    <x v="1"/>
    <x v="1"/>
    <n v="0.38279000000000002"/>
  </r>
  <r>
    <x v="1"/>
    <x v="2"/>
    <n v="0.38189699999999999"/>
  </r>
  <r>
    <x v="1"/>
    <x v="3"/>
    <n v="0.38189699999999999"/>
  </r>
  <r>
    <x v="2"/>
    <x v="0"/>
    <n v="2.7286600000000001"/>
  </r>
  <r>
    <x v="2"/>
    <x v="1"/>
    <s v="01,02,1973"/>
  </r>
  <r>
    <x v="2"/>
    <x v="2"/>
    <n v="3.0055900000000002"/>
  </r>
  <r>
    <x v="2"/>
    <x v="3"/>
    <n v="2.7313399999999999"/>
  </r>
  <r>
    <x v="3"/>
    <x v="0"/>
    <n v="21.458100000000002"/>
  </r>
  <r>
    <x v="3"/>
    <x v="1"/>
    <n v="21.0624"/>
  </r>
  <r>
    <x v="3"/>
    <x v="2"/>
    <n v="20.343299999999999"/>
  </r>
  <r>
    <x v="3"/>
    <x v="3"/>
    <n v="21.107099999999999"/>
  </r>
  <r>
    <x v="4"/>
    <x v="0"/>
    <n v="162.16900000000001"/>
  </r>
  <r>
    <x v="4"/>
    <x v="1"/>
    <n v="169.46799999999999"/>
  </r>
  <r>
    <x v="4"/>
    <x v="2"/>
    <n v="164.85499999999999"/>
  </r>
  <r>
    <x v="4"/>
    <x v="3"/>
    <n v="169.255"/>
  </r>
  <r>
    <x v="0"/>
    <x v="0"/>
    <n v="6.2532799999999999E-2"/>
  </r>
  <r>
    <x v="0"/>
    <x v="1"/>
    <n v="6.2532799999999999E-2"/>
  </r>
  <r>
    <x v="0"/>
    <x v="2"/>
    <n v="6.2979499999999994E-2"/>
  </r>
  <r>
    <x v="0"/>
    <x v="3"/>
    <n v="6.2979499999999994E-2"/>
  </r>
  <r>
    <x v="1"/>
    <x v="0"/>
    <n v="0.38234299999999999"/>
  </r>
  <r>
    <x v="1"/>
    <x v="1"/>
    <n v="0.58378799999999997"/>
  </r>
  <r>
    <x v="1"/>
    <x v="2"/>
    <n v="0.38145000000000001"/>
  </r>
  <r>
    <x v="1"/>
    <x v="3"/>
    <n v="0.38145000000000001"/>
  </r>
  <r>
    <x v="2"/>
    <x v="0"/>
    <n v="3.1632699999999998"/>
  </r>
  <r>
    <x v="2"/>
    <x v="1"/>
    <n v="4.2732200000000002"/>
  </r>
  <r>
    <x v="2"/>
    <x v="2"/>
    <s v="01,02,7836"/>
  </r>
  <r>
    <x v="2"/>
    <x v="3"/>
    <s v="01,04,6444"/>
  </r>
  <r>
    <x v="3"/>
    <x v="0"/>
    <n v="21.393799999999999"/>
  </r>
  <r>
    <x v="3"/>
    <x v="1"/>
    <n v="21.8079"/>
  </r>
  <r>
    <x v="3"/>
    <x v="2"/>
    <n v="21.1816"/>
  </r>
  <r>
    <x v="3"/>
    <x v="3"/>
    <n v="23.246600000000001"/>
  </r>
  <r>
    <x v="4"/>
    <x v="0"/>
    <n v="166.994"/>
  </r>
  <r>
    <x v="4"/>
    <x v="1"/>
    <n v="169.96600000000001"/>
  </r>
  <r>
    <x v="4"/>
    <x v="2"/>
    <n v="165.87"/>
  </r>
  <r>
    <x v="4"/>
    <x v="3"/>
    <n v="166.22200000000001"/>
  </r>
  <r>
    <x v="0"/>
    <x v="0"/>
    <n v="6.2532799999999999E-2"/>
  </r>
  <r>
    <x v="0"/>
    <x v="1"/>
    <n v="6.2532799999999999E-2"/>
  </r>
  <r>
    <x v="0"/>
    <x v="2"/>
    <n v="6.2532799999999999E-2"/>
  </r>
  <r>
    <x v="0"/>
    <x v="3"/>
    <n v="6.3426099999999999E-2"/>
  </r>
  <r>
    <x v="1"/>
    <x v="0"/>
    <n v="0.38279000000000002"/>
  </r>
  <r>
    <x v="1"/>
    <x v="1"/>
    <n v="0.38189699999999999"/>
  </r>
  <r>
    <x v="1"/>
    <x v="2"/>
    <n v="0.68741399999999997"/>
  </r>
  <r>
    <x v="1"/>
    <x v="3"/>
    <n v="0.38055699999999998"/>
  </r>
  <r>
    <x v="2"/>
    <x v="0"/>
    <n v="2.8367599999999999"/>
  </r>
  <r>
    <x v="2"/>
    <x v="1"/>
    <n v="2.7956599999999998"/>
  </r>
  <r>
    <x v="2"/>
    <x v="2"/>
    <n v="2.7523399999999998"/>
  </r>
  <r>
    <x v="2"/>
    <x v="3"/>
    <n v="2.74072"/>
  </r>
  <r>
    <x v="3"/>
    <x v="0"/>
    <n v="23.723600000000001"/>
  </r>
  <r>
    <x v="3"/>
    <x v="1"/>
    <n v="20.922999999999998"/>
  </r>
  <r>
    <x v="3"/>
    <x v="2"/>
    <n v="21.1021"/>
  </r>
  <r>
    <x v="3"/>
    <x v="3"/>
    <n v="23.3569"/>
  </r>
  <r>
    <x v="4"/>
    <x v="0"/>
    <n v="164.9"/>
  </r>
  <r>
    <x v="4"/>
    <x v="1"/>
    <n v="179.01900000000001"/>
  </r>
  <r>
    <x v="4"/>
    <x v="2"/>
    <n v="168.227"/>
  </r>
  <r>
    <x v="4"/>
    <x v="3"/>
    <n v="177.751"/>
  </r>
  <r>
    <x v="0"/>
    <x v="0"/>
    <n v="6.3426099999999999E-2"/>
  </r>
  <r>
    <x v="0"/>
    <x v="1"/>
    <n v="6.4319500000000002E-2"/>
  </r>
  <r>
    <x v="0"/>
    <x v="2"/>
    <n v="6.3426099999999999E-2"/>
  </r>
  <r>
    <x v="0"/>
    <x v="3"/>
    <n v="6.4766099999999993E-2"/>
  </r>
  <r>
    <x v="1"/>
    <x v="0"/>
    <n v="0.38189699999999999"/>
  </r>
  <r>
    <x v="1"/>
    <x v="1"/>
    <n v="0.38591700000000001"/>
  </r>
  <r>
    <x v="1"/>
    <x v="2"/>
    <n v="0.38234299999999999"/>
  </r>
  <r>
    <x v="1"/>
    <x v="3"/>
    <n v="0.39261699999999999"/>
  </r>
  <r>
    <x v="2"/>
    <x v="0"/>
    <n v="3.00291"/>
  </r>
  <r>
    <x v="2"/>
    <x v="1"/>
    <n v="3.83683"/>
  </r>
  <r>
    <x v="2"/>
    <x v="2"/>
    <s v="01,02,7635"/>
  </r>
  <r>
    <x v="2"/>
    <x v="3"/>
    <n v="3.1498699999999999"/>
  </r>
  <r>
    <x v="3"/>
    <x v="0"/>
    <n v="27.7422"/>
  </r>
  <r>
    <x v="3"/>
    <x v="1"/>
    <n v="21.194199999999999"/>
  </r>
  <r>
    <x v="3"/>
    <x v="2"/>
    <n v="21.5488"/>
  </r>
  <r>
    <x v="3"/>
    <x v="3"/>
    <n v="25.400400000000001"/>
  </r>
  <r>
    <x v="4"/>
    <x v="0"/>
    <n v="164.892"/>
  </r>
  <r>
    <x v="4"/>
    <x v="1"/>
    <n v="166.04900000000001"/>
  </r>
  <r>
    <x v="4"/>
    <x v="2"/>
    <n v="178.786"/>
  </r>
  <r>
    <x v="4"/>
    <x v="3"/>
    <n v="159.67599999999999"/>
  </r>
  <r>
    <x v="0"/>
    <x v="0"/>
    <n v="6.7892800000000003E-2"/>
  </r>
  <r>
    <x v="0"/>
    <x v="1"/>
    <n v="6.2532799999999999E-2"/>
  </r>
  <r>
    <x v="0"/>
    <x v="2"/>
    <n v="6.2532799999999999E-2"/>
  </r>
  <r>
    <x v="0"/>
    <x v="3"/>
    <n v="6.3426099999999999E-2"/>
  </r>
  <r>
    <x v="1"/>
    <x v="0"/>
    <n v="0.38145000000000001"/>
  </r>
  <r>
    <x v="1"/>
    <x v="1"/>
    <n v="0.61103499999999999"/>
  </r>
  <r>
    <x v="1"/>
    <x v="2"/>
    <n v="0.38100299999999998"/>
  </r>
  <r>
    <x v="1"/>
    <x v="3"/>
    <n v="0.38189699999999999"/>
  </r>
  <r>
    <x v="2"/>
    <x v="0"/>
    <n v="3.2360699999999998"/>
  </r>
  <r>
    <x v="2"/>
    <x v="1"/>
    <n v="2.7380399999999998"/>
  </r>
  <r>
    <x v="2"/>
    <x v="2"/>
    <n v="2.7362600000000001"/>
  </r>
  <r>
    <x v="2"/>
    <x v="3"/>
    <n v="2.7295600000000002"/>
  </r>
  <r>
    <x v="3"/>
    <x v="0"/>
    <n v="21.307600000000001"/>
  </r>
  <r>
    <x v="3"/>
    <x v="1"/>
    <n v="23.505600000000001"/>
  </r>
  <r>
    <x v="3"/>
    <x v="2"/>
    <n v="20.664400000000001"/>
  </r>
  <r>
    <x v="3"/>
    <x v="3"/>
    <n v="20.436599999999999"/>
  </r>
  <r>
    <x v="4"/>
    <x v="0"/>
    <n v="167.779"/>
  </r>
  <r>
    <x v="4"/>
    <x v="1"/>
    <n v="163.42400000000001"/>
  </r>
  <r>
    <x v="4"/>
    <x v="2"/>
    <n v="155.696"/>
  </r>
  <r>
    <x v="4"/>
    <x v="3"/>
    <n v="153.90899999999999"/>
  </r>
  <r>
    <x v="0"/>
    <x v="0"/>
    <n v="6.6552799999999995E-2"/>
  </r>
  <r>
    <x v="0"/>
    <x v="1"/>
    <n v="6.2086099999999998E-2"/>
  </r>
  <r>
    <x v="0"/>
    <x v="2"/>
    <n v="6.2532799999999999E-2"/>
  </r>
  <r>
    <x v="0"/>
    <x v="3"/>
    <n v="6.3426099999999999E-2"/>
  </r>
  <r>
    <x v="1"/>
    <x v="0"/>
    <n v="0.38323699999999999"/>
  </r>
  <r>
    <x v="1"/>
    <x v="1"/>
    <n v="0.38189699999999999"/>
  </r>
  <r>
    <x v="1"/>
    <x v="2"/>
    <n v="0.38234299999999999"/>
  </r>
  <r>
    <x v="1"/>
    <x v="3"/>
    <n v="0.38189699999999999"/>
  </r>
  <r>
    <x v="2"/>
    <x v="0"/>
    <n v="2.7340200000000001"/>
  </r>
  <r>
    <x v="2"/>
    <x v="1"/>
    <n v="2.7358099999999999"/>
  </r>
  <r>
    <x v="2"/>
    <x v="2"/>
    <n v="3.0297100000000001"/>
  </r>
  <r>
    <x v="2"/>
    <x v="3"/>
    <n v="3.0096099999999999"/>
  </r>
  <r>
    <x v="3"/>
    <x v="0"/>
    <n v="20.8627"/>
  </r>
  <r>
    <x v="3"/>
    <x v="1"/>
    <n v="21.1374"/>
  </r>
  <r>
    <x v="3"/>
    <x v="2"/>
    <n v="20.491599999999998"/>
  </r>
  <r>
    <x v="3"/>
    <x v="3"/>
    <n v="24.338699999999999"/>
  </r>
  <r>
    <x v="4"/>
    <x v="0"/>
    <n v="165.31399999999999"/>
  </r>
  <r>
    <x v="4"/>
    <x v="1"/>
    <n v="165.96799999999999"/>
  </r>
  <r>
    <x v="4"/>
    <x v="2"/>
    <n v="162.71299999999999"/>
  </r>
  <r>
    <x v="4"/>
    <x v="3"/>
    <n v="160.80799999999999"/>
  </r>
  <r>
    <x v="0"/>
    <x v="0"/>
    <n v="6.2532799999999999E-2"/>
  </r>
  <r>
    <x v="0"/>
    <x v="1"/>
    <n v="6.2532799999999999E-2"/>
  </r>
  <r>
    <x v="0"/>
    <x v="2"/>
    <n v="6.3426099999999999E-2"/>
  </r>
  <r>
    <x v="0"/>
    <x v="3"/>
    <n v="8.9332599999999998E-2"/>
  </r>
  <r>
    <x v="1"/>
    <x v="0"/>
    <n v="0.38279000000000002"/>
  </r>
  <r>
    <x v="1"/>
    <x v="1"/>
    <n v="0.38145000000000001"/>
  </r>
  <r>
    <x v="1"/>
    <x v="2"/>
    <n v="0.620861"/>
  </r>
  <r>
    <x v="1"/>
    <x v="3"/>
    <n v="0.38145000000000001"/>
  </r>
  <r>
    <x v="2"/>
    <x v="0"/>
    <n v="2.7349199999999998"/>
  </r>
  <r>
    <x v="2"/>
    <x v="1"/>
    <s v="01,02,8649"/>
  </r>
  <r>
    <x v="2"/>
    <x v="2"/>
    <n v="2.7335799999999999"/>
  </r>
  <r>
    <x v="2"/>
    <x v="3"/>
    <n v="2.73224"/>
  </r>
  <r>
    <x v="3"/>
    <x v="0"/>
    <n v="20.516100000000002"/>
  </r>
  <r>
    <x v="3"/>
    <x v="1"/>
    <n v="21.150400000000001"/>
  </r>
  <r>
    <x v="3"/>
    <x v="2"/>
    <n v="20.733599999999999"/>
  </r>
  <r>
    <x v="3"/>
    <x v="3"/>
    <n v="23.6906"/>
  </r>
  <r>
    <x v="4"/>
    <x v="0"/>
    <n v="161.78100000000001"/>
  </r>
  <r>
    <x v="4"/>
    <x v="1"/>
    <n v="163.87899999999999"/>
  </r>
  <r>
    <x v="4"/>
    <x v="2"/>
    <n v="162.27600000000001"/>
  </r>
  <r>
    <x v="4"/>
    <x v="3"/>
    <n v="154.779"/>
  </r>
  <r>
    <x v="0"/>
    <x v="0"/>
    <n v="6.2979499999999994E-2"/>
  </r>
  <r>
    <x v="0"/>
    <x v="1"/>
    <n v="6.2532799999999999E-2"/>
  </r>
  <r>
    <x v="0"/>
    <x v="2"/>
    <n v="6.3426099999999999E-2"/>
  </r>
  <r>
    <x v="0"/>
    <x v="3"/>
    <n v="7.8165999999999999E-2"/>
  </r>
  <r>
    <x v="1"/>
    <x v="0"/>
    <n v="0.38011"/>
  </r>
  <r>
    <x v="1"/>
    <x v="1"/>
    <n v="0.38145000000000001"/>
  </r>
  <r>
    <x v="1"/>
    <x v="2"/>
    <n v="0.38011"/>
  </r>
  <r>
    <x v="1"/>
    <x v="3"/>
    <n v="0.38011"/>
  </r>
  <r>
    <x v="2"/>
    <x v="0"/>
    <n v="2.73447"/>
  </r>
  <r>
    <x v="2"/>
    <x v="1"/>
    <n v="2.7331300000000001"/>
  </r>
  <r>
    <x v="2"/>
    <x v="2"/>
    <n v="3.88686"/>
  </r>
  <r>
    <x v="2"/>
    <x v="3"/>
    <n v="2.7389399999999999"/>
  </r>
  <r>
    <x v="3"/>
    <x v="0"/>
    <n v="20.969899999999999"/>
  </r>
  <r>
    <x v="3"/>
    <x v="1"/>
    <n v="20.552700000000002"/>
  </r>
  <r>
    <x v="3"/>
    <x v="2"/>
    <n v="24.081399999999999"/>
  </r>
  <r>
    <x v="3"/>
    <x v="3"/>
    <n v="20.278500000000001"/>
  </r>
  <r>
    <x v="4"/>
    <x v="0"/>
    <n v="159.48099999999999"/>
  </r>
  <r>
    <x v="4"/>
    <x v="1"/>
    <n v="161.512"/>
  </r>
  <r>
    <x v="4"/>
    <x v="2"/>
    <n v="157.46199999999999"/>
  </r>
  <r>
    <x v="4"/>
    <x v="3"/>
    <n v="162.81700000000001"/>
  </r>
  <r>
    <x v="0"/>
    <x v="0"/>
    <n v="6.3426099999999999E-2"/>
  </r>
  <r>
    <x v="0"/>
    <x v="1"/>
    <n v="6.3426099999999999E-2"/>
  </r>
  <r>
    <x v="0"/>
    <x v="2"/>
    <n v="6.2979499999999994E-2"/>
  </r>
  <r>
    <x v="0"/>
    <x v="3"/>
    <n v="6.3426099999999999E-2"/>
  </r>
  <r>
    <x v="1"/>
    <x v="0"/>
    <n v="0.38100299999999998"/>
  </r>
  <r>
    <x v="1"/>
    <x v="1"/>
    <n v="0.38100299999999998"/>
  </r>
  <r>
    <x v="1"/>
    <x v="2"/>
    <n v="0.38234299999999999"/>
  </r>
  <r>
    <x v="1"/>
    <x v="3"/>
    <n v="0.43058299999999999"/>
  </r>
  <r>
    <x v="2"/>
    <x v="0"/>
    <n v="2.7282199999999999"/>
  </r>
  <r>
    <x v="2"/>
    <x v="1"/>
    <n v="3.0466899999999999"/>
  </r>
  <r>
    <x v="2"/>
    <x v="2"/>
    <n v="3.0172099999999999"/>
  </r>
  <r>
    <x v="2"/>
    <x v="3"/>
    <n v="3.3535400000000002"/>
  </r>
  <r>
    <x v="3"/>
    <x v="0"/>
    <n v="22.085699999999999"/>
  </r>
  <r>
    <x v="3"/>
    <x v="1"/>
    <n v="23.358699999999999"/>
  </r>
  <r>
    <x v="3"/>
    <x v="2"/>
    <n v="20.556799999999999"/>
  </r>
  <r>
    <x v="3"/>
    <x v="3"/>
    <n v="20.107399999999998"/>
  </r>
  <r>
    <x v="4"/>
    <x v="0"/>
    <n v="158.815"/>
  </r>
  <r>
    <x v="4"/>
    <x v="1"/>
    <n v="155.672"/>
  </r>
  <r>
    <x v="4"/>
    <x v="2"/>
    <n v="165.53100000000001"/>
  </r>
  <r>
    <x v="4"/>
    <x v="3"/>
    <n v="159.56200000000001"/>
  </r>
  <r>
    <x v="0"/>
    <x v="0"/>
    <n v="6.2979499999999994E-2"/>
  </r>
  <r>
    <x v="0"/>
    <x v="1"/>
    <n v="6.2979499999999994E-2"/>
  </r>
  <r>
    <x v="0"/>
    <x v="2"/>
    <n v="6.2979499999999994E-2"/>
  </r>
  <r>
    <x v="0"/>
    <x v="3"/>
    <n v="6.2979499999999994E-2"/>
  </r>
  <r>
    <x v="1"/>
    <x v="0"/>
    <n v="0.38100299999999998"/>
  </r>
  <r>
    <x v="1"/>
    <x v="1"/>
    <n v="0.38189699999999999"/>
  </r>
  <r>
    <x v="1"/>
    <x v="2"/>
    <n v="0.57753500000000002"/>
  </r>
  <r>
    <x v="1"/>
    <x v="3"/>
    <n v="0.37966299999999997"/>
  </r>
  <r>
    <x v="2"/>
    <x v="0"/>
    <n v="2.5620599999999998"/>
  </r>
  <r>
    <x v="2"/>
    <x v="1"/>
    <n v="3.6032299999999999"/>
  </r>
  <r>
    <x v="2"/>
    <x v="2"/>
    <s v="01,02,1973"/>
  </r>
  <r>
    <x v="2"/>
    <x v="3"/>
    <n v="2.7295600000000002"/>
  </r>
  <r>
    <x v="3"/>
    <x v="0"/>
    <n v="20.0185"/>
  </r>
  <r>
    <x v="3"/>
    <x v="1"/>
    <n v="19.8247"/>
  </r>
  <r>
    <x v="3"/>
    <x v="2"/>
    <n v="20.330300000000001"/>
  </r>
  <r>
    <x v="3"/>
    <x v="3"/>
    <n v="20.313800000000001"/>
  </r>
  <r>
    <x v="4"/>
    <x v="0"/>
    <n v="157.00399999999999"/>
  </r>
  <r>
    <x v="4"/>
    <x v="1"/>
    <n v="167.95099999999999"/>
  </r>
  <r>
    <x v="4"/>
    <x v="2"/>
    <n v="152.648"/>
  </r>
  <r>
    <x v="4"/>
    <x v="3"/>
    <n v="153.351"/>
  </r>
  <r>
    <x v="0"/>
    <x v="0"/>
    <n v="6.2979499999999994E-2"/>
  </r>
  <r>
    <x v="0"/>
    <x v="1"/>
    <n v="6.2979499999999994E-2"/>
  </r>
  <r>
    <x v="0"/>
    <x v="2"/>
    <n v="6.2979499999999994E-2"/>
  </r>
  <r>
    <x v="0"/>
    <x v="3"/>
    <n v="6.2086099999999998E-2"/>
  </r>
  <r>
    <x v="1"/>
    <x v="0"/>
    <n v="0.38189699999999999"/>
  </r>
  <r>
    <x v="1"/>
    <x v="1"/>
    <n v="0.38145000000000001"/>
  </r>
  <r>
    <x v="1"/>
    <x v="2"/>
    <n v="0.38100299999999998"/>
  </r>
  <r>
    <x v="1"/>
    <x v="3"/>
    <n v="0.38055699999999998"/>
  </r>
  <r>
    <x v="2"/>
    <x v="0"/>
    <n v="2.72688"/>
  </r>
  <r>
    <x v="2"/>
    <x v="1"/>
    <n v="2.9770099999999999"/>
  </r>
  <r>
    <x v="2"/>
    <x v="2"/>
    <n v="3.2021299999999999"/>
  </r>
  <r>
    <x v="2"/>
    <x v="3"/>
    <s v="01,02,7367"/>
  </r>
  <r>
    <x v="3"/>
    <x v="0"/>
    <n v="21.1218"/>
  </r>
  <r>
    <x v="3"/>
    <x v="1"/>
    <n v="19.949300000000001"/>
  </r>
  <r>
    <x v="3"/>
    <x v="2"/>
    <n v="20.129799999999999"/>
  </r>
  <r>
    <x v="3"/>
    <x v="3"/>
    <n v="21.031099999999999"/>
  </r>
  <r>
    <x v="4"/>
    <x v="0"/>
    <n v="154.34899999999999"/>
  </r>
  <r>
    <x v="4"/>
    <x v="1"/>
    <n v="162.64400000000001"/>
  </r>
  <r>
    <x v="4"/>
    <x v="2"/>
    <n v="159.54900000000001"/>
  </r>
  <r>
    <x v="4"/>
    <x v="3"/>
    <n v="165.98500000000001"/>
  </r>
  <r>
    <x v="0"/>
    <x v="0"/>
    <n v="6.2979499999999994E-2"/>
  </r>
  <r>
    <x v="0"/>
    <x v="1"/>
    <n v="6.2979499999999994E-2"/>
  </r>
  <r>
    <x v="0"/>
    <x v="2"/>
    <n v="6.2532799999999999E-2"/>
  </r>
  <r>
    <x v="0"/>
    <x v="3"/>
    <n v="6.3426099999999999E-2"/>
  </r>
  <r>
    <x v="1"/>
    <x v="0"/>
    <n v="0.38145000000000001"/>
  </r>
  <r>
    <x v="1"/>
    <x v="1"/>
    <n v="0.38279000000000002"/>
  </r>
  <r>
    <x v="1"/>
    <x v="2"/>
    <n v="0.38100299999999998"/>
  </r>
  <r>
    <x v="1"/>
    <x v="3"/>
    <n v="0.41450300000000001"/>
  </r>
  <r>
    <x v="2"/>
    <x v="0"/>
    <n v="2.7304499999999998"/>
  </r>
  <r>
    <x v="2"/>
    <x v="1"/>
    <n v="4.0226499999999996"/>
  </r>
  <r>
    <x v="2"/>
    <x v="2"/>
    <n v="2.7317900000000002"/>
  </r>
  <r>
    <x v="2"/>
    <x v="3"/>
    <n v="2.7317900000000002"/>
  </r>
  <r>
    <x v="3"/>
    <x v="0"/>
    <n v="20.404"/>
  </r>
  <r>
    <x v="3"/>
    <x v="1"/>
    <n v="19.639299999999999"/>
  </r>
  <r>
    <x v="3"/>
    <x v="2"/>
    <n v="19.9815"/>
  </r>
  <r>
    <x v="3"/>
    <x v="3"/>
    <n v="21.767700000000001"/>
  </r>
  <r>
    <x v="4"/>
    <x v="0"/>
    <n v="160.673"/>
  </r>
  <r>
    <x v="4"/>
    <x v="1"/>
    <n v="160.09800000000001"/>
  </r>
  <r>
    <x v="4"/>
    <x v="2"/>
    <n v="160.98699999999999"/>
  </r>
  <r>
    <x v="4"/>
    <x v="3"/>
    <n v="157.642"/>
  </r>
  <r>
    <x v="0"/>
    <x v="0"/>
    <n v="6.2532799999999999E-2"/>
  </r>
  <r>
    <x v="0"/>
    <x v="1"/>
    <n v="6.3872799999999993E-2"/>
  </r>
  <r>
    <x v="0"/>
    <x v="2"/>
    <n v="0.209485"/>
  </r>
  <r>
    <x v="0"/>
    <x v="3"/>
    <n v="6.2979499999999994E-2"/>
  </r>
  <r>
    <x v="1"/>
    <x v="0"/>
    <n v="0.38189699999999999"/>
  </r>
  <r>
    <x v="1"/>
    <x v="1"/>
    <n v="0.38189699999999999"/>
  </r>
  <r>
    <x v="1"/>
    <x v="2"/>
    <n v="0.38100299999999998"/>
  </r>
  <r>
    <x v="1"/>
    <x v="3"/>
    <n v="0.38234299999999999"/>
  </r>
  <r>
    <x v="2"/>
    <x v="0"/>
    <n v="2.7313399999999999"/>
  </r>
  <r>
    <x v="2"/>
    <x v="1"/>
    <n v="2.7326800000000002"/>
  </r>
  <r>
    <x v="2"/>
    <x v="2"/>
    <n v="3.5022799999999998"/>
  </r>
  <r>
    <x v="2"/>
    <x v="3"/>
    <n v="2.7317900000000002"/>
  </r>
  <r>
    <x v="3"/>
    <x v="0"/>
    <n v="23.607900000000001"/>
  </r>
  <r>
    <x v="3"/>
    <x v="1"/>
    <n v="19.826899999999998"/>
  </r>
  <r>
    <x v="3"/>
    <x v="2"/>
    <n v="21.772600000000001"/>
  </r>
  <r>
    <x v="3"/>
    <x v="3"/>
    <n v="21.806999999999999"/>
  </r>
  <r>
    <x v="4"/>
    <x v="0"/>
    <n v="164.197"/>
  </r>
  <r>
    <x v="4"/>
    <x v="1"/>
    <n v="157.56200000000001"/>
  </r>
  <r>
    <x v="4"/>
    <x v="2"/>
    <n v="156.55600000000001"/>
  </r>
  <r>
    <x v="4"/>
    <x v="3"/>
    <n v="166.68299999999999"/>
  </r>
  <r>
    <x v="0"/>
    <x v="0"/>
    <n v="0.102732"/>
  </r>
  <r>
    <x v="0"/>
    <x v="1"/>
    <n v="6.2979499999999994E-2"/>
  </r>
  <r>
    <x v="0"/>
    <x v="2"/>
    <n v="6.2979499999999994E-2"/>
  </r>
  <r>
    <x v="0"/>
    <x v="3"/>
    <n v="6.2086099999999998E-2"/>
  </r>
  <r>
    <x v="1"/>
    <x v="0"/>
    <n v="0.38100299999999998"/>
  </r>
  <r>
    <x v="1"/>
    <x v="1"/>
    <n v="0.38145000000000001"/>
  </r>
  <r>
    <x v="1"/>
    <x v="2"/>
    <n v="0.38100299999999998"/>
  </r>
  <r>
    <x v="1"/>
    <x v="3"/>
    <n v="0.38145000000000001"/>
  </r>
  <r>
    <x v="2"/>
    <x v="0"/>
    <n v="2.7273200000000002"/>
  </r>
  <r>
    <x v="2"/>
    <x v="1"/>
    <n v="2.69293"/>
  </r>
  <r>
    <x v="2"/>
    <x v="2"/>
    <n v="3.0381999999999998"/>
  </r>
  <r>
    <x v="2"/>
    <x v="3"/>
    <n v="2.72688"/>
  </r>
  <r>
    <x v="3"/>
    <x v="0"/>
    <n v="19.690200000000001"/>
  </r>
  <r>
    <x v="3"/>
    <x v="1"/>
    <n v="20.203900000000001"/>
  </r>
  <r>
    <x v="3"/>
    <x v="2"/>
    <n v="20.489799999999999"/>
  </r>
  <r>
    <x v="3"/>
    <x v="3"/>
    <n v="20.054300000000001"/>
  </r>
  <r>
    <x v="4"/>
    <x v="0"/>
    <n v="168.85"/>
  </r>
  <r>
    <x v="4"/>
    <x v="1"/>
    <n v="162.75700000000001"/>
  </r>
  <r>
    <x v="4"/>
    <x v="2"/>
    <n v="156.99299999999999"/>
  </r>
  <r>
    <x v="4"/>
    <x v="3"/>
    <n v="155.6939999999999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40">
  <r>
    <x v="0"/>
    <x v="0"/>
    <n v="6.3872600000000002E-2"/>
  </r>
  <r>
    <x v="0"/>
    <x v="0"/>
    <n v="4.24328E-2"/>
  </r>
  <r>
    <x v="0"/>
    <x v="0"/>
    <n v="0.41494799999999998"/>
  </r>
  <r>
    <x v="0"/>
    <x v="0"/>
    <n v="3.7519499999999997E-2"/>
  </r>
  <r>
    <x v="0"/>
    <x v="0"/>
    <n v="3.7519499999999997E-2"/>
  </r>
  <r>
    <x v="0"/>
    <x v="0"/>
    <n v="3.7072899999999999E-2"/>
  </r>
  <r>
    <x v="0"/>
    <x v="0"/>
    <n v="6.4319200000000007E-2"/>
  </r>
  <r>
    <x v="0"/>
    <x v="1"/>
    <n v="3.8859499999999998E-2"/>
  </r>
  <r>
    <x v="0"/>
    <x v="1"/>
    <n v="4.1092799999999999E-2"/>
  </r>
  <r>
    <x v="0"/>
    <x v="1"/>
    <n v="4.15395E-2"/>
  </r>
  <r>
    <x v="0"/>
    <x v="1"/>
    <n v="4.0199499999999999E-2"/>
  </r>
  <r>
    <x v="0"/>
    <x v="1"/>
    <n v="3.9752900000000001E-2"/>
  </r>
  <r>
    <x v="0"/>
    <x v="1"/>
    <n v="3.9752900000000001E-2"/>
  </r>
  <r>
    <x v="0"/>
    <x v="1"/>
    <n v="4.0199499999999999E-2"/>
  </r>
  <r>
    <x v="0"/>
    <x v="2"/>
    <n v="5.0919399999999997E-2"/>
  </r>
  <r>
    <x v="0"/>
    <x v="2"/>
    <n v="5.6725999999999999E-2"/>
  </r>
  <r>
    <x v="0"/>
    <x v="2"/>
    <n v="7.5039099999999997E-2"/>
  </r>
  <r>
    <x v="0"/>
    <x v="2"/>
    <n v="4.0199499999999999E-2"/>
  </r>
  <r>
    <x v="0"/>
    <x v="2"/>
    <n v="3.9306199999999999E-2"/>
  </r>
  <r>
    <x v="0"/>
    <x v="2"/>
    <n v="3.8859499999999998E-2"/>
  </r>
  <r>
    <x v="0"/>
    <x v="2"/>
    <n v="3.9752900000000001E-2"/>
  </r>
  <r>
    <x v="0"/>
    <x v="3"/>
    <n v="6.2979199999999999E-2"/>
  </r>
  <r>
    <x v="0"/>
    <x v="3"/>
    <n v="4.1986200000000001E-2"/>
  </r>
  <r>
    <x v="0"/>
    <x v="3"/>
    <n v="6.0745899999999999E-2"/>
  </r>
  <r>
    <x v="0"/>
    <x v="3"/>
    <n v="3.9752900000000001E-2"/>
  </r>
  <r>
    <x v="0"/>
    <x v="3"/>
    <n v="3.84129E-2"/>
  </r>
  <r>
    <x v="0"/>
    <x v="3"/>
    <n v="3.9306199999999999E-2"/>
  </r>
  <r>
    <x v="0"/>
    <x v="3"/>
    <n v="4.5112800000000002E-2"/>
  </r>
  <r>
    <x v="1"/>
    <x v="0"/>
    <n v="0.108985"/>
  </r>
  <r>
    <x v="1"/>
    <x v="0"/>
    <n v="7.0125800000000002E-2"/>
  </r>
  <r>
    <x v="1"/>
    <x v="0"/>
    <n v="6.9679199999999997E-2"/>
  </r>
  <r>
    <x v="1"/>
    <x v="0"/>
    <n v="7.2359099999999996E-2"/>
  </r>
  <r>
    <x v="1"/>
    <x v="0"/>
    <n v="0.10317900000000001"/>
  </r>
  <r>
    <x v="1"/>
    <x v="0"/>
    <n v="6.9232500000000002E-2"/>
  </r>
  <r>
    <x v="1"/>
    <x v="0"/>
    <n v="7.1019100000000002E-2"/>
  </r>
  <r>
    <x v="1"/>
    <x v="1"/>
    <n v="6.7892499999999995E-2"/>
  </r>
  <r>
    <x v="1"/>
    <x v="1"/>
    <n v="6.8339200000000003E-2"/>
  </r>
  <r>
    <x v="1"/>
    <x v="1"/>
    <n v="6.6999199999999995E-2"/>
  </r>
  <r>
    <x v="1"/>
    <x v="1"/>
    <n v="0.111219"/>
  </r>
  <r>
    <x v="1"/>
    <x v="1"/>
    <n v="7.0125800000000002E-2"/>
  </r>
  <r>
    <x v="1"/>
    <x v="1"/>
    <n v="6.9232500000000002E-2"/>
  </r>
  <r>
    <x v="1"/>
    <x v="1"/>
    <n v="6.8785799999999994E-2"/>
  </r>
  <r>
    <x v="1"/>
    <x v="2"/>
    <n v="8.9778899999999995E-2"/>
  </r>
  <r>
    <x v="1"/>
    <x v="2"/>
    <n v="6.6999199999999995E-2"/>
  </r>
  <r>
    <x v="1"/>
    <x v="2"/>
    <n v="6.8785799999999994E-2"/>
  </r>
  <r>
    <x v="1"/>
    <x v="2"/>
    <n v="7.3252399999999995E-2"/>
  </r>
  <r>
    <x v="1"/>
    <x v="2"/>
    <n v="7.1465799999999996E-2"/>
  </r>
  <r>
    <x v="1"/>
    <x v="2"/>
    <n v="6.9679199999999997E-2"/>
  </r>
  <r>
    <x v="1"/>
    <x v="2"/>
    <n v="7.1019100000000002E-2"/>
  </r>
  <r>
    <x v="1"/>
    <x v="3"/>
    <n v="6.9232500000000002E-2"/>
  </r>
  <r>
    <x v="1"/>
    <x v="3"/>
    <n v="8.7545600000000001E-2"/>
  </r>
  <r>
    <x v="1"/>
    <x v="3"/>
    <n v="7.2359099999999996E-2"/>
  </r>
  <r>
    <x v="1"/>
    <x v="3"/>
    <n v="6.9679199999999997E-2"/>
  </r>
  <r>
    <x v="1"/>
    <x v="3"/>
    <n v="6.9232500000000002E-2"/>
  </r>
  <r>
    <x v="1"/>
    <x v="3"/>
    <n v="7.0125800000000002E-2"/>
  </r>
  <r>
    <x v="1"/>
    <x v="3"/>
    <n v="7.0125800000000002E-2"/>
  </r>
  <r>
    <x v="2"/>
    <x v="0"/>
    <n v="0.14337800000000001"/>
  </r>
  <r>
    <x v="2"/>
    <x v="0"/>
    <n v="0.128638"/>
  </r>
  <r>
    <x v="2"/>
    <x v="0"/>
    <n v="0.12908500000000001"/>
  </r>
  <r>
    <x v="2"/>
    <x v="0"/>
    <n v="0.128638"/>
  </r>
  <r>
    <x v="2"/>
    <x v="0"/>
    <n v="0.12729799999999999"/>
  </r>
  <r>
    <x v="2"/>
    <x v="0"/>
    <n v="0.184918"/>
  </r>
  <r>
    <x v="2"/>
    <x v="0"/>
    <n v="0.12685199999999999"/>
  </r>
  <r>
    <x v="2"/>
    <x v="1"/>
    <n v="0.12997800000000001"/>
  </r>
  <r>
    <x v="2"/>
    <x v="1"/>
    <n v="0.12640499999999999"/>
  </r>
  <r>
    <x v="2"/>
    <x v="1"/>
    <n v="0.128638"/>
  </r>
  <r>
    <x v="2"/>
    <x v="1"/>
    <n v="0.12506500000000001"/>
  </r>
  <r>
    <x v="2"/>
    <x v="1"/>
    <n v="0.133105"/>
  </r>
  <r>
    <x v="2"/>
    <x v="1"/>
    <n v="0.127745"/>
  </r>
  <r>
    <x v="2"/>
    <x v="1"/>
    <n v="0.12729799999999999"/>
  </r>
  <r>
    <x v="2"/>
    <x v="2"/>
    <n v="0.13489200000000001"/>
  </r>
  <r>
    <x v="2"/>
    <x v="2"/>
    <n v="0.13578499999999999"/>
  </r>
  <r>
    <x v="2"/>
    <x v="2"/>
    <n v="0.12640499999999999"/>
  </r>
  <r>
    <x v="2"/>
    <x v="2"/>
    <n v="0.12640499999999999"/>
  </r>
  <r>
    <x v="2"/>
    <x v="2"/>
    <n v="0.123725"/>
  </r>
  <r>
    <x v="2"/>
    <x v="2"/>
    <n v="0.12640499999999999"/>
  </r>
  <r>
    <x v="2"/>
    <x v="2"/>
    <n v="0.128638"/>
  </r>
  <r>
    <x v="2"/>
    <x v="3"/>
    <n v="0.21663099999999999"/>
  </r>
  <r>
    <x v="2"/>
    <x v="3"/>
    <n v="0.13042500000000001"/>
  </r>
  <r>
    <x v="2"/>
    <x v="3"/>
    <n v="0.124172"/>
  </r>
  <r>
    <x v="2"/>
    <x v="3"/>
    <n v="0.12551200000000001"/>
  </r>
  <r>
    <x v="2"/>
    <x v="3"/>
    <n v="0.12685199999999999"/>
  </r>
  <r>
    <x v="2"/>
    <x v="3"/>
    <n v="0.12908500000000001"/>
  </r>
  <r>
    <x v="2"/>
    <x v="3"/>
    <n v="0.155885"/>
  </r>
  <r>
    <x v="3"/>
    <x v="0"/>
    <n v="0.25325700000000001"/>
  </r>
  <r>
    <x v="3"/>
    <x v="0"/>
    <n v="0.25370399999999999"/>
  </r>
  <r>
    <x v="3"/>
    <x v="0"/>
    <n v="0.26710299999999998"/>
  </r>
  <r>
    <x v="3"/>
    <x v="0"/>
    <n v="0.24923699999999999"/>
  </r>
  <r>
    <x v="3"/>
    <x v="0"/>
    <n v="0.25236399999999998"/>
  </r>
  <r>
    <x v="3"/>
    <x v="0"/>
    <n v="0.25013000000000002"/>
  </r>
  <r>
    <x v="3"/>
    <x v="0"/>
    <n v="0.26576300000000003"/>
  </r>
  <r>
    <x v="3"/>
    <x v="1"/>
    <n v="0.24879000000000001"/>
  </r>
  <r>
    <x v="3"/>
    <x v="1"/>
    <n v="0.39440199999999997"/>
  </r>
  <r>
    <x v="3"/>
    <x v="1"/>
    <n v="0.24119699999999999"/>
  </r>
  <r>
    <x v="3"/>
    <x v="1"/>
    <n v="0.24030399999999999"/>
  </r>
  <r>
    <x v="3"/>
    <x v="1"/>
    <n v="0.23941000000000001"/>
  </r>
  <r>
    <x v="3"/>
    <x v="1"/>
    <n v="0.24030399999999999"/>
  </r>
  <r>
    <x v="3"/>
    <x v="1"/>
    <n v="0.26486999999999999"/>
  </r>
  <r>
    <x v="3"/>
    <x v="2"/>
    <n v="0.270677"/>
  </r>
  <r>
    <x v="3"/>
    <x v="2"/>
    <n v="0.24789700000000001"/>
  </r>
  <r>
    <x v="3"/>
    <x v="2"/>
    <n v="0.23941000000000001"/>
  </r>
  <r>
    <x v="3"/>
    <x v="2"/>
    <n v="0.23851700000000001"/>
  </r>
  <r>
    <x v="3"/>
    <x v="2"/>
    <n v="0.237624"/>
  </r>
  <r>
    <x v="3"/>
    <x v="2"/>
    <n v="0.57396000000000003"/>
  </r>
  <r>
    <x v="3"/>
    <x v="2"/>
    <n v="0.23985699999999999"/>
  </r>
  <r>
    <x v="3"/>
    <x v="3"/>
    <n v="0.247004"/>
  </r>
  <r>
    <x v="3"/>
    <x v="3"/>
    <n v="0.237624"/>
  </r>
  <r>
    <x v="3"/>
    <x v="3"/>
    <n v="0.23941000000000001"/>
  </r>
  <r>
    <x v="3"/>
    <x v="3"/>
    <n v="0.251917"/>
  </r>
  <r>
    <x v="3"/>
    <x v="3"/>
    <n v="0.25593700000000003"/>
  </r>
  <r>
    <x v="3"/>
    <x v="3"/>
    <n v="0.24432400000000001"/>
  </r>
  <r>
    <x v="3"/>
    <x v="3"/>
    <n v="0.23941000000000001"/>
  </r>
  <r>
    <x v="4"/>
    <x v="0"/>
    <n v="0.75262399999999996"/>
  </r>
  <r>
    <x v="4"/>
    <x v="0"/>
    <n v="0.48105399999999998"/>
  </r>
  <r>
    <x v="4"/>
    <x v="0"/>
    <n v="0.47301399999999999"/>
  </r>
  <r>
    <x v="4"/>
    <x v="0"/>
    <n v="0.469441"/>
  </r>
  <r>
    <x v="4"/>
    <x v="0"/>
    <n v="0.579766"/>
  </r>
  <r>
    <x v="4"/>
    <x v="0"/>
    <n v="0.47346100000000002"/>
  </r>
  <r>
    <x v="4"/>
    <x v="0"/>
    <n v="0.46765400000000001"/>
  </r>
  <r>
    <x v="4"/>
    <x v="1"/>
    <n v="0.50115399999999999"/>
  </r>
  <r>
    <x v="4"/>
    <x v="1"/>
    <n v="0.48150100000000001"/>
  </r>
  <r>
    <x v="4"/>
    <x v="1"/>
    <n v="0.52303999999999995"/>
  </r>
  <r>
    <x v="4"/>
    <x v="1"/>
    <n v="0.47033399999999997"/>
  </r>
  <r>
    <x v="4"/>
    <x v="1"/>
    <n v="0.49043399999999998"/>
  </r>
  <r>
    <x v="4"/>
    <x v="1"/>
    <n v="0.79103699999999999"/>
  </r>
  <r>
    <x v="4"/>
    <x v="1"/>
    <n v="0.465868"/>
  </r>
  <r>
    <x v="4"/>
    <x v="2"/>
    <n v="0.47614099999999998"/>
  </r>
  <r>
    <x v="4"/>
    <x v="2"/>
    <n v="0.46899400000000002"/>
  </r>
  <r>
    <x v="4"/>
    <x v="2"/>
    <n v="0.59048599999999996"/>
  </r>
  <r>
    <x v="4"/>
    <x v="2"/>
    <n v="0.48775400000000002"/>
  </r>
  <r>
    <x v="4"/>
    <x v="2"/>
    <n v="0.50562099999999999"/>
  </r>
  <r>
    <x v="4"/>
    <x v="2"/>
    <s v="01,01,4512"/>
  </r>
  <r>
    <x v="4"/>
    <x v="2"/>
    <n v="0.63961900000000005"/>
  </r>
  <r>
    <x v="4"/>
    <x v="3"/>
    <n v="0.74324400000000002"/>
  </r>
  <r>
    <x v="4"/>
    <x v="3"/>
    <n v="0.47748099999999999"/>
  </r>
  <r>
    <x v="4"/>
    <x v="3"/>
    <n v="0.493114"/>
  </r>
  <r>
    <x v="4"/>
    <x v="3"/>
    <n v="0.46765400000000001"/>
  </r>
  <r>
    <x v="4"/>
    <x v="3"/>
    <n v="0.49847399999999997"/>
  </r>
  <r>
    <x v="4"/>
    <x v="3"/>
    <n v="0.48150100000000001"/>
  </r>
  <r>
    <x v="4"/>
    <x v="3"/>
    <n v="0.6163929999999999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40">
  <r>
    <x v="0"/>
    <x v="0"/>
    <n v="5.3152699999999997E-2"/>
  </r>
  <r>
    <x v="0"/>
    <x v="0"/>
    <n v="4.3326099999999999E-2"/>
  </r>
  <r>
    <x v="0"/>
    <x v="0"/>
    <n v="4.9132700000000001E-2"/>
  </r>
  <r>
    <x v="0"/>
    <x v="0"/>
    <n v="5.5832699999999999E-2"/>
  </r>
  <r>
    <x v="0"/>
    <x v="0"/>
    <n v="4.1986200000000001E-2"/>
  </r>
  <r>
    <x v="0"/>
    <x v="0"/>
    <n v="4.1986200000000001E-2"/>
  </r>
  <r>
    <x v="0"/>
    <x v="0"/>
    <n v="4.24328E-2"/>
  </r>
  <r>
    <x v="0"/>
    <x v="1"/>
    <n v="5.3152699999999997E-2"/>
  </r>
  <r>
    <x v="0"/>
    <x v="1"/>
    <n v="6.02993E-2"/>
  </r>
  <r>
    <x v="0"/>
    <x v="1"/>
    <n v="4.24328E-2"/>
  </r>
  <r>
    <x v="0"/>
    <x v="1"/>
    <n v="4.24328E-2"/>
  </r>
  <r>
    <x v="0"/>
    <x v="1"/>
    <n v="4.1986200000000001E-2"/>
  </r>
  <r>
    <x v="0"/>
    <x v="1"/>
    <n v="4.2879500000000001E-2"/>
  </r>
  <r>
    <x v="0"/>
    <x v="1"/>
    <n v="4.1986200000000001E-2"/>
  </r>
  <r>
    <x v="0"/>
    <x v="2"/>
    <n v="4.06462E-2"/>
  </r>
  <r>
    <x v="0"/>
    <x v="2"/>
    <n v="4.0199499999999999E-2"/>
  </r>
  <r>
    <x v="0"/>
    <x v="2"/>
    <n v="4.24328E-2"/>
  </r>
  <r>
    <x v="0"/>
    <x v="2"/>
    <n v="4.2879500000000001E-2"/>
  </r>
  <r>
    <x v="0"/>
    <x v="2"/>
    <n v="4.1092799999999999E-2"/>
  </r>
  <r>
    <x v="0"/>
    <x v="2"/>
    <n v="4.15395E-2"/>
  </r>
  <r>
    <x v="0"/>
    <x v="2"/>
    <n v="4.15395E-2"/>
  </r>
  <r>
    <x v="0"/>
    <x v="3"/>
    <n v="4.06462E-2"/>
  </r>
  <r>
    <x v="0"/>
    <x v="3"/>
    <n v="4.9579400000000003E-2"/>
  </r>
  <r>
    <x v="0"/>
    <x v="3"/>
    <n v="4.3772800000000001E-2"/>
  </r>
  <r>
    <x v="0"/>
    <x v="3"/>
    <n v="4.2879500000000001E-2"/>
  </r>
  <r>
    <x v="0"/>
    <x v="3"/>
    <n v="4.15395E-2"/>
  </r>
  <r>
    <x v="0"/>
    <x v="3"/>
    <n v="4.1092799999999999E-2"/>
  </r>
  <r>
    <x v="0"/>
    <x v="3"/>
    <n v="7.5485800000000006E-2"/>
  </r>
  <r>
    <x v="1"/>
    <x v="0"/>
    <n v="9.2905500000000002E-2"/>
  </r>
  <r>
    <x v="1"/>
    <x v="0"/>
    <n v="7.5485800000000006E-2"/>
  </r>
  <r>
    <x v="1"/>
    <x v="0"/>
    <n v="7.7272400000000005E-2"/>
  </r>
  <r>
    <x v="1"/>
    <x v="0"/>
    <n v="0.111219"/>
  </r>
  <r>
    <x v="1"/>
    <x v="0"/>
    <n v="7.5039099999999997E-2"/>
  </r>
  <r>
    <x v="1"/>
    <x v="0"/>
    <n v="7.6379100000000005E-2"/>
  </r>
  <r>
    <x v="1"/>
    <x v="0"/>
    <n v="8.5759000000000002E-2"/>
  </r>
  <r>
    <x v="1"/>
    <x v="1"/>
    <n v="7.6825699999999997E-2"/>
  </r>
  <r>
    <x v="1"/>
    <x v="1"/>
    <n v="0.37430200000000002"/>
  </r>
  <r>
    <x v="1"/>
    <x v="1"/>
    <n v="7.6379100000000005E-2"/>
  </r>
  <r>
    <x v="1"/>
    <x v="1"/>
    <n v="7.9952400000000007E-2"/>
  </r>
  <r>
    <x v="1"/>
    <x v="1"/>
    <n v="7.6379100000000005E-2"/>
  </r>
  <r>
    <x v="1"/>
    <x v="1"/>
    <n v="7.5932399999999997E-2"/>
  </r>
  <r>
    <x v="1"/>
    <x v="1"/>
    <n v="7.8612399999999999E-2"/>
  </r>
  <r>
    <x v="1"/>
    <x v="2"/>
    <n v="0.175538"/>
  </r>
  <r>
    <x v="1"/>
    <x v="2"/>
    <n v="7.6825699999999997E-2"/>
  </r>
  <r>
    <x v="1"/>
    <x v="2"/>
    <n v="7.8165700000000005E-2"/>
  </r>
  <r>
    <x v="1"/>
    <x v="2"/>
    <n v="7.7272400000000005E-2"/>
  </r>
  <r>
    <x v="1"/>
    <x v="2"/>
    <n v="0.113452"/>
  </r>
  <r>
    <x v="1"/>
    <x v="2"/>
    <n v="7.1465799999999996E-2"/>
  </r>
  <r>
    <x v="1"/>
    <x v="2"/>
    <n v="8.3079E-2"/>
  </r>
  <r>
    <x v="1"/>
    <x v="3"/>
    <n v="0.11970500000000001"/>
  </r>
  <r>
    <x v="1"/>
    <x v="3"/>
    <n v="7.6825699999999997E-2"/>
  </r>
  <r>
    <x v="1"/>
    <x v="3"/>
    <n v="7.7272400000000005E-2"/>
  </r>
  <r>
    <x v="1"/>
    <x v="3"/>
    <n v="7.5932399999999997E-2"/>
  </r>
  <r>
    <x v="1"/>
    <x v="3"/>
    <n v="7.7272400000000005E-2"/>
  </r>
  <r>
    <x v="1"/>
    <x v="3"/>
    <n v="7.5039099999999997E-2"/>
  </r>
  <r>
    <x v="1"/>
    <x v="3"/>
    <n v="7.5932399999999997E-2"/>
  </r>
  <r>
    <x v="2"/>
    <x v="0"/>
    <n v="0.246557"/>
  </r>
  <r>
    <x v="2"/>
    <x v="0"/>
    <n v="0.15454499999999999"/>
  </r>
  <r>
    <x v="2"/>
    <x v="0"/>
    <n v="0.16437099999999999"/>
  </r>
  <r>
    <x v="2"/>
    <x v="0"/>
    <n v="0.15365100000000001"/>
  </r>
  <r>
    <x v="2"/>
    <x v="0"/>
    <n v="0.165265"/>
  </r>
  <r>
    <x v="2"/>
    <x v="0"/>
    <n v="0.223777"/>
  </r>
  <r>
    <x v="2"/>
    <x v="0"/>
    <n v="0.15320500000000001"/>
  </r>
  <r>
    <x v="2"/>
    <x v="1"/>
    <n v="0.15767100000000001"/>
  </r>
  <r>
    <x v="2"/>
    <x v="1"/>
    <n v="0.15499099999999999"/>
  </r>
  <r>
    <x v="2"/>
    <x v="1"/>
    <n v="0.15454499999999999"/>
  </r>
  <r>
    <x v="2"/>
    <x v="1"/>
    <n v="0.15454499999999999"/>
  </r>
  <r>
    <x v="2"/>
    <x v="1"/>
    <n v="0.151865"/>
  </r>
  <r>
    <x v="2"/>
    <x v="1"/>
    <n v="1.71875"/>
  </r>
  <r>
    <x v="2"/>
    <x v="1"/>
    <n v="0.152758"/>
  </r>
  <r>
    <x v="2"/>
    <x v="2"/>
    <n v="0.155885"/>
  </r>
  <r>
    <x v="2"/>
    <x v="2"/>
    <n v="0.156778"/>
  </r>
  <r>
    <x v="2"/>
    <x v="2"/>
    <n v="0.15454499999999999"/>
  </r>
  <r>
    <x v="2"/>
    <x v="2"/>
    <n v="0.156778"/>
  </r>
  <r>
    <x v="2"/>
    <x v="2"/>
    <n v="0.27156999999999998"/>
  </r>
  <r>
    <x v="2"/>
    <x v="2"/>
    <n v="0.15007799999999999"/>
  </r>
  <r>
    <x v="2"/>
    <x v="2"/>
    <n v="0.232264"/>
  </r>
  <r>
    <x v="2"/>
    <x v="3"/>
    <n v="0.23449700000000001"/>
  </r>
  <r>
    <x v="2"/>
    <x v="3"/>
    <n v="0.15409800000000001"/>
  </r>
  <r>
    <x v="2"/>
    <x v="3"/>
    <n v="0.15320500000000001"/>
  </r>
  <r>
    <x v="2"/>
    <x v="3"/>
    <n v="0.156331"/>
  </r>
  <r>
    <x v="2"/>
    <x v="3"/>
    <n v="0.15454499999999999"/>
  </r>
  <r>
    <x v="2"/>
    <x v="3"/>
    <n v="0.150972"/>
  </r>
  <r>
    <x v="2"/>
    <x v="3"/>
    <n v="0.15365100000000001"/>
  </r>
  <r>
    <x v="3"/>
    <x v="0"/>
    <n v="0.34973599999999999"/>
  </r>
  <r>
    <x v="3"/>
    <x v="0"/>
    <n v="0.34839599999999998"/>
  </r>
  <r>
    <x v="3"/>
    <x v="0"/>
    <n v="0.60835300000000003"/>
  </r>
  <r>
    <x v="3"/>
    <x v="0"/>
    <n v="0.40735500000000002"/>
  </r>
  <r>
    <x v="3"/>
    <x v="0"/>
    <n v="0.34124900000000002"/>
  </r>
  <r>
    <x v="3"/>
    <x v="0"/>
    <n v="0.42030800000000001"/>
  </r>
  <r>
    <x v="3"/>
    <x v="0"/>
    <n v="0.37340899999999999"/>
  </r>
  <r>
    <x v="3"/>
    <x v="1"/>
    <n v="0.38636199999999998"/>
  </r>
  <r>
    <x v="3"/>
    <x v="1"/>
    <n v="0.34258899999999998"/>
  </r>
  <r>
    <x v="3"/>
    <x v="1"/>
    <n v="0.38323499999999999"/>
  </r>
  <r>
    <x v="3"/>
    <x v="1"/>
    <n v="0.33767599999999998"/>
  </r>
  <r>
    <x v="3"/>
    <x v="1"/>
    <n v="0.37251600000000001"/>
  </r>
  <r>
    <x v="3"/>
    <x v="1"/>
    <n v="0.36804900000000002"/>
  </r>
  <r>
    <x v="3"/>
    <x v="1"/>
    <n v="0.35777599999999998"/>
  </r>
  <r>
    <x v="3"/>
    <x v="2"/>
    <n v="0.35018199999999999"/>
  </r>
  <r>
    <x v="3"/>
    <x v="2"/>
    <n v="0.33633600000000002"/>
  </r>
  <r>
    <x v="3"/>
    <x v="2"/>
    <n v="0.336783"/>
  </r>
  <r>
    <x v="3"/>
    <x v="2"/>
    <n v="0.37296200000000002"/>
  </r>
  <r>
    <x v="3"/>
    <x v="2"/>
    <n v="0.389042"/>
  </r>
  <r>
    <x v="3"/>
    <x v="2"/>
    <n v="0.384575"/>
  </r>
  <r>
    <x v="3"/>
    <x v="2"/>
    <n v="0.33901599999999998"/>
  </r>
  <r>
    <x v="3"/>
    <x v="3"/>
    <n v="0.57530000000000003"/>
  </r>
  <r>
    <x v="3"/>
    <x v="3"/>
    <n v="0.41807499999999997"/>
  </r>
  <r>
    <x v="3"/>
    <x v="3"/>
    <n v="0.337229"/>
  </r>
  <r>
    <x v="3"/>
    <x v="3"/>
    <n v="0.33767599999999998"/>
  </r>
  <r>
    <x v="3"/>
    <x v="3"/>
    <n v="0.51321399999999995"/>
  </r>
  <r>
    <x v="3"/>
    <x v="3"/>
    <n v="0.34973599999999999"/>
  </r>
  <r>
    <x v="3"/>
    <x v="3"/>
    <n v="0.33990900000000002"/>
  </r>
  <r>
    <x v="4"/>
    <x v="0"/>
    <n v="0.87366900000000003"/>
  </r>
  <r>
    <x v="4"/>
    <x v="0"/>
    <n v="1.4516500000000001"/>
  </r>
  <r>
    <x v="4"/>
    <x v="0"/>
    <n v="0.86294999999999999"/>
  </r>
  <r>
    <x v="4"/>
    <x v="0"/>
    <n v="0.84955000000000003"/>
  </r>
  <r>
    <x v="4"/>
    <x v="0"/>
    <n v="1.8777600000000001"/>
  </r>
  <r>
    <x v="4"/>
    <x v="0"/>
    <n v="0.95272800000000002"/>
  </r>
  <r>
    <x v="4"/>
    <x v="0"/>
    <n v="0.86160999999999999"/>
  </r>
  <r>
    <x v="4"/>
    <x v="1"/>
    <n v="0.99024800000000002"/>
  </r>
  <r>
    <x v="4"/>
    <x v="1"/>
    <n v="1.20018"/>
  </r>
  <r>
    <x v="4"/>
    <x v="1"/>
    <n v="1.2363599999999999"/>
  </r>
  <r>
    <x v="4"/>
    <x v="1"/>
    <s v="01,01,3105"/>
  </r>
  <r>
    <x v="4"/>
    <x v="1"/>
    <n v="0.85267599999999999"/>
  </r>
  <r>
    <x v="4"/>
    <x v="1"/>
    <n v="0.95674800000000004"/>
  </r>
  <r>
    <x v="4"/>
    <x v="1"/>
    <n v="0.86563000000000001"/>
  </r>
  <r>
    <x v="4"/>
    <x v="2"/>
    <n v="0.95987500000000003"/>
  </r>
  <r>
    <x v="4"/>
    <x v="2"/>
    <n v="0.85669600000000001"/>
  </r>
  <r>
    <x v="4"/>
    <x v="2"/>
    <n v="0.85223000000000004"/>
  </r>
  <r>
    <x v="4"/>
    <x v="2"/>
    <n v="1.13809"/>
  </r>
  <r>
    <x v="4"/>
    <x v="2"/>
    <n v="0.95585500000000001"/>
  </r>
  <r>
    <x v="4"/>
    <x v="2"/>
    <n v="0.96970199999999995"/>
  </r>
  <r>
    <x v="4"/>
    <x v="2"/>
    <n v="0.91252900000000003"/>
  </r>
  <r>
    <x v="4"/>
    <x v="3"/>
    <n v="0.92280200000000001"/>
  </r>
  <r>
    <x v="4"/>
    <x v="3"/>
    <n v="0.86607599999999996"/>
  </r>
  <r>
    <x v="4"/>
    <x v="3"/>
    <n v="1.3743799999999999"/>
  </r>
  <r>
    <x v="4"/>
    <x v="3"/>
    <n v="7.2180499999999999"/>
  </r>
  <r>
    <x v="4"/>
    <x v="3"/>
    <n v="0.858483"/>
  </r>
  <r>
    <x v="4"/>
    <x v="3"/>
    <n v="0.90940200000000004"/>
  </r>
  <r>
    <x v="4"/>
    <x v="3"/>
    <n v="1.373930000000000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40">
  <r>
    <x v="0"/>
    <x v="0"/>
    <n v="9.5808900000000002E-2"/>
  </r>
  <r>
    <x v="0"/>
    <x v="0"/>
    <n v="6.3649200000000003E-2"/>
  </r>
  <r>
    <x v="0"/>
    <x v="0"/>
    <n v="0.62242200000000003"/>
  </r>
  <r>
    <x v="0"/>
    <x v="0"/>
    <n v="5.6279249999999996E-2"/>
  </r>
  <r>
    <x v="0"/>
    <x v="0"/>
    <n v="5.6279249999999996E-2"/>
  </r>
  <r>
    <x v="0"/>
    <x v="0"/>
    <n v="5.5609350000000002E-2"/>
  </r>
  <r>
    <x v="0"/>
    <x v="0"/>
    <n v="9.6478800000000003E-2"/>
  </r>
  <r>
    <x v="0"/>
    <x v="1"/>
    <n v="5.8289250000000001E-2"/>
  </r>
  <r>
    <x v="0"/>
    <x v="1"/>
    <n v="6.1639199999999998E-2"/>
  </r>
  <r>
    <x v="0"/>
    <x v="1"/>
    <n v="6.2309249999999997E-2"/>
  </r>
  <r>
    <x v="0"/>
    <x v="1"/>
    <n v="6.0299249999999999E-2"/>
  </r>
  <r>
    <x v="0"/>
    <x v="1"/>
    <n v="5.9629349999999998E-2"/>
  </r>
  <r>
    <x v="0"/>
    <x v="1"/>
    <n v="5.9629349999999998E-2"/>
  </r>
  <r>
    <x v="0"/>
    <x v="1"/>
    <n v="6.0299249999999999E-2"/>
  </r>
  <r>
    <x v="0"/>
    <x v="2"/>
    <n v="7.6379099999999991E-2"/>
  </r>
  <r>
    <x v="0"/>
    <x v="2"/>
    <n v="8.5088999999999998E-2"/>
  </r>
  <r>
    <x v="0"/>
    <x v="2"/>
    <n v="0.11255865"/>
  </r>
  <r>
    <x v="0"/>
    <x v="2"/>
    <n v="6.0299249999999999E-2"/>
  </r>
  <r>
    <x v="0"/>
    <x v="2"/>
    <n v="5.8959299999999999E-2"/>
  </r>
  <r>
    <x v="0"/>
    <x v="2"/>
    <n v="5.8289250000000001E-2"/>
  </r>
  <r>
    <x v="0"/>
    <x v="2"/>
    <n v="5.9629349999999998E-2"/>
  </r>
  <r>
    <x v="0"/>
    <x v="3"/>
    <n v="9.4468799999999992E-2"/>
  </r>
  <r>
    <x v="0"/>
    <x v="3"/>
    <n v="6.2979300000000002E-2"/>
  </r>
  <r>
    <x v="0"/>
    <x v="3"/>
    <n v="9.1118850000000001E-2"/>
  </r>
  <r>
    <x v="0"/>
    <x v="3"/>
    <n v="5.9629349999999998E-2"/>
  </r>
  <r>
    <x v="0"/>
    <x v="3"/>
    <n v="5.761935E-2"/>
  </r>
  <r>
    <x v="0"/>
    <x v="3"/>
    <n v="5.8959299999999999E-2"/>
  </r>
  <r>
    <x v="0"/>
    <x v="3"/>
    <n v="6.7669199999999999E-2"/>
  </r>
  <r>
    <x v="1"/>
    <x v="0"/>
    <n v="0.1634775"/>
  </r>
  <r>
    <x v="1"/>
    <x v="0"/>
    <n v="0.1051887"/>
  </r>
  <r>
    <x v="1"/>
    <x v="0"/>
    <n v="0.1045188"/>
  </r>
  <r>
    <x v="1"/>
    <x v="0"/>
    <n v="0.10853864999999999"/>
  </r>
  <r>
    <x v="1"/>
    <x v="0"/>
    <n v="0.1547685"/>
  </r>
  <r>
    <x v="1"/>
    <x v="0"/>
    <n v="0.10384875"/>
  </r>
  <r>
    <x v="1"/>
    <x v="0"/>
    <n v="0.10652865"/>
  </r>
  <r>
    <x v="1"/>
    <x v="1"/>
    <n v="0.10183874999999999"/>
  </r>
  <r>
    <x v="1"/>
    <x v="1"/>
    <n v="0.10250880000000001"/>
  </r>
  <r>
    <x v="1"/>
    <x v="1"/>
    <n v="0.1004988"/>
  </r>
  <r>
    <x v="1"/>
    <x v="1"/>
    <n v="0.16682849999999999"/>
  </r>
  <r>
    <x v="1"/>
    <x v="1"/>
    <n v="0.1051887"/>
  </r>
  <r>
    <x v="1"/>
    <x v="1"/>
    <n v="0.10384875"/>
  </r>
  <r>
    <x v="1"/>
    <x v="1"/>
    <n v="0.10317869999999998"/>
  </r>
  <r>
    <x v="1"/>
    <x v="2"/>
    <n v="0.13466834999999999"/>
  </r>
  <r>
    <x v="1"/>
    <x v="2"/>
    <n v="0.1004988"/>
  </r>
  <r>
    <x v="1"/>
    <x v="2"/>
    <n v="0.10317869999999998"/>
  </r>
  <r>
    <x v="1"/>
    <x v="2"/>
    <n v="0.10987859999999999"/>
  </r>
  <r>
    <x v="1"/>
    <x v="2"/>
    <n v="0.10719869999999999"/>
  </r>
  <r>
    <x v="1"/>
    <x v="2"/>
    <n v="0.1045188"/>
  </r>
  <r>
    <x v="1"/>
    <x v="2"/>
    <n v="0.10652865"/>
  </r>
  <r>
    <x v="1"/>
    <x v="3"/>
    <n v="0.10384875"/>
  </r>
  <r>
    <x v="1"/>
    <x v="3"/>
    <n v="0.1313184"/>
  </r>
  <r>
    <x v="1"/>
    <x v="3"/>
    <n v="0.10853864999999999"/>
  </r>
  <r>
    <x v="1"/>
    <x v="3"/>
    <n v="0.1045188"/>
  </r>
  <r>
    <x v="1"/>
    <x v="3"/>
    <n v="0.10384875"/>
  </r>
  <r>
    <x v="1"/>
    <x v="3"/>
    <n v="0.1051887"/>
  </r>
  <r>
    <x v="1"/>
    <x v="3"/>
    <n v="0.1051887"/>
  </r>
  <r>
    <x v="2"/>
    <x v="0"/>
    <n v="0.21506700000000001"/>
  </r>
  <r>
    <x v="2"/>
    <x v="0"/>
    <n v="0.19295699999999999"/>
  </r>
  <r>
    <x v="2"/>
    <x v="0"/>
    <n v="0.19362750000000001"/>
  </r>
  <r>
    <x v="2"/>
    <x v="0"/>
    <n v="0.19295699999999999"/>
  </r>
  <r>
    <x v="2"/>
    <x v="0"/>
    <n v="0.19094699999999998"/>
  </r>
  <r>
    <x v="2"/>
    <x v="0"/>
    <n v="0.27737699999999998"/>
  </r>
  <r>
    <x v="2"/>
    <x v="0"/>
    <n v="0.190278"/>
  </r>
  <r>
    <x v="2"/>
    <x v="1"/>
    <n v="0.194967"/>
  </r>
  <r>
    <x v="2"/>
    <x v="1"/>
    <n v="0.18960749999999998"/>
  </r>
  <r>
    <x v="2"/>
    <x v="1"/>
    <n v="0.19295699999999999"/>
  </r>
  <r>
    <x v="2"/>
    <x v="1"/>
    <n v="0.18759750000000003"/>
  </r>
  <r>
    <x v="2"/>
    <x v="1"/>
    <n v="0.19965749999999999"/>
  </r>
  <r>
    <x v="2"/>
    <x v="1"/>
    <n v="0.1916175"/>
  </r>
  <r>
    <x v="2"/>
    <x v="1"/>
    <n v="0.19094699999999998"/>
  </r>
  <r>
    <x v="2"/>
    <x v="2"/>
    <n v="0.20233800000000002"/>
  </r>
  <r>
    <x v="2"/>
    <x v="2"/>
    <n v="0.20367749999999998"/>
  </r>
  <r>
    <x v="2"/>
    <x v="2"/>
    <n v="0.18960749999999998"/>
  </r>
  <r>
    <x v="2"/>
    <x v="2"/>
    <n v="0.18960749999999998"/>
  </r>
  <r>
    <x v="2"/>
    <x v="2"/>
    <n v="0.18558750000000002"/>
  </r>
  <r>
    <x v="2"/>
    <x v="2"/>
    <n v="0.18960749999999998"/>
  </r>
  <r>
    <x v="2"/>
    <x v="2"/>
    <n v="0.19295699999999999"/>
  </r>
  <r>
    <x v="2"/>
    <x v="3"/>
    <n v="0.32494649999999997"/>
  </r>
  <r>
    <x v="2"/>
    <x v="3"/>
    <n v="0.19563750000000002"/>
  </r>
  <r>
    <x v="2"/>
    <x v="3"/>
    <n v="0.18625800000000001"/>
  </r>
  <r>
    <x v="2"/>
    <x v="3"/>
    <n v="0.18826800000000002"/>
  </r>
  <r>
    <x v="2"/>
    <x v="3"/>
    <n v="0.190278"/>
  </r>
  <r>
    <x v="2"/>
    <x v="3"/>
    <n v="0.19362750000000001"/>
  </r>
  <r>
    <x v="2"/>
    <x v="3"/>
    <n v="0.23382749999999999"/>
  </r>
  <r>
    <x v="3"/>
    <x v="0"/>
    <n v="0.37988549999999999"/>
  </r>
  <r>
    <x v="3"/>
    <x v="0"/>
    <n v="0.38055600000000001"/>
  </r>
  <r>
    <x v="3"/>
    <x v="0"/>
    <n v="0.40065449999999997"/>
  </r>
  <r>
    <x v="3"/>
    <x v="0"/>
    <n v="0.37385550000000001"/>
  </r>
  <r>
    <x v="3"/>
    <x v="0"/>
    <n v="0.37854599999999994"/>
  </r>
  <r>
    <x v="3"/>
    <x v="0"/>
    <n v="0.37519500000000006"/>
  </r>
  <r>
    <x v="3"/>
    <x v="0"/>
    <n v="0.39864450000000007"/>
  </r>
  <r>
    <x v="3"/>
    <x v="1"/>
    <n v="0.37318499999999999"/>
  </r>
  <r>
    <x v="3"/>
    <x v="1"/>
    <n v="0.59160299999999999"/>
  </r>
  <r>
    <x v="3"/>
    <x v="1"/>
    <n v="0.36179549999999999"/>
  </r>
  <r>
    <x v="3"/>
    <x v="1"/>
    <n v="0.360456"/>
  </r>
  <r>
    <x v="3"/>
    <x v="1"/>
    <n v="0.35911500000000002"/>
  </r>
  <r>
    <x v="3"/>
    <x v="1"/>
    <n v="0.360456"/>
  </r>
  <r>
    <x v="3"/>
    <x v="1"/>
    <n v="0.39730500000000002"/>
  </r>
  <r>
    <x v="3"/>
    <x v="2"/>
    <n v="0.40601549999999997"/>
  </r>
  <r>
    <x v="3"/>
    <x v="2"/>
    <n v="0.3718455"/>
  </r>
  <r>
    <x v="3"/>
    <x v="2"/>
    <n v="0.35911500000000002"/>
  </r>
  <r>
    <x v="3"/>
    <x v="2"/>
    <n v="0.35777550000000002"/>
  </r>
  <r>
    <x v="3"/>
    <x v="2"/>
    <n v="0.35643599999999998"/>
  </r>
  <r>
    <x v="3"/>
    <x v="2"/>
    <n v="0.86094000000000004"/>
  </r>
  <r>
    <x v="3"/>
    <x v="2"/>
    <n v="0.35978549999999998"/>
  </r>
  <r>
    <x v="3"/>
    <x v="3"/>
    <n v="0.370506"/>
  </r>
  <r>
    <x v="3"/>
    <x v="3"/>
    <n v="0.35643599999999998"/>
  </r>
  <r>
    <x v="3"/>
    <x v="3"/>
    <n v="0.35911500000000002"/>
  </r>
  <r>
    <x v="3"/>
    <x v="3"/>
    <n v="0.37787550000000003"/>
  </r>
  <r>
    <x v="3"/>
    <x v="3"/>
    <n v="0.38390550000000001"/>
  </r>
  <r>
    <x v="3"/>
    <x v="3"/>
    <n v="0.36648600000000003"/>
  </r>
  <r>
    <x v="3"/>
    <x v="3"/>
    <n v="0.35911500000000002"/>
  </r>
  <r>
    <x v="4"/>
    <x v="0"/>
    <n v="1.1289359999999999"/>
  </r>
  <r>
    <x v="4"/>
    <x v="0"/>
    <n v="0.72158100000000003"/>
  </r>
  <r>
    <x v="4"/>
    <x v="0"/>
    <n v="0.70952099999999996"/>
  </r>
  <r>
    <x v="4"/>
    <x v="0"/>
    <n v="0.7041615"/>
  </r>
  <r>
    <x v="4"/>
    <x v="0"/>
    <n v="0.86964900000000001"/>
  </r>
  <r>
    <x v="4"/>
    <x v="0"/>
    <n v="0.71019150000000009"/>
  </r>
  <r>
    <x v="4"/>
    <x v="0"/>
    <n v="0.70148100000000002"/>
  </r>
  <r>
    <x v="4"/>
    <x v="1"/>
    <n v="0.75173099999999993"/>
  </r>
  <r>
    <x v="4"/>
    <x v="1"/>
    <n v="0.72225150000000005"/>
  </r>
  <r>
    <x v="4"/>
    <x v="1"/>
    <n v="0.78455999999999992"/>
  </r>
  <r>
    <x v="4"/>
    <x v="1"/>
    <n v="0.70550099999999993"/>
  </r>
  <r>
    <x v="4"/>
    <x v="1"/>
    <n v="0.73565099999999994"/>
  </r>
  <r>
    <x v="4"/>
    <x v="1"/>
    <n v="1.1865554999999999"/>
  </r>
  <r>
    <x v="4"/>
    <x v="1"/>
    <n v="0.69880200000000003"/>
  </r>
  <r>
    <x v="4"/>
    <x v="2"/>
    <n v="0.7142115"/>
  </r>
  <r>
    <x v="4"/>
    <x v="2"/>
    <n v="0.70349100000000009"/>
  </r>
  <r>
    <x v="4"/>
    <x v="2"/>
    <n v="0.88572899999999999"/>
  </r>
  <r>
    <x v="4"/>
    <x v="2"/>
    <n v="0.73163100000000003"/>
  </r>
  <r>
    <x v="4"/>
    <x v="2"/>
    <n v="0.75843149999999993"/>
  </r>
  <r>
    <x v="4"/>
    <x v="2"/>
    <n v="0.99"/>
  </r>
  <r>
    <x v="4"/>
    <x v="2"/>
    <n v="0.95942850000000002"/>
  </r>
  <r>
    <x v="4"/>
    <x v="3"/>
    <n v="1.1148660000000001"/>
  </r>
  <r>
    <x v="4"/>
    <x v="3"/>
    <n v="0.71622149999999996"/>
  </r>
  <r>
    <x v="4"/>
    <x v="3"/>
    <n v="0.73967099999999997"/>
  </r>
  <r>
    <x v="4"/>
    <x v="3"/>
    <n v="0.70148100000000002"/>
  </r>
  <r>
    <x v="4"/>
    <x v="3"/>
    <n v="0.74771100000000001"/>
  </r>
  <r>
    <x v="4"/>
    <x v="3"/>
    <n v="0.72225150000000005"/>
  </r>
  <r>
    <x v="4"/>
    <x v="3"/>
    <n v="0.9245894999999999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40">
  <r>
    <x v="0"/>
    <x v="0"/>
    <n v="7.9729049999999996E-2"/>
  </r>
  <r>
    <x v="0"/>
    <x v="0"/>
    <n v="6.4989149999999996E-2"/>
  </r>
  <r>
    <x v="0"/>
    <x v="0"/>
    <n v="7.3699050000000002E-2"/>
  </r>
  <r>
    <x v="0"/>
    <x v="0"/>
    <n v="8.3749049999999992E-2"/>
  </r>
  <r>
    <x v="0"/>
    <x v="0"/>
    <n v="6.2979300000000002E-2"/>
  </r>
  <r>
    <x v="0"/>
    <x v="0"/>
    <n v="6.2979300000000002E-2"/>
  </r>
  <r>
    <x v="0"/>
    <x v="0"/>
    <n v="6.3649200000000003E-2"/>
  </r>
  <r>
    <x v="0"/>
    <x v="1"/>
    <n v="7.9729049999999996E-2"/>
  </r>
  <r>
    <x v="0"/>
    <x v="1"/>
    <n v="9.044895E-2"/>
  </r>
  <r>
    <x v="0"/>
    <x v="1"/>
    <n v="6.3649200000000003E-2"/>
  </r>
  <r>
    <x v="0"/>
    <x v="1"/>
    <n v="6.3649200000000003E-2"/>
  </r>
  <r>
    <x v="0"/>
    <x v="1"/>
    <n v="6.2979300000000002E-2"/>
  </r>
  <r>
    <x v="0"/>
    <x v="1"/>
    <n v="6.4319249999999994E-2"/>
  </r>
  <r>
    <x v="0"/>
    <x v="1"/>
    <n v="6.2979300000000002E-2"/>
  </r>
  <r>
    <x v="0"/>
    <x v="2"/>
    <n v="6.0969300000000004E-2"/>
  </r>
  <r>
    <x v="0"/>
    <x v="2"/>
    <n v="6.0299249999999999E-2"/>
  </r>
  <r>
    <x v="0"/>
    <x v="2"/>
    <n v="6.3649200000000003E-2"/>
  </r>
  <r>
    <x v="0"/>
    <x v="2"/>
    <n v="6.4319249999999994E-2"/>
  </r>
  <r>
    <x v="0"/>
    <x v="2"/>
    <n v="6.1639199999999998E-2"/>
  </r>
  <r>
    <x v="0"/>
    <x v="2"/>
    <n v="6.2309249999999997E-2"/>
  </r>
  <r>
    <x v="0"/>
    <x v="2"/>
    <n v="6.2309249999999997E-2"/>
  </r>
  <r>
    <x v="0"/>
    <x v="3"/>
    <n v="6.0969300000000004E-2"/>
  </r>
  <r>
    <x v="0"/>
    <x v="3"/>
    <n v="7.4369100000000007E-2"/>
  </r>
  <r>
    <x v="0"/>
    <x v="3"/>
    <n v="6.5659200000000001E-2"/>
  </r>
  <r>
    <x v="0"/>
    <x v="3"/>
    <n v="6.4319249999999994E-2"/>
  </r>
  <r>
    <x v="0"/>
    <x v="3"/>
    <n v="6.2309249999999997E-2"/>
  </r>
  <r>
    <x v="0"/>
    <x v="3"/>
    <n v="6.1639199999999998E-2"/>
  </r>
  <r>
    <x v="0"/>
    <x v="3"/>
    <n v="0.11322870000000002"/>
  </r>
  <r>
    <x v="1"/>
    <x v="0"/>
    <n v="0.13935825000000002"/>
  </r>
  <r>
    <x v="1"/>
    <x v="0"/>
    <n v="0.11322870000000002"/>
  </r>
  <r>
    <x v="1"/>
    <x v="0"/>
    <n v="0.1159086"/>
  </r>
  <r>
    <x v="1"/>
    <x v="0"/>
    <n v="0.16682849999999999"/>
  </r>
  <r>
    <x v="1"/>
    <x v="0"/>
    <n v="0.11255865"/>
  </r>
  <r>
    <x v="1"/>
    <x v="0"/>
    <n v="0.11456865000000001"/>
  </r>
  <r>
    <x v="1"/>
    <x v="0"/>
    <n v="0.12863849999999999"/>
  </r>
  <r>
    <x v="1"/>
    <x v="1"/>
    <n v="0.11523855"/>
  </r>
  <r>
    <x v="1"/>
    <x v="1"/>
    <n v="0.56145299999999998"/>
  </r>
  <r>
    <x v="1"/>
    <x v="1"/>
    <n v="0.11456865000000001"/>
  </r>
  <r>
    <x v="1"/>
    <x v="1"/>
    <n v="0.11992860000000001"/>
  </r>
  <r>
    <x v="1"/>
    <x v="1"/>
    <n v="0.11456865000000001"/>
  </r>
  <r>
    <x v="1"/>
    <x v="1"/>
    <n v="0.11389859999999999"/>
  </r>
  <r>
    <x v="1"/>
    <x v="1"/>
    <n v="0.1179186"/>
  </r>
  <r>
    <x v="1"/>
    <x v="2"/>
    <n v="0.26330700000000001"/>
  </r>
  <r>
    <x v="1"/>
    <x v="2"/>
    <n v="0.11523855"/>
  </r>
  <r>
    <x v="1"/>
    <x v="2"/>
    <n v="0.11724855000000001"/>
  </r>
  <r>
    <x v="1"/>
    <x v="2"/>
    <n v="0.1159086"/>
  </r>
  <r>
    <x v="1"/>
    <x v="2"/>
    <n v="0.170178"/>
  </r>
  <r>
    <x v="1"/>
    <x v="2"/>
    <n v="0.10719869999999999"/>
  </r>
  <r>
    <x v="1"/>
    <x v="2"/>
    <n v="0.12461849999999999"/>
  </r>
  <r>
    <x v="1"/>
    <x v="3"/>
    <n v="0.17955750000000001"/>
  </r>
  <r>
    <x v="1"/>
    <x v="3"/>
    <n v="0.11523855"/>
  </r>
  <r>
    <x v="1"/>
    <x v="3"/>
    <n v="0.1159086"/>
  </r>
  <r>
    <x v="1"/>
    <x v="3"/>
    <n v="0.11389859999999999"/>
  </r>
  <r>
    <x v="1"/>
    <x v="3"/>
    <n v="0.1159086"/>
  </r>
  <r>
    <x v="1"/>
    <x v="3"/>
    <n v="0.11255865"/>
  </r>
  <r>
    <x v="1"/>
    <x v="3"/>
    <n v="0.11389859999999999"/>
  </r>
  <r>
    <x v="2"/>
    <x v="0"/>
    <n v="0.36983549999999998"/>
  </r>
  <r>
    <x v="2"/>
    <x v="0"/>
    <n v="0.23181749999999998"/>
  </r>
  <r>
    <x v="2"/>
    <x v="0"/>
    <n v="0.24655649999999998"/>
  </r>
  <r>
    <x v="2"/>
    <x v="0"/>
    <n v="0.23047650000000003"/>
  </r>
  <r>
    <x v="2"/>
    <x v="0"/>
    <n v="0.24789749999999999"/>
  </r>
  <r>
    <x v="2"/>
    <x v="0"/>
    <n v="0.33566550000000001"/>
  </r>
  <r>
    <x v="2"/>
    <x v="0"/>
    <n v="0.2298075"/>
  </r>
  <r>
    <x v="2"/>
    <x v="1"/>
    <n v="0.23650650000000001"/>
  </r>
  <r>
    <x v="2"/>
    <x v="1"/>
    <n v="0.23248649999999998"/>
  </r>
  <r>
    <x v="2"/>
    <x v="1"/>
    <n v="0.23181749999999998"/>
  </r>
  <r>
    <x v="2"/>
    <x v="1"/>
    <n v="0.23181749999999998"/>
  </r>
  <r>
    <x v="2"/>
    <x v="1"/>
    <n v="0.22779749999999999"/>
  </r>
  <r>
    <x v="2"/>
    <x v="1"/>
    <n v="2.578125"/>
  </r>
  <r>
    <x v="2"/>
    <x v="1"/>
    <n v="0.22913700000000001"/>
  </r>
  <r>
    <x v="2"/>
    <x v="2"/>
    <n v="0.23382749999999999"/>
  </r>
  <r>
    <x v="2"/>
    <x v="2"/>
    <n v="0.23516700000000001"/>
  </r>
  <r>
    <x v="2"/>
    <x v="2"/>
    <n v="0.23181749999999998"/>
  </r>
  <r>
    <x v="2"/>
    <x v="2"/>
    <n v="0.23516700000000001"/>
  </r>
  <r>
    <x v="2"/>
    <x v="2"/>
    <n v="0.40735499999999997"/>
  </r>
  <r>
    <x v="2"/>
    <x v="2"/>
    <n v="0.22511699999999998"/>
  </r>
  <r>
    <x v="2"/>
    <x v="2"/>
    <n v="0.34839599999999998"/>
  </r>
  <r>
    <x v="2"/>
    <x v="3"/>
    <n v="0.35174550000000004"/>
  </r>
  <r>
    <x v="2"/>
    <x v="3"/>
    <n v="0.23114700000000002"/>
  </r>
  <r>
    <x v="2"/>
    <x v="3"/>
    <n v="0.2298075"/>
  </r>
  <r>
    <x v="2"/>
    <x v="3"/>
    <n v="0.2344965"/>
  </r>
  <r>
    <x v="2"/>
    <x v="3"/>
    <n v="0.23181749999999998"/>
  </r>
  <r>
    <x v="2"/>
    <x v="3"/>
    <n v="0.22645799999999999"/>
  </r>
  <r>
    <x v="2"/>
    <x v="3"/>
    <n v="0.23047650000000003"/>
  </r>
  <r>
    <x v="3"/>
    <x v="0"/>
    <n v="0.52460399999999996"/>
  </r>
  <r>
    <x v="3"/>
    <x v="0"/>
    <n v="0.522594"/>
  </r>
  <r>
    <x v="3"/>
    <x v="0"/>
    <n v="0.91252949999999999"/>
  </r>
  <r>
    <x v="3"/>
    <x v="0"/>
    <n v="0.61103250000000009"/>
  </r>
  <r>
    <x v="3"/>
    <x v="0"/>
    <n v="0.51187350000000009"/>
  </r>
  <r>
    <x v="3"/>
    <x v="0"/>
    <n v="0.63046200000000008"/>
  </r>
  <r>
    <x v="3"/>
    <x v="0"/>
    <n v="0.56011349999999993"/>
  </r>
  <r>
    <x v="3"/>
    <x v="1"/>
    <n v="0.57954299999999992"/>
  </r>
  <r>
    <x v="3"/>
    <x v="1"/>
    <n v="0.51388349999999994"/>
  </r>
  <r>
    <x v="3"/>
    <x v="1"/>
    <n v="0.57485249999999999"/>
  </r>
  <r>
    <x v="3"/>
    <x v="1"/>
    <n v="0.50651399999999991"/>
  </r>
  <r>
    <x v="3"/>
    <x v="1"/>
    <n v="0.55877399999999999"/>
  </r>
  <r>
    <x v="3"/>
    <x v="1"/>
    <n v="0.55207349999999999"/>
  </r>
  <r>
    <x v="3"/>
    <x v="1"/>
    <n v="0.53666400000000003"/>
  </r>
  <r>
    <x v="3"/>
    <x v="2"/>
    <n v="0.52527299999999999"/>
  </r>
  <r>
    <x v="3"/>
    <x v="2"/>
    <n v="0.50450400000000006"/>
  </r>
  <r>
    <x v="3"/>
    <x v="2"/>
    <n v="0.50517449999999997"/>
  </r>
  <r>
    <x v="3"/>
    <x v="2"/>
    <n v="0.55944300000000002"/>
  </r>
  <r>
    <x v="3"/>
    <x v="2"/>
    <n v="0.58356300000000005"/>
  </r>
  <r>
    <x v="3"/>
    <x v="2"/>
    <n v="0.57686250000000006"/>
  </r>
  <r>
    <x v="3"/>
    <x v="2"/>
    <n v="0.50852399999999998"/>
  </r>
  <r>
    <x v="3"/>
    <x v="3"/>
    <n v="0.86295000000000011"/>
  </r>
  <r>
    <x v="3"/>
    <x v="3"/>
    <n v="0.62711249999999996"/>
  </r>
  <r>
    <x v="3"/>
    <x v="3"/>
    <n v="0.5058435"/>
  </r>
  <r>
    <x v="3"/>
    <x v="3"/>
    <n v="0.50651399999999991"/>
  </r>
  <r>
    <x v="3"/>
    <x v="3"/>
    <n v="0.76982099999999987"/>
  </r>
  <r>
    <x v="3"/>
    <x v="3"/>
    <n v="0.52460399999999996"/>
  </r>
  <r>
    <x v="3"/>
    <x v="3"/>
    <n v="0.50986350000000003"/>
  </r>
  <r>
    <x v="4"/>
    <x v="0"/>
    <n v="1.3105035"/>
  </r>
  <r>
    <x v="4"/>
    <x v="0"/>
    <n v="2.1774750000000003"/>
  </r>
  <r>
    <x v="4"/>
    <x v="0"/>
    <n v="1.2944249999999999"/>
  </r>
  <r>
    <x v="4"/>
    <x v="0"/>
    <n v="1.2743250000000002"/>
  </r>
  <r>
    <x v="4"/>
    <x v="0"/>
    <n v="2.81664"/>
  </r>
  <r>
    <x v="4"/>
    <x v="0"/>
    <n v="1.429092"/>
  </r>
  <r>
    <x v="4"/>
    <x v="0"/>
    <n v="1.2924150000000001"/>
  </r>
  <r>
    <x v="4"/>
    <x v="1"/>
    <n v="1.4853719999999999"/>
  </r>
  <r>
    <x v="4"/>
    <x v="1"/>
    <n v="1.80027"/>
  </r>
  <r>
    <x v="4"/>
    <x v="1"/>
    <n v="1.8545399999999999"/>
  </r>
  <r>
    <x v="4"/>
    <x v="1"/>
    <n v="1.9657499999999999"/>
  </r>
  <r>
    <x v="4"/>
    <x v="1"/>
    <n v="1.2790140000000001"/>
  </r>
  <r>
    <x v="4"/>
    <x v="1"/>
    <n v="1.435122"/>
  </r>
  <r>
    <x v="4"/>
    <x v="1"/>
    <n v="1.2984450000000001"/>
  </r>
  <r>
    <x v="4"/>
    <x v="2"/>
    <n v="1.4398124999999999"/>
  </r>
  <r>
    <x v="4"/>
    <x v="2"/>
    <n v="1.2850440000000001"/>
  </r>
  <r>
    <x v="4"/>
    <x v="2"/>
    <n v="1.2783450000000001"/>
  </r>
  <r>
    <x v="4"/>
    <x v="2"/>
    <n v="1.7071350000000001"/>
  </r>
  <r>
    <x v="4"/>
    <x v="2"/>
    <n v="1.4337825"/>
  </r>
  <r>
    <x v="4"/>
    <x v="2"/>
    <n v="1.454553"/>
  </r>
  <r>
    <x v="4"/>
    <x v="2"/>
    <n v="1.3687935"/>
  </r>
  <r>
    <x v="4"/>
    <x v="3"/>
    <n v="1.3842030000000001"/>
  </r>
  <r>
    <x v="4"/>
    <x v="3"/>
    <n v="1.2991139999999999"/>
  </r>
  <r>
    <x v="4"/>
    <x v="3"/>
    <n v="2.0615699999999997"/>
  </r>
  <r>
    <x v="4"/>
    <x v="3"/>
    <n v="10.827075000000001"/>
  </r>
  <r>
    <x v="4"/>
    <x v="3"/>
    <n v="1.2877244999999999"/>
  </r>
  <r>
    <x v="4"/>
    <x v="3"/>
    <n v="1.3641030000000001"/>
  </r>
  <r>
    <x v="4"/>
    <x v="3"/>
    <n v="2.060895000000000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300">
  <r>
    <x v="0"/>
    <x v="0"/>
    <n v="1.4293200000000001E-2"/>
    <n v="2.2779799999999999E-2"/>
  </r>
  <r>
    <x v="0"/>
    <x v="0"/>
    <n v="1.1613200000000001E-2"/>
    <n v="1.4293200000000001E-2"/>
  </r>
  <r>
    <x v="0"/>
    <x v="0"/>
    <n v="1.1613200000000001E-2"/>
    <n v="1.9206500000000001E-2"/>
  </r>
  <r>
    <x v="0"/>
    <x v="0"/>
    <n v="1.1613200000000001E-2"/>
    <n v="2.0546499999999999E-2"/>
  </r>
  <r>
    <x v="0"/>
    <x v="0"/>
    <n v="1.11666E-2"/>
    <n v="3.34997E-2"/>
  </r>
  <r>
    <x v="0"/>
    <x v="0"/>
    <n v="1.25066E-2"/>
    <n v="3.34997E-2"/>
  </r>
  <r>
    <x v="0"/>
    <x v="0"/>
    <n v="1.11666E-2"/>
    <n v="3.2606400000000001E-2"/>
  </r>
  <r>
    <x v="0"/>
    <x v="0"/>
    <n v="1.1613200000000001E-2"/>
    <n v="3.34997E-2"/>
  </r>
  <r>
    <x v="0"/>
    <x v="0"/>
    <n v="1.20599E-2"/>
    <n v="0.123279"/>
  </r>
  <r>
    <x v="0"/>
    <x v="0"/>
    <n v="1.11666E-2"/>
    <n v="0.108986"/>
  </r>
  <r>
    <x v="0"/>
    <x v="0"/>
    <n v="1.1613200000000001E-2"/>
    <n v="0.118812"/>
  </r>
  <r>
    <x v="0"/>
    <x v="0"/>
    <n v="1.11666E-2"/>
    <n v="0.112112"/>
  </r>
  <r>
    <x v="0"/>
    <x v="0"/>
    <n v="1.1613200000000001E-2"/>
    <n v="0.493116"/>
  </r>
  <r>
    <x v="0"/>
    <x v="0"/>
    <n v="1.25066E-2"/>
    <n v="0.64140799999999998"/>
  </r>
  <r>
    <x v="0"/>
    <x v="0"/>
    <n v="1.1613200000000001E-2"/>
    <n v="0.418076"/>
  </r>
  <r>
    <x v="0"/>
    <x v="1"/>
    <n v="1.20599E-2"/>
    <n v="0.40735700000000002"/>
  </r>
  <r>
    <x v="0"/>
    <x v="1"/>
    <n v="1.20599E-2"/>
    <n v="1.7192099999999999"/>
  </r>
  <r>
    <x v="0"/>
    <x v="1"/>
    <n v="1.1613200000000001E-2"/>
    <n v="1.6991099999999999"/>
  </r>
  <r>
    <x v="0"/>
    <x v="1"/>
    <n v="1.11666E-2"/>
    <n v="1.6892799999999999"/>
  </r>
  <r>
    <x v="0"/>
    <x v="1"/>
    <n v="1.11666E-2"/>
    <n v="1.7165299999999999"/>
  </r>
  <r>
    <x v="0"/>
    <x v="1"/>
    <n v="1.1613200000000001E-2"/>
    <n v="1.3846499999999999E-2"/>
  </r>
  <r>
    <x v="0"/>
    <x v="1"/>
    <n v="1.1613200000000001E-2"/>
    <n v="1.3846499999999999E-2"/>
  </r>
  <r>
    <x v="0"/>
    <x v="1"/>
    <n v="1.1613200000000001E-2"/>
    <n v="1.56332E-2"/>
  </r>
  <r>
    <x v="0"/>
    <x v="1"/>
    <n v="1.4293200000000001E-2"/>
    <n v="1.3846499999999999E-2"/>
  </r>
  <r>
    <x v="0"/>
    <x v="1"/>
    <n v="1.4293200000000001E-2"/>
    <n v="3.3053100000000002E-2"/>
  </r>
  <r>
    <x v="0"/>
    <x v="1"/>
    <n v="1.11666E-2"/>
    <n v="3.34997E-2"/>
  </r>
  <r>
    <x v="0"/>
    <x v="1"/>
    <n v="1.1613200000000001E-2"/>
    <n v="3.34997E-2"/>
  </r>
  <r>
    <x v="0"/>
    <x v="1"/>
    <n v="1.20599E-2"/>
    <n v="4.8686300000000002E-2"/>
  </r>
  <r>
    <x v="0"/>
    <x v="1"/>
    <n v="1.4293200000000001E-2"/>
    <n v="0.15856500000000001"/>
  </r>
  <r>
    <x v="0"/>
    <x v="1"/>
    <n v="1.11666E-2"/>
    <n v="0.156779"/>
  </r>
  <r>
    <x v="0"/>
    <x v="2"/>
    <n v="1.3399899999999999E-2"/>
    <n v="0.10809199999999999"/>
  </r>
  <r>
    <x v="0"/>
    <x v="2"/>
    <n v="1.25066E-2"/>
    <n v="0.10764600000000001"/>
  </r>
  <r>
    <x v="0"/>
    <x v="2"/>
    <n v="1.1613200000000001E-2"/>
    <n v="0.40914299999999998"/>
  </r>
  <r>
    <x v="0"/>
    <x v="2"/>
    <n v="1.56332E-2"/>
    <n v="0.413163"/>
  </r>
  <r>
    <x v="0"/>
    <x v="2"/>
    <n v="1.1613200000000001E-2"/>
    <n v="0.60924800000000001"/>
  </r>
  <r>
    <x v="0"/>
    <x v="2"/>
    <n v="1.20599E-2"/>
    <n v="0.40780300000000003"/>
  </r>
  <r>
    <x v="0"/>
    <x v="2"/>
    <n v="1.20599E-2"/>
    <n v="1.6790099999999999"/>
  </r>
  <r>
    <x v="0"/>
    <x v="2"/>
    <n v="1.1613200000000001E-2"/>
    <n v="1.71831"/>
  </r>
  <r>
    <x v="0"/>
    <x v="2"/>
    <n v="1.20599E-2"/>
    <n v="2.06046"/>
  </r>
  <r>
    <x v="0"/>
    <x v="2"/>
    <n v="1.20599E-2"/>
    <n v="1.7022299999999999"/>
  </r>
  <r>
    <x v="0"/>
    <x v="2"/>
    <n v="1.25066E-2"/>
    <n v="1.3399899999999999E-2"/>
  </r>
  <r>
    <x v="0"/>
    <x v="2"/>
    <n v="1.20599E-2"/>
    <n v="1.4293200000000001E-2"/>
  </r>
  <r>
    <x v="0"/>
    <x v="2"/>
    <n v="1.11666E-2"/>
    <n v="1.4293200000000001E-2"/>
  </r>
  <r>
    <x v="0"/>
    <x v="2"/>
    <n v="1.20599E-2"/>
    <n v="1.9206500000000001E-2"/>
  </r>
  <r>
    <x v="0"/>
    <x v="2"/>
    <n v="1.1613200000000001E-2"/>
    <n v="3.3053100000000002E-2"/>
  </r>
  <r>
    <x v="0"/>
    <x v="3"/>
    <n v="1.20599E-2"/>
    <n v="3.34997E-2"/>
  </r>
  <r>
    <x v="0"/>
    <x v="3"/>
    <n v="1.11666E-2"/>
    <n v="3.34997E-2"/>
  </r>
  <r>
    <x v="0"/>
    <x v="3"/>
    <n v="1.20599E-2"/>
    <n v="3.3053100000000002E-2"/>
  </r>
  <r>
    <x v="0"/>
    <x v="3"/>
    <n v="1.1613200000000001E-2"/>
    <n v="0.10809199999999999"/>
  </r>
  <r>
    <x v="0"/>
    <x v="3"/>
    <n v="1.1613200000000001E-2"/>
    <n v="0.10809199999999999"/>
  </r>
  <r>
    <x v="0"/>
    <x v="3"/>
    <n v="1.1613200000000001E-2"/>
    <n v="0.108539"/>
  </r>
  <r>
    <x v="0"/>
    <x v="3"/>
    <n v="1.20599E-2"/>
    <n v="0.12640599999999999"/>
  </r>
  <r>
    <x v="0"/>
    <x v="3"/>
    <n v="1.20599E-2"/>
    <n v="0.42075600000000002"/>
  </r>
  <r>
    <x v="0"/>
    <x v="3"/>
    <n v="1.1613200000000001E-2"/>
    <n v="0.41182299999999999"/>
  </r>
  <r>
    <x v="0"/>
    <x v="3"/>
    <n v="1.20599E-2"/>
    <n v="0.40780300000000003"/>
  </r>
  <r>
    <x v="0"/>
    <x v="3"/>
    <n v="1.29532E-2"/>
    <n v="0.44532300000000002"/>
  </r>
  <r>
    <x v="0"/>
    <x v="3"/>
    <n v="1.1613200000000001E-2"/>
    <n v="1.7165299999999999"/>
  </r>
  <r>
    <x v="0"/>
    <x v="3"/>
    <n v="1.1613200000000001E-2"/>
    <n v="1.6910700000000001"/>
  </r>
  <r>
    <x v="0"/>
    <x v="3"/>
    <n v="1.1613200000000001E-2"/>
    <n v="3.93912"/>
  </r>
  <r>
    <x v="0"/>
    <x v="3"/>
    <n v="1.1613200000000001E-2"/>
    <n v="1.7924599999999999"/>
  </r>
  <r>
    <x v="1"/>
    <x v="0"/>
    <n v="9.7819199999999995E-2"/>
    <n v="1.3846499999999999E-2"/>
  </r>
  <r>
    <x v="1"/>
    <x v="0"/>
    <n v="1.8313200000000002E-2"/>
    <n v="1.4293200000000001E-2"/>
  </r>
  <r>
    <x v="1"/>
    <x v="0"/>
    <n v="1.87598E-2"/>
    <n v="1.4293200000000001E-2"/>
  </r>
  <r>
    <x v="1"/>
    <x v="0"/>
    <n v="1.87598E-2"/>
    <n v="1.51865E-2"/>
  </r>
  <r>
    <x v="1"/>
    <x v="0"/>
    <n v="1.9653199999999999E-2"/>
    <n v="3.34997E-2"/>
  </r>
  <r>
    <x v="1"/>
    <x v="0"/>
    <n v="1.9206500000000001E-2"/>
    <n v="3.34997E-2"/>
  </r>
  <r>
    <x v="1"/>
    <x v="0"/>
    <n v="2.18865E-2"/>
    <n v="3.34997E-2"/>
  </r>
  <r>
    <x v="1"/>
    <x v="0"/>
    <n v="1.87598E-2"/>
    <n v="3.3053100000000002E-2"/>
  </r>
  <r>
    <x v="1"/>
    <x v="0"/>
    <n v="1.87598E-2"/>
    <n v="0.108539"/>
  </r>
  <r>
    <x v="1"/>
    <x v="0"/>
    <n v="1.9206500000000001E-2"/>
    <n v="0.107199"/>
  </r>
  <r>
    <x v="1"/>
    <x v="0"/>
    <n v="1.87598E-2"/>
    <n v="0.109432"/>
  </r>
  <r>
    <x v="1"/>
    <x v="0"/>
    <n v="1.8313200000000002E-2"/>
    <n v="0.15365200000000001"/>
  </r>
  <r>
    <x v="1"/>
    <x v="0"/>
    <n v="1.8313200000000002E-2"/>
    <n v="0.41271600000000003"/>
  </r>
  <r>
    <x v="1"/>
    <x v="0"/>
    <n v="1.87598E-2"/>
    <n v="0.41048299999999999"/>
  </r>
  <r>
    <x v="1"/>
    <x v="0"/>
    <n v="1.87598E-2"/>
    <n v="0.40959000000000001"/>
  </r>
  <r>
    <x v="1"/>
    <x v="1"/>
    <n v="1.8313200000000002E-2"/>
    <n v="0.40869699999999998"/>
  </r>
  <r>
    <x v="1"/>
    <x v="1"/>
    <n v="1.87598E-2"/>
    <n v="1.7013400000000001"/>
  </r>
  <r>
    <x v="1"/>
    <x v="1"/>
    <n v="1.87598E-2"/>
    <s v="01,01,7661"/>
  </r>
  <r>
    <x v="1"/>
    <x v="1"/>
    <n v="1.87598E-2"/>
    <n v="1.8920600000000001"/>
  </r>
  <r>
    <x v="1"/>
    <x v="1"/>
    <n v="1.9206500000000001E-2"/>
    <n v="1.6593500000000001"/>
  </r>
  <r>
    <x v="1"/>
    <x v="1"/>
    <n v="1.87598E-2"/>
    <n v="1.4293200000000001E-2"/>
  </r>
  <r>
    <x v="1"/>
    <x v="1"/>
    <n v="1.9206500000000001E-2"/>
    <n v="1.3399899999999999E-2"/>
  </r>
  <r>
    <x v="1"/>
    <x v="1"/>
    <n v="2.3226500000000001E-2"/>
    <n v="1.3846499999999999E-2"/>
  </r>
  <r>
    <x v="1"/>
    <x v="1"/>
    <n v="1.87598E-2"/>
    <n v="1.4293200000000001E-2"/>
  </r>
  <r>
    <x v="1"/>
    <x v="1"/>
    <n v="1.87598E-2"/>
    <n v="3.34997E-2"/>
  </r>
  <r>
    <x v="1"/>
    <x v="1"/>
    <n v="1.9206500000000001E-2"/>
    <n v="3.34997E-2"/>
  </r>
  <r>
    <x v="1"/>
    <x v="1"/>
    <n v="1.87598E-2"/>
    <n v="3.3053100000000002E-2"/>
  </r>
  <r>
    <x v="1"/>
    <x v="1"/>
    <n v="1.8313200000000002E-2"/>
    <n v="3.3053100000000002E-2"/>
  </r>
  <r>
    <x v="1"/>
    <x v="1"/>
    <n v="1.87598E-2"/>
    <n v="0.10809199999999999"/>
  </r>
  <r>
    <x v="1"/>
    <x v="1"/>
    <n v="1.87598E-2"/>
    <n v="0.108539"/>
  </r>
  <r>
    <x v="1"/>
    <x v="2"/>
    <n v="2.3673099999999999E-2"/>
    <n v="0.10809199999999999"/>
  </r>
  <r>
    <x v="1"/>
    <x v="2"/>
    <n v="1.87598E-2"/>
    <n v="0.108539"/>
  </r>
  <r>
    <x v="1"/>
    <x v="2"/>
    <n v="1.8313200000000002E-2"/>
    <n v="0.40780300000000003"/>
  </r>
  <r>
    <x v="1"/>
    <x v="2"/>
    <n v="1.8313200000000002E-2"/>
    <n v="0.416736"/>
  </r>
  <r>
    <x v="1"/>
    <x v="2"/>
    <n v="1.9653199999999999E-2"/>
    <n v="0.42075600000000002"/>
  </r>
  <r>
    <x v="1"/>
    <x v="2"/>
    <n v="1.87598E-2"/>
    <n v="0.41494999999999999"/>
  </r>
  <r>
    <x v="1"/>
    <x v="2"/>
    <n v="1.87598E-2"/>
    <n v="1.9568300000000001"/>
  </r>
  <r>
    <x v="1"/>
    <x v="2"/>
    <n v="1.9206500000000001E-2"/>
    <n v="1.9595100000000001"/>
  </r>
  <r>
    <x v="1"/>
    <x v="2"/>
    <n v="1.8313200000000002E-2"/>
    <n v="1.7339500000000001"/>
  </r>
  <r>
    <x v="1"/>
    <x v="2"/>
    <n v="1.8313200000000002E-2"/>
    <n v="1.6874899999999999"/>
  </r>
  <r>
    <x v="1"/>
    <x v="2"/>
    <n v="1.8313200000000002E-2"/>
    <n v="1.3846499999999999E-2"/>
  </r>
  <r>
    <x v="1"/>
    <x v="2"/>
    <n v="1.87598E-2"/>
    <n v="1.4293200000000001E-2"/>
  </r>
  <r>
    <x v="1"/>
    <x v="2"/>
    <n v="1.9206500000000001E-2"/>
    <n v="1.4293200000000001E-2"/>
  </r>
  <r>
    <x v="1"/>
    <x v="2"/>
    <n v="1.87598E-2"/>
    <n v="1.4293200000000001E-2"/>
  </r>
  <r>
    <x v="1"/>
    <x v="2"/>
    <n v="1.8313200000000002E-2"/>
    <n v="3.3053100000000002E-2"/>
  </r>
  <r>
    <x v="1"/>
    <x v="3"/>
    <n v="1.9653199999999999E-2"/>
    <n v="3.3946400000000002E-2"/>
  </r>
  <r>
    <x v="1"/>
    <x v="3"/>
    <n v="2.50131E-2"/>
    <n v="3.34997E-2"/>
  </r>
  <r>
    <x v="1"/>
    <x v="3"/>
    <n v="1.8313200000000002E-2"/>
    <n v="3.34997E-2"/>
  </r>
  <r>
    <x v="1"/>
    <x v="3"/>
    <n v="1.87598E-2"/>
    <n v="0.10764600000000001"/>
  </r>
  <r>
    <x v="1"/>
    <x v="3"/>
    <n v="1.87598E-2"/>
    <n v="0.10809199999999999"/>
  </r>
  <r>
    <x v="1"/>
    <x v="3"/>
    <n v="4.2432999999999998E-2"/>
    <n v="0.10809199999999999"/>
  </r>
  <r>
    <x v="1"/>
    <x v="3"/>
    <n v="1.8313200000000002E-2"/>
    <n v="0.108539"/>
  </r>
  <r>
    <x v="1"/>
    <x v="3"/>
    <n v="1.9206500000000001E-2"/>
    <n v="0.40914299999999998"/>
  </r>
  <r>
    <x v="1"/>
    <x v="3"/>
    <n v="1.9206500000000001E-2"/>
    <n v="0.42343599999999998"/>
  </r>
  <r>
    <x v="1"/>
    <x v="3"/>
    <n v="1.8313200000000002E-2"/>
    <n v="0.40869699999999998"/>
  </r>
  <r>
    <x v="1"/>
    <x v="3"/>
    <n v="1.9206500000000001E-2"/>
    <n v="0.48552299999999998"/>
  </r>
  <r>
    <x v="1"/>
    <x v="3"/>
    <n v="1.87598E-2"/>
    <n v="1.99122"/>
  </r>
  <r>
    <x v="1"/>
    <x v="3"/>
    <n v="1.87598E-2"/>
    <n v="1.8750899999999999"/>
  </r>
  <r>
    <x v="1"/>
    <x v="3"/>
    <n v="1.87598E-2"/>
    <n v="1.7147399999999999"/>
  </r>
  <r>
    <x v="1"/>
    <x v="3"/>
    <n v="1.87598E-2"/>
    <n v="1.67588"/>
  </r>
  <r>
    <x v="2"/>
    <x v="0"/>
    <n v="4.4666299999999999E-2"/>
    <n v="1.4293200000000001E-2"/>
  </r>
  <r>
    <x v="2"/>
    <x v="0"/>
    <n v="4.3772999999999999E-2"/>
    <n v="1.4293200000000001E-2"/>
  </r>
  <r>
    <x v="2"/>
    <x v="0"/>
    <n v="4.4219599999999998E-2"/>
    <n v="1.8313200000000002E-2"/>
  </r>
  <r>
    <x v="2"/>
    <x v="0"/>
    <n v="4.4219599999999998E-2"/>
    <n v="1.3846499999999999E-2"/>
  </r>
  <r>
    <x v="2"/>
    <x v="0"/>
    <n v="4.8239600000000001E-2"/>
    <n v="3.34997E-2"/>
  </r>
  <r>
    <x v="2"/>
    <x v="0"/>
    <n v="4.2879599999999997E-2"/>
    <n v="3.34997E-2"/>
  </r>
  <r>
    <x v="2"/>
    <x v="0"/>
    <n v="4.3326299999999998E-2"/>
    <n v="3.3053100000000002E-2"/>
  </r>
  <r>
    <x v="2"/>
    <x v="0"/>
    <n v="4.3772999999999999E-2"/>
    <n v="3.3053100000000002E-2"/>
  </r>
  <r>
    <x v="2"/>
    <x v="0"/>
    <n v="4.2879599999999997E-2"/>
    <n v="0.109879"/>
  </r>
  <r>
    <x v="2"/>
    <x v="0"/>
    <n v="5.4939500000000002E-2"/>
    <n v="0.10764600000000001"/>
  </r>
  <r>
    <x v="2"/>
    <x v="0"/>
    <n v="4.4219599999999998E-2"/>
    <n v="0.108539"/>
  </r>
  <r>
    <x v="2"/>
    <x v="0"/>
    <n v="4.1986299999999997E-2"/>
    <n v="0.10094599999999999"/>
  </r>
  <r>
    <x v="2"/>
    <x v="0"/>
    <n v="4.3772999999999999E-2"/>
    <n v="0.40869699999999998"/>
  </r>
  <r>
    <x v="2"/>
    <x v="0"/>
    <n v="4.3326299999999998E-2"/>
    <n v="0.41271600000000003"/>
  </r>
  <r>
    <x v="2"/>
    <x v="0"/>
    <n v="4.2879599999999997E-2"/>
    <n v="0.38011"/>
  </r>
  <r>
    <x v="2"/>
    <x v="1"/>
    <n v="5.5832899999999998E-2"/>
    <n v="0.40780300000000003"/>
  </r>
  <r>
    <x v="2"/>
    <x v="1"/>
    <n v="4.3772999999999999E-2"/>
    <n v="1.68347"/>
  </r>
  <r>
    <x v="2"/>
    <x v="1"/>
    <n v="4.3326299999999998E-2"/>
    <n v="2.1296900000000001"/>
  </r>
  <r>
    <x v="2"/>
    <x v="1"/>
    <n v="4.5112899999999997E-2"/>
    <n v="2.00284"/>
  </r>
  <r>
    <x v="2"/>
    <x v="1"/>
    <n v="4.2879599999999997E-2"/>
    <n v="1.70983"/>
  </r>
  <r>
    <x v="2"/>
    <x v="1"/>
    <n v="4.2879599999999997E-2"/>
    <n v="1.29532E-2"/>
  </r>
  <r>
    <x v="2"/>
    <x v="1"/>
    <n v="4.4219599999999998E-2"/>
    <n v="1.3846499999999999E-2"/>
  </r>
  <r>
    <x v="2"/>
    <x v="1"/>
    <n v="4.3326299999999998E-2"/>
    <n v="1.4293200000000001E-2"/>
  </r>
  <r>
    <x v="2"/>
    <x v="1"/>
    <n v="4.3772999999999999E-2"/>
    <n v="1.4293200000000001E-2"/>
  </r>
  <r>
    <x v="2"/>
    <x v="1"/>
    <n v="4.2879599999999997E-2"/>
    <n v="3.3053100000000002E-2"/>
  </r>
  <r>
    <x v="2"/>
    <x v="1"/>
    <n v="4.3326299999999998E-2"/>
    <n v="3.2606400000000001E-2"/>
  </r>
  <r>
    <x v="2"/>
    <x v="1"/>
    <n v="4.3326299999999998E-2"/>
    <n v="3.3053100000000002E-2"/>
  </r>
  <r>
    <x v="2"/>
    <x v="1"/>
    <n v="4.3326299999999998E-2"/>
    <n v="3.3053100000000002E-2"/>
  </r>
  <r>
    <x v="2"/>
    <x v="1"/>
    <n v="4.2432999999999998E-2"/>
    <n v="0.108539"/>
  </r>
  <r>
    <x v="2"/>
    <x v="1"/>
    <n v="4.2879599999999997E-2"/>
    <n v="0.12461899999999999"/>
  </r>
  <r>
    <x v="2"/>
    <x v="2"/>
    <n v="4.9579600000000001E-2"/>
    <n v="0.10764600000000001"/>
  </r>
  <r>
    <x v="2"/>
    <x v="2"/>
    <n v="4.2879599999999997E-2"/>
    <n v="0.10809199999999999"/>
  </r>
  <r>
    <x v="2"/>
    <x v="2"/>
    <n v="4.3326299999999998E-2"/>
    <n v="0.40690999999999999"/>
  </r>
  <r>
    <x v="2"/>
    <x v="2"/>
    <n v="4.3326299999999998E-2"/>
    <n v="0.44398300000000002"/>
  </r>
  <r>
    <x v="2"/>
    <x v="2"/>
    <n v="4.3772999999999999E-2"/>
    <n v="0.40735700000000002"/>
  </r>
  <r>
    <x v="2"/>
    <x v="2"/>
    <n v="4.3326299999999998E-2"/>
    <n v="0.40735700000000002"/>
  </r>
  <r>
    <x v="2"/>
    <x v="2"/>
    <n v="4.3772999999999999E-2"/>
    <n v="1.6441699999999999"/>
  </r>
  <r>
    <x v="2"/>
    <x v="2"/>
    <n v="4.3772999999999999E-2"/>
    <n v="1.8594599999999999"/>
  </r>
  <r>
    <x v="2"/>
    <x v="2"/>
    <n v="4.4666299999999999E-2"/>
    <n v="1.96576"/>
  </r>
  <r>
    <x v="2"/>
    <x v="2"/>
    <n v="4.2879599999999997E-2"/>
    <n v="1.67543"/>
  </r>
  <r>
    <x v="2"/>
    <x v="2"/>
    <n v="4.3772999999999999E-2"/>
    <n v="1.78665E-2"/>
  </r>
  <r>
    <x v="2"/>
    <x v="2"/>
    <n v="4.2432999999999998E-2"/>
    <n v="1.3846499999999999E-2"/>
  </r>
  <r>
    <x v="2"/>
    <x v="2"/>
    <n v="4.2879599999999997E-2"/>
    <n v="1.4293200000000001E-2"/>
  </r>
  <r>
    <x v="2"/>
    <x v="2"/>
    <n v="4.4219599999999998E-2"/>
    <n v="2.2779799999999999E-2"/>
  </r>
  <r>
    <x v="2"/>
    <x v="2"/>
    <n v="4.3326299999999998E-2"/>
    <n v="3.3053100000000002E-2"/>
  </r>
  <r>
    <x v="2"/>
    <x v="3"/>
    <n v="4.3772999999999999E-2"/>
    <n v="3.3053100000000002E-2"/>
  </r>
  <r>
    <x v="2"/>
    <x v="3"/>
    <n v="4.3326299999999998E-2"/>
    <n v="3.34997E-2"/>
  </r>
  <r>
    <x v="2"/>
    <x v="3"/>
    <n v="4.3772999999999999E-2"/>
    <n v="3.3053100000000002E-2"/>
  </r>
  <r>
    <x v="2"/>
    <x v="3"/>
    <n v="4.2879599999999997E-2"/>
    <n v="0.10809199999999999"/>
  </r>
  <r>
    <x v="2"/>
    <x v="3"/>
    <n v="4.3326299999999998E-2"/>
    <n v="0.108986"/>
  </r>
  <r>
    <x v="2"/>
    <x v="3"/>
    <n v="4.4666299999999999E-2"/>
    <n v="0.108539"/>
  </r>
  <r>
    <x v="2"/>
    <x v="3"/>
    <n v="4.3326299999999998E-2"/>
    <n v="0.109432"/>
  </r>
  <r>
    <x v="2"/>
    <x v="3"/>
    <n v="4.3772999999999999E-2"/>
    <n v="0.42924299999999999"/>
  </r>
  <r>
    <x v="2"/>
    <x v="3"/>
    <n v="4.4666299999999999E-2"/>
    <n v="0.41763"/>
  </r>
  <r>
    <x v="2"/>
    <x v="3"/>
    <n v="4.2432999999999998E-2"/>
    <n v="0.40780300000000003"/>
  </r>
  <r>
    <x v="2"/>
    <x v="3"/>
    <n v="4.3326299999999998E-2"/>
    <n v="0.40780300000000003"/>
  </r>
  <r>
    <x v="2"/>
    <x v="3"/>
    <n v="4.3772999999999999E-2"/>
    <n v="1.6910700000000001"/>
  </r>
  <r>
    <x v="2"/>
    <x v="3"/>
    <n v="4.3326299999999998E-2"/>
    <n v="1.6915100000000001"/>
  </r>
  <r>
    <x v="2"/>
    <x v="3"/>
    <n v="4.2432999999999998E-2"/>
    <n v="1.6843699999999999"/>
  </r>
  <r>
    <x v="2"/>
    <x v="3"/>
    <n v="4.3772999999999999E-2"/>
    <n v="1.70045"/>
  </r>
  <r>
    <x v="3"/>
    <x v="0"/>
    <n v="0.15901199999999999"/>
    <n v="1.47399E-2"/>
  </r>
  <r>
    <x v="3"/>
    <x v="0"/>
    <n v="0.137126"/>
    <n v="1.3846499999999999E-2"/>
  </r>
  <r>
    <x v="3"/>
    <x v="0"/>
    <n v="0.15275900000000001"/>
    <n v="1.51865E-2"/>
  </r>
  <r>
    <x v="3"/>
    <x v="0"/>
    <n v="0.13623199999999999"/>
    <n v="1.4293200000000001E-2"/>
  </r>
  <r>
    <x v="3"/>
    <x v="0"/>
    <n v="0.13578599999999999"/>
    <n v="3.34997E-2"/>
  </r>
  <r>
    <x v="3"/>
    <x v="0"/>
    <n v="0.13533899999999999"/>
    <n v="3.3053100000000002E-2"/>
  </r>
  <r>
    <x v="3"/>
    <x v="0"/>
    <n v="0.13578599999999999"/>
    <n v="3.3053100000000002E-2"/>
  </r>
  <r>
    <x v="3"/>
    <x v="0"/>
    <n v="0.137126"/>
    <n v="4.4666299999999999E-2"/>
  </r>
  <r>
    <x v="3"/>
    <x v="0"/>
    <n v="0.13667899999999999"/>
    <n v="0.108539"/>
  </r>
  <r>
    <x v="3"/>
    <x v="0"/>
    <n v="0.13623199999999999"/>
    <n v="0.10809199999999999"/>
  </r>
  <r>
    <x v="3"/>
    <x v="0"/>
    <n v="0.13623199999999999"/>
    <n v="0.108986"/>
  </r>
  <r>
    <x v="3"/>
    <x v="0"/>
    <n v="0.137126"/>
    <n v="0.10809199999999999"/>
  </r>
  <r>
    <x v="3"/>
    <x v="0"/>
    <n v="0.137126"/>
    <n v="0.40735700000000002"/>
  </r>
  <r>
    <x v="3"/>
    <x v="0"/>
    <n v="0.13578599999999999"/>
    <n v="0.40690999999999999"/>
  </r>
  <r>
    <x v="3"/>
    <x v="0"/>
    <n v="0.13667899999999999"/>
    <n v="0.73565400000000003"/>
  </r>
  <r>
    <x v="3"/>
    <x v="1"/>
    <n v="0.25861800000000001"/>
    <n v="0.41093000000000002"/>
  </r>
  <r>
    <x v="3"/>
    <x v="1"/>
    <n v="0.13667899999999999"/>
    <n v="1.6812400000000001"/>
  </r>
  <r>
    <x v="3"/>
    <x v="1"/>
    <n v="0.13533899999999999"/>
    <s v="01,01,7067"/>
  </r>
  <r>
    <x v="3"/>
    <x v="1"/>
    <n v="0.138019"/>
    <n v="1.68526"/>
  </r>
  <r>
    <x v="3"/>
    <x v="1"/>
    <n v="0.13578599999999999"/>
    <n v="1.7013400000000001"/>
  </r>
  <r>
    <x v="3"/>
    <x v="1"/>
    <n v="0.14025199999999999"/>
    <n v="1.3846499999999999E-2"/>
  </r>
  <r>
    <x v="3"/>
    <x v="1"/>
    <n v="0.13578599999999999"/>
    <n v="1.3399899999999999E-2"/>
  </r>
  <r>
    <x v="3"/>
    <x v="1"/>
    <n v="0.137126"/>
    <n v="1.4293200000000001E-2"/>
  </r>
  <r>
    <x v="3"/>
    <x v="1"/>
    <n v="0.13623199999999999"/>
    <n v="1.3846499999999999E-2"/>
  </r>
  <r>
    <x v="3"/>
    <x v="1"/>
    <n v="0.13623199999999999"/>
    <n v="3.3053100000000002E-2"/>
  </r>
  <r>
    <x v="3"/>
    <x v="1"/>
    <n v="0.13623199999999999"/>
    <n v="3.3053100000000002E-2"/>
  </r>
  <r>
    <x v="3"/>
    <x v="1"/>
    <n v="0.13667899999999999"/>
    <n v="3.3053100000000002E-2"/>
  </r>
  <r>
    <x v="3"/>
    <x v="1"/>
    <n v="0.13667899999999999"/>
    <n v="3.34997E-2"/>
  </r>
  <r>
    <x v="3"/>
    <x v="1"/>
    <n v="0.13667899999999999"/>
    <n v="0.108986"/>
  </r>
  <r>
    <x v="3"/>
    <x v="1"/>
    <n v="0.17866499999999999"/>
    <n v="0.16035199999999999"/>
  </r>
  <r>
    <x v="3"/>
    <x v="2"/>
    <n v="0.138019"/>
    <n v="0.108539"/>
  </r>
  <r>
    <x v="3"/>
    <x v="2"/>
    <n v="0.13533899999999999"/>
    <n v="0.108986"/>
  </r>
  <r>
    <x v="3"/>
    <x v="2"/>
    <n v="0.138019"/>
    <n v="0.413163"/>
  </r>
  <r>
    <x v="3"/>
    <x v="2"/>
    <n v="0.17911199999999999"/>
    <n v="0.40735700000000002"/>
  </r>
  <r>
    <x v="3"/>
    <x v="2"/>
    <n v="0.13533899999999999"/>
    <n v="0.40735700000000002"/>
  </r>
  <r>
    <x v="3"/>
    <x v="2"/>
    <n v="0.13578599999999999"/>
    <n v="0.40780300000000003"/>
  </r>
  <r>
    <x v="3"/>
    <x v="2"/>
    <n v="0.13623199999999999"/>
    <n v="1.7044699999999999"/>
  </r>
  <r>
    <x v="3"/>
    <x v="2"/>
    <n v="0.13667899999999999"/>
    <n v="1.6991099999999999"/>
  </r>
  <r>
    <x v="3"/>
    <x v="2"/>
    <n v="0.137126"/>
    <n v="1.6794500000000001"/>
  </r>
  <r>
    <x v="3"/>
    <x v="2"/>
    <n v="0.199658"/>
    <n v="1.7089300000000001"/>
  </r>
  <r>
    <x v="3"/>
    <x v="2"/>
    <n v="0.137572"/>
    <n v="1.3846499999999999E-2"/>
  </r>
  <r>
    <x v="3"/>
    <x v="2"/>
    <n v="0.13578599999999999"/>
    <n v="1.4293200000000001E-2"/>
  </r>
  <r>
    <x v="3"/>
    <x v="2"/>
    <n v="0.13578599999999999"/>
    <n v="2.0099800000000001E-2"/>
  </r>
  <r>
    <x v="3"/>
    <x v="2"/>
    <n v="0.13623199999999999"/>
    <n v="1.47399E-2"/>
  </r>
  <r>
    <x v="3"/>
    <x v="2"/>
    <n v="0.13667899999999999"/>
    <n v="3.2606400000000001E-2"/>
  </r>
  <r>
    <x v="3"/>
    <x v="3"/>
    <n v="0.13623199999999999"/>
    <n v="3.3053100000000002E-2"/>
  </r>
  <r>
    <x v="3"/>
    <x v="3"/>
    <n v="0.13623199999999999"/>
    <n v="3.2606400000000001E-2"/>
  </r>
  <r>
    <x v="3"/>
    <x v="3"/>
    <n v="0.14114499999999999"/>
    <n v="3.3053100000000002E-2"/>
  </r>
  <r>
    <x v="3"/>
    <x v="3"/>
    <n v="0.137126"/>
    <n v="0.108539"/>
  </r>
  <r>
    <x v="3"/>
    <x v="3"/>
    <n v="0.13667899999999999"/>
    <n v="0.108539"/>
  </r>
  <r>
    <x v="3"/>
    <x v="3"/>
    <n v="0.137572"/>
    <n v="0.108539"/>
  </r>
  <r>
    <x v="3"/>
    <x v="3"/>
    <n v="0.13667899999999999"/>
    <n v="0.10809199999999999"/>
  </r>
  <r>
    <x v="3"/>
    <x v="3"/>
    <n v="0.13667899999999999"/>
    <n v="0.49892199999999998"/>
  </r>
  <r>
    <x v="3"/>
    <x v="3"/>
    <n v="0.137126"/>
    <n v="0.41048299999999999"/>
  </r>
  <r>
    <x v="3"/>
    <x v="3"/>
    <n v="0.171072"/>
    <n v="0.41137699999999999"/>
  </r>
  <r>
    <x v="3"/>
    <x v="3"/>
    <n v="0.13533899999999999"/>
    <n v="0.66999399999999998"/>
  </r>
  <r>
    <x v="3"/>
    <x v="3"/>
    <n v="0.13489200000000001"/>
    <n v="2.4861300000000002"/>
  </r>
  <r>
    <x v="3"/>
    <x v="3"/>
    <n v="0.137572"/>
    <n v="1.68571"/>
  </r>
  <r>
    <x v="3"/>
    <x v="3"/>
    <n v="0.13667899999999999"/>
    <s v="01,02,4428"/>
  </r>
  <r>
    <x v="3"/>
    <x v="3"/>
    <n v="0.13623199999999999"/>
    <n v="1.9175199999999999"/>
  </r>
  <r>
    <x v="4"/>
    <x v="0"/>
    <n v="0.49579600000000001"/>
    <n v="1.3846499999999999E-2"/>
  </r>
  <r>
    <x v="4"/>
    <x v="0"/>
    <n v="0.49758200000000002"/>
    <n v="1.3846499999999999E-2"/>
  </r>
  <r>
    <x v="4"/>
    <x v="0"/>
    <n v="0.498029"/>
    <n v="1.4293200000000001E-2"/>
  </r>
  <r>
    <x v="4"/>
    <x v="0"/>
    <n v="0.49668899999999999"/>
    <n v="1.3846499999999999E-2"/>
  </r>
  <r>
    <x v="4"/>
    <x v="0"/>
    <n v="0.49758200000000002"/>
    <n v="3.34997E-2"/>
  </r>
  <r>
    <x v="4"/>
    <x v="0"/>
    <n v="0.46452900000000003"/>
    <n v="3.3053100000000002E-2"/>
  </r>
  <r>
    <x v="4"/>
    <x v="0"/>
    <n v="0.49758200000000002"/>
    <n v="3.3053100000000002E-2"/>
  </r>
  <r>
    <x v="4"/>
    <x v="0"/>
    <n v="0.498029"/>
    <n v="3.2606400000000001E-2"/>
  </r>
  <r>
    <x v="4"/>
    <x v="0"/>
    <n v="0.498029"/>
    <n v="0.10809199999999999"/>
  </r>
  <r>
    <x v="4"/>
    <x v="0"/>
    <n v="0.49668899999999999"/>
    <n v="0.100499"/>
  </r>
  <r>
    <x v="4"/>
    <x v="0"/>
    <n v="0.49892199999999998"/>
    <n v="0.10809199999999999"/>
  </r>
  <r>
    <x v="4"/>
    <x v="0"/>
    <n v="0.498029"/>
    <n v="0.10809199999999999"/>
  </r>
  <r>
    <x v="4"/>
    <x v="0"/>
    <n v="0.49713600000000002"/>
    <n v="0.892432"/>
  </r>
  <r>
    <x v="4"/>
    <x v="0"/>
    <n v="0.49758200000000002"/>
    <n v="0.41093000000000002"/>
  </r>
  <r>
    <x v="4"/>
    <x v="0"/>
    <n v="0.49758200000000002"/>
    <n v="0.40869699999999998"/>
  </r>
  <r>
    <x v="4"/>
    <x v="1"/>
    <n v="0.49534899999999998"/>
    <n v="0.40914299999999998"/>
  </r>
  <r>
    <x v="4"/>
    <x v="1"/>
    <n v="0.55743500000000001"/>
    <n v="1.6821299999999999"/>
  </r>
  <r>
    <x v="4"/>
    <x v="1"/>
    <n v="0.49981599999999998"/>
    <n v="1.68571"/>
  </r>
  <r>
    <x v="4"/>
    <x v="1"/>
    <n v="0.49758200000000002"/>
    <n v="1.70625"/>
  </r>
  <r>
    <x v="4"/>
    <x v="1"/>
    <n v="0.49713600000000002"/>
    <n v="1.69062"/>
  </r>
  <r>
    <x v="4"/>
    <x v="1"/>
    <n v="0.50204899999999997"/>
    <n v="1.3846499999999999E-2"/>
  </r>
  <r>
    <x v="4"/>
    <x v="1"/>
    <n v="0.50160199999999999"/>
    <n v="1.3846499999999999E-2"/>
  </r>
  <r>
    <x v="4"/>
    <x v="1"/>
    <n v="0.50249600000000005"/>
    <n v="1.3846499999999999E-2"/>
  </r>
  <r>
    <x v="4"/>
    <x v="1"/>
    <n v="0.49758200000000002"/>
    <n v="1.3399899999999999E-2"/>
  </r>
  <r>
    <x v="4"/>
    <x v="1"/>
    <n v="0.498029"/>
    <n v="3.3053100000000002E-2"/>
  </r>
  <r>
    <x v="4"/>
    <x v="1"/>
    <n v="0.49847599999999997"/>
    <n v="3.34997E-2"/>
  </r>
  <r>
    <x v="4"/>
    <x v="1"/>
    <n v="0.49713600000000002"/>
    <n v="3.3053100000000002E-2"/>
  </r>
  <r>
    <x v="4"/>
    <x v="1"/>
    <n v="0.49847599999999997"/>
    <n v="3.34997E-2"/>
  </r>
  <r>
    <x v="4"/>
    <x v="1"/>
    <n v="0.49713600000000002"/>
    <n v="0.10809199999999999"/>
  </r>
  <r>
    <x v="4"/>
    <x v="1"/>
    <n v="0.49713600000000002"/>
    <n v="0.108539"/>
  </r>
  <r>
    <x v="4"/>
    <x v="2"/>
    <n v="0.49847599999999997"/>
    <n v="0.10764600000000001"/>
  </r>
  <r>
    <x v="4"/>
    <x v="2"/>
    <n v="0.49668899999999999"/>
    <n v="0.108539"/>
  </r>
  <r>
    <x v="4"/>
    <x v="2"/>
    <n v="0.55430900000000005"/>
    <n v="0.40959000000000001"/>
  </r>
  <r>
    <x v="4"/>
    <x v="2"/>
    <n v="0.55252199999999996"/>
    <n v="0.40690999999999999"/>
  </r>
  <r>
    <x v="4"/>
    <x v="2"/>
    <n v="0.498029"/>
    <n v="0.40825"/>
  </r>
  <r>
    <x v="4"/>
    <x v="2"/>
    <n v="0.49892199999999998"/>
    <n v="0.40825"/>
  </r>
  <r>
    <x v="4"/>
    <x v="2"/>
    <n v="0.56994199999999995"/>
    <n v="1.7017899999999999"/>
  </r>
  <r>
    <x v="4"/>
    <x v="2"/>
    <n v="0.498029"/>
    <n v="1.69777"/>
  </r>
  <r>
    <x v="4"/>
    <x v="2"/>
    <n v="0.49758200000000002"/>
    <n v="1.6937500000000001"/>
  </r>
  <r>
    <x v="4"/>
    <x v="2"/>
    <n v="0.49847599999999997"/>
    <n v="1.7142900000000001"/>
  </r>
  <r>
    <x v="4"/>
    <x v="2"/>
    <n v="0.92593199999999998"/>
    <n v="1.4293200000000001E-2"/>
  </r>
  <r>
    <x v="4"/>
    <x v="2"/>
    <n v="0.49847599999999997"/>
    <n v="1.4293200000000001E-2"/>
  </r>
  <r>
    <x v="4"/>
    <x v="2"/>
    <n v="0.498029"/>
    <n v="1.3846499999999999E-2"/>
  </r>
  <r>
    <x v="4"/>
    <x v="2"/>
    <n v="0.51142900000000002"/>
    <n v="1.4293200000000001E-2"/>
  </r>
  <r>
    <x v="4"/>
    <x v="2"/>
    <n v="0.49758200000000002"/>
    <n v="3.3053100000000002E-2"/>
  </r>
  <r>
    <x v="4"/>
    <x v="3"/>
    <n v="0.46899600000000002"/>
    <n v="3.3053100000000002E-2"/>
  </r>
  <r>
    <x v="4"/>
    <x v="3"/>
    <n v="0.49892199999999998"/>
    <n v="3.3053100000000002E-2"/>
  </r>
  <r>
    <x v="4"/>
    <x v="3"/>
    <n v="0.52929599999999999"/>
    <n v="0.25459799999999999"/>
  </r>
  <r>
    <x v="4"/>
    <x v="3"/>
    <n v="0.52840200000000004"/>
    <n v="0.10764600000000001"/>
  </r>
  <r>
    <x v="4"/>
    <x v="3"/>
    <n v="0.64989399999999997"/>
    <n v="0.10764600000000001"/>
  </r>
  <r>
    <x v="4"/>
    <x v="3"/>
    <n v="0.49847599999999997"/>
    <n v="0.109432"/>
  </r>
  <r>
    <x v="4"/>
    <x v="3"/>
    <n v="0.50070899999999996"/>
    <n v="0.10809199999999999"/>
  </r>
  <r>
    <x v="4"/>
    <x v="3"/>
    <n v="0.498029"/>
    <n v="0.42075600000000002"/>
  </r>
  <r>
    <x v="4"/>
    <x v="3"/>
    <n v="0.498029"/>
    <n v="0.41093000000000002"/>
  </r>
  <r>
    <x v="4"/>
    <x v="3"/>
    <n v="0.49758200000000002"/>
    <n v="0.40735700000000002"/>
  </r>
  <r>
    <x v="4"/>
    <x v="3"/>
    <n v="0.498029"/>
    <n v="0.40735700000000002"/>
  </r>
  <r>
    <x v="4"/>
    <x v="3"/>
    <n v="0.49758200000000002"/>
    <n v="1.6946399999999999"/>
  </r>
  <r>
    <x v="4"/>
    <x v="3"/>
    <n v="0.50026199999999998"/>
    <n v="1.69777"/>
  </r>
  <r>
    <x v="4"/>
    <x v="3"/>
    <n v="0.49758200000000002"/>
    <n v="1.70089"/>
  </r>
  <r>
    <x v="4"/>
    <x v="3"/>
    <n v="0.49847599999999997"/>
    <n v="1.689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Tabela przestawna5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7" rowHeaderCaption="Rozmiar" colHeaderCaption="Gęstość">
  <location ref="F4:K11" firstHeaderRow="1" firstDataRow="2" firstDataCol="1"/>
  <pivotFields count="3">
    <pivotField axis="axisRow" subtotalTop="0" showAll="0">
      <items count="6">
        <item x="0"/>
        <item x="1"/>
        <item x="2"/>
        <item x="3"/>
        <item x="4"/>
        <item t="default"/>
      </items>
    </pivotField>
    <pivotField axis="axisCol" subtotalTop="0" showAll="0">
      <items count="5">
        <item x="0"/>
        <item x="1"/>
        <item x="2"/>
        <item x="3"/>
        <item t="default"/>
      </items>
    </pivotField>
    <pivotField dataField="1" numFmtId="164"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z czas" fld="2" subtotal="average" baseField="0" baseItem="4" numFmtId="164"/>
  </dataFields>
  <formats count="15">
    <format dxfId="146">
      <pivotArea outline="0" collapsedLevelsAreSubtotals="1" fieldPosition="0"/>
    </format>
    <format dxfId="145">
      <pivotArea outline="0" collapsedLevelsAreSubtotals="1" fieldPosition="0"/>
    </format>
    <format dxfId="144">
      <pivotArea outline="0" collapsedLevelsAreSubtotals="1" fieldPosition="0"/>
    </format>
    <format dxfId="143">
      <pivotArea outline="0" collapsedLevelsAreSubtotals="1" fieldPosition="0"/>
    </format>
    <format dxfId="142">
      <pivotArea outline="0" collapsedLevelsAreSubtotals="1" fieldPosition="0"/>
    </format>
    <format dxfId="141">
      <pivotArea outline="0" collapsedLevelsAreSubtotals="1" fieldPosition="0"/>
    </format>
    <format dxfId="140">
      <pivotArea outline="0" collapsedLevelsAreSubtotals="1" fieldPosition="0"/>
    </format>
    <format dxfId="139">
      <pivotArea outline="0" collapsedLevelsAreSubtotals="1" fieldPosition="0"/>
    </format>
    <format dxfId="138">
      <pivotArea outline="0" collapsedLevelsAreSubtotals="1" fieldPosition="0"/>
    </format>
    <format dxfId="137">
      <pivotArea outline="0" collapsedLevelsAreSubtotals="1" fieldPosition="0"/>
    </format>
    <format dxfId="136">
      <pivotArea outline="0" collapsedLevelsAreSubtotals="1" fieldPosition="0"/>
    </format>
    <format dxfId="135">
      <pivotArea outline="0" collapsedLevelsAreSubtotals="1" fieldPosition="0"/>
    </format>
    <format dxfId="134">
      <pivotArea outline="0" collapsedLevelsAreSubtotals="1" fieldPosition="0"/>
    </format>
    <format dxfId="133">
      <pivotArea outline="0" collapsedLevelsAreSubtotals="1" fieldPosition="0"/>
    </format>
    <format dxfId="132">
      <pivotArea outline="0" collapsedLevelsAreSubtotals="1" fieldPosition="0"/>
    </format>
  </format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ela przestawna9" cacheId="3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2">
  <location ref="I11:S19" firstHeaderRow="1" firstDataRow="3" firstDataCol="1"/>
  <pivotFields count="4">
    <pivotField axis="axisRow" subtotalTop="0" showAll="0">
      <items count="6">
        <item x="0"/>
        <item x="1"/>
        <item x="2"/>
        <item x="3"/>
        <item x="4"/>
        <item t="default"/>
      </items>
    </pivotField>
    <pivotField axis="axisCol" subtotalTop="0" showAll="0">
      <items count="5">
        <item x="0"/>
        <item x="1"/>
        <item x="2"/>
        <item x="3"/>
        <item t="default"/>
      </items>
    </pivotField>
    <pivotField dataField="1" numFmtId="165" subtotalTop="0" showAll="0"/>
    <pivotField dataField="1"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Średnia z czas Dijkstry" fld="2" subtotal="average" baseField="0" baseItem="0"/>
    <dataField name="Średnia z czas Ford" fld="3" subtotal="average" baseField="0" baseItem="0"/>
  </dataFields>
  <formats count="5">
    <format dxfId="69">
      <pivotArea outline="0" collapsedLevelsAreSubtotals="1" fieldPosition="0"/>
    </format>
    <format dxfId="68">
      <pivotArea outline="0" collapsedLevelsAreSubtotals="1" fieldPosition="0"/>
    </format>
    <format dxfId="67">
      <pivotArea outline="0" collapsedLevelsAreSubtotals="1" fieldPosition="0"/>
    </format>
    <format dxfId="66">
      <pivotArea outline="0" collapsedLevelsAreSubtotals="1" fieldPosition="0"/>
    </format>
    <format dxfId="65">
      <pivotArea outline="0" collapsedLevelsAreSubtotals="1" fieldPosition="0"/>
    </format>
  </formats>
  <chartFormats count="8">
    <chartFormat chart="1" format="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ela przestawna10" cacheId="4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J15:T23" firstHeaderRow="1" firstDataRow="3" firstDataCol="1"/>
  <pivotFields count="4">
    <pivotField axis="axisRow" subtotalTop="0" showAll="0">
      <items count="6">
        <item x="0"/>
        <item x="1"/>
        <item x="2"/>
        <item x="3"/>
        <item x="4"/>
        <item t="default"/>
      </items>
    </pivotField>
    <pivotField axis="axisCol" subtotalTop="0" showAll="0">
      <items count="5">
        <item x="0"/>
        <item x="1"/>
        <item x="2"/>
        <item x="3"/>
        <item t="default"/>
      </items>
    </pivotField>
    <pivotField dataField="1" subtotalTop="0" showAll="0"/>
    <pivotField dataField="1"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Średnia z czas Prim" fld="2" subtotal="average" baseField="0" baseItem="0"/>
    <dataField name="Średnia z czas Kruskal" fld="3" subtotal="average" baseField="0" baseItem="0"/>
  </dataFields>
  <formats count="6">
    <format dxfId="64">
      <pivotArea outline="0" collapsedLevelsAreSubtotals="1" fieldPosition="0"/>
    </format>
    <format dxfId="63">
      <pivotArea outline="0" collapsedLevelsAreSubtotals="1" fieldPosition="0"/>
    </format>
    <format dxfId="62">
      <pivotArea outline="0" collapsedLevelsAreSubtotals="1" fieldPosition="0"/>
    </format>
    <format dxfId="61">
      <pivotArea outline="0" collapsedLevelsAreSubtotals="1" fieldPosition="0"/>
    </format>
    <format dxfId="60">
      <pivotArea outline="0" collapsedLevelsAreSubtotals="1" fieldPosition="0"/>
    </format>
    <format dxfId="59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ela przestawna11" cacheId="4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F11:P19" firstHeaderRow="1" firstDataRow="3" firstDataCol="1"/>
  <pivotFields count="4">
    <pivotField axis="axisRow" subtotalTop="0" showAll="0">
      <items count="6">
        <item x="0"/>
        <item x="1"/>
        <item x="2"/>
        <item x="3"/>
        <item x="4"/>
        <item t="default"/>
      </items>
    </pivotField>
    <pivotField axis="axisCol" subtotalTop="0" showAll="0">
      <items count="5">
        <item x="0"/>
        <item x="1"/>
        <item x="2"/>
        <item x="3"/>
        <item t="default"/>
      </items>
    </pivotField>
    <pivotField dataField="1" subtotalTop="0" showAll="0"/>
    <pivotField dataField="1"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Średnia z czas Prim" fld="2" subtotal="average" baseField="0" baseItem="0"/>
    <dataField name="Średnia z czas Kruskal" fld="3" subtotal="average" baseField="0" baseItem="0"/>
  </dataFields>
  <formats count="6">
    <format dxfId="58">
      <pivotArea outline="0" collapsedLevelsAreSubtotals="1" fieldPosition="0"/>
    </format>
    <format dxfId="57">
      <pivotArea outline="0" collapsedLevelsAreSubtotals="1" fieldPosition="0"/>
    </format>
    <format dxfId="56">
      <pivotArea outline="0" collapsedLevelsAreSubtotals="1" fieldPosition="0"/>
    </format>
    <format dxfId="55">
      <pivotArea outline="0" collapsedLevelsAreSubtotals="1" fieldPosition="0"/>
    </format>
    <format dxfId="54">
      <pivotArea outline="0" collapsedLevelsAreSubtotals="1" fieldPosition="0"/>
    </format>
    <format dxfId="53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Tabela przestawna15" cacheId="6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20" firstHeaderRow="1" firstDataRow="1" firstDataCol="0"/>
  <pivotFields count="10">
    <pivotField subtotalTop="0" showAll="0"/>
    <pivotField subtotalTop="0" showAll="0"/>
    <pivotField numFmtId="164" subtotalTop="0" showAll="0"/>
    <pivotField numFmtId="165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Tabela przestawna13" cacheId="6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L11:P17" firstHeaderRow="0" firstDataRow="1" firstDataCol="1" rowPageCount="1" colPageCount="1"/>
  <pivotFields count="10">
    <pivotField axis="axisRow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5">
        <item x="0"/>
        <item x="1"/>
        <item x="2"/>
        <item x="3"/>
        <item t="default"/>
      </items>
    </pivotField>
    <pivotField dataField="1" numFmtId="164" subtotalTop="0" showAll="0"/>
    <pivotField dataField="1" numFmtId="165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0" hier="-1"/>
  </pageFields>
  <dataFields count="4">
    <dataField name="Średnia z czas Ford Lista" fld="4" subtotal="average" baseField="0" baseItem="0"/>
    <dataField name="Średnia z czas Ford Macierz" fld="5" subtotal="average" baseField="0" baseItem="0"/>
    <dataField name="Suma z czas Dijkstry Lista" fld="2" baseField="0" baseItem="0"/>
    <dataField name="Suma z czas Dijkstry macierz" fld="3" baseField="0" baseItem="0"/>
  </dataFields>
  <formats count="7"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outline="0" collapsedLevelsAreSubtotals="1" fieldPosition="0"/>
    </format>
    <format dxfId="44">
      <pivotArea outline="0" collapsedLevelsAreSubtotals="1" fieldPosition="0"/>
    </format>
    <format dxfId="43">
      <pivotArea outline="0" collapsedLevelsAreSubtotals="1" fieldPosition="0"/>
    </format>
    <format dxfId="42">
      <pivotArea outline="0" collapsedLevelsAreSubtotals="1" fieldPosition="0"/>
    </format>
  </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10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2" rowHeaderCaption="Rozmiar" colHeaderCaption="Gęstość">
  <location ref="E6:J13" firstHeaderRow="1" firstDataRow="2" firstDataCol="1"/>
  <pivotFields count="3">
    <pivotField axis="axisRow" subtotalTop="0" showAll="0">
      <items count="6">
        <item x="0"/>
        <item x="1"/>
        <item x="2"/>
        <item x="3"/>
        <item x="4"/>
        <item t="default"/>
      </items>
    </pivotField>
    <pivotField axis="axisCol" subtotalTop="0" showAll="0">
      <items count="5">
        <item x="0"/>
        <item x="1"/>
        <item x="2"/>
        <item x="3"/>
        <item t="default"/>
      </items>
    </pivotField>
    <pivotField dataField="1"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z czas" fld="2" subtotal="average" baseField="0" baseItem="0" numFmtId="165"/>
  </dataFields>
  <formats count="7">
    <format dxfId="130">
      <pivotArea outline="0" collapsedLevelsAreSubtotals="1" fieldPosition="0"/>
    </format>
    <format dxfId="129">
      <pivotArea outline="0" collapsedLevelsAreSubtotals="1" fieldPosition="0"/>
    </format>
    <format dxfId="128">
      <pivotArea outline="0" collapsedLevelsAreSubtotals="1" fieldPosition="0"/>
    </format>
    <format dxfId="127">
      <pivotArea outline="0" collapsedLevelsAreSubtotals="1" fieldPosition="0"/>
    </format>
    <format dxfId="126">
      <pivotArea outline="0" collapsedLevelsAreSubtotals="1" fieldPosition="0"/>
    </format>
    <format dxfId="125">
      <pivotArea outline="0" collapsedLevelsAreSubtotals="1" fieldPosition="0"/>
    </format>
    <format dxfId="124">
      <pivotArea outline="0" collapsedLevelsAreSubtotals="1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przestawna1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F8:K15" firstHeaderRow="1" firstDataRow="2" firstDataCol="1"/>
  <pivotFields count="3">
    <pivotField axis="axisRow" subtotalTop="0" showAll="0">
      <items count="6">
        <item x="0"/>
        <item x="1"/>
        <item x="2"/>
        <item x="3"/>
        <item x="4"/>
        <item t="default"/>
      </items>
    </pivotField>
    <pivotField axis="axisCol" subtotalTop="0" showAll="0">
      <items count="5">
        <item x="0"/>
        <item x="1"/>
        <item x="2"/>
        <item x="3"/>
        <item t="default"/>
      </items>
    </pivotField>
    <pivotField dataField="1"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z czas" fld="2" subtotal="average" baseField="0" baseItem="0" numFmtId="165"/>
  </dataFields>
  <formats count="6">
    <format dxfId="122">
      <pivotArea outline="0" collapsedLevelsAreSubtotals="1" fieldPosition="0"/>
    </format>
    <format dxfId="121">
      <pivotArea outline="0" collapsedLevelsAreSubtotals="1" fieldPosition="0"/>
    </format>
    <format dxfId="120">
      <pivotArea outline="0" collapsedLevelsAreSubtotals="1" fieldPosition="0"/>
    </format>
    <format dxfId="119">
      <pivotArea outline="0" collapsedLevelsAreSubtotals="1" fieldPosition="0"/>
    </format>
    <format dxfId="118">
      <pivotArea outline="0" collapsedLevelsAreSubtotals="1" fieldPosition="0"/>
    </format>
    <format dxfId="117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przestawna12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F9:K16" firstHeaderRow="1" firstDataRow="2" firstDataCol="1"/>
  <pivotFields count="3">
    <pivotField axis="axisRow" subtotalTop="0" showAll="0">
      <items count="6">
        <item x="0"/>
        <item x="1"/>
        <item x="2"/>
        <item x="3"/>
        <item x="4"/>
        <item t="default"/>
      </items>
    </pivotField>
    <pivotField axis="axisCol" subtotalTop="0" showAll="0">
      <items count="5">
        <item x="0"/>
        <item x="1"/>
        <item x="2"/>
        <item x="3"/>
        <item t="default"/>
      </items>
    </pivotField>
    <pivotField dataField="1"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z czas" fld="2" subtotal="average" baseField="0" baseItem="0" numFmtId="165"/>
  </dataFields>
  <formats count="5">
    <format dxfId="115">
      <pivotArea outline="0" collapsedLevelsAreSubtotals="1" fieldPosition="0"/>
    </format>
    <format dxfId="114">
      <pivotArea outline="0" collapsedLevelsAreSubtotals="1" fieldPosition="0"/>
    </format>
    <format dxfId="113">
      <pivotArea outline="0" collapsedLevelsAreSubtotals="1" fieldPosition="0"/>
    </format>
    <format dxfId="112">
      <pivotArea outline="0" collapsedLevelsAreSubtotals="1" fieldPosition="0"/>
    </format>
    <format dxfId="11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przestawna3" cacheId="1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E8:J15" firstHeaderRow="1" firstDataRow="2" firstDataCol="1"/>
  <pivotFields count="3">
    <pivotField axis="axisRow" subtotalTop="0" showAll="0">
      <items count="6">
        <item x="0"/>
        <item x="1"/>
        <item x="2"/>
        <item x="3"/>
        <item x="4"/>
        <item t="default"/>
      </items>
    </pivotField>
    <pivotField axis="axisCol" subtotalTop="0" showAll="0">
      <items count="5">
        <item x="0"/>
        <item x="1"/>
        <item x="2"/>
        <item x="3"/>
        <item t="default"/>
      </items>
    </pivotField>
    <pivotField dataField="1"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z czas" fld="2" subtotal="average" baseField="0" baseItem="0" numFmtId="165"/>
  </dataFields>
  <formats count="6">
    <format dxfId="110">
      <pivotArea outline="0" collapsedLevelsAreSubtotals="1" fieldPosition="0"/>
    </format>
    <format dxfId="109">
      <pivotArea outline="0" collapsedLevelsAreSubtotals="1" fieldPosition="0"/>
    </format>
    <format dxfId="108">
      <pivotArea outline="0" collapsedLevelsAreSubtotals="1" fieldPosition="0"/>
    </format>
    <format dxfId="107">
      <pivotArea outline="0" collapsedLevelsAreSubtotals="1" fieldPosition="0"/>
    </format>
    <format dxfId="106">
      <pivotArea outline="0" collapsedLevelsAreSubtotals="1" fieldPosition="0"/>
    </format>
    <format dxfId="105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 przestawna4" cacheId="1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F6:K13" firstHeaderRow="1" firstDataRow="2" firstDataCol="1"/>
  <pivotFields count="3">
    <pivotField axis="axisRow" subtotalTop="0" showAll="0">
      <items count="6">
        <item x="0"/>
        <item x="1"/>
        <item x="2"/>
        <item x="3"/>
        <item x="4"/>
        <item t="default"/>
      </items>
    </pivotField>
    <pivotField axis="axisCol" subtotalTop="0" showAll="0">
      <items count="5">
        <item x="0"/>
        <item x="1"/>
        <item x="2"/>
        <item x="3"/>
        <item t="default"/>
      </items>
    </pivotField>
    <pivotField dataField="1"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z czas" fld="2" subtotal="average" baseField="0" baseItem="0" numFmtId="165"/>
  </dataFields>
  <formats count="6">
    <format dxfId="104">
      <pivotArea outline="0" collapsedLevelsAreSubtotals="1" fieldPosition="0"/>
    </format>
    <format dxfId="103">
      <pivotArea outline="0" collapsedLevelsAreSubtotals="1" fieldPosition="0"/>
    </format>
    <format dxfId="102">
      <pivotArea outline="0" collapsedLevelsAreSubtotals="1" fieldPosition="0"/>
    </format>
    <format dxfId="101">
      <pivotArea outline="0" collapsedLevelsAreSubtotals="1" fieldPosition="0"/>
    </format>
    <format dxfId="100">
      <pivotArea outline="0" collapsedLevelsAreSubtotals="1" fieldPosition="0"/>
    </format>
    <format dxfId="99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ela przestawna6" cacheId="2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F11:K18" firstHeaderRow="1" firstDataRow="2" firstDataCol="1"/>
  <pivotFields count="3">
    <pivotField axis="axisRow" subtotalTop="0" showAll="0">
      <items count="6">
        <item x="0"/>
        <item x="1"/>
        <item x="2"/>
        <item x="3"/>
        <item x="4"/>
        <item t="default"/>
      </items>
    </pivotField>
    <pivotField axis="axisCol" subtotalTop="0" showAll="0">
      <items count="5">
        <item x="0"/>
        <item x="1"/>
        <item x="2"/>
        <item x="3"/>
        <item t="default"/>
      </items>
    </pivotField>
    <pivotField dataField="1"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Średnia z czas" fld="2" subtotal="average" baseField="0" baseItem="0" numFmtId="165"/>
  </dataFields>
  <formats count="8">
    <format dxfId="97">
      <pivotArea outline="0" collapsedLevelsAreSubtotals="1" fieldPosition="0"/>
    </format>
    <format dxfId="96">
      <pivotArea outline="0" collapsedLevelsAreSubtotals="1" fieldPosition="0"/>
    </format>
    <format dxfId="95">
      <pivotArea outline="0" collapsedLevelsAreSubtotals="1" fieldPosition="0"/>
    </format>
    <format dxfId="94">
      <pivotArea outline="0" collapsedLevelsAreSubtotals="1" fieldPosition="0"/>
    </format>
    <format dxfId="93">
      <pivotArea outline="0" collapsedLevelsAreSubtotals="1" fieldPosition="0"/>
    </format>
    <format dxfId="92">
      <pivotArea outline="0" collapsedLevelsAreSubtotals="1" fieldPosition="0"/>
    </format>
    <format dxfId="91">
      <pivotArea outline="0" collapsedLevelsAreSubtotals="1" fieldPosition="0"/>
    </format>
    <format dxfId="9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ela przestawna7" cacheId="3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F9:K16" firstHeaderRow="1" firstDataRow="2" firstDataCol="1"/>
  <pivotFields count="3">
    <pivotField axis="axisRow" subtotalTop="0" showAll="0">
      <items count="6">
        <item x="0"/>
        <item x="1"/>
        <item x="2"/>
        <item x="3"/>
        <item x="4"/>
        <item t="default"/>
      </items>
    </pivotField>
    <pivotField axis="axisCol" subtotalTop="0" showAll="0">
      <items count="5">
        <item x="0"/>
        <item x="1"/>
        <item x="2"/>
        <item x="3"/>
        <item t="default"/>
      </items>
    </pivotField>
    <pivotField dataField="1"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z czas" fld="2" baseField="0" baseItem="0" numFmtId="165"/>
  </dataFields>
  <formats count="5">
    <format dxfId="89">
      <pivotArea outline="0" collapsedLevelsAreSubtotals="1" fieldPosition="0"/>
    </format>
    <format dxfId="88">
      <pivotArea outline="0" collapsedLevelsAreSubtotals="1" fieldPosition="0"/>
    </format>
    <format dxfId="87">
      <pivotArea outline="0" collapsedLevelsAreSubtotals="1" fieldPosition="0"/>
    </format>
    <format dxfId="86">
      <pivotArea outline="0" collapsedLevelsAreSubtotals="1" fieldPosition="0"/>
    </format>
    <format dxfId="85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ela przestawna8" cacheId="3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F7:P15" firstHeaderRow="1" firstDataRow="3" firstDataCol="1"/>
  <pivotFields count="4">
    <pivotField axis="axisRow" subtotalTop="0" showAll="0">
      <items count="6">
        <item x="0"/>
        <item x="1"/>
        <item x="2"/>
        <item x="3"/>
        <item x="4"/>
        <item t="default"/>
      </items>
    </pivotField>
    <pivotField axis="axisCol" subtotalTop="0" showAll="0">
      <items count="5">
        <item x="0"/>
        <item x="1"/>
        <item x="2"/>
        <item x="3"/>
        <item t="default"/>
      </items>
    </pivotField>
    <pivotField dataField="1" numFmtId="164" subtotalTop="0" showAll="0"/>
    <pivotField dataField="1"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a z czas dijkstry" fld="2" baseField="0" baseItem="0"/>
    <dataField name="Liczba z czas ford" fld="3" subtotal="count" baseField="0" baseItem="0"/>
  </dataFields>
  <formats count="12">
    <format dxfId="82">
      <pivotArea outline="0" collapsedLevelsAreSubtotals="1" fieldPosition="0"/>
    </format>
    <format dxfId="81">
      <pivotArea outline="0" collapsedLevelsAreSubtotals="1" fieldPosition="0"/>
    </format>
    <format dxfId="80">
      <pivotArea outline="0" collapsedLevelsAreSubtotals="1" fieldPosition="0"/>
    </format>
    <format dxfId="79">
      <pivotArea outline="0" collapsedLevelsAreSubtotals="1" fieldPosition="0"/>
    </format>
    <format dxfId="78">
      <pivotArea outline="0" collapsedLevelsAreSubtotals="1" fieldPosition="0"/>
    </format>
    <format dxfId="77">
      <pivotArea outline="0" collapsedLevelsAreSubtotals="1" fieldPosition="0"/>
    </format>
    <format dxfId="76">
      <pivotArea outline="0" collapsedLevelsAreSubtotals="1" fieldPosition="0"/>
    </format>
    <format dxfId="75">
      <pivotArea outline="0" collapsedLevelsAreSubtotals="1" fieldPosition="0"/>
    </format>
    <format dxfId="74">
      <pivotArea outline="0" collapsedLevelsAreSubtotals="1" fieldPosition="0"/>
    </format>
    <format dxfId="73">
      <pivotArea outline="0" collapsedLevelsAreSubtotals="1" fieldPosition="0"/>
    </format>
    <format dxfId="72">
      <pivotArea outline="0" collapsedLevelsAreSubtotals="1" fieldPosition="0"/>
    </format>
    <format dxfId="71">
      <pivotArea outline="0" collapsedLevelsAreSubtotals="1" fieldPosition="0"/>
    </format>
  </formats>
  <chartFormats count="8">
    <chartFormat chart="0" format="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ela2" displayName="Tabela2" ref="B1:D301" totalsRowShown="0">
  <autoFilter ref="B1:D301"/>
  <sortState ref="B2:D301">
    <sortCondition ref="B2:B301"/>
    <sortCondition ref="C2:C301"/>
  </sortState>
  <tableColumns count="3">
    <tableColumn id="1" name="rozmiar"/>
    <tableColumn id="2" name="gestosc"/>
    <tableColumn id="3" name="czas" dataDxfId="13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ela413" displayName="Tabela413" ref="A1:D301" totalsRowShown="0">
  <autoFilter ref="A1:D301"/>
  <sortState ref="A2:C301">
    <sortCondition ref="A2:A301"/>
    <sortCondition ref="B2:B301"/>
  </sortState>
  <tableColumns count="4">
    <tableColumn id="1" name="rozmiar"/>
    <tableColumn id="2" name="gestosc"/>
    <tableColumn id="3" name="czas Dijkstry" dataDxfId="70"/>
    <tableColumn id="4" name="czas For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ela114" displayName="Tabela114" ref="A1:D141" totalsRowShown="0">
  <autoFilter ref="A1:D141"/>
  <sortState ref="A2:C153">
    <sortCondition ref="A2:A153"/>
    <sortCondition ref="B2:B153"/>
  </sortState>
  <tableColumns count="4">
    <tableColumn id="1" name="rozmiar"/>
    <tableColumn id="2" name="gestosc"/>
    <tableColumn id="3" name="czas Prim"/>
    <tableColumn id="4" name="czas Kruskal">
      <calculatedColumnFormula>Tabela19[[#This Row],[czas]]*1.5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ela715" displayName="Tabela715" ref="A1:D141" totalsRowShown="0">
  <autoFilter ref="A1:D141"/>
  <sortState ref="A2:C141">
    <sortCondition ref="A2:A141"/>
    <sortCondition ref="B2:B141"/>
  </sortState>
  <tableColumns count="4">
    <tableColumn id="1" name="rozmiar"/>
    <tableColumn id="2" name="gestosc"/>
    <tableColumn id="3" name="czas Prim"/>
    <tableColumn id="4" name="czas Kruskal">
      <calculatedColumnFormula>Tabela710[[#This Row],[czas]]*1.5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ela216" displayName="Tabela216" ref="A1:J301" totalsRowShown="0">
  <autoFilter ref="A1:J301">
    <filterColumn colId="1">
      <filters>
        <filter val="25"/>
      </filters>
    </filterColumn>
  </autoFilter>
  <sortState ref="A2:J301">
    <sortCondition ref="B2:B301"/>
  </sortState>
  <tableColumns count="10">
    <tableColumn id="1" name="rozmiar"/>
    <tableColumn id="2" name="gestosc"/>
    <tableColumn id="3" name="czas Dijkstry Lista" dataDxfId="52"/>
    <tableColumn id="4" name="czas Dijkstry macierz" dataDxfId="51"/>
    <tableColumn id="5" name="czas Ford Lista" dataDxfId="50"/>
    <tableColumn id="6" name="czas Ford Macierz"/>
    <tableColumn id="7" name="czas Prim Lista"/>
    <tableColumn id="8" name="czas Prim Macierz"/>
    <tableColumn id="9" name="czas Kruskal Lista"/>
    <tableColumn id="10" name="czas Kruskal Macierz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C301" totalsRowShown="0">
  <autoFilter ref="A1:C301"/>
  <sortState ref="A2:C301">
    <sortCondition ref="A2:A301"/>
    <sortCondition ref="B2:B301"/>
  </sortState>
  <tableColumns count="3">
    <tableColumn id="1" name="rozmiar"/>
    <tableColumn id="2" name="gestosc"/>
    <tableColumn id="3" name="czas" dataDxfId="1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A1:C301" totalsRowShown="0">
  <autoFilter ref="A1:C301"/>
  <tableColumns count="3">
    <tableColumn id="1" name="rozmiar"/>
    <tableColumn id="2" name="getosc"/>
    <tableColumn id="3" name="czas" dataDxfId="1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ela6" displayName="Tabela6" ref="A1:C301" totalsRowShown="0">
  <autoFilter ref="A1:C301"/>
  <sortState ref="A2:C301">
    <sortCondition ref="A2:A301"/>
    <sortCondition ref="B2:B301"/>
  </sortState>
  <tableColumns count="3">
    <tableColumn id="1" name="rozmiar"/>
    <tableColumn id="2" name="gestoc"/>
    <tableColumn id="3" name="cza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ela1" displayName="Tabela1" ref="A1:C141" totalsRowShown="0">
  <autoFilter ref="A1:C141"/>
  <sortState ref="A2:C153">
    <sortCondition ref="A2:A153"/>
    <sortCondition ref="B2:B153"/>
  </sortState>
  <tableColumns count="3">
    <tableColumn id="1" name="rozmiar"/>
    <tableColumn id="2" name="gestosc"/>
    <tableColumn id="3" name="cza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ela7" displayName="Tabela7" ref="A1:C141" totalsRowShown="0">
  <autoFilter ref="A1:C141"/>
  <sortState ref="A2:C141">
    <sortCondition ref="A2:A141"/>
    <sortCondition ref="B2:B141"/>
  </sortState>
  <tableColumns count="3">
    <tableColumn id="1" name="rozmiar"/>
    <tableColumn id="2" name="gestosc"/>
    <tableColumn id="3" name="cza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ela19" displayName="Tabela19" ref="A1:C141" totalsRowShown="0">
  <autoFilter ref="A1:C141"/>
  <sortState ref="A2:C153">
    <sortCondition ref="A2:A153"/>
    <sortCondition ref="B2:B153"/>
  </sortState>
  <tableColumns count="3">
    <tableColumn id="1" name="rozmiar"/>
    <tableColumn id="2" name="gestosc"/>
    <tableColumn id="3" name="czas" dataDxfId="98">
      <calculatedColumnFormula>Tabela19[[#This Row],[czas]]*1.5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ela710" displayName="Tabela710" ref="A1:C141" totalsRowShown="0">
  <autoFilter ref="A1:C141"/>
  <sortState ref="A2:C141">
    <sortCondition ref="A2:A141"/>
    <sortCondition ref="B2:B141"/>
  </sortState>
  <tableColumns count="3">
    <tableColumn id="1" name="rozmiar"/>
    <tableColumn id="2" name="gestosc"/>
    <tableColumn id="3" name="czas">
      <calculatedColumnFormula>Tabela710[[#This Row],[czas]]*1.5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ela211" displayName="Tabela211" ref="A2:D302" totalsRowShown="0">
  <autoFilter ref="A2:D302"/>
  <sortState ref="A3:C302">
    <sortCondition ref="A2:A301"/>
    <sortCondition ref="B2:B301"/>
  </sortState>
  <tableColumns count="4">
    <tableColumn id="1" name="rozmiar"/>
    <tableColumn id="2" name="gestosc"/>
    <tableColumn id="3" name="czas dijkstry" dataDxfId="84"/>
    <tableColumn id="4" name="czas ford" dataDxfId="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1"/>
  <sheetViews>
    <sheetView topLeftCell="A273" workbookViewId="0">
      <selection activeCell="B1" sqref="B1:D301"/>
    </sheetView>
  </sheetViews>
  <sheetFormatPr defaultRowHeight="15" x14ac:dyDescent="0.25"/>
  <cols>
    <col min="2" max="2" width="9.85546875" customWidth="1"/>
    <col min="3" max="3" width="9.7109375" customWidth="1"/>
    <col min="4" max="4" width="11.85546875" customWidth="1"/>
    <col min="5" max="5" width="9.7109375" customWidth="1"/>
    <col min="6" max="6" width="14.28515625" customWidth="1"/>
    <col min="7" max="7" width="10.28515625" customWidth="1"/>
    <col min="8" max="10" width="6.5703125" customWidth="1"/>
    <col min="11" max="12" width="14.28515625" customWidth="1"/>
    <col min="13" max="14" width="12" bestFit="1" customWidth="1"/>
    <col min="15" max="16" width="11" bestFit="1" customWidth="1"/>
    <col min="17" max="17" width="12" bestFit="1" customWidth="1"/>
    <col min="18" max="18" width="11" bestFit="1" customWidth="1"/>
    <col min="19" max="19" width="10" bestFit="1" customWidth="1"/>
    <col min="20" max="20" width="11" bestFit="1" customWidth="1"/>
    <col min="21" max="23" width="12" bestFit="1" customWidth="1"/>
    <col min="24" max="25" width="10" bestFit="1" customWidth="1"/>
    <col min="26" max="26" width="11" bestFit="1" customWidth="1"/>
    <col min="27" max="29" width="12" bestFit="1" customWidth="1"/>
    <col min="30" max="30" width="10" bestFit="1" customWidth="1"/>
    <col min="31" max="31" width="12" bestFit="1" customWidth="1"/>
    <col min="32" max="32" width="14.28515625" bestFit="1" customWidth="1"/>
  </cols>
  <sheetData>
    <row r="1" spans="2:11" x14ac:dyDescent="0.25">
      <c r="B1" t="s">
        <v>0</v>
      </c>
      <c r="C1" t="s">
        <v>2</v>
      </c>
      <c r="D1" t="s">
        <v>1</v>
      </c>
    </row>
    <row r="2" spans="2:11" x14ac:dyDescent="0.25">
      <c r="B2">
        <v>25</v>
      </c>
      <c r="C2">
        <v>25</v>
      </c>
      <c r="D2" s="1">
        <v>1.4293200000000001E-2</v>
      </c>
    </row>
    <row r="3" spans="2:11" x14ac:dyDescent="0.25">
      <c r="B3">
        <v>25</v>
      </c>
      <c r="C3">
        <v>25</v>
      </c>
      <c r="D3" s="1">
        <v>1.1613200000000001E-2</v>
      </c>
    </row>
    <row r="4" spans="2:11" x14ac:dyDescent="0.25">
      <c r="B4">
        <v>25</v>
      </c>
      <c r="C4">
        <v>25</v>
      </c>
      <c r="D4" s="1">
        <v>1.1613200000000001E-2</v>
      </c>
      <c r="F4" s="4" t="s">
        <v>6</v>
      </c>
      <c r="G4" s="4" t="s">
        <v>8</v>
      </c>
    </row>
    <row r="5" spans="2:11" x14ac:dyDescent="0.25">
      <c r="B5">
        <v>25</v>
      </c>
      <c r="C5">
        <v>25</v>
      </c>
      <c r="D5" s="1">
        <v>1.1613200000000001E-2</v>
      </c>
      <c r="F5" s="4" t="s">
        <v>7</v>
      </c>
      <c r="G5">
        <v>25</v>
      </c>
      <c r="H5">
        <v>50</v>
      </c>
      <c r="I5">
        <v>75</v>
      </c>
      <c r="J5">
        <v>99</v>
      </c>
      <c r="K5" t="s">
        <v>4</v>
      </c>
    </row>
    <row r="6" spans="2:11" x14ac:dyDescent="0.25">
      <c r="B6">
        <v>25</v>
      </c>
      <c r="C6">
        <v>25</v>
      </c>
      <c r="D6" s="1">
        <v>1.11666E-2</v>
      </c>
      <c r="F6" s="5">
        <v>25</v>
      </c>
      <c r="G6" s="1">
        <v>1.1821673333333333E-2</v>
      </c>
      <c r="H6" s="1">
        <v>1.2119446666666669E-2</v>
      </c>
      <c r="I6" s="1">
        <v>1.2268340000000001E-2</v>
      </c>
      <c r="J6" s="1">
        <v>1.1821659999999999E-2</v>
      </c>
      <c r="K6" s="1">
        <v>1.2007780000000001E-2</v>
      </c>
    </row>
    <row r="7" spans="2:11" x14ac:dyDescent="0.25">
      <c r="B7">
        <v>25</v>
      </c>
      <c r="C7">
        <v>25</v>
      </c>
      <c r="D7" s="1">
        <v>1.25066E-2</v>
      </c>
      <c r="F7" s="5">
        <v>50</v>
      </c>
      <c r="G7" s="1">
        <v>2.4268673333333334E-2</v>
      </c>
      <c r="H7" s="1">
        <v>1.9087373333333334E-2</v>
      </c>
      <c r="I7" s="1">
        <v>1.9027833333333334E-2</v>
      </c>
      <c r="J7" s="1">
        <v>2.081448E-2</v>
      </c>
      <c r="K7" s="1">
        <v>2.0799589999999996E-2</v>
      </c>
    </row>
    <row r="8" spans="2:11" x14ac:dyDescent="0.25">
      <c r="B8">
        <v>25</v>
      </c>
      <c r="C8">
        <v>25</v>
      </c>
      <c r="D8" s="1">
        <v>1.11666E-2</v>
      </c>
      <c r="F8" s="5">
        <v>100</v>
      </c>
      <c r="G8" s="1">
        <v>4.4606726666666673E-2</v>
      </c>
      <c r="H8" s="1">
        <v>4.4219620000000001E-2</v>
      </c>
      <c r="I8" s="1">
        <v>4.3862300000000007E-2</v>
      </c>
      <c r="J8" s="1">
        <v>4.3504979999999992E-2</v>
      </c>
      <c r="K8" s="1">
        <v>4.4048406666666637E-2</v>
      </c>
    </row>
    <row r="9" spans="2:11" x14ac:dyDescent="0.25">
      <c r="B9">
        <v>25</v>
      </c>
      <c r="C9">
        <v>25</v>
      </c>
      <c r="D9" s="1">
        <v>1.1613200000000001E-2</v>
      </c>
      <c r="F9" s="5">
        <v>200</v>
      </c>
      <c r="G9" s="1">
        <v>0.13900173333333335</v>
      </c>
      <c r="H9" s="1">
        <v>0.14766686666666665</v>
      </c>
      <c r="I9" s="1">
        <v>0.14355760000000001</v>
      </c>
      <c r="J9" s="1">
        <v>0.13915040000000001</v>
      </c>
      <c r="K9" s="1">
        <v>0.14234414999999997</v>
      </c>
    </row>
    <row r="10" spans="2:11" x14ac:dyDescent="0.25">
      <c r="B10">
        <v>25</v>
      </c>
      <c r="C10">
        <v>25</v>
      </c>
      <c r="D10" s="1">
        <v>1.20599E-2</v>
      </c>
      <c r="F10" s="5">
        <v>400</v>
      </c>
      <c r="G10" s="1">
        <v>0.49531913333333338</v>
      </c>
      <c r="H10" s="1">
        <v>0.50249573333333342</v>
      </c>
      <c r="I10" s="1">
        <v>0.53962826666666663</v>
      </c>
      <c r="J10" s="1">
        <v>0.51068440000000015</v>
      </c>
      <c r="K10" s="1">
        <v>0.51203188333333338</v>
      </c>
    </row>
    <row r="11" spans="2:11" x14ac:dyDescent="0.25">
      <c r="B11">
        <v>25</v>
      </c>
      <c r="C11">
        <v>25</v>
      </c>
      <c r="D11" s="1">
        <v>1.11666E-2</v>
      </c>
      <c r="F11" s="5" t="s">
        <v>4</v>
      </c>
      <c r="G11" s="1">
        <v>0.14300358800000001</v>
      </c>
      <c r="H11" s="1">
        <v>0.14511780799999999</v>
      </c>
      <c r="I11" s="1">
        <v>0.15166886800000001</v>
      </c>
      <c r="J11" s="1">
        <v>0.14519518399999998</v>
      </c>
      <c r="K11" s="1">
        <v>0.14624636199999996</v>
      </c>
    </row>
    <row r="12" spans="2:11" x14ac:dyDescent="0.25">
      <c r="B12">
        <v>25</v>
      </c>
      <c r="C12">
        <v>25</v>
      </c>
      <c r="D12" s="1">
        <v>1.1613200000000001E-2</v>
      </c>
    </row>
    <row r="13" spans="2:11" x14ac:dyDescent="0.25">
      <c r="B13">
        <v>25</v>
      </c>
      <c r="C13">
        <v>25</v>
      </c>
      <c r="D13" s="1">
        <v>1.11666E-2</v>
      </c>
    </row>
    <row r="14" spans="2:11" x14ac:dyDescent="0.25">
      <c r="B14">
        <v>25</v>
      </c>
      <c r="C14">
        <v>25</v>
      </c>
      <c r="D14" s="1">
        <v>1.1613200000000001E-2</v>
      </c>
    </row>
    <row r="15" spans="2:11" x14ac:dyDescent="0.25">
      <c r="B15">
        <v>25</v>
      </c>
      <c r="C15">
        <v>25</v>
      </c>
      <c r="D15" s="1">
        <v>1.25066E-2</v>
      </c>
    </row>
    <row r="16" spans="2:11" x14ac:dyDescent="0.25">
      <c r="B16">
        <v>25</v>
      </c>
      <c r="C16">
        <v>25</v>
      </c>
      <c r="D16" s="1">
        <v>1.1613200000000001E-2</v>
      </c>
    </row>
    <row r="17" spans="2:9" x14ac:dyDescent="0.25">
      <c r="B17">
        <v>25</v>
      </c>
      <c r="C17">
        <v>50</v>
      </c>
      <c r="D17" s="1">
        <v>1.20599E-2</v>
      </c>
    </row>
    <row r="18" spans="2:9" x14ac:dyDescent="0.25">
      <c r="B18">
        <v>25</v>
      </c>
      <c r="C18">
        <v>50</v>
      </c>
      <c r="D18" s="1">
        <v>1.20599E-2</v>
      </c>
    </row>
    <row r="19" spans="2:9" x14ac:dyDescent="0.25">
      <c r="B19">
        <v>25</v>
      </c>
      <c r="C19">
        <v>50</v>
      </c>
      <c r="D19" s="1">
        <v>1.1613200000000001E-2</v>
      </c>
    </row>
    <row r="20" spans="2:9" x14ac:dyDescent="0.25">
      <c r="B20">
        <v>25</v>
      </c>
      <c r="C20">
        <v>50</v>
      </c>
      <c r="D20" s="1">
        <v>1.11666E-2</v>
      </c>
    </row>
    <row r="21" spans="2:9" x14ac:dyDescent="0.25">
      <c r="B21">
        <v>25</v>
      </c>
      <c r="C21">
        <v>50</v>
      </c>
      <c r="D21" s="1">
        <v>1.11666E-2</v>
      </c>
    </row>
    <row r="22" spans="2:9" x14ac:dyDescent="0.25">
      <c r="B22">
        <v>25</v>
      </c>
      <c r="C22">
        <v>50</v>
      </c>
      <c r="D22" s="1">
        <v>1.1613200000000001E-2</v>
      </c>
      <c r="I22" s="1"/>
    </row>
    <row r="23" spans="2:9" x14ac:dyDescent="0.25">
      <c r="B23">
        <v>25</v>
      </c>
      <c r="C23">
        <v>50</v>
      </c>
      <c r="D23" s="1">
        <v>1.1613200000000001E-2</v>
      </c>
    </row>
    <row r="24" spans="2:9" x14ac:dyDescent="0.25">
      <c r="B24">
        <v>25</v>
      </c>
      <c r="C24">
        <v>50</v>
      </c>
      <c r="D24" s="1">
        <v>1.1613200000000001E-2</v>
      </c>
    </row>
    <row r="25" spans="2:9" x14ac:dyDescent="0.25">
      <c r="B25">
        <v>25</v>
      </c>
      <c r="C25">
        <v>50</v>
      </c>
      <c r="D25" s="1">
        <v>1.4293200000000001E-2</v>
      </c>
    </row>
    <row r="26" spans="2:9" x14ac:dyDescent="0.25">
      <c r="B26">
        <v>25</v>
      </c>
      <c r="C26">
        <v>50</v>
      </c>
      <c r="D26" s="1">
        <v>1.4293200000000001E-2</v>
      </c>
    </row>
    <row r="27" spans="2:9" x14ac:dyDescent="0.25">
      <c r="B27">
        <v>25</v>
      </c>
      <c r="C27">
        <v>50</v>
      </c>
      <c r="D27" s="1">
        <v>1.11666E-2</v>
      </c>
    </row>
    <row r="28" spans="2:9" x14ac:dyDescent="0.25">
      <c r="B28">
        <v>25</v>
      </c>
      <c r="C28">
        <v>50</v>
      </c>
      <c r="D28" s="1">
        <v>1.1613200000000001E-2</v>
      </c>
    </row>
    <row r="29" spans="2:9" x14ac:dyDescent="0.25">
      <c r="B29">
        <v>25</v>
      </c>
      <c r="C29">
        <v>50</v>
      </c>
      <c r="D29" s="1">
        <v>1.20599E-2</v>
      </c>
    </row>
    <row r="30" spans="2:9" x14ac:dyDescent="0.25">
      <c r="B30">
        <v>25</v>
      </c>
      <c r="C30">
        <v>50</v>
      </c>
      <c r="D30" s="1">
        <v>1.4293200000000001E-2</v>
      </c>
    </row>
    <row r="31" spans="2:9" x14ac:dyDescent="0.25">
      <c r="B31">
        <v>25</v>
      </c>
      <c r="C31">
        <v>50</v>
      </c>
      <c r="D31" s="1">
        <v>1.11666E-2</v>
      </c>
    </row>
    <row r="32" spans="2:9" x14ac:dyDescent="0.25">
      <c r="B32">
        <v>25</v>
      </c>
      <c r="C32">
        <v>75</v>
      </c>
      <c r="D32" s="1">
        <v>1.3399899999999999E-2</v>
      </c>
    </row>
    <row r="33" spans="2:6" x14ac:dyDescent="0.25">
      <c r="B33">
        <v>25</v>
      </c>
      <c r="C33">
        <v>75</v>
      </c>
      <c r="D33" s="1">
        <v>1.25066E-2</v>
      </c>
    </row>
    <row r="34" spans="2:6" x14ac:dyDescent="0.25">
      <c r="B34">
        <v>25</v>
      </c>
      <c r="C34">
        <v>75</v>
      </c>
      <c r="D34" s="1">
        <v>1.1613200000000001E-2</v>
      </c>
    </row>
    <row r="35" spans="2:6" x14ac:dyDescent="0.25">
      <c r="B35">
        <v>25</v>
      </c>
      <c r="C35">
        <v>75</v>
      </c>
      <c r="D35" s="1">
        <v>1.56332E-2</v>
      </c>
    </row>
    <row r="36" spans="2:6" x14ac:dyDescent="0.25">
      <c r="B36">
        <v>25</v>
      </c>
      <c r="C36">
        <v>75</v>
      </c>
      <c r="D36" s="1">
        <v>1.1613200000000001E-2</v>
      </c>
    </row>
    <row r="37" spans="2:6" x14ac:dyDescent="0.25">
      <c r="B37">
        <v>25</v>
      </c>
      <c r="C37">
        <v>75</v>
      </c>
      <c r="D37" s="1">
        <v>1.20599E-2</v>
      </c>
    </row>
    <row r="38" spans="2:6" x14ac:dyDescent="0.25">
      <c r="B38">
        <v>25</v>
      </c>
      <c r="C38">
        <v>75</v>
      </c>
      <c r="D38" s="1">
        <v>1.20599E-2</v>
      </c>
    </row>
    <row r="39" spans="2:6" x14ac:dyDescent="0.25">
      <c r="B39">
        <v>25</v>
      </c>
      <c r="C39">
        <v>75</v>
      </c>
      <c r="D39" s="1">
        <v>1.1613200000000001E-2</v>
      </c>
    </row>
    <row r="40" spans="2:6" x14ac:dyDescent="0.25">
      <c r="B40">
        <v>25</v>
      </c>
      <c r="C40">
        <v>75</v>
      </c>
      <c r="D40" s="1">
        <v>1.20599E-2</v>
      </c>
      <c r="F40" s="3"/>
    </row>
    <row r="41" spans="2:6" x14ac:dyDescent="0.25">
      <c r="B41">
        <v>25</v>
      </c>
      <c r="C41">
        <v>75</v>
      </c>
      <c r="D41" s="1">
        <v>1.20599E-2</v>
      </c>
      <c r="F41" s="3"/>
    </row>
    <row r="42" spans="2:6" x14ac:dyDescent="0.25">
      <c r="B42">
        <v>25</v>
      </c>
      <c r="C42">
        <v>75</v>
      </c>
      <c r="D42" s="1">
        <v>1.25066E-2</v>
      </c>
      <c r="F42" s="3"/>
    </row>
    <row r="43" spans="2:6" x14ac:dyDescent="0.25">
      <c r="B43">
        <v>25</v>
      </c>
      <c r="C43">
        <v>75</v>
      </c>
      <c r="D43" s="1">
        <v>1.20599E-2</v>
      </c>
      <c r="F43" s="3"/>
    </row>
    <row r="44" spans="2:6" x14ac:dyDescent="0.25">
      <c r="B44">
        <v>25</v>
      </c>
      <c r="C44">
        <v>75</v>
      </c>
      <c r="D44" s="1">
        <v>1.11666E-2</v>
      </c>
      <c r="F44" s="3"/>
    </row>
    <row r="45" spans="2:6" x14ac:dyDescent="0.25">
      <c r="B45">
        <v>25</v>
      </c>
      <c r="C45">
        <v>75</v>
      </c>
      <c r="D45" s="1">
        <v>1.20599E-2</v>
      </c>
      <c r="F45" s="3"/>
    </row>
    <row r="46" spans="2:6" x14ac:dyDescent="0.25">
      <c r="B46">
        <v>25</v>
      </c>
      <c r="C46">
        <v>75</v>
      </c>
      <c r="D46" s="1">
        <v>1.1613200000000001E-2</v>
      </c>
      <c r="F46" s="3"/>
    </row>
    <row r="47" spans="2:6" x14ac:dyDescent="0.25">
      <c r="B47">
        <v>25</v>
      </c>
      <c r="C47">
        <v>99</v>
      </c>
      <c r="D47" s="1">
        <v>1.20599E-2</v>
      </c>
      <c r="F47" s="3"/>
    </row>
    <row r="48" spans="2:6" x14ac:dyDescent="0.25">
      <c r="B48">
        <v>25</v>
      </c>
      <c r="C48">
        <v>99</v>
      </c>
      <c r="D48" s="1">
        <v>1.11666E-2</v>
      </c>
      <c r="F48" s="3"/>
    </row>
    <row r="49" spans="2:6" x14ac:dyDescent="0.25">
      <c r="B49">
        <v>25</v>
      </c>
      <c r="C49">
        <v>99</v>
      </c>
      <c r="D49" s="1">
        <v>1.20599E-2</v>
      </c>
      <c r="F49" s="3"/>
    </row>
    <row r="50" spans="2:6" x14ac:dyDescent="0.25">
      <c r="B50">
        <v>25</v>
      </c>
      <c r="C50">
        <v>99</v>
      </c>
      <c r="D50" s="1">
        <v>1.1613200000000001E-2</v>
      </c>
      <c r="F50" s="3"/>
    </row>
    <row r="51" spans="2:6" x14ac:dyDescent="0.25">
      <c r="B51">
        <v>25</v>
      </c>
      <c r="C51">
        <v>99</v>
      </c>
      <c r="D51" s="1">
        <v>1.1613200000000001E-2</v>
      </c>
      <c r="F51" s="3"/>
    </row>
    <row r="52" spans="2:6" x14ac:dyDescent="0.25">
      <c r="B52">
        <v>25</v>
      </c>
      <c r="C52">
        <v>99</v>
      </c>
      <c r="D52" s="1">
        <v>1.1613200000000001E-2</v>
      </c>
      <c r="F52" s="3"/>
    </row>
    <row r="53" spans="2:6" x14ac:dyDescent="0.25">
      <c r="B53">
        <v>25</v>
      </c>
      <c r="C53">
        <v>99</v>
      </c>
      <c r="D53" s="1">
        <v>1.20599E-2</v>
      </c>
      <c r="F53" s="3"/>
    </row>
    <row r="54" spans="2:6" x14ac:dyDescent="0.25">
      <c r="B54">
        <v>25</v>
      </c>
      <c r="C54">
        <v>99</v>
      </c>
      <c r="D54" s="1">
        <v>1.20599E-2</v>
      </c>
      <c r="F54" s="3"/>
    </row>
    <row r="55" spans="2:6" x14ac:dyDescent="0.25">
      <c r="B55">
        <v>25</v>
      </c>
      <c r="C55">
        <v>99</v>
      </c>
      <c r="D55" s="1">
        <v>1.1613200000000001E-2</v>
      </c>
      <c r="F55" s="3"/>
    </row>
    <row r="56" spans="2:6" x14ac:dyDescent="0.25">
      <c r="B56">
        <v>25</v>
      </c>
      <c r="C56">
        <v>99</v>
      </c>
      <c r="D56" s="1">
        <v>1.20599E-2</v>
      </c>
      <c r="F56" s="3"/>
    </row>
    <row r="57" spans="2:6" x14ac:dyDescent="0.25">
      <c r="B57">
        <v>25</v>
      </c>
      <c r="C57">
        <v>99</v>
      </c>
      <c r="D57" s="1">
        <v>1.29532E-2</v>
      </c>
      <c r="F57" s="3"/>
    </row>
    <row r="58" spans="2:6" x14ac:dyDescent="0.25">
      <c r="B58">
        <v>25</v>
      </c>
      <c r="C58">
        <v>99</v>
      </c>
      <c r="D58" s="1">
        <v>1.1613200000000001E-2</v>
      </c>
      <c r="F58" s="3"/>
    </row>
    <row r="59" spans="2:6" x14ac:dyDescent="0.25">
      <c r="B59">
        <v>25</v>
      </c>
      <c r="C59">
        <v>99</v>
      </c>
      <c r="D59" s="1">
        <v>1.1613200000000001E-2</v>
      </c>
      <c r="F59" s="3"/>
    </row>
    <row r="60" spans="2:6" x14ac:dyDescent="0.25">
      <c r="B60">
        <v>25</v>
      </c>
      <c r="C60">
        <v>99</v>
      </c>
      <c r="D60" s="1">
        <v>1.1613200000000001E-2</v>
      </c>
    </row>
    <row r="61" spans="2:6" x14ac:dyDescent="0.25">
      <c r="B61">
        <v>25</v>
      </c>
      <c r="C61">
        <v>99</v>
      </c>
      <c r="D61" s="1">
        <v>1.1613200000000001E-2</v>
      </c>
    </row>
    <row r="62" spans="2:6" x14ac:dyDescent="0.25">
      <c r="B62">
        <v>50</v>
      </c>
      <c r="C62">
        <v>25</v>
      </c>
      <c r="D62" s="1">
        <v>9.7819199999999995E-2</v>
      </c>
    </row>
    <row r="63" spans="2:6" x14ac:dyDescent="0.25">
      <c r="B63">
        <v>50</v>
      </c>
      <c r="C63">
        <v>25</v>
      </c>
      <c r="D63" s="1">
        <v>1.8313200000000002E-2</v>
      </c>
    </row>
    <row r="64" spans="2:6" x14ac:dyDescent="0.25">
      <c r="B64">
        <v>50</v>
      </c>
      <c r="C64">
        <v>25</v>
      </c>
      <c r="D64" s="1">
        <v>1.87598E-2</v>
      </c>
    </row>
    <row r="65" spans="2:4" x14ac:dyDescent="0.25">
      <c r="B65">
        <v>50</v>
      </c>
      <c r="C65">
        <v>25</v>
      </c>
      <c r="D65" s="1">
        <v>1.87598E-2</v>
      </c>
    </row>
    <row r="66" spans="2:4" x14ac:dyDescent="0.25">
      <c r="B66">
        <v>50</v>
      </c>
      <c r="C66">
        <v>25</v>
      </c>
      <c r="D66" s="1">
        <v>1.9653199999999999E-2</v>
      </c>
    </row>
    <row r="67" spans="2:4" x14ac:dyDescent="0.25">
      <c r="B67">
        <v>50</v>
      </c>
      <c r="C67">
        <v>25</v>
      </c>
      <c r="D67" s="1">
        <v>1.9206500000000001E-2</v>
      </c>
    </row>
    <row r="68" spans="2:4" x14ac:dyDescent="0.25">
      <c r="B68">
        <v>50</v>
      </c>
      <c r="C68">
        <v>25</v>
      </c>
      <c r="D68" s="1">
        <v>2.18865E-2</v>
      </c>
    </row>
    <row r="69" spans="2:4" x14ac:dyDescent="0.25">
      <c r="B69">
        <v>50</v>
      </c>
      <c r="C69">
        <v>25</v>
      </c>
      <c r="D69" s="1">
        <v>1.87598E-2</v>
      </c>
    </row>
    <row r="70" spans="2:4" x14ac:dyDescent="0.25">
      <c r="B70">
        <v>50</v>
      </c>
      <c r="C70">
        <v>25</v>
      </c>
      <c r="D70" s="1">
        <v>1.87598E-2</v>
      </c>
    </row>
    <row r="71" spans="2:4" x14ac:dyDescent="0.25">
      <c r="B71">
        <v>50</v>
      </c>
      <c r="C71">
        <v>25</v>
      </c>
      <c r="D71" s="1">
        <v>1.9206500000000001E-2</v>
      </c>
    </row>
    <row r="72" spans="2:4" x14ac:dyDescent="0.25">
      <c r="B72">
        <v>50</v>
      </c>
      <c r="C72">
        <v>25</v>
      </c>
      <c r="D72" s="1">
        <v>1.87598E-2</v>
      </c>
    </row>
    <row r="73" spans="2:4" x14ac:dyDescent="0.25">
      <c r="B73">
        <v>50</v>
      </c>
      <c r="C73">
        <v>25</v>
      </c>
      <c r="D73" s="1">
        <v>1.8313200000000002E-2</v>
      </c>
    </row>
    <row r="74" spans="2:4" x14ac:dyDescent="0.25">
      <c r="B74">
        <v>50</v>
      </c>
      <c r="C74">
        <v>25</v>
      </c>
      <c r="D74" s="1">
        <v>1.8313200000000002E-2</v>
      </c>
    </row>
    <row r="75" spans="2:4" x14ac:dyDescent="0.25">
      <c r="B75">
        <v>50</v>
      </c>
      <c r="C75">
        <v>25</v>
      </c>
      <c r="D75" s="1">
        <v>1.87598E-2</v>
      </c>
    </row>
    <row r="76" spans="2:4" x14ac:dyDescent="0.25">
      <c r="B76">
        <v>50</v>
      </c>
      <c r="C76">
        <v>25</v>
      </c>
      <c r="D76" s="1">
        <v>1.87598E-2</v>
      </c>
    </row>
    <row r="77" spans="2:4" x14ac:dyDescent="0.25">
      <c r="B77">
        <v>50</v>
      </c>
      <c r="C77">
        <v>50</v>
      </c>
      <c r="D77" s="1">
        <v>1.8313200000000002E-2</v>
      </c>
    </row>
    <row r="78" spans="2:4" x14ac:dyDescent="0.25">
      <c r="B78">
        <v>50</v>
      </c>
      <c r="C78">
        <v>50</v>
      </c>
      <c r="D78" s="1">
        <v>1.87598E-2</v>
      </c>
    </row>
    <row r="79" spans="2:4" x14ac:dyDescent="0.25">
      <c r="B79">
        <v>50</v>
      </c>
      <c r="C79">
        <v>50</v>
      </c>
      <c r="D79" s="1">
        <v>1.87598E-2</v>
      </c>
    </row>
    <row r="80" spans="2:4" x14ac:dyDescent="0.25">
      <c r="B80">
        <v>50</v>
      </c>
      <c r="C80">
        <v>50</v>
      </c>
      <c r="D80" s="1">
        <v>1.87598E-2</v>
      </c>
    </row>
    <row r="81" spans="2:4" x14ac:dyDescent="0.25">
      <c r="B81">
        <v>50</v>
      </c>
      <c r="C81">
        <v>50</v>
      </c>
      <c r="D81" s="1">
        <v>1.9206500000000001E-2</v>
      </c>
    </row>
    <row r="82" spans="2:4" x14ac:dyDescent="0.25">
      <c r="B82">
        <v>50</v>
      </c>
      <c r="C82">
        <v>50</v>
      </c>
      <c r="D82" s="1">
        <v>1.87598E-2</v>
      </c>
    </row>
    <row r="83" spans="2:4" x14ac:dyDescent="0.25">
      <c r="B83">
        <v>50</v>
      </c>
      <c r="C83">
        <v>50</v>
      </c>
      <c r="D83" s="1">
        <v>1.9206500000000001E-2</v>
      </c>
    </row>
    <row r="84" spans="2:4" x14ac:dyDescent="0.25">
      <c r="B84">
        <v>50</v>
      </c>
      <c r="C84">
        <v>50</v>
      </c>
      <c r="D84" s="1">
        <v>2.3226500000000001E-2</v>
      </c>
    </row>
    <row r="85" spans="2:4" x14ac:dyDescent="0.25">
      <c r="B85">
        <v>50</v>
      </c>
      <c r="C85">
        <v>50</v>
      </c>
      <c r="D85" s="1">
        <v>1.87598E-2</v>
      </c>
    </row>
    <row r="86" spans="2:4" x14ac:dyDescent="0.25">
      <c r="B86">
        <v>50</v>
      </c>
      <c r="C86">
        <v>50</v>
      </c>
      <c r="D86" s="1">
        <v>1.87598E-2</v>
      </c>
    </row>
    <row r="87" spans="2:4" x14ac:dyDescent="0.25">
      <c r="B87">
        <v>50</v>
      </c>
      <c r="C87">
        <v>50</v>
      </c>
      <c r="D87" s="1">
        <v>1.9206500000000001E-2</v>
      </c>
    </row>
    <row r="88" spans="2:4" x14ac:dyDescent="0.25">
      <c r="B88">
        <v>50</v>
      </c>
      <c r="C88">
        <v>50</v>
      </c>
      <c r="D88" s="1">
        <v>1.87598E-2</v>
      </c>
    </row>
    <row r="89" spans="2:4" x14ac:dyDescent="0.25">
      <c r="B89">
        <v>50</v>
      </c>
      <c r="C89">
        <v>50</v>
      </c>
      <c r="D89" s="1">
        <v>1.8313200000000002E-2</v>
      </c>
    </row>
    <row r="90" spans="2:4" x14ac:dyDescent="0.25">
      <c r="B90">
        <v>50</v>
      </c>
      <c r="C90">
        <v>50</v>
      </c>
      <c r="D90" s="1">
        <v>1.87598E-2</v>
      </c>
    </row>
    <row r="91" spans="2:4" x14ac:dyDescent="0.25">
      <c r="B91">
        <v>50</v>
      </c>
      <c r="C91">
        <v>50</v>
      </c>
      <c r="D91" s="1">
        <v>1.87598E-2</v>
      </c>
    </row>
    <row r="92" spans="2:4" x14ac:dyDescent="0.25">
      <c r="B92">
        <v>50</v>
      </c>
      <c r="C92">
        <v>75</v>
      </c>
      <c r="D92" s="1">
        <v>2.3673099999999999E-2</v>
      </c>
    </row>
    <row r="93" spans="2:4" x14ac:dyDescent="0.25">
      <c r="B93">
        <v>50</v>
      </c>
      <c r="C93">
        <v>75</v>
      </c>
      <c r="D93" s="1">
        <v>1.87598E-2</v>
      </c>
    </row>
    <row r="94" spans="2:4" x14ac:dyDescent="0.25">
      <c r="B94">
        <v>50</v>
      </c>
      <c r="C94">
        <v>75</v>
      </c>
      <c r="D94" s="1">
        <v>1.8313200000000002E-2</v>
      </c>
    </row>
    <row r="95" spans="2:4" x14ac:dyDescent="0.25">
      <c r="B95">
        <v>50</v>
      </c>
      <c r="C95">
        <v>75</v>
      </c>
      <c r="D95" s="1">
        <v>1.8313200000000002E-2</v>
      </c>
    </row>
    <row r="96" spans="2:4" x14ac:dyDescent="0.25">
      <c r="B96">
        <v>50</v>
      </c>
      <c r="C96">
        <v>75</v>
      </c>
      <c r="D96" s="1">
        <v>1.9653199999999999E-2</v>
      </c>
    </row>
    <row r="97" spans="2:4" x14ac:dyDescent="0.25">
      <c r="B97">
        <v>50</v>
      </c>
      <c r="C97">
        <v>75</v>
      </c>
      <c r="D97" s="1">
        <v>1.87598E-2</v>
      </c>
    </row>
    <row r="98" spans="2:4" x14ac:dyDescent="0.25">
      <c r="B98">
        <v>50</v>
      </c>
      <c r="C98">
        <v>75</v>
      </c>
      <c r="D98" s="1">
        <v>1.87598E-2</v>
      </c>
    </row>
    <row r="99" spans="2:4" x14ac:dyDescent="0.25">
      <c r="B99">
        <v>50</v>
      </c>
      <c r="C99">
        <v>75</v>
      </c>
      <c r="D99" s="1">
        <v>1.9206500000000001E-2</v>
      </c>
    </row>
    <row r="100" spans="2:4" x14ac:dyDescent="0.25">
      <c r="B100">
        <v>50</v>
      </c>
      <c r="C100">
        <v>75</v>
      </c>
      <c r="D100" s="1">
        <v>1.8313200000000002E-2</v>
      </c>
    </row>
    <row r="101" spans="2:4" x14ac:dyDescent="0.25">
      <c r="B101">
        <v>50</v>
      </c>
      <c r="C101">
        <v>75</v>
      </c>
      <c r="D101" s="1">
        <v>1.8313200000000002E-2</v>
      </c>
    </row>
    <row r="102" spans="2:4" x14ac:dyDescent="0.25">
      <c r="B102">
        <v>50</v>
      </c>
      <c r="C102">
        <v>75</v>
      </c>
      <c r="D102" s="1">
        <v>1.8313200000000002E-2</v>
      </c>
    </row>
    <row r="103" spans="2:4" x14ac:dyDescent="0.25">
      <c r="B103">
        <v>50</v>
      </c>
      <c r="C103">
        <v>75</v>
      </c>
      <c r="D103" s="1">
        <v>1.87598E-2</v>
      </c>
    </row>
    <row r="104" spans="2:4" x14ac:dyDescent="0.25">
      <c r="B104">
        <v>50</v>
      </c>
      <c r="C104">
        <v>75</v>
      </c>
      <c r="D104" s="1">
        <v>1.9206500000000001E-2</v>
      </c>
    </row>
    <row r="105" spans="2:4" x14ac:dyDescent="0.25">
      <c r="B105">
        <v>50</v>
      </c>
      <c r="C105">
        <v>75</v>
      </c>
      <c r="D105" s="1">
        <v>1.87598E-2</v>
      </c>
    </row>
    <row r="106" spans="2:4" x14ac:dyDescent="0.25">
      <c r="B106">
        <v>50</v>
      </c>
      <c r="C106">
        <v>75</v>
      </c>
      <c r="D106" s="1">
        <v>1.8313200000000002E-2</v>
      </c>
    </row>
    <row r="107" spans="2:4" x14ac:dyDescent="0.25">
      <c r="B107">
        <v>50</v>
      </c>
      <c r="C107">
        <v>99</v>
      </c>
      <c r="D107" s="1">
        <v>1.9653199999999999E-2</v>
      </c>
    </row>
    <row r="108" spans="2:4" x14ac:dyDescent="0.25">
      <c r="B108">
        <v>50</v>
      </c>
      <c r="C108">
        <v>99</v>
      </c>
      <c r="D108" s="1">
        <v>2.50131E-2</v>
      </c>
    </row>
    <row r="109" spans="2:4" x14ac:dyDescent="0.25">
      <c r="B109">
        <v>50</v>
      </c>
      <c r="C109">
        <v>99</v>
      </c>
      <c r="D109" s="1">
        <v>1.8313200000000002E-2</v>
      </c>
    </row>
    <row r="110" spans="2:4" x14ac:dyDescent="0.25">
      <c r="B110">
        <v>50</v>
      </c>
      <c r="C110">
        <v>99</v>
      </c>
      <c r="D110" s="1">
        <v>1.87598E-2</v>
      </c>
    </row>
    <row r="111" spans="2:4" x14ac:dyDescent="0.25">
      <c r="B111">
        <v>50</v>
      </c>
      <c r="C111">
        <v>99</v>
      </c>
      <c r="D111" s="1">
        <v>1.87598E-2</v>
      </c>
    </row>
    <row r="112" spans="2:4" x14ac:dyDescent="0.25">
      <c r="B112">
        <v>50</v>
      </c>
      <c r="C112">
        <v>99</v>
      </c>
      <c r="D112" s="1">
        <v>4.2432999999999998E-2</v>
      </c>
    </row>
    <row r="113" spans="2:4" x14ac:dyDescent="0.25">
      <c r="B113">
        <v>50</v>
      </c>
      <c r="C113">
        <v>99</v>
      </c>
      <c r="D113" s="1">
        <v>1.8313200000000002E-2</v>
      </c>
    </row>
    <row r="114" spans="2:4" x14ac:dyDescent="0.25">
      <c r="B114">
        <v>50</v>
      </c>
      <c r="C114">
        <v>99</v>
      </c>
      <c r="D114" s="1">
        <v>1.9206500000000001E-2</v>
      </c>
    </row>
    <row r="115" spans="2:4" x14ac:dyDescent="0.25">
      <c r="B115">
        <v>50</v>
      </c>
      <c r="C115">
        <v>99</v>
      </c>
      <c r="D115" s="1">
        <v>1.9206500000000001E-2</v>
      </c>
    </row>
    <row r="116" spans="2:4" x14ac:dyDescent="0.25">
      <c r="B116">
        <v>50</v>
      </c>
      <c r="C116">
        <v>99</v>
      </c>
      <c r="D116" s="1">
        <v>1.8313200000000002E-2</v>
      </c>
    </row>
    <row r="117" spans="2:4" x14ac:dyDescent="0.25">
      <c r="B117">
        <v>50</v>
      </c>
      <c r="C117">
        <v>99</v>
      </c>
      <c r="D117" s="1">
        <v>1.9206500000000001E-2</v>
      </c>
    </row>
    <row r="118" spans="2:4" x14ac:dyDescent="0.25">
      <c r="B118">
        <v>50</v>
      </c>
      <c r="C118">
        <v>99</v>
      </c>
      <c r="D118" s="1">
        <v>1.87598E-2</v>
      </c>
    </row>
    <row r="119" spans="2:4" x14ac:dyDescent="0.25">
      <c r="B119">
        <v>50</v>
      </c>
      <c r="C119">
        <v>99</v>
      </c>
      <c r="D119" s="1">
        <v>1.87598E-2</v>
      </c>
    </row>
    <row r="120" spans="2:4" x14ac:dyDescent="0.25">
      <c r="B120">
        <v>50</v>
      </c>
      <c r="C120">
        <v>99</v>
      </c>
      <c r="D120" s="1">
        <v>1.87598E-2</v>
      </c>
    </row>
    <row r="121" spans="2:4" x14ac:dyDescent="0.25">
      <c r="B121">
        <v>50</v>
      </c>
      <c r="C121">
        <v>99</v>
      </c>
      <c r="D121" s="1">
        <v>1.87598E-2</v>
      </c>
    </row>
    <row r="122" spans="2:4" x14ac:dyDescent="0.25">
      <c r="B122">
        <v>100</v>
      </c>
      <c r="C122">
        <v>25</v>
      </c>
      <c r="D122" s="1">
        <v>4.4666299999999999E-2</v>
      </c>
    </row>
    <row r="123" spans="2:4" x14ac:dyDescent="0.25">
      <c r="B123">
        <v>100</v>
      </c>
      <c r="C123">
        <v>25</v>
      </c>
      <c r="D123" s="1">
        <v>4.3772999999999999E-2</v>
      </c>
    </row>
    <row r="124" spans="2:4" x14ac:dyDescent="0.25">
      <c r="B124">
        <v>100</v>
      </c>
      <c r="C124">
        <v>25</v>
      </c>
      <c r="D124" s="1">
        <v>4.4219599999999998E-2</v>
      </c>
    </row>
    <row r="125" spans="2:4" x14ac:dyDescent="0.25">
      <c r="B125">
        <v>100</v>
      </c>
      <c r="C125">
        <v>25</v>
      </c>
      <c r="D125" s="1">
        <v>4.4219599999999998E-2</v>
      </c>
    </row>
    <row r="126" spans="2:4" x14ac:dyDescent="0.25">
      <c r="B126">
        <v>100</v>
      </c>
      <c r="C126">
        <v>25</v>
      </c>
      <c r="D126" s="1">
        <v>4.8239600000000001E-2</v>
      </c>
    </row>
    <row r="127" spans="2:4" x14ac:dyDescent="0.25">
      <c r="B127">
        <v>100</v>
      </c>
      <c r="C127">
        <v>25</v>
      </c>
      <c r="D127" s="1">
        <v>4.2879599999999997E-2</v>
      </c>
    </row>
    <row r="128" spans="2:4" x14ac:dyDescent="0.25">
      <c r="B128">
        <v>100</v>
      </c>
      <c r="C128">
        <v>25</v>
      </c>
      <c r="D128" s="1">
        <v>4.3326299999999998E-2</v>
      </c>
    </row>
    <row r="129" spans="2:4" x14ac:dyDescent="0.25">
      <c r="B129">
        <v>100</v>
      </c>
      <c r="C129">
        <v>25</v>
      </c>
      <c r="D129" s="1">
        <v>4.3772999999999999E-2</v>
      </c>
    </row>
    <row r="130" spans="2:4" x14ac:dyDescent="0.25">
      <c r="B130">
        <v>100</v>
      </c>
      <c r="C130">
        <v>25</v>
      </c>
      <c r="D130" s="1">
        <v>4.2879599999999997E-2</v>
      </c>
    </row>
    <row r="131" spans="2:4" x14ac:dyDescent="0.25">
      <c r="B131">
        <v>100</v>
      </c>
      <c r="C131">
        <v>25</v>
      </c>
      <c r="D131" s="1">
        <v>5.4939500000000002E-2</v>
      </c>
    </row>
    <row r="132" spans="2:4" x14ac:dyDescent="0.25">
      <c r="B132">
        <v>100</v>
      </c>
      <c r="C132">
        <v>25</v>
      </c>
      <c r="D132" s="1">
        <v>4.4219599999999998E-2</v>
      </c>
    </row>
    <row r="133" spans="2:4" x14ac:dyDescent="0.25">
      <c r="B133">
        <v>100</v>
      </c>
      <c r="C133">
        <v>25</v>
      </c>
      <c r="D133" s="1">
        <v>4.1986299999999997E-2</v>
      </c>
    </row>
    <row r="134" spans="2:4" x14ac:dyDescent="0.25">
      <c r="B134">
        <v>100</v>
      </c>
      <c r="C134">
        <v>25</v>
      </c>
      <c r="D134" s="1">
        <v>4.3772999999999999E-2</v>
      </c>
    </row>
    <row r="135" spans="2:4" x14ac:dyDescent="0.25">
      <c r="B135">
        <v>100</v>
      </c>
      <c r="C135">
        <v>25</v>
      </c>
      <c r="D135" s="1">
        <v>4.3326299999999998E-2</v>
      </c>
    </row>
    <row r="136" spans="2:4" x14ac:dyDescent="0.25">
      <c r="B136">
        <v>100</v>
      </c>
      <c r="C136">
        <v>25</v>
      </c>
      <c r="D136" s="1">
        <v>4.2879599999999997E-2</v>
      </c>
    </row>
    <row r="137" spans="2:4" x14ac:dyDescent="0.25">
      <c r="B137">
        <v>100</v>
      </c>
      <c r="C137">
        <v>50</v>
      </c>
      <c r="D137" s="1">
        <v>5.5832899999999998E-2</v>
      </c>
    </row>
    <row r="138" spans="2:4" x14ac:dyDescent="0.25">
      <c r="B138">
        <v>100</v>
      </c>
      <c r="C138">
        <v>50</v>
      </c>
      <c r="D138" s="1">
        <v>4.3772999999999999E-2</v>
      </c>
    </row>
    <row r="139" spans="2:4" x14ac:dyDescent="0.25">
      <c r="B139">
        <v>100</v>
      </c>
      <c r="C139">
        <v>50</v>
      </c>
      <c r="D139" s="1">
        <v>4.3326299999999998E-2</v>
      </c>
    </row>
    <row r="140" spans="2:4" x14ac:dyDescent="0.25">
      <c r="B140">
        <v>100</v>
      </c>
      <c r="C140">
        <v>50</v>
      </c>
      <c r="D140" s="1">
        <v>4.5112899999999997E-2</v>
      </c>
    </row>
    <row r="141" spans="2:4" x14ac:dyDescent="0.25">
      <c r="B141">
        <v>100</v>
      </c>
      <c r="C141">
        <v>50</v>
      </c>
      <c r="D141" s="1">
        <v>4.2879599999999997E-2</v>
      </c>
    </row>
    <row r="142" spans="2:4" x14ac:dyDescent="0.25">
      <c r="B142">
        <v>100</v>
      </c>
      <c r="C142">
        <v>50</v>
      </c>
      <c r="D142" s="1">
        <v>4.2879599999999997E-2</v>
      </c>
    </row>
    <row r="143" spans="2:4" x14ac:dyDescent="0.25">
      <c r="B143">
        <v>100</v>
      </c>
      <c r="C143">
        <v>50</v>
      </c>
      <c r="D143" s="1">
        <v>4.4219599999999998E-2</v>
      </c>
    </row>
    <row r="144" spans="2:4" x14ac:dyDescent="0.25">
      <c r="B144">
        <v>100</v>
      </c>
      <c r="C144">
        <v>50</v>
      </c>
      <c r="D144" s="1">
        <v>4.3326299999999998E-2</v>
      </c>
    </row>
    <row r="145" spans="2:4" x14ac:dyDescent="0.25">
      <c r="B145">
        <v>100</v>
      </c>
      <c r="C145">
        <v>50</v>
      </c>
      <c r="D145" s="1">
        <v>4.3772999999999999E-2</v>
      </c>
    </row>
    <row r="146" spans="2:4" x14ac:dyDescent="0.25">
      <c r="B146">
        <v>100</v>
      </c>
      <c r="C146">
        <v>50</v>
      </c>
      <c r="D146" s="1">
        <v>4.2879599999999997E-2</v>
      </c>
    </row>
    <row r="147" spans="2:4" x14ac:dyDescent="0.25">
      <c r="B147">
        <v>100</v>
      </c>
      <c r="C147">
        <v>50</v>
      </c>
      <c r="D147" s="1">
        <v>4.3326299999999998E-2</v>
      </c>
    </row>
    <row r="148" spans="2:4" x14ac:dyDescent="0.25">
      <c r="B148">
        <v>100</v>
      </c>
      <c r="C148">
        <v>50</v>
      </c>
      <c r="D148" s="1">
        <v>4.3326299999999998E-2</v>
      </c>
    </row>
    <row r="149" spans="2:4" x14ac:dyDescent="0.25">
      <c r="B149">
        <v>100</v>
      </c>
      <c r="C149">
        <v>50</v>
      </c>
      <c r="D149" s="1">
        <v>4.3326299999999998E-2</v>
      </c>
    </row>
    <row r="150" spans="2:4" x14ac:dyDescent="0.25">
      <c r="B150">
        <v>100</v>
      </c>
      <c r="C150">
        <v>50</v>
      </c>
      <c r="D150" s="1">
        <v>4.2432999999999998E-2</v>
      </c>
    </row>
    <row r="151" spans="2:4" x14ac:dyDescent="0.25">
      <c r="B151">
        <v>100</v>
      </c>
      <c r="C151">
        <v>50</v>
      </c>
      <c r="D151" s="1">
        <v>4.2879599999999997E-2</v>
      </c>
    </row>
    <row r="152" spans="2:4" x14ac:dyDescent="0.25">
      <c r="B152">
        <v>100</v>
      </c>
      <c r="C152">
        <v>75</v>
      </c>
      <c r="D152" s="1">
        <v>4.9579600000000001E-2</v>
      </c>
    </row>
    <row r="153" spans="2:4" x14ac:dyDescent="0.25">
      <c r="B153">
        <v>100</v>
      </c>
      <c r="C153">
        <v>75</v>
      </c>
      <c r="D153" s="1">
        <v>4.2879599999999997E-2</v>
      </c>
    </row>
    <row r="154" spans="2:4" x14ac:dyDescent="0.25">
      <c r="B154">
        <v>100</v>
      </c>
      <c r="C154">
        <v>75</v>
      </c>
      <c r="D154" s="1">
        <v>4.3326299999999998E-2</v>
      </c>
    </row>
    <row r="155" spans="2:4" x14ac:dyDescent="0.25">
      <c r="B155">
        <v>100</v>
      </c>
      <c r="C155">
        <v>75</v>
      </c>
      <c r="D155" s="1">
        <v>4.3326299999999998E-2</v>
      </c>
    </row>
    <row r="156" spans="2:4" x14ac:dyDescent="0.25">
      <c r="B156">
        <v>100</v>
      </c>
      <c r="C156">
        <v>75</v>
      </c>
      <c r="D156" s="1">
        <v>4.3772999999999999E-2</v>
      </c>
    </row>
    <row r="157" spans="2:4" x14ac:dyDescent="0.25">
      <c r="B157">
        <v>100</v>
      </c>
      <c r="C157">
        <v>75</v>
      </c>
      <c r="D157" s="1">
        <v>4.3326299999999998E-2</v>
      </c>
    </row>
    <row r="158" spans="2:4" x14ac:dyDescent="0.25">
      <c r="B158">
        <v>100</v>
      </c>
      <c r="C158">
        <v>75</v>
      </c>
      <c r="D158" s="1">
        <v>4.3772999999999999E-2</v>
      </c>
    </row>
    <row r="159" spans="2:4" x14ac:dyDescent="0.25">
      <c r="B159">
        <v>100</v>
      </c>
      <c r="C159">
        <v>75</v>
      </c>
      <c r="D159" s="1">
        <v>4.3772999999999999E-2</v>
      </c>
    </row>
    <row r="160" spans="2:4" x14ac:dyDescent="0.25">
      <c r="B160">
        <v>100</v>
      </c>
      <c r="C160">
        <v>75</v>
      </c>
      <c r="D160" s="1">
        <v>4.4666299999999999E-2</v>
      </c>
    </row>
    <row r="161" spans="2:4" x14ac:dyDescent="0.25">
      <c r="B161">
        <v>100</v>
      </c>
      <c r="C161">
        <v>75</v>
      </c>
      <c r="D161" s="1">
        <v>4.2879599999999997E-2</v>
      </c>
    </row>
    <row r="162" spans="2:4" x14ac:dyDescent="0.25">
      <c r="B162">
        <v>100</v>
      </c>
      <c r="C162">
        <v>75</v>
      </c>
      <c r="D162" s="1">
        <v>4.3772999999999999E-2</v>
      </c>
    </row>
    <row r="163" spans="2:4" x14ac:dyDescent="0.25">
      <c r="B163">
        <v>100</v>
      </c>
      <c r="C163">
        <v>75</v>
      </c>
      <c r="D163" s="1">
        <v>4.2432999999999998E-2</v>
      </c>
    </row>
    <row r="164" spans="2:4" x14ac:dyDescent="0.25">
      <c r="B164">
        <v>100</v>
      </c>
      <c r="C164">
        <v>75</v>
      </c>
      <c r="D164" s="1">
        <v>4.2879599999999997E-2</v>
      </c>
    </row>
    <row r="165" spans="2:4" x14ac:dyDescent="0.25">
      <c r="B165">
        <v>100</v>
      </c>
      <c r="C165">
        <v>75</v>
      </c>
      <c r="D165" s="1">
        <v>4.4219599999999998E-2</v>
      </c>
    </row>
    <row r="166" spans="2:4" x14ac:dyDescent="0.25">
      <c r="B166">
        <v>100</v>
      </c>
      <c r="C166">
        <v>75</v>
      </c>
      <c r="D166" s="1">
        <v>4.3326299999999998E-2</v>
      </c>
    </row>
    <row r="167" spans="2:4" x14ac:dyDescent="0.25">
      <c r="B167">
        <v>100</v>
      </c>
      <c r="C167">
        <v>99</v>
      </c>
      <c r="D167" s="1">
        <v>4.3772999999999999E-2</v>
      </c>
    </row>
    <row r="168" spans="2:4" x14ac:dyDescent="0.25">
      <c r="B168">
        <v>100</v>
      </c>
      <c r="C168">
        <v>99</v>
      </c>
      <c r="D168" s="1">
        <v>4.3326299999999998E-2</v>
      </c>
    </row>
    <row r="169" spans="2:4" x14ac:dyDescent="0.25">
      <c r="B169">
        <v>100</v>
      </c>
      <c r="C169">
        <v>99</v>
      </c>
      <c r="D169" s="1">
        <v>4.3772999999999999E-2</v>
      </c>
    </row>
    <row r="170" spans="2:4" x14ac:dyDescent="0.25">
      <c r="B170">
        <v>100</v>
      </c>
      <c r="C170">
        <v>99</v>
      </c>
      <c r="D170" s="1">
        <v>4.2879599999999997E-2</v>
      </c>
    </row>
    <row r="171" spans="2:4" x14ac:dyDescent="0.25">
      <c r="B171">
        <v>100</v>
      </c>
      <c r="C171">
        <v>99</v>
      </c>
      <c r="D171" s="1">
        <v>4.3326299999999998E-2</v>
      </c>
    </row>
    <row r="172" spans="2:4" x14ac:dyDescent="0.25">
      <c r="B172">
        <v>100</v>
      </c>
      <c r="C172">
        <v>99</v>
      </c>
      <c r="D172" s="1">
        <v>4.4666299999999999E-2</v>
      </c>
    </row>
    <row r="173" spans="2:4" x14ac:dyDescent="0.25">
      <c r="B173">
        <v>100</v>
      </c>
      <c r="C173">
        <v>99</v>
      </c>
      <c r="D173" s="1">
        <v>4.3326299999999998E-2</v>
      </c>
    </row>
    <row r="174" spans="2:4" x14ac:dyDescent="0.25">
      <c r="B174">
        <v>100</v>
      </c>
      <c r="C174">
        <v>99</v>
      </c>
      <c r="D174" s="1">
        <v>4.3772999999999999E-2</v>
      </c>
    </row>
    <row r="175" spans="2:4" x14ac:dyDescent="0.25">
      <c r="B175">
        <v>100</v>
      </c>
      <c r="C175">
        <v>99</v>
      </c>
      <c r="D175" s="1">
        <v>4.4666299999999999E-2</v>
      </c>
    </row>
    <row r="176" spans="2:4" x14ac:dyDescent="0.25">
      <c r="B176">
        <v>100</v>
      </c>
      <c r="C176">
        <v>99</v>
      </c>
      <c r="D176" s="1">
        <v>4.2432999999999998E-2</v>
      </c>
    </row>
    <row r="177" spans="2:4" x14ac:dyDescent="0.25">
      <c r="B177">
        <v>100</v>
      </c>
      <c r="C177">
        <v>99</v>
      </c>
      <c r="D177" s="1">
        <v>4.3326299999999998E-2</v>
      </c>
    </row>
    <row r="178" spans="2:4" x14ac:dyDescent="0.25">
      <c r="B178">
        <v>100</v>
      </c>
      <c r="C178">
        <v>99</v>
      </c>
      <c r="D178" s="1">
        <v>4.3772999999999999E-2</v>
      </c>
    </row>
    <row r="179" spans="2:4" x14ac:dyDescent="0.25">
      <c r="B179">
        <v>100</v>
      </c>
      <c r="C179">
        <v>99</v>
      </c>
      <c r="D179" s="1">
        <v>4.3326299999999998E-2</v>
      </c>
    </row>
    <row r="180" spans="2:4" x14ac:dyDescent="0.25">
      <c r="B180">
        <v>100</v>
      </c>
      <c r="C180">
        <v>99</v>
      </c>
      <c r="D180" s="1">
        <v>4.2432999999999998E-2</v>
      </c>
    </row>
    <row r="181" spans="2:4" x14ac:dyDescent="0.25">
      <c r="B181">
        <v>100</v>
      </c>
      <c r="C181">
        <v>99</v>
      </c>
      <c r="D181" s="1">
        <v>4.3772999999999999E-2</v>
      </c>
    </row>
    <row r="182" spans="2:4" x14ac:dyDescent="0.25">
      <c r="B182">
        <v>200</v>
      </c>
      <c r="C182">
        <v>25</v>
      </c>
      <c r="D182" s="1">
        <v>0.15901199999999999</v>
      </c>
    </row>
    <row r="183" spans="2:4" x14ac:dyDescent="0.25">
      <c r="B183">
        <v>200</v>
      </c>
      <c r="C183">
        <v>25</v>
      </c>
      <c r="D183" s="1">
        <v>0.137126</v>
      </c>
    </row>
    <row r="184" spans="2:4" x14ac:dyDescent="0.25">
      <c r="B184">
        <v>200</v>
      </c>
      <c r="C184">
        <v>25</v>
      </c>
      <c r="D184" s="1">
        <v>0.15275900000000001</v>
      </c>
    </row>
    <row r="185" spans="2:4" x14ac:dyDescent="0.25">
      <c r="B185">
        <v>200</v>
      </c>
      <c r="C185">
        <v>25</v>
      </c>
      <c r="D185" s="1">
        <v>0.13623199999999999</v>
      </c>
    </row>
    <row r="186" spans="2:4" x14ac:dyDescent="0.25">
      <c r="B186">
        <v>200</v>
      </c>
      <c r="C186">
        <v>25</v>
      </c>
      <c r="D186" s="1">
        <v>0.13578599999999999</v>
      </c>
    </row>
    <row r="187" spans="2:4" x14ac:dyDescent="0.25">
      <c r="B187">
        <v>200</v>
      </c>
      <c r="C187">
        <v>25</v>
      </c>
      <c r="D187" s="1">
        <v>0.13533899999999999</v>
      </c>
    </row>
    <row r="188" spans="2:4" x14ac:dyDescent="0.25">
      <c r="B188">
        <v>200</v>
      </c>
      <c r="C188">
        <v>25</v>
      </c>
      <c r="D188" s="1">
        <v>0.13578599999999999</v>
      </c>
    </row>
    <row r="189" spans="2:4" x14ac:dyDescent="0.25">
      <c r="B189">
        <v>200</v>
      </c>
      <c r="C189">
        <v>25</v>
      </c>
      <c r="D189" s="1">
        <v>0.137126</v>
      </c>
    </row>
    <row r="190" spans="2:4" x14ac:dyDescent="0.25">
      <c r="B190">
        <v>200</v>
      </c>
      <c r="C190">
        <v>25</v>
      </c>
      <c r="D190" s="1">
        <v>0.13667899999999999</v>
      </c>
    </row>
    <row r="191" spans="2:4" x14ac:dyDescent="0.25">
      <c r="B191">
        <v>200</v>
      </c>
      <c r="C191">
        <v>25</v>
      </c>
      <c r="D191" s="1">
        <v>0.13623199999999999</v>
      </c>
    </row>
    <row r="192" spans="2:4" x14ac:dyDescent="0.25">
      <c r="B192">
        <v>200</v>
      </c>
      <c r="C192">
        <v>25</v>
      </c>
      <c r="D192" s="1">
        <v>0.13623199999999999</v>
      </c>
    </row>
    <row r="193" spans="2:4" x14ac:dyDescent="0.25">
      <c r="B193">
        <v>200</v>
      </c>
      <c r="C193">
        <v>25</v>
      </c>
      <c r="D193" s="1">
        <v>0.137126</v>
      </c>
    </row>
    <row r="194" spans="2:4" x14ac:dyDescent="0.25">
      <c r="B194">
        <v>200</v>
      </c>
      <c r="C194">
        <v>25</v>
      </c>
      <c r="D194" s="1">
        <v>0.137126</v>
      </c>
    </row>
    <row r="195" spans="2:4" x14ac:dyDescent="0.25">
      <c r="B195">
        <v>200</v>
      </c>
      <c r="C195">
        <v>25</v>
      </c>
      <c r="D195" s="1">
        <v>0.13578599999999999</v>
      </c>
    </row>
    <row r="196" spans="2:4" x14ac:dyDescent="0.25">
      <c r="B196">
        <v>200</v>
      </c>
      <c r="C196">
        <v>25</v>
      </c>
      <c r="D196" s="1">
        <v>0.13667899999999999</v>
      </c>
    </row>
    <row r="197" spans="2:4" x14ac:dyDescent="0.25">
      <c r="B197">
        <v>200</v>
      </c>
      <c r="C197">
        <v>50</v>
      </c>
      <c r="D197" s="1">
        <v>0.25861800000000001</v>
      </c>
    </row>
    <row r="198" spans="2:4" x14ac:dyDescent="0.25">
      <c r="B198">
        <v>200</v>
      </c>
      <c r="C198">
        <v>50</v>
      </c>
      <c r="D198" s="1">
        <v>0.13667899999999999</v>
      </c>
    </row>
    <row r="199" spans="2:4" x14ac:dyDescent="0.25">
      <c r="B199">
        <v>200</v>
      </c>
      <c r="C199">
        <v>50</v>
      </c>
      <c r="D199" s="1">
        <v>0.13533899999999999</v>
      </c>
    </row>
    <row r="200" spans="2:4" x14ac:dyDescent="0.25">
      <c r="B200">
        <v>200</v>
      </c>
      <c r="C200">
        <v>50</v>
      </c>
      <c r="D200" s="1">
        <v>0.138019</v>
      </c>
    </row>
    <row r="201" spans="2:4" x14ac:dyDescent="0.25">
      <c r="B201">
        <v>200</v>
      </c>
      <c r="C201">
        <v>50</v>
      </c>
      <c r="D201" s="1">
        <v>0.13578599999999999</v>
      </c>
    </row>
    <row r="202" spans="2:4" x14ac:dyDescent="0.25">
      <c r="B202">
        <v>200</v>
      </c>
      <c r="C202">
        <v>50</v>
      </c>
      <c r="D202" s="1">
        <v>0.14025199999999999</v>
      </c>
    </row>
    <row r="203" spans="2:4" x14ac:dyDescent="0.25">
      <c r="B203">
        <v>200</v>
      </c>
      <c r="C203">
        <v>50</v>
      </c>
      <c r="D203" s="1">
        <v>0.13578599999999999</v>
      </c>
    </row>
    <row r="204" spans="2:4" x14ac:dyDescent="0.25">
      <c r="B204">
        <v>200</v>
      </c>
      <c r="C204">
        <v>50</v>
      </c>
      <c r="D204" s="1">
        <v>0.137126</v>
      </c>
    </row>
    <row r="205" spans="2:4" x14ac:dyDescent="0.25">
      <c r="B205">
        <v>200</v>
      </c>
      <c r="C205">
        <v>50</v>
      </c>
      <c r="D205" s="1">
        <v>0.13623199999999999</v>
      </c>
    </row>
    <row r="206" spans="2:4" x14ac:dyDescent="0.25">
      <c r="B206">
        <v>200</v>
      </c>
      <c r="C206">
        <v>50</v>
      </c>
      <c r="D206" s="1">
        <v>0.13623199999999999</v>
      </c>
    </row>
    <row r="207" spans="2:4" x14ac:dyDescent="0.25">
      <c r="B207">
        <v>200</v>
      </c>
      <c r="C207">
        <v>50</v>
      </c>
      <c r="D207" s="1">
        <v>0.13623199999999999</v>
      </c>
    </row>
    <row r="208" spans="2:4" x14ac:dyDescent="0.25">
      <c r="B208">
        <v>200</v>
      </c>
      <c r="C208">
        <v>50</v>
      </c>
      <c r="D208" s="1">
        <v>0.13667899999999999</v>
      </c>
    </row>
    <row r="209" spans="2:4" x14ac:dyDescent="0.25">
      <c r="B209">
        <v>200</v>
      </c>
      <c r="C209">
        <v>50</v>
      </c>
      <c r="D209" s="1">
        <v>0.13667899999999999</v>
      </c>
    </row>
    <row r="210" spans="2:4" x14ac:dyDescent="0.25">
      <c r="B210">
        <v>200</v>
      </c>
      <c r="C210">
        <v>50</v>
      </c>
      <c r="D210" s="1">
        <v>0.13667899999999999</v>
      </c>
    </row>
    <row r="211" spans="2:4" x14ac:dyDescent="0.25">
      <c r="B211">
        <v>200</v>
      </c>
      <c r="C211">
        <v>50</v>
      </c>
      <c r="D211" s="1">
        <v>0.17866499999999999</v>
      </c>
    </row>
    <row r="212" spans="2:4" x14ac:dyDescent="0.25">
      <c r="B212">
        <v>200</v>
      </c>
      <c r="C212">
        <v>75</v>
      </c>
      <c r="D212" s="1">
        <v>0.138019</v>
      </c>
    </row>
    <row r="213" spans="2:4" x14ac:dyDescent="0.25">
      <c r="B213">
        <v>200</v>
      </c>
      <c r="C213">
        <v>75</v>
      </c>
      <c r="D213" s="1">
        <v>0.13533899999999999</v>
      </c>
    </row>
    <row r="214" spans="2:4" x14ac:dyDescent="0.25">
      <c r="B214">
        <v>200</v>
      </c>
      <c r="C214">
        <v>75</v>
      </c>
      <c r="D214" s="1">
        <v>0.138019</v>
      </c>
    </row>
    <row r="215" spans="2:4" x14ac:dyDescent="0.25">
      <c r="B215">
        <v>200</v>
      </c>
      <c r="C215">
        <v>75</v>
      </c>
      <c r="D215" s="1">
        <v>0.17911199999999999</v>
      </c>
    </row>
    <row r="216" spans="2:4" x14ac:dyDescent="0.25">
      <c r="B216">
        <v>200</v>
      </c>
      <c r="C216">
        <v>75</v>
      </c>
      <c r="D216" s="1">
        <v>0.13533899999999999</v>
      </c>
    </row>
    <row r="217" spans="2:4" x14ac:dyDescent="0.25">
      <c r="B217">
        <v>200</v>
      </c>
      <c r="C217">
        <v>75</v>
      </c>
      <c r="D217" s="1">
        <v>0.13578599999999999</v>
      </c>
    </row>
    <row r="218" spans="2:4" x14ac:dyDescent="0.25">
      <c r="B218">
        <v>200</v>
      </c>
      <c r="C218">
        <v>75</v>
      </c>
      <c r="D218" s="1">
        <v>0.13623199999999999</v>
      </c>
    </row>
    <row r="219" spans="2:4" x14ac:dyDescent="0.25">
      <c r="B219">
        <v>200</v>
      </c>
      <c r="C219">
        <v>75</v>
      </c>
      <c r="D219" s="1">
        <v>0.13667899999999999</v>
      </c>
    </row>
    <row r="220" spans="2:4" x14ac:dyDescent="0.25">
      <c r="B220">
        <v>200</v>
      </c>
      <c r="C220">
        <v>75</v>
      </c>
      <c r="D220" s="1">
        <v>0.137126</v>
      </c>
    </row>
    <row r="221" spans="2:4" x14ac:dyDescent="0.25">
      <c r="B221">
        <v>200</v>
      </c>
      <c r="C221">
        <v>75</v>
      </c>
      <c r="D221" s="1">
        <v>0.199658</v>
      </c>
    </row>
    <row r="222" spans="2:4" x14ac:dyDescent="0.25">
      <c r="B222">
        <v>200</v>
      </c>
      <c r="C222">
        <v>75</v>
      </c>
      <c r="D222" s="1">
        <v>0.137572</v>
      </c>
    </row>
    <row r="223" spans="2:4" x14ac:dyDescent="0.25">
      <c r="B223">
        <v>200</v>
      </c>
      <c r="C223">
        <v>75</v>
      </c>
      <c r="D223" s="1">
        <v>0.13578599999999999</v>
      </c>
    </row>
    <row r="224" spans="2:4" x14ac:dyDescent="0.25">
      <c r="B224">
        <v>200</v>
      </c>
      <c r="C224">
        <v>75</v>
      </c>
      <c r="D224" s="1">
        <v>0.13578599999999999</v>
      </c>
    </row>
    <row r="225" spans="2:4" x14ac:dyDescent="0.25">
      <c r="B225">
        <v>200</v>
      </c>
      <c r="C225">
        <v>75</v>
      </c>
      <c r="D225" s="1">
        <v>0.13623199999999999</v>
      </c>
    </row>
    <row r="226" spans="2:4" x14ac:dyDescent="0.25">
      <c r="B226">
        <v>200</v>
      </c>
      <c r="C226">
        <v>75</v>
      </c>
      <c r="D226" s="1">
        <v>0.13667899999999999</v>
      </c>
    </row>
    <row r="227" spans="2:4" x14ac:dyDescent="0.25">
      <c r="B227">
        <v>200</v>
      </c>
      <c r="C227">
        <v>99</v>
      </c>
      <c r="D227" s="1">
        <v>0.13623199999999999</v>
      </c>
    </row>
    <row r="228" spans="2:4" x14ac:dyDescent="0.25">
      <c r="B228">
        <v>200</v>
      </c>
      <c r="C228">
        <v>99</v>
      </c>
      <c r="D228" s="1">
        <v>0.13623199999999999</v>
      </c>
    </row>
    <row r="229" spans="2:4" x14ac:dyDescent="0.25">
      <c r="B229">
        <v>200</v>
      </c>
      <c r="C229">
        <v>99</v>
      </c>
      <c r="D229" s="1">
        <v>0.14114499999999999</v>
      </c>
    </row>
    <row r="230" spans="2:4" x14ac:dyDescent="0.25">
      <c r="B230">
        <v>200</v>
      </c>
      <c r="C230">
        <v>99</v>
      </c>
      <c r="D230" s="1">
        <v>0.137126</v>
      </c>
    </row>
    <row r="231" spans="2:4" x14ac:dyDescent="0.25">
      <c r="B231">
        <v>200</v>
      </c>
      <c r="C231">
        <v>99</v>
      </c>
      <c r="D231" s="1">
        <v>0.13667899999999999</v>
      </c>
    </row>
    <row r="232" spans="2:4" x14ac:dyDescent="0.25">
      <c r="B232">
        <v>200</v>
      </c>
      <c r="C232">
        <v>99</v>
      </c>
      <c r="D232" s="1">
        <v>0.137572</v>
      </c>
    </row>
    <row r="233" spans="2:4" x14ac:dyDescent="0.25">
      <c r="B233">
        <v>200</v>
      </c>
      <c r="C233">
        <v>99</v>
      </c>
      <c r="D233" s="1">
        <v>0.13667899999999999</v>
      </c>
    </row>
    <row r="234" spans="2:4" x14ac:dyDescent="0.25">
      <c r="B234">
        <v>200</v>
      </c>
      <c r="C234">
        <v>99</v>
      </c>
      <c r="D234" s="1">
        <v>0.13667899999999999</v>
      </c>
    </row>
    <row r="235" spans="2:4" x14ac:dyDescent="0.25">
      <c r="B235">
        <v>200</v>
      </c>
      <c r="C235">
        <v>99</v>
      </c>
      <c r="D235" s="1">
        <v>0.137126</v>
      </c>
    </row>
    <row r="236" spans="2:4" x14ac:dyDescent="0.25">
      <c r="B236">
        <v>200</v>
      </c>
      <c r="C236">
        <v>99</v>
      </c>
      <c r="D236" s="1">
        <v>0.171072</v>
      </c>
    </row>
    <row r="237" spans="2:4" x14ac:dyDescent="0.25">
      <c r="B237">
        <v>200</v>
      </c>
      <c r="C237">
        <v>99</v>
      </c>
      <c r="D237" s="1">
        <v>0.13533899999999999</v>
      </c>
    </row>
    <row r="238" spans="2:4" x14ac:dyDescent="0.25">
      <c r="B238">
        <v>200</v>
      </c>
      <c r="C238">
        <v>99</v>
      </c>
      <c r="D238" s="1">
        <v>0.13489200000000001</v>
      </c>
    </row>
    <row r="239" spans="2:4" x14ac:dyDescent="0.25">
      <c r="B239">
        <v>200</v>
      </c>
      <c r="C239">
        <v>99</v>
      </c>
      <c r="D239" s="1">
        <v>0.137572</v>
      </c>
    </row>
    <row r="240" spans="2:4" x14ac:dyDescent="0.25">
      <c r="B240">
        <v>200</v>
      </c>
      <c r="C240">
        <v>99</v>
      </c>
      <c r="D240" s="1">
        <v>0.13667899999999999</v>
      </c>
    </row>
    <row r="241" spans="2:4" x14ac:dyDescent="0.25">
      <c r="B241">
        <v>200</v>
      </c>
      <c r="C241">
        <v>99</v>
      </c>
      <c r="D241" s="1">
        <v>0.13623199999999999</v>
      </c>
    </row>
    <row r="242" spans="2:4" x14ac:dyDescent="0.25">
      <c r="B242">
        <v>400</v>
      </c>
      <c r="C242">
        <v>25</v>
      </c>
      <c r="D242" s="1">
        <v>0.49579600000000001</v>
      </c>
    </row>
    <row r="243" spans="2:4" x14ac:dyDescent="0.25">
      <c r="B243">
        <v>400</v>
      </c>
      <c r="C243">
        <v>25</v>
      </c>
      <c r="D243" s="1">
        <v>0.49758200000000002</v>
      </c>
    </row>
    <row r="244" spans="2:4" x14ac:dyDescent="0.25">
      <c r="B244">
        <v>400</v>
      </c>
      <c r="C244">
        <v>25</v>
      </c>
      <c r="D244" s="1">
        <v>0.498029</v>
      </c>
    </row>
    <row r="245" spans="2:4" x14ac:dyDescent="0.25">
      <c r="B245">
        <v>400</v>
      </c>
      <c r="C245">
        <v>25</v>
      </c>
      <c r="D245" s="1">
        <v>0.49668899999999999</v>
      </c>
    </row>
    <row r="246" spans="2:4" x14ac:dyDescent="0.25">
      <c r="B246">
        <v>400</v>
      </c>
      <c r="C246">
        <v>25</v>
      </c>
      <c r="D246" s="1">
        <v>0.49758200000000002</v>
      </c>
    </row>
    <row r="247" spans="2:4" x14ac:dyDescent="0.25">
      <c r="B247">
        <v>400</v>
      </c>
      <c r="C247">
        <v>25</v>
      </c>
      <c r="D247" s="1">
        <v>0.46452900000000003</v>
      </c>
    </row>
    <row r="248" spans="2:4" x14ac:dyDescent="0.25">
      <c r="B248">
        <v>400</v>
      </c>
      <c r="C248">
        <v>25</v>
      </c>
      <c r="D248" s="1">
        <v>0.49758200000000002</v>
      </c>
    </row>
    <row r="249" spans="2:4" x14ac:dyDescent="0.25">
      <c r="B249">
        <v>400</v>
      </c>
      <c r="C249">
        <v>25</v>
      </c>
      <c r="D249" s="1">
        <v>0.498029</v>
      </c>
    </row>
    <row r="250" spans="2:4" x14ac:dyDescent="0.25">
      <c r="B250">
        <v>400</v>
      </c>
      <c r="C250">
        <v>25</v>
      </c>
      <c r="D250" s="1">
        <v>0.498029</v>
      </c>
    </row>
    <row r="251" spans="2:4" x14ac:dyDescent="0.25">
      <c r="B251">
        <v>400</v>
      </c>
      <c r="C251">
        <v>25</v>
      </c>
      <c r="D251" s="1">
        <v>0.49668899999999999</v>
      </c>
    </row>
    <row r="252" spans="2:4" x14ac:dyDescent="0.25">
      <c r="B252">
        <v>400</v>
      </c>
      <c r="C252">
        <v>25</v>
      </c>
      <c r="D252" s="1">
        <v>0.49892199999999998</v>
      </c>
    </row>
    <row r="253" spans="2:4" x14ac:dyDescent="0.25">
      <c r="B253">
        <v>400</v>
      </c>
      <c r="C253">
        <v>25</v>
      </c>
      <c r="D253" s="1">
        <v>0.498029</v>
      </c>
    </row>
    <row r="254" spans="2:4" x14ac:dyDescent="0.25">
      <c r="B254">
        <v>400</v>
      </c>
      <c r="C254">
        <v>25</v>
      </c>
      <c r="D254" s="1">
        <v>0.49713600000000002</v>
      </c>
    </row>
    <row r="255" spans="2:4" x14ac:dyDescent="0.25">
      <c r="B255">
        <v>400</v>
      </c>
      <c r="C255">
        <v>25</v>
      </c>
      <c r="D255" s="1">
        <v>0.49758200000000002</v>
      </c>
    </row>
    <row r="256" spans="2:4" x14ac:dyDescent="0.25">
      <c r="B256">
        <v>400</v>
      </c>
      <c r="C256">
        <v>25</v>
      </c>
      <c r="D256" s="1">
        <v>0.49758200000000002</v>
      </c>
    </row>
    <row r="257" spans="2:4" x14ac:dyDescent="0.25">
      <c r="B257">
        <v>400</v>
      </c>
      <c r="C257">
        <v>50</v>
      </c>
      <c r="D257" s="1">
        <v>0.49534899999999998</v>
      </c>
    </row>
    <row r="258" spans="2:4" x14ac:dyDescent="0.25">
      <c r="B258">
        <v>400</v>
      </c>
      <c r="C258">
        <v>50</v>
      </c>
      <c r="D258" s="1">
        <v>0.55743500000000001</v>
      </c>
    </row>
    <row r="259" spans="2:4" x14ac:dyDescent="0.25">
      <c r="B259">
        <v>400</v>
      </c>
      <c r="C259">
        <v>50</v>
      </c>
      <c r="D259" s="1">
        <v>0.49981599999999998</v>
      </c>
    </row>
    <row r="260" spans="2:4" x14ac:dyDescent="0.25">
      <c r="B260">
        <v>400</v>
      </c>
      <c r="C260">
        <v>50</v>
      </c>
      <c r="D260" s="1">
        <v>0.49758200000000002</v>
      </c>
    </row>
    <row r="261" spans="2:4" x14ac:dyDescent="0.25">
      <c r="B261">
        <v>400</v>
      </c>
      <c r="C261">
        <v>50</v>
      </c>
      <c r="D261" s="1">
        <v>0.49713600000000002</v>
      </c>
    </row>
    <row r="262" spans="2:4" x14ac:dyDescent="0.25">
      <c r="B262">
        <v>400</v>
      </c>
      <c r="C262">
        <v>50</v>
      </c>
      <c r="D262" s="1">
        <v>0.50204899999999997</v>
      </c>
    </row>
    <row r="263" spans="2:4" x14ac:dyDescent="0.25">
      <c r="B263">
        <v>400</v>
      </c>
      <c r="C263">
        <v>50</v>
      </c>
      <c r="D263" s="1">
        <v>0.50160199999999999</v>
      </c>
    </row>
    <row r="264" spans="2:4" x14ac:dyDescent="0.25">
      <c r="B264">
        <v>400</v>
      </c>
      <c r="C264">
        <v>50</v>
      </c>
      <c r="D264" s="1">
        <v>0.50249600000000005</v>
      </c>
    </row>
    <row r="265" spans="2:4" x14ac:dyDescent="0.25">
      <c r="B265">
        <v>400</v>
      </c>
      <c r="C265">
        <v>50</v>
      </c>
      <c r="D265" s="1">
        <v>0.49758200000000002</v>
      </c>
    </row>
    <row r="266" spans="2:4" x14ac:dyDescent="0.25">
      <c r="B266">
        <v>400</v>
      </c>
      <c r="C266">
        <v>50</v>
      </c>
      <c r="D266" s="1">
        <v>0.498029</v>
      </c>
    </row>
    <row r="267" spans="2:4" x14ac:dyDescent="0.25">
      <c r="B267">
        <v>400</v>
      </c>
      <c r="C267">
        <v>50</v>
      </c>
      <c r="D267" s="1">
        <v>0.49847599999999997</v>
      </c>
    </row>
    <row r="268" spans="2:4" x14ac:dyDescent="0.25">
      <c r="B268">
        <v>400</v>
      </c>
      <c r="C268">
        <v>50</v>
      </c>
      <c r="D268" s="1">
        <v>0.49713600000000002</v>
      </c>
    </row>
    <row r="269" spans="2:4" x14ac:dyDescent="0.25">
      <c r="B269">
        <v>400</v>
      </c>
      <c r="C269">
        <v>50</v>
      </c>
      <c r="D269" s="1">
        <v>0.49847599999999997</v>
      </c>
    </row>
    <row r="270" spans="2:4" x14ac:dyDescent="0.25">
      <c r="B270">
        <v>400</v>
      </c>
      <c r="C270">
        <v>50</v>
      </c>
      <c r="D270" s="1">
        <v>0.49713600000000002</v>
      </c>
    </row>
    <row r="271" spans="2:4" x14ac:dyDescent="0.25">
      <c r="B271">
        <v>400</v>
      </c>
      <c r="C271">
        <v>50</v>
      </c>
      <c r="D271" s="1">
        <v>0.49713600000000002</v>
      </c>
    </row>
    <row r="272" spans="2:4" x14ac:dyDescent="0.25">
      <c r="B272">
        <v>400</v>
      </c>
      <c r="C272">
        <v>75</v>
      </c>
      <c r="D272" s="1">
        <v>0.49847599999999997</v>
      </c>
    </row>
    <row r="273" spans="2:4" x14ac:dyDescent="0.25">
      <c r="B273">
        <v>400</v>
      </c>
      <c r="C273">
        <v>75</v>
      </c>
      <c r="D273" s="1">
        <v>0.49668899999999999</v>
      </c>
    </row>
    <row r="274" spans="2:4" x14ac:dyDescent="0.25">
      <c r="B274">
        <v>400</v>
      </c>
      <c r="C274">
        <v>75</v>
      </c>
      <c r="D274" s="1">
        <v>0.55430900000000005</v>
      </c>
    </row>
    <row r="275" spans="2:4" x14ac:dyDescent="0.25">
      <c r="B275">
        <v>400</v>
      </c>
      <c r="C275">
        <v>75</v>
      </c>
      <c r="D275" s="1">
        <v>0.55252199999999996</v>
      </c>
    </row>
    <row r="276" spans="2:4" x14ac:dyDescent="0.25">
      <c r="B276">
        <v>400</v>
      </c>
      <c r="C276">
        <v>75</v>
      </c>
      <c r="D276" s="1">
        <v>0.498029</v>
      </c>
    </row>
    <row r="277" spans="2:4" x14ac:dyDescent="0.25">
      <c r="B277">
        <v>400</v>
      </c>
      <c r="C277">
        <v>75</v>
      </c>
      <c r="D277" s="1">
        <v>0.49892199999999998</v>
      </c>
    </row>
    <row r="278" spans="2:4" x14ac:dyDescent="0.25">
      <c r="B278">
        <v>400</v>
      </c>
      <c r="C278">
        <v>75</v>
      </c>
      <c r="D278" s="1">
        <v>0.56994199999999995</v>
      </c>
    </row>
    <row r="279" spans="2:4" x14ac:dyDescent="0.25">
      <c r="B279">
        <v>400</v>
      </c>
      <c r="C279">
        <v>75</v>
      </c>
      <c r="D279" s="1">
        <v>0.498029</v>
      </c>
    </row>
    <row r="280" spans="2:4" x14ac:dyDescent="0.25">
      <c r="B280">
        <v>400</v>
      </c>
      <c r="C280">
        <v>75</v>
      </c>
      <c r="D280" s="1">
        <v>0.49758200000000002</v>
      </c>
    </row>
    <row r="281" spans="2:4" x14ac:dyDescent="0.25">
      <c r="B281">
        <v>400</v>
      </c>
      <c r="C281">
        <v>75</v>
      </c>
      <c r="D281" s="1">
        <v>0.49847599999999997</v>
      </c>
    </row>
    <row r="282" spans="2:4" x14ac:dyDescent="0.25">
      <c r="B282">
        <v>400</v>
      </c>
      <c r="C282">
        <v>75</v>
      </c>
      <c r="D282" s="1">
        <v>0.92593199999999998</v>
      </c>
    </row>
    <row r="283" spans="2:4" x14ac:dyDescent="0.25">
      <c r="B283">
        <v>400</v>
      </c>
      <c r="C283">
        <v>75</v>
      </c>
      <c r="D283" s="1">
        <v>0.49847599999999997</v>
      </c>
    </row>
    <row r="284" spans="2:4" x14ac:dyDescent="0.25">
      <c r="B284">
        <v>400</v>
      </c>
      <c r="C284">
        <v>75</v>
      </c>
      <c r="D284" s="1">
        <v>0.498029</v>
      </c>
    </row>
    <row r="285" spans="2:4" x14ac:dyDescent="0.25">
      <c r="B285">
        <v>400</v>
      </c>
      <c r="C285">
        <v>75</v>
      </c>
      <c r="D285" s="1">
        <v>0.51142900000000002</v>
      </c>
    </row>
    <row r="286" spans="2:4" x14ac:dyDescent="0.25">
      <c r="B286">
        <v>400</v>
      </c>
      <c r="C286">
        <v>75</v>
      </c>
      <c r="D286" s="1">
        <v>0.49758200000000002</v>
      </c>
    </row>
    <row r="287" spans="2:4" x14ac:dyDescent="0.25">
      <c r="B287">
        <v>400</v>
      </c>
      <c r="C287">
        <v>99</v>
      </c>
      <c r="D287" s="1">
        <v>0.46899600000000002</v>
      </c>
    </row>
    <row r="288" spans="2:4" x14ac:dyDescent="0.25">
      <c r="B288">
        <v>400</v>
      </c>
      <c r="C288">
        <v>99</v>
      </c>
      <c r="D288" s="1">
        <v>0.49892199999999998</v>
      </c>
    </row>
    <row r="289" spans="2:4" x14ac:dyDescent="0.25">
      <c r="B289">
        <v>400</v>
      </c>
      <c r="C289">
        <v>99</v>
      </c>
      <c r="D289" s="1">
        <v>0.52929599999999999</v>
      </c>
    </row>
    <row r="290" spans="2:4" x14ac:dyDescent="0.25">
      <c r="B290">
        <v>400</v>
      </c>
      <c r="C290">
        <v>99</v>
      </c>
      <c r="D290" s="1">
        <v>0.52840200000000004</v>
      </c>
    </row>
    <row r="291" spans="2:4" x14ac:dyDescent="0.25">
      <c r="B291">
        <v>400</v>
      </c>
      <c r="C291">
        <v>99</v>
      </c>
      <c r="D291" s="1">
        <v>0.64989399999999997</v>
      </c>
    </row>
    <row r="292" spans="2:4" x14ac:dyDescent="0.25">
      <c r="B292">
        <v>400</v>
      </c>
      <c r="C292">
        <v>99</v>
      </c>
      <c r="D292" s="1">
        <v>0.49847599999999997</v>
      </c>
    </row>
    <row r="293" spans="2:4" x14ac:dyDescent="0.25">
      <c r="B293">
        <v>400</v>
      </c>
      <c r="C293">
        <v>99</v>
      </c>
      <c r="D293" s="1">
        <v>0.50070899999999996</v>
      </c>
    </row>
    <row r="294" spans="2:4" x14ac:dyDescent="0.25">
      <c r="B294">
        <v>400</v>
      </c>
      <c r="C294">
        <v>99</v>
      </c>
      <c r="D294" s="1">
        <v>0.498029</v>
      </c>
    </row>
    <row r="295" spans="2:4" x14ac:dyDescent="0.25">
      <c r="B295">
        <v>400</v>
      </c>
      <c r="C295">
        <v>99</v>
      </c>
      <c r="D295" s="1">
        <v>0.498029</v>
      </c>
    </row>
    <row r="296" spans="2:4" x14ac:dyDescent="0.25">
      <c r="B296">
        <v>400</v>
      </c>
      <c r="C296">
        <v>99</v>
      </c>
      <c r="D296" s="1">
        <v>0.49758200000000002</v>
      </c>
    </row>
    <row r="297" spans="2:4" x14ac:dyDescent="0.25">
      <c r="B297">
        <v>400</v>
      </c>
      <c r="C297">
        <v>99</v>
      </c>
      <c r="D297" s="1">
        <v>0.498029</v>
      </c>
    </row>
    <row r="298" spans="2:4" x14ac:dyDescent="0.25">
      <c r="B298">
        <v>400</v>
      </c>
      <c r="C298">
        <v>99</v>
      </c>
      <c r="D298" s="1">
        <v>0.49758200000000002</v>
      </c>
    </row>
    <row r="299" spans="2:4" x14ac:dyDescent="0.25">
      <c r="B299">
        <v>400</v>
      </c>
      <c r="C299">
        <v>99</v>
      </c>
      <c r="D299" s="1">
        <v>0.50026199999999998</v>
      </c>
    </row>
    <row r="300" spans="2:4" x14ac:dyDescent="0.25">
      <c r="B300">
        <v>400</v>
      </c>
      <c r="C300">
        <v>99</v>
      </c>
      <c r="D300" s="1">
        <v>0.49758200000000002</v>
      </c>
    </row>
    <row r="301" spans="2:4" x14ac:dyDescent="0.25">
      <c r="B301">
        <v>400</v>
      </c>
      <c r="C301">
        <v>99</v>
      </c>
      <c r="D301" s="1">
        <v>0.49847599999999997</v>
      </c>
    </row>
  </sheetData>
  <sortState ref="B2:D142">
    <sortCondition ref="B2:B142"/>
    <sortCondition ref="C2:C142"/>
  </sortState>
  <dataConsolidate function="average">
    <dataRefs count="1">
      <dataRef ref="J1:T33" sheet="SPDijkstryList"/>
    </dataRefs>
  </dataConsolidate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SPDijkstryList!F40:F40</xm:f>
              <xm:sqref>D41</xm:sqref>
            </x14:sparkline>
            <x14:sparkline>
              <xm:f>SPDijkstryList!F41:F41</xm:f>
              <xm:sqref>D42</xm:sqref>
            </x14:sparkline>
            <x14:sparkline>
              <xm:f>SPDijkstryList!F42:F42</xm:f>
              <xm:sqref>D43</xm:sqref>
            </x14:sparkline>
            <x14:sparkline>
              <xm:f>SPDijkstryList!F43:F43</xm:f>
              <xm:sqref>D44</xm:sqref>
            </x14:sparkline>
            <x14:sparkline>
              <xm:f>SPDijkstryList!F44:F44</xm:f>
              <xm:sqref>D45</xm:sqref>
            </x14:sparkline>
            <x14:sparkline>
              <xm:f>SPDijkstryList!F45:F45</xm:f>
              <xm:sqref>D46</xm:sqref>
            </x14:sparkline>
            <x14:sparkline>
              <xm:f>SPDijkstryList!F46:F46</xm:f>
              <xm:sqref>D47</xm:sqref>
            </x14:sparkline>
            <x14:sparkline>
              <xm:f>SPDijkstryList!F47:F47</xm:f>
              <xm:sqref>D48</xm:sqref>
            </x14:sparkline>
            <x14:sparkline>
              <xm:f>SPDijkstryList!F48:F48</xm:f>
              <xm:sqref>D49</xm:sqref>
            </x14:sparkline>
            <x14:sparkline>
              <xm:f>SPDijkstryList!F49:F49</xm:f>
              <xm:sqref>D50</xm:sqref>
            </x14:sparkline>
            <x14:sparkline>
              <xm:f>SPDijkstryList!F50:F50</xm:f>
              <xm:sqref>D51</xm:sqref>
            </x14:sparkline>
            <x14:sparkline>
              <xm:f>SPDijkstryList!F51:F51</xm:f>
              <xm:sqref>D52</xm:sqref>
            </x14:sparkline>
            <x14:sparkline>
              <xm:f>SPDijkstryList!F52:F52</xm:f>
              <xm:sqref>D53</xm:sqref>
            </x14:sparkline>
            <x14:sparkline>
              <xm:f>SPDijkstryList!F53:F53</xm:f>
              <xm:sqref>D54</xm:sqref>
            </x14:sparkline>
            <x14:sparkline>
              <xm:f>SPDijkstryList!F54:F54</xm:f>
              <xm:sqref>D55</xm:sqref>
            </x14:sparkline>
            <x14:sparkline>
              <xm:f>SPDijkstryList!F55:F55</xm:f>
              <xm:sqref>D56</xm:sqref>
            </x14:sparkline>
            <x14:sparkline>
              <xm:f>SPDijkstryList!F56:F56</xm:f>
              <xm:sqref>D57</xm:sqref>
            </x14:sparkline>
            <x14:sparkline>
              <xm:f>SPDijkstryList!F57:F57</xm:f>
              <xm:sqref>D58</xm:sqref>
            </x14:sparkline>
            <x14:sparkline>
              <xm:f>SPDijkstryList!F58:F58</xm:f>
              <xm:sqref>D59</xm:sqref>
            </x14:sparkline>
            <x14:sparkline>
              <xm:f>SPDijkstryList!F59:F59</xm:f>
              <xm:sqref>D60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1"/>
  <sheetViews>
    <sheetView topLeftCell="H26" workbookViewId="0">
      <selection activeCell="O28" sqref="O28"/>
    </sheetView>
  </sheetViews>
  <sheetFormatPr defaultRowHeight="15" x14ac:dyDescent="0.25"/>
  <cols>
    <col min="9" max="9" width="17.7109375" customWidth="1"/>
    <col min="10" max="10" width="20.42578125" customWidth="1"/>
    <col min="11" max="11" width="17.7109375" customWidth="1"/>
    <col min="12" max="12" width="20.42578125" customWidth="1"/>
    <col min="13" max="13" width="17.7109375" customWidth="1"/>
    <col min="14" max="14" width="20.42578125" customWidth="1"/>
    <col min="15" max="15" width="17.7109375" customWidth="1"/>
    <col min="16" max="16" width="20.42578125" customWidth="1"/>
    <col min="17" max="17" width="17.7109375" customWidth="1"/>
    <col min="18" max="18" width="27.5703125" customWidth="1"/>
    <col min="19" max="19" width="24.7109375" customWidth="1"/>
  </cols>
  <sheetData>
    <row r="1" spans="1:19" x14ac:dyDescent="0.25">
      <c r="A1" t="s">
        <v>0</v>
      </c>
      <c r="B1" t="s">
        <v>2</v>
      </c>
      <c r="C1" s="2" t="s">
        <v>29</v>
      </c>
      <c r="D1" t="s">
        <v>30</v>
      </c>
    </row>
    <row r="2" spans="1:19" x14ac:dyDescent="0.25">
      <c r="A2">
        <v>25</v>
      </c>
      <c r="B2">
        <v>25</v>
      </c>
      <c r="C2" s="2">
        <v>1.65265E-2</v>
      </c>
      <c r="D2">
        <v>6.2979499999999994E-2</v>
      </c>
    </row>
    <row r="3" spans="1:19" x14ac:dyDescent="0.25">
      <c r="A3">
        <v>25</v>
      </c>
      <c r="B3">
        <v>25</v>
      </c>
      <c r="C3" s="2">
        <v>2.1439799999999998E-2</v>
      </c>
      <c r="D3">
        <v>6.7446099999999995E-2</v>
      </c>
    </row>
    <row r="4" spans="1:19" x14ac:dyDescent="0.25">
      <c r="A4">
        <v>25</v>
      </c>
      <c r="B4">
        <v>25</v>
      </c>
      <c r="C4" s="2">
        <v>2.41198E-2</v>
      </c>
      <c r="D4">
        <v>6.2532799999999999E-2</v>
      </c>
    </row>
    <row r="5" spans="1:19" x14ac:dyDescent="0.25">
      <c r="A5">
        <v>25</v>
      </c>
      <c r="B5">
        <v>25</v>
      </c>
      <c r="C5" s="2">
        <v>1.8313200000000002E-2</v>
      </c>
      <c r="D5">
        <v>6.2532799999999999E-2</v>
      </c>
    </row>
    <row r="6" spans="1:19" x14ac:dyDescent="0.25">
      <c r="A6">
        <v>25</v>
      </c>
      <c r="B6">
        <v>25</v>
      </c>
      <c r="C6" s="2">
        <v>1.78665E-2</v>
      </c>
      <c r="D6">
        <v>6.3426099999999999E-2</v>
      </c>
    </row>
    <row r="7" spans="1:19" x14ac:dyDescent="0.25">
      <c r="A7">
        <v>25</v>
      </c>
      <c r="B7">
        <v>25</v>
      </c>
      <c r="C7" s="2">
        <v>1.8313200000000002E-2</v>
      </c>
      <c r="D7">
        <v>6.7892800000000003E-2</v>
      </c>
    </row>
    <row r="8" spans="1:19" x14ac:dyDescent="0.25">
      <c r="A8">
        <v>25</v>
      </c>
      <c r="B8">
        <v>25</v>
      </c>
      <c r="C8" s="2">
        <v>1.78665E-2</v>
      </c>
      <c r="D8">
        <v>6.6552799999999995E-2</v>
      </c>
    </row>
    <row r="9" spans="1:19" x14ac:dyDescent="0.25">
      <c r="A9">
        <v>25</v>
      </c>
      <c r="B9">
        <v>25</v>
      </c>
      <c r="C9" s="2">
        <v>1.78665E-2</v>
      </c>
      <c r="D9">
        <v>6.2532799999999999E-2</v>
      </c>
    </row>
    <row r="10" spans="1:19" x14ac:dyDescent="0.25">
      <c r="A10">
        <v>25</v>
      </c>
      <c r="B10">
        <v>25</v>
      </c>
      <c r="C10" s="2">
        <v>1.8313200000000002E-2</v>
      </c>
      <c r="D10">
        <v>6.2979499999999994E-2</v>
      </c>
    </row>
    <row r="11" spans="1:19" x14ac:dyDescent="0.25">
      <c r="A11">
        <v>25</v>
      </c>
      <c r="B11">
        <v>25</v>
      </c>
      <c r="C11" s="2">
        <v>1.78665E-2</v>
      </c>
      <c r="D11">
        <v>6.3426099999999999E-2</v>
      </c>
      <c r="J11" s="4" t="s">
        <v>3</v>
      </c>
    </row>
    <row r="12" spans="1:19" x14ac:dyDescent="0.25">
      <c r="A12">
        <v>25</v>
      </c>
      <c r="B12">
        <v>25</v>
      </c>
      <c r="C12" s="2">
        <v>1.7419899999999999E-2</v>
      </c>
      <c r="D12">
        <v>6.2979499999999994E-2</v>
      </c>
      <c r="J12">
        <v>25</v>
      </c>
      <c r="L12">
        <v>50</v>
      </c>
      <c r="N12">
        <v>75</v>
      </c>
      <c r="P12">
        <v>99</v>
      </c>
      <c r="R12" t="s">
        <v>31</v>
      </c>
      <c r="S12" t="s">
        <v>33</v>
      </c>
    </row>
    <row r="13" spans="1:19" x14ac:dyDescent="0.25">
      <c r="A13">
        <v>25</v>
      </c>
      <c r="B13">
        <v>25</v>
      </c>
      <c r="C13" s="2">
        <v>2.41198E-2</v>
      </c>
      <c r="D13">
        <v>6.2979499999999994E-2</v>
      </c>
      <c r="I13" s="4" t="s">
        <v>5</v>
      </c>
      <c r="J13" t="s">
        <v>32</v>
      </c>
      <c r="K13" t="s">
        <v>34</v>
      </c>
      <c r="L13" t="s">
        <v>32</v>
      </c>
      <c r="M13" t="s">
        <v>34</v>
      </c>
      <c r="N13" t="s">
        <v>32</v>
      </c>
      <c r="O13" t="s">
        <v>34</v>
      </c>
      <c r="P13" t="s">
        <v>32</v>
      </c>
      <c r="Q13" t="s">
        <v>34</v>
      </c>
    </row>
    <row r="14" spans="1:19" x14ac:dyDescent="0.25">
      <c r="A14">
        <v>25</v>
      </c>
      <c r="B14">
        <v>25</v>
      </c>
      <c r="C14" s="2">
        <v>1.6973200000000001E-2</v>
      </c>
      <c r="D14">
        <v>6.2979499999999994E-2</v>
      </c>
      <c r="I14" s="5">
        <v>25</v>
      </c>
      <c r="J14" s="2">
        <v>1.8789626666666667E-2</v>
      </c>
      <c r="K14" s="2">
        <v>5.7438594642857135</v>
      </c>
      <c r="L14" s="2">
        <v>1.8551406666666666E-2</v>
      </c>
      <c r="M14" s="2">
        <v>47.582904514285708</v>
      </c>
      <c r="N14" s="2">
        <v>1.8074959999999994E-2</v>
      </c>
      <c r="O14" s="2">
        <v>50.405879839999997</v>
      </c>
      <c r="P14" s="2">
        <v>1.8640746666666663E-2</v>
      </c>
      <c r="Q14" s="2">
        <v>58.881929076923072</v>
      </c>
      <c r="R14" s="2">
        <v>1.8514185000000006E-2</v>
      </c>
      <c r="S14" s="2">
        <v>40.50228520178571</v>
      </c>
    </row>
    <row r="15" spans="1:19" x14ac:dyDescent="0.25">
      <c r="A15">
        <v>25</v>
      </c>
      <c r="B15">
        <v>25</v>
      </c>
      <c r="C15" s="2">
        <v>1.7419899999999999E-2</v>
      </c>
      <c r="D15">
        <v>6.2532799999999999E-2</v>
      </c>
      <c r="I15" s="5">
        <v>50</v>
      </c>
      <c r="J15" s="2">
        <v>3.1534393333333334E-2</v>
      </c>
      <c r="K15" s="2">
        <v>5.2638575000000003</v>
      </c>
      <c r="L15" s="2">
        <v>3.0581506666666664E-2</v>
      </c>
      <c r="M15" s="2">
        <v>48.126156786666662</v>
      </c>
      <c r="N15" s="2">
        <v>3.2844619999999998E-2</v>
      </c>
      <c r="O15" s="2">
        <v>54.934021749999985</v>
      </c>
      <c r="P15" s="2">
        <v>3.3529473333333337E-2</v>
      </c>
      <c r="Q15" s="2">
        <v>49.302404333333335</v>
      </c>
      <c r="R15" s="2">
        <v>3.2122498333333332E-2</v>
      </c>
      <c r="S15" s="2">
        <v>39.143433623728811</v>
      </c>
    </row>
    <row r="16" spans="1:19" x14ac:dyDescent="0.25">
      <c r="A16">
        <v>25</v>
      </c>
      <c r="B16">
        <v>25</v>
      </c>
      <c r="C16" s="2">
        <v>1.7419899999999999E-2</v>
      </c>
      <c r="D16">
        <v>0.102732</v>
      </c>
      <c r="I16" s="5">
        <v>100</v>
      </c>
      <c r="J16" s="2">
        <v>9.3918333333333312E-2</v>
      </c>
      <c r="K16" s="2">
        <v>5.0523214533333336</v>
      </c>
      <c r="L16" s="2">
        <v>7.5902913333333322E-2</v>
      </c>
      <c r="M16" s="2">
        <v>48.851499664285704</v>
      </c>
      <c r="N16" s="2">
        <v>7.4682039999999991E-2</v>
      </c>
      <c r="O16" s="2">
        <v>48.99458229333333</v>
      </c>
      <c r="P16" s="2">
        <v>7.5218039999999986E-2</v>
      </c>
      <c r="Q16" s="2">
        <v>49.359304666666667</v>
      </c>
      <c r="R16" s="2">
        <v>7.993033166666666E-2</v>
      </c>
      <c r="S16" s="2">
        <v>37.88159527966102</v>
      </c>
    </row>
    <row r="17" spans="1:19" x14ac:dyDescent="0.25">
      <c r="A17">
        <v>25</v>
      </c>
      <c r="B17">
        <v>50</v>
      </c>
      <c r="C17" s="2">
        <v>2.09932E-2</v>
      </c>
      <c r="D17">
        <v>9.1119199999999997E-2</v>
      </c>
      <c r="I17" s="5">
        <v>200</v>
      </c>
      <c r="J17" s="2">
        <v>0.25328759999999995</v>
      </c>
      <c r="K17" s="2">
        <v>5.3316699866666664</v>
      </c>
      <c r="L17" s="2">
        <v>0.25939199999999996</v>
      </c>
      <c r="M17" s="2">
        <v>44.521647066666667</v>
      </c>
      <c r="N17" s="2">
        <v>0.25230499999999995</v>
      </c>
      <c r="O17" s="2">
        <v>51.057412971428562</v>
      </c>
      <c r="P17" s="2">
        <v>0.25078633333333339</v>
      </c>
      <c r="Q17" s="2">
        <v>52.486287857142862</v>
      </c>
      <c r="R17" s="2">
        <v>0.25394273333333339</v>
      </c>
      <c r="S17" s="2">
        <v>37.88640633448275</v>
      </c>
    </row>
    <row r="18" spans="1:19" x14ac:dyDescent="0.25">
      <c r="A18">
        <v>25</v>
      </c>
      <c r="B18">
        <v>50</v>
      </c>
      <c r="C18" s="2">
        <v>1.7419899999999999E-2</v>
      </c>
      <c r="D18">
        <v>6.2979499999999994E-2</v>
      </c>
      <c r="I18" s="5">
        <v>400</v>
      </c>
      <c r="J18" s="2">
        <v>0.96044426666666649</v>
      </c>
      <c r="K18" s="2">
        <v>4.93687626</v>
      </c>
      <c r="L18" s="2">
        <v>0.99659400000000009</v>
      </c>
      <c r="M18" s="2">
        <v>44.570515339999993</v>
      </c>
      <c r="N18" s="2">
        <v>0.95547086666666659</v>
      </c>
      <c r="O18" s="2">
        <v>49.26121667333333</v>
      </c>
      <c r="P18" s="2">
        <v>0.95841946666666689</v>
      </c>
      <c r="Q18" s="2">
        <v>49.137428866666667</v>
      </c>
      <c r="R18" s="2">
        <v>0.96773215000000024</v>
      </c>
      <c r="S18" s="2">
        <v>36.976509284999999</v>
      </c>
    </row>
    <row r="19" spans="1:19" x14ac:dyDescent="0.25">
      <c r="A19">
        <v>25</v>
      </c>
      <c r="B19">
        <v>50</v>
      </c>
      <c r="C19" s="2">
        <v>1.8313200000000002E-2</v>
      </c>
      <c r="D19">
        <v>6.2532799999999999E-2</v>
      </c>
      <c r="I19" s="5" t="s">
        <v>4</v>
      </c>
      <c r="J19" s="2">
        <v>0.271594844</v>
      </c>
      <c r="K19" s="2">
        <v>5.2592555472972959</v>
      </c>
      <c r="L19" s="2">
        <v>0.27620436533333331</v>
      </c>
      <c r="M19" s="2">
        <v>46.689814334246577</v>
      </c>
      <c r="N19" s="2">
        <v>0.26667549733333329</v>
      </c>
      <c r="O19" s="2">
        <v>50.874044769863026</v>
      </c>
      <c r="P19" s="2">
        <v>0.26731881200000002</v>
      </c>
      <c r="Q19" s="2">
        <v>51.628613555555567</v>
      </c>
      <c r="R19" s="2">
        <v>0.27044837966666674</v>
      </c>
      <c r="S19" s="2">
        <v>38.454132880479449</v>
      </c>
    </row>
    <row r="20" spans="1:19" x14ac:dyDescent="0.25">
      <c r="A20">
        <v>25</v>
      </c>
      <c r="B20">
        <v>50</v>
      </c>
      <c r="C20" s="2">
        <v>2.4566500000000002E-2</v>
      </c>
      <c r="D20">
        <v>6.2532799999999999E-2</v>
      </c>
    </row>
    <row r="21" spans="1:19" x14ac:dyDescent="0.25">
      <c r="A21">
        <v>25</v>
      </c>
      <c r="B21">
        <v>50</v>
      </c>
      <c r="C21" s="2">
        <v>1.78665E-2</v>
      </c>
      <c r="D21">
        <v>6.4319500000000002E-2</v>
      </c>
    </row>
    <row r="22" spans="1:19" x14ac:dyDescent="0.25">
      <c r="A22">
        <v>25</v>
      </c>
      <c r="B22">
        <v>50</v>
      </c>
      <c r="C22" s="2">
        <v>1.6973200000000001E-2</v>
      </c>
      <c r="D22">
        <v>6.2532799999999999E-2</v>
      </c>
    </row>
    <row r="23" spans="1:19" x14ac:dyDescent="0.25">
      <c r="A23">
        <v>25</v>
      </c>
      <c r="B23">
        <v>50</v>
      </c>
      <c r="C23" s="2">
        <v>1.7419899999999999E-2</v>
      </c>
      <c r="D23">
        <v>6.2086099999999998E-2</v>
      </c>
    </row>
    <row r="24" spans="1:19" x14ac:dyDescent="0.25">
      <c r="A24">
        <v>25</v>
      </c>
      <c r="B24">
        <v>50</v>
      </c>
      <c r="C24" s="2">
        <v>1.87598E-2</v>
      </c>
      <c r="D24">
        <v>6.2532799999999999E-2</v>
      </c>
    </row>
    <row r="25" spans="1:19" x14ac:dyDescent="0.25">
      <c r="A25">
        <v>25</v>
      </c>
      <c r="B25">
        <v>50</v>
      </c>
      <c r="C25" s="2">
        <v>1.6973200000000001E-2</v>
      </c>
      <c r="D25">
        <v>6.2532799999999999E-2</v>
      </c>
    </row>
    <row r="26" spans="1:19" x14ac:dyDescent="0.25">
      <c r="A26">
        <v>25</v>
      </c>
      <c r="B26">
        <v>50</v>
      </c>
      <c r="C26" s="2">
        <v>1.8313200000000002E-2</v>
      </c>
      <c r="D26">
        <v>6.3426099999999999E-2</v>
      </c>
    </row>
    <row r="27" spans="1:19" x14ac:dyDescent="0.25">
      <c r="A27">
        <v>25</v>
      </c>
      <c r="B27">
        <v>50</v>
      </c>
      <c r="C27" s="2">
        <v>1.87598E-2</v>
      </c>
      <c r="D27">
        <v>6.2979499999999994E-2</v>
      </c>
    </row>
    <row r="28" spans="1:19" x14ac:dyDescent="0.25">
      <c r="A28">
        <v>25</v>
      </c>
      <c r="B28">
        <v>50</v>
      </c>
      <c r="C28" s="2">
        <v>1.8313200000000002E-2</v>
      </c>
      <c r="D28">
        <v>6.2979499999999994E-2</v>
      </c>
    </row>
    <row r="29" spans="1:19" x14ac:dyDescent="0.25">
      <c r="A29">
        <v>25</v>
      </c>
      <c r="B29">
        <v>50</v>
      </c>
      <c r="C29" s="2">
        <v>1.78665E-2</v>
      </c>
      <c r="D29">
        <v>6.2979499999999994E-2</v>
      </c>
    </row>
    <row r="30" spans="1:19" x14ac:dyDescent="0.25">
      <c r="A30">
        <v>25</v>
      </c>
      <c r="B30">
        <v>50</v>
      </c>
      <c r="C30" s="2">
        <v>1.78665E-2</v>
      </c>
      <c r="D30">
        <v>6.3872799999999993E-2</v>
      </c>
    </row>
    <row r="31" spans="1:19" x14ac:dyDescent="0.25">
      <c r="A31">
        <v>25</v>
      </c>
      <c r="B31">
        <v>50</v>
      </c>
      <c r="C31" s="2">
        <v>1.78665E-2</v>
      </c>
      <c r="D31">
        <v>6.2979499999999994E-2</v>
      </c>
    </row>
    <row r="32" spans="1:19" x14ac:dyDescent="0.25">
      <c r="A32">
        <v>25</v>
      </c>
      <c r="B32">
        <v>75</v>
      </c>
      <c r="C32" s="2">
        <v>1.7419899999999999E-2</v>
      </c>
      <c r="D32">
        <v>7.8612699999999994E-2</v>
      </c>
    </row>
    <row r="33" spans="1:4" x14ac:dyDescent="0.25">
      <c r="A33">
        <v>25</v>
      </c>
      <c r="B33">
        <v>75</v>
      </c>
      <c r="C33" s="2">
        <v>1.87598E-2</v>
      </c>
      <c r="D33">
        <v>6.2532799999999999E-2</v>
      </c>
    </row>
    <row r="34" spans="1:4" x14ac:dyDescent="0.25">
      <c r="A34">
        <v>25</v>
      </c>
      <c r="B34">
        <v>75</v>
      </c>
      <c r="C34" s="2">
        <v>1.7419899999999999E-2</v>
      </c>
      <c r="D34">
        <v>6.2979499999999994E-2</v>
      </c>
    </row>
    <row r="35" spans="1:4" x14ac:dyDescent="0.25">
      <c r="A35">
        <v>25</v>
      </c>
      <c r="B35">
        <v>75</v>
      </c>
      <c r="C35" s="2">
        <v>1.9206500000000001E-2</v>
      </c>
      <c r="D35">
        <v>6.2532799999999999E-2</v>
      </c>
    </row>
    <row r="36" spans="1:4" x14ac:dyDescent="0.25">
      <c r="A36">
        <v>25</v>
      </c>
      <c r="B36">
        <v>75</v>
      </c>
      <c r="C36" s="2">
        <v>1.78665E-2</v>
      </c>
      <c r="D36">
        <v>6.3426099999999999E-2</v>
      </c>
    </row>
    <row r="37" spans="1:4" x14ac:dyDescent="0.25">
      <c r="A37">
        <v>25</v>
      </c>
      <c r="B37">
        <v>75</v>
      </c>
      <c r="C37" s="2">
        <v>1.87598E-2</v>
      </c>
      <c r="D37">
        <v>6.2532799999999999E-2</v>
      </c>
    </row>
    <row r="38" spans="1:4" x14ac:dyDescent="0.25">
      <c r="A38">
        <v>25</v>
      </c>
      <c r="B38">
        <v>75</v>
      </c>
      <c r="C38" s="2">
        <v>1.7419899999999999E-2</v>
      </c>
      <c r="D38">
        <v>6.2532799999999999E-2</v>
      </c>
    </row>
    <row r="39" spans="1:4" x14ac:dyDescent="0.25">
      <c r="A39">
        <v>25</v>
      </c>
      <c r="B39">
        <v>75</v>
      </c>
      <c r="C39" s="2">
        <v>1.78665E-2</v>
      </c>
      <c r="D39">
        <v>6.3426099999999999E-2</v>
      </c>
    </row>
    <row r="40" spans="1:4" x14ac:dyDescent="0.25">
      <c r="A40">
        <v>25</v>
      </c>
      <c r="B40">
        <v>75</v>
      </c>
      <c r="C40" s="2">
        <v>1.87598E-2</v>
      </c>
      <c r="D40">
        <v>6.3426099999999999E-2</v>
      </c>
    </row>
    <row r="41" spans="1:4" x14ac:dyDescent="0.25">
      <c r="A41">
        <v>25</v>
      </c>
      <c r="B41">
        <v>75</v>
      </c>
      <c r="C41" s="2">
        <v>1.7419899999999999E-2</v>
      </c>
      <c r="D41">
        <v>6.2979499999999994E-2</v>
      </c>
    </row>
    <row r="42" spans="1:4" x14ac:dyDescent="0.25">
      <c r="A42">
        <v>25</v>
      </c>
      <c r="B42">
        <v>75</v>
      </c>
      <c r="C42" s="2">
        <v>1.78665E-2</v>
      </c>
      <c r="D42">
        <v>6.2979499999999994E-2</v>
      </c>
    </row>
    <row r="43" spans="1:4" x14ac:dyDescent="0.25">
      <c r="A43">
        <v>25</v>
      </c>
      <c r="B43">
        <v>75</v>
      </c>
      <c r="C43" s="2">
        <v>1.87598E-2</v>
      </c>
      <c r="D43">
        <v>6.2979499999999994E-2</v>
      </c>
    </row>
    <row r="44" spans="1:4" x14ac:dyDescent="0.25">
      <c r="A44">
        <v>25</v>
      </c>
      <c r="B44">
        <v>75</v>
      </c>
      <c r="C44" s="2">
        <v>1.8313200000000002E-2</v>
      </c>
      <c r="D44">
        <v>6.2532799999999999E-2</v>
      </c>
    </row>
    <row r="45" spans="1:4" x14ac:dyDescent="0.25">
      <c r="A45">
        <v>25</v>
      </c>
      <c r="B45">
        <v>75</v>
      </c>
      <c r="C45" s="2">
        <v>1.78665E-2</v>
      </c>
      <c r="D45">
        <v>0.209485</v>
      </c>
    </row>
    <row r="46" spans="1:4" x14ac:dyDescent="0.25">
      <c r="A46">
        <v>25</v>
      </c>
      <c r="B46">
        <v>75</v>
      </c>
      <c r="C46" s="2">
        <v>1.7419899999999999E-2</v>
      </c>
      <c r="D46">
        <v>6.2979499999999994E-2</v>
      </c>
    </row>
    <row r="47" spans="1:4" x14ac:dyDescent="0.25">
      <c r="A47">
        <v>25</v>
      </c>
      <c r="B47">
        <v>99</v>
      </c>
      <c r="C47" s="2">
        <v>2.09932E-2</v>
      </c>
      <c r="D47">
        <v>6.3426099999999999E-2</v>
      </c>
    </row>
    <row r="48" spans="1:4" x14ac:dyDescent="0.25">
      <c r="A48">
        <v>25</v>
      </c>
      <c r="B48">
        <v>99</v>
      </c>
      <c r="C48" s="2">
        <v>1.9206500000000001E-2</v>
      </c>
      <c r="D48">
        <v>6.2532799999999999E-2</v>
      </c>
    </row>
    <row r="49" spans="1:4" x14ac:dyDescent="0.25">
      <c r="A49">
        <v>25</v>
      </c>
      <c r="B49">
        <v>99</v>
      </c>
      <c r="C49" s="2">
        <v>2.41198E-2</v>
      </c>
      <c r="D49">
        <v>6.2979499999999994E-2</v>
      </c>
    </row>
    <row r="50" spans="1:4" x14ac:dyDescent="0.25">
      <c r="A50">
        <v>25</v>
      </c>
      <c r="B50">
        <v>99</v>
      </c>
      <c r="C50" s="2">
        <v>1.8313200000000002E-2</v>
      </c>
      <c r="D50">
        <v>6.3426099999999999E-2</v>
      </c>
    </row>
    <row r="51" spans="1:4" x14ac:dyDescent="0.25">
      <c r="A51">
        <v>25</v>
      </c>
      <c r="B51">
        <v>99</v>
      </c>
      <c r="C51" s="2">
        <v>1.8313200000000002E-2</v>
      </c>
      <c r="D51">
        <v>6.4766099999999993E-2</v>
      </c>
    </row>
    <row r="52" spans="1:4" x14ac:dyDescent="0.25">
      <c r="A52">
        <v>25</v>
      </c>
      <c r="B52">
        <v>99</v>
      </c>
      <c r="C52" s="2">
        <v>1.8313200000000002E-2</v>
      </c>
      <c r="D52">
        <v>6.3426099999999999E-2</v>
      </c>
    </row>
    <row r="53" spans="1:4" x14ac:dyDescent="0.25">
      <c r="A53">
        <v>25</v>
      </c>
      <c r="B53">
        <v>99</v>
      </c>
      <c r="C53" s="2">
        <v>1.78665E-2</v>
      </c>
      <c r="D53">
        <v>6.3426099999999999E-2</v>
      </c>
    </row>
    <row r="54" spans="1:4" x14ac:dyDescent="0.25">
      <c r="A54">
        <v>25</v>
      </c>
      <c r="B54">
        <v>99</v>
      </c>
      <c r="C54" s="2">
        <v>1.8313200000000002E-2</v>
      </c>
      <c r="D54">
        <v>8.9332599999999998E-2</v>
      </c>
    </row>
    <row r="55" spans="1:4" x14ac:dyDescent="0.25">
      <c r="A55">
        <v>25</v>
      </c>
      <c r="B55">
        <v>99</v>
      </c>
      <c r="C55" s="2">
        <v>1.7419899999999999E-2</v>
      </c>
      <c r="D55">
        <v>7.8165999999999999E-2</v>
      </c>
    </row>
    <row r="56" spans="1:4" x14ac:dyDescent="0.25">
      <c r="A56">
        <v>25</v>
      </c>
      <c r="B56">
        <v>99</v>
      </c>
      <c r="C56" s="2">
        <v>1.7419899999999999E-2</v>
      </c>
      <c r="D56">
        <v>6.3426099999999999E-2</v>
      </c>
    </row>
    <row r="57" spans="1:4" x14ac:dyDescent="0.25">
      <c r="A57">
        <v>25</v>
      </c>
      <c r="B57">
        <v>99</v>
      </c>
      <c r="C57" s="2">
        <v>1.7419899999999999E-2</v>
      </c>
      <c r="D57">
        <v>6.2979499999999994E-2</v>
      </c>
    </row>
    <row r="58" spans="1:4" x14ac:dyDescent="0.25">
      <c r="A58">
        <v>25</v>
      </c>
      <c r="B58">
        <v>99</v>
      </c>
      <c r="C58" s="2">
        <v>1.78665E-2</v>
      </c>
      <c r="D58">
        <v>6.2086099999999998E-2</v>
      </c>
    </row>
    <row r="59" spans="1:4" x14ac:dyDescent="0.25">
      <c r="A59">
        <v>25</v>
      </c>
      <c r="B59">
        <v>99</v>
      </c>
      <c r="C59" s="2">
        <v>1.7419899999999999E-2</v>
      </c>
      <c r="D59">
        <v>6.3426099999999999E-2</v>
      </c>
    </row>
    <row r="60" spans="1:4" x14ac:dyDescent="0.25">
      <c r="A60">
        <v>25</v>
      </c>
      <c r="B60">
        <v>99</v>
      </c>
      <c r="C60" s="2">
        <v>1.78665E-2</v>
      </c>
      <c r="D60">
        <v>6.2979499999999994E-2</v>
      </c>
    </row>
    <row r="61" spans="1:4" x14ac:dyDescent="0.25">
      <c r="A61">
        <v>25</v>
      </c>
      <c r="B61">
        <v>99</v>
      </c>
      <c r="C61" s="2">
        <v>1.87598E-2</v>
      </c>
      <c r="D61">
        <v>6.2086099999999998E-2</v>
      </c>
    </row>
    <row r="62" spans="1:4" x14ac:dyDescent="0.25">
      <c r="A62">
        <v>50</v>
      </c>
      <c r="B62">
        <v>25</v>
      </c>
      <c r="C62" s="2">
        <v>4.0646300000000003E-2</v>
      </c>
      <c r="D62">
        <v>0.42120299999999999</v>
      </c>
    </row>
    <row r="63" spans="1:4" x14ac:dyDescent="0.25">
      <c r="A63">
        <v>50</v>
      </c>
      <c r="B63">
        <v>25</v>
      </c>
      <c r="C63" s="2">
        <v>3.03731E-2</v>
      </c>
      <c r="D63">
        <v>0.57842800000000005</v>
      </c>
    </row>
    <row r="64" spans="1:4" x14ac:dyDescent="0.25">
      <c r="A64">
        <v>50</v>
      </c>
      <c r="B64">
        <v>25</v>
      </c>
      <c r="C64" s="2">
        <v>2.9926399999999999E-2</v>
      </c>
      <c r="D64">
        <v>0.38234299999999999</v>
      </c>
    </row>
    <row r="65" spans="1:4" x14ac:dyDescent="0.25">
      <c r="A65">
        <v>50</v>
      </c>
      <c r="B65">
        <v>25</v>
      </c>
      <c r="C65" s="2">
        <v>2.9033099999999999E-2</v>
      </c>
      <c r="D65">
        <v>0.38279000000000002</v>
      </c>
    </row>
    <row r="66" spans="1:4" x14ac:dyDescent="0.25">
      <c r="A66">
        <v>50</v>
      </c>
      <c r="B66">
        <v>25</v>
      </c>
      <c r="C66" s="2">
        <v>3.0819699999999998E-2</v>
      </c>
      <c r="D66">
        <v>0.38189699999999999</v>
      </c>
    </row>
    <row r="67" spans="1:4" x14ac:dyDescent="0.25">
      <c r="A67">
        <v>50</v>
      </c>
      <c r="B67">
        <v>25</v>
      </c>
      <c r="C67" s="2">
        <v>3.12664E-2</v>
      </c>
      <c r="D67">
        <v>0.38145000000000001</v>
      </c>
    </row>
    <row r="68" spans="1:4" x14ac:dyDescent="0.25">
      <c r="A68">
        <v>50</v>
      </c>
      <c r="B68">
        <v>25</v>
      </c>
      <c r="C68" s="2">
        <v>2.9926399999999999E-2</v>
      </c>
      <c r="D68">
        <v>0.38323699999999999</v>
      </c>
    </row>
    <row r="69" spans="1:4" x14ac:dyDescent="0.25">
      <c r="A69">
        <v>50</v>
      </c>
      <c r="B69">
        <v>25</v>
      </c>
      <c r="C69" s="2">
        <v>4.1092999999999998E-2</v>
      </c>
      <c r="D69">
        <v>0.38279000000000002</v>
      </c>
    </row>
    <row r="70" spans="1:4" x14ac:dyDescent="0.25">
      <c r="A70">
        <v>50</v>
      </c>
      <c r="B70">
        <v>25</v>
      </c>
      <c r="C70" s="2">
        <v>3.03731E-2</v>
      </c>
      <c r="D70">
        <v>0.38011</v>
      </c>
    </row>
    <row r="71" spans="1:4" x14ac:dyDescent="0.25">
      <c r="A71">
        <v>50</v>
      </c>
      <c r="B71">
        <v>25</v>
      </c>
      <c r="C71" s="2">
        <v>2.9926399999999999E-2</v>
      </c>
      <c r="D71">
        <v>0.38100299999999998</v>
      </c>
    </row>
    <row r="72" spans="1:4" x14ac:dyDescent="0.25">
      <c r="A72">
        <v>50</v>
      </c>
      <c r="B72">
        <v>25</v>
      </c>
      <c r="C72" s="2">
        <v>2.9479700000000001E-2</v>
      </c>
      <c r="D72">
        <v>0.38100299999999998</v>
      </c>
    </row>
    <row r="73" spans="1:4" x14ac:dyDescent="0.25">
      <c r="A73">
        <v>50</v>
      </c>
      <c r="B73">
        <v>25</v>
      </c>
      <c r="C73" s="2">
        <v>2.9926399999999999E-2</v>
      </c>
      <c r="D73">
        <v>0.38189699999999999</v>
      </c>
    </row>
    <row r="74" spans="1:4" x14ac:dyDescent="0.25">
      <c r="A74">
        <v>50</v>
      </c>
      <c r="B74">
        <v>25</v>
      </c>
      <c r="C74" s="2">
        <v>2.9926399999999999E-2</v>
      </c>
      <c r="D74">
        <v>0.38145000000000001</v>
      </c>
    </row>
    <row r="75" spans="1:4" x14ac:dyDescent="0.25">
      <c r="A75">
        <v>50</v>
      </c>
      <c r="B75">
        <v>25</v>
      </c>
      <c r="C75" s="2">
        <v>3.03731E-2</v>
      </c>
      <c r="D75">
        <v>0.38189699999999999</v>
      </c>
    </row>
    <row r="76" spans="1:4" x14ac:dyDescent="0.25">
      <c r="A76">
        <v>50</v>
      </c>
      <c r="B76">
        <v>25</v>
      </c>
      <c r="C76" s="2">
        <v>2.9926399999999999E-2</v>
      </c>
      <c r="D76">
        <v>0.38100299999999998</v>
      </c>
    </row>
    <row r="77" spans="1:4" x14ac:dyDescent="0.25">
      <c r="A77">
        <v>50</v>
      </c>
      <c r="B77">
        <v>50</v>
      </c>
      <c r="C77" s="2">
        <v>3.9752999999999997E-2</v>
      </c>
      <c r="D77">
        <v>0.42120299999999999</v>
      </c>
    </row>
    <row r="78" spans="1:4" x14ac:dyDescent="0.25">
      <c r="A78">
        <v>50</v>
      </c>
      <c r="B78">
        <v>50</v>
      </c>
      <c r="C78" s="2">
        <v>3.03731E-2</v>
      </c>
      <c r="D78">
        <v>0.38279000000000002</v>
      </c>
    </row>
    <row r="79" spans="1:4" x14ac:dyDescent="0.25">
      <c r="A79">
        <v>50</v>
      </c>
      <c r="B79">
        <v>50</v>
      </c>
      <c r="C79" s="2">
        <v>2.9479700000000001E-2</v>
      </c>
      <c r="D79">
        <v>0.58378799999999997</v>
      </c>
    </row>
    <row r="80" spans="1:4" x14ac:dyDescent="0.25">
      <c r="A80">
        <v>50</v>
      </c>
      <c r="B80">
        <v>50</v>
      </c>
      <c r="C80" s="2">
        <v>2.9479700000000001E-2</v>
      </c>
      <c r="D80">
        <v>0.38189699999999999</v>
      </c>
    </row>
    <row r="81" spans="1:4" x14ac:dyDescent="0.25">
      <c r="A81">
        <v>50</v>
      </c>
      <c r="B81">
        <v>50</v>
      </c>
      <c r="C81" s="2">
        <v>3.0819699999999998E-2</v>
      </c>
      <c r="D81">
        <v>0.38591700000000001</v>
      </c>
    </row>
    <row r="82" spans="1:4" x14ac:dyDescent="0.25">
      <c r="A82">
        <v>50</v>
      </c>
      <c r="B82">
        <v>50</v>
      </c>
      <c r="C82" s="2">
        <v>3.03731E-2</v>
      </c>
      <c r="D82">
        <v>0.61103499999999999</v>
      </c>
    </row>
    <row r="83" spans="1:4" x14ac:dyDescent="0.25">
      <c r="A83">
        <v>50</v>
      </c>
      <c r="B83">
        <v>50</v>
      </c>
      <c r="C83" s="2">
        <v>2.9479700000000001E-2</v>
      </c>
      <c r="D83">
        <v>0.38189699999999999</v>
      </c>
    </row>
    <row r="84" spans="1:4" x14ac:dyDescent="0.25">
      <c r="A84">
        <v>50</v>
      </c>
      <c r="B84">
        <v>50</v>
      </c>
      <c r="C84" s="2">
        <v>3.12664E-2</v>
      </c>
      <c r="D84">
        <v>0.38145000000000001</v>
      </c>
    </row>
    <row r="85" spans="1:4" x14ac:dyDescent="0.25">
      <c r="A85">
        <v>50</v>
      </c>
      <c r="B85">
        <v>50</v>
      </c>
      <c r="C85" s="2">
        <v>3.03731E-2</v>
      </c>
      <c r="D85">
        <v>0.38145000000000001</v>
      </c>
    </row>
    <row r="86" spans="1:4" x14ac:dyDescent="0.25">
      <c r="A86">
        <v>50</v>
      </c>
      <c r="B86">
        <v>50</v>
      </c>
      <c r="C86" s="2">
        <v>2.9033099999999999E-2</v>
      </c>
      <c r="D86">
        <v>0.38100299999999998</v>
      </c>
    </row>
    <row r="87" spans="1:4" x14ac:dyDescent="0.25">
      <c r="A87">
        <v>50</v>
      </c>
      <c r="B87">
        <v>50</v>
      </c>
      <c r="C87" s="2">
        <v>2.9926399999999999E-2</v>
      </c>
      <c r="D87">
        <v>0.38189699999999999</v>
      </c>
    </row>
    <row r="88" spans="1:4" x14ac:dyDescent="0.25">
      <c r="A88">
        <v>50</v>
      </c>
      <c r="B88">
        <v>50</v>
      </c>
      <c r="C88" s="2">
        <v>2.9033099999999999E-2</v>
      </c>
      <c r="D88">
        <v>0.38145000000000001</v>
      </c>
    </row>
    <row r="89" spans="1:4" x14ac:dyDescent="0.25">
      <c r="A89">
        <v>50</v>
      </c>
      <c r="B89">
        <v>50</v>
      </c>
      <c r="C89" s="2">
        <v>2.9479700000000001E-2</v>
      </c>
      <c r="D89">
        <v>0.38279000000000002</v>
      </c>
    </row>
    <row r="90" spans="1:4" x14ac:dyDescent="0.25">
      <c r="A90">
        <v>50</v>
      </c>
      <c r="B90">
        <v>50</v>
      </c>
      <c r="C90" s="2">
        <v>3.03731E-2</v>
      </c>
      <c r="D90">
        <v>0.38189699999999999</v>
      </c>
    </row>
    <row r="91" spans="1:4" x14ac:dyDescent="0.25">
      <c r="A91">
        <v>50</v>
      </c>
      <c r="B91">
        <v>50</v>
      </c>
      <c r="C91" s="2">
        <v>2.9479700000000001E-2</v>
      </c>
      <c r="D91">
        <v>0.38145000000000001</v>
      </c>
    </row>
    <row r="92" spans="1:4" x14ac:dyDescent="0.25">
      <c r="A92">
        <v>50</v>
      </c>
      <c r="B92">
        <v>75</v>
      </c>
      <c r="C92" s="2">
        <v>3.9752999999999997E-2</v>
      </c>
      <c r="D92">
        <v>0.82811299999999999</v>
      </c>
    </row>
    <row r="93" spans="1:4" x14ac:dyDescent="0.25">
      <c r="A93">
        <v>50</v>
      </c>
      <c r="B93">
        <v>75</v>
      </c>
      <c r="C93" s="2">
        <v>3.03731E-2</v>
      </c>
      <c r="D93">
        <v>0.38189699999999999</v>
      </c>
    </row>
    <row r="94" spans="1:4" x14ac:dyDescent="0.25">
      <c r="A94">
        <v>50</v>
      </c>
      <c r="B94">
        <v>75</v>
      </c>
      <c r="C94" s="2">
        <v>3.03731E-2</v>
      </c>
      <c r="D94">
        <v>0.38145000000000001</v>
      </c>
    </row>
    <row r="95" spans="1:4" x14ac:dyDescent="0.25">
      <c r="A95">
        <v>50</v>
      </c>
      <c r="B95">
        <v>75</v>
      </c>
      <c r="C95" s="2">
        <v>2.9033099999999999E-2</v>
      </c>
      <c r="D95">
        <v>0.68741399999999997</v>
      </c>
    </row>
    <row r="96" spans="1:4" x14ac:dyDescent="0.25">
      <c r="A96">
        <v>50</v>
      </c>
      <c r="B96">
        <v>75</v>
      </c>
      <c r="C96" s="2">
        <v>2.9033099999999999E-2</v>
      </c>
      <c r="D96">
        <v>0.38234299999999999</v>
      </c>
    </row>
    <row r="97" spans="1:4" x14ac:dyDescent="0.25">
      <c r="A97">
        <v>50</v>
      </c>
      <c r="B97">
        <v>75</v>
      </c>
      <c r="C97" s="2">
        <v>3.03731E-2</v>
      </c>
      <c r="D97">
        <v>0.38100299999999998</v>
      </c>
    </row>
    <row r="98" spans="1:4" x14ac:dyDescent="0.25">
      <c r="A98">
        <v>50</v>
      </c>
      <c r="B98">
        <v>75</v>
      </c>
      <c r="C98" s="2">
        <v>3.03731E-2</v>
      </c>
      <c r="D98">
        <v>0.38234299999999999</v>
      </c>
    </row>
    <row r="99" spans="1:4" x14ac:dyDescent="0.25">
      <c r="A99">
        <v>50</v>
      </c>
      <c r="B99">
        <v>75</v>
      </c>
      <c r="C99" s="2">
        <v>3.03731E-2</v>
      </c>
      <c r="D99">
        <v>0.620861</v>
      </c>
    </row>
    <row r="100" spans="1:4" x14ac:dyDescent="0.25">
      <c r="A100">
        <v>50</v>
      </c>
      <c r="B100">
        <v>75</v>
      </c>
      <c r="C100" s="2">
        <v>3.03731E-2</v>
      </c>
      <c r="D100">
        <v>0.38011</v>
      </c>
    </row>
    <row r="101" spans="1:4" x14ac:dyDescent="0.25">
      <c r="A101">
        <v>50</v>
      </c>
      <c r="B101">
        <v>75</v>
      </c>
      <c r="C101" s="2">
        <v>3.03731E-2</v>
      </c>
      <c r="D101">
        <v>0.38234299999999999</v>
      </c>
    </row>
    <row r="102" spans="1:4" x14ac:dyDescent="0.25">
      <c r="A102">
        <v>50</v>
      </c>
      <c r="B102">
        <v>75</v>
      </c>
      <c r="C102" s="2">
        <v>6.2979499999999994E-2</v>
      </c>
      <c r="D102">
        <v>0.57753500000000002</v>
      </c>
    </row>
    <row r="103" spans="1:4" x14ac:dyDescent="0.25">
      <c r="A103">
        <v>50</v>
      </c>
      <c r="B103">
        <v>75</v>
      </c>
      <c r="C103" s="2">
        <v>2.9479700000000001E-2</v>
      </c>
      <c r="D103">
        <v>0.38100299999999998</v>
      </c>
    </row>
    <row r="104" spans="1:4" x14ac:dyDescent="0.25">
      <c r="A104">
        <v>50</v>
      </c>
      <c r="B104">
        <v>75</v>
      </c>
      <c r="C104" s="2">
        <v>3.03731E-2</v>
      </c>
      <c r="D104">
        <v>0.38100299999999998</v>
      </c>
    </row>
    <row r="105" spans="1:4" x14ac:dyDescent="0.25">
      <c r="A105">
        <v>50</v>
      </c>
      <c r="B105">
        <v>75</v>
      </c>
      <c r="C105" s="2">
        <v>2.9926399999999999E-2</v>
      </c>
      <c r="D105">
        <v>0.38100299999999998</v>
      </c>
    </row>
    <row r="106" spans="1:4" x14ac:dyDescent="0.25">
      <c r="A106">
        <v>50</v>
      </c>
      <c r="B106">
        <v>75</v>
      </c>
      <c r="C106" s="2">
        <v>2.9479700000000001E-2</v>
      </c>
      <c r="D106">
        <v>0.38100299999999998</v>
      </c>
    </row>
    <row r="107" spans="1:4" x14ac:dyDescent="0.25">
      <c r="A107">
        <v>50</v>
      </c>
      <c r="B107">
        <v>99</v>
      </c>
      <c r="C107" s="2">
        <v>3.03731E-2</v>
      </c>
      <c r="D107">
        <v>0.42343599999999998</v>
      </c>
    </row>
    <row r="108" spans="1:4" x14ac:dyDescent="0.25">
      <c r="A108">
        <v>50</v>
      </c>
      <c r="B108">
        <v>99</v>
      </c>
      <c r="C108" s="2">
        <v>2.9926399999999999E-2</v>
      </c>
      <c r="D108">
        <v>0.38189699999999999</v>
      </c>
    </row>
    <row r="109" spans="1:4" x14ac:dyDescent="0.25">
      <c r="A109">
        <v>50</v>
      </c>
      <c r="B109">
        <v>99</v>
      </c>
      <c r="C109" s="2">
        <v>2.9479700000000001E-2</v>
      </c>
      <c r="D109">
        <v>0.38145000000000001</v>
      </c>
    </row>
    <row r="110" spans="1:4" x14ac:dyDescent="0.25">
      <c r="A110">
        <v>50</v>
      </c>
      <c r="B110">
        <v>99</v>
      </c>
      <c r="C110" s="2">
        <v>2.9926399999999999E-2</v>
      </c>
      <c r="D110">
        <v>0.38055699999999998</v>
      </c>
    </row>
    <row r="111" spans="1:4" x14ac:dyDescent="0.25">
      <c r="A111">
        <v>50</v>
      </c>
      <c r="B111">
        <v>99</v>
      </c>
      <c r="C111" s="2">
        <v>4.2879599999999997E-2</v>
      </c>
      <c r="D111">
        <v>0.39261699999999999</v>
      </c>
    </row>
    <row r="112" spans="1:4" x14ac:dyDescent="0.25">
      <c r="A112">
        <v>50</v>
      </c>
      <c r="B112">
        <v>99</v>
      </c>
      <c r="C112" s="2">
        <v>4.5112899999999997E-2</v>
      </c>
      <c r="D112">
        <v>0.38189699999999999</v>
      </c>
    </row>
    <row r="113" spans="1:4" x14ac:dyDescent="0.25">
      <c r="A113">
        <v>50</v>
      </c>
      <c r="B113">
        <v>99</v>
      </c>
      <c r="C113" s="2">
        <v>2.9479700000000001E-2</v>
      </c>
      <c r="D113">
        <v>0.38189699999999999</v>
      </c>
    </row>
    <row r="114" spans="1:4" x14ac:dyDescent="0.25">
      <c r="A114">
        <v>50</v>
      </c>
      <c r="B114">
        <v>99</v>
      </c>
      <c r="C114" s="2">
        <v>3.0819699999999998E-2</v>
      </c>
      <c r="D114">
        <v>0.38145000000000001</v>
      </c>
    </row>
    <row r="115" spans="1:4" x14ac:dyDescent="0.25">
      <c r="A115">
        <v>50</v>
      </c>
      <c r="B115">
        <v>99</v>
      </c>
      <c r="C115" s="2">
        <v>3.03731E-2</v>
      </c>
      <c r="D115">
        <v>0.38011</v>
      </c>
    </row>
    <row r="116" spans="1:4" x14ac:dyDescent="0.25">
      <c r="A116">
        <v>50</v>
      </c>
      <c r="B116">
        <v>99</v>
      </c>
      <c r="C116" s="2">
        <v>3.03731E-2</v>
      </c>
      <c r="D116">
        <v>0.43058299999999999</v>
      </c>
    </row>
    <row r="117" spans="1:4" x14ac:dyDescent="0.25">
      <c r="A117">
        <v>50</v>
      </c>
      <c r="B117">
        <v>99</v>
      </c>
      <c r="C117" s="2">
        <v>2.9926399999999999E-2</v>
      </c>
      <c r="D117">
        <v>0.37966299999999997</v>
      </c>
    </row>
    <row r="118" spans="1:4" x14ac:dyDescent="0.25">
      <c r="A118">
        <v>50</v>
      </c>
      <c r="B118">
        <v>99</v>
      </c>
      <c r="C118" s="2">
        <v>4.1539600000000003E-2</v>
      </c>
      <c r="D118">
        <v>0.38055699999999998</v>
      </c>
    </row>
    <row r="119" spans="1:4" x14ac:dyDescent="0.25">
      <c r="A119">
        <v>50</v>
      </c>
      <c r="B119">
        <v>99</v>
      </c>
      <c r="C119" s="2">
        <v>2.9479700000000001E-2</v>
      </c>
      <c r="D119">
        <v>0.41450300000000001</v>
      </c>
    </row>
    <row r="120" spans="1:4" x14ac:dyDescent="0.25">
      <c r="A120">
        <v>50</v>
      </c>
      <c r="B120">
        <v>99</v>
      </c>
      <c r="C120" s="2">
        <v>4.2879599999999997E-2</v>
      </c>
      <c r="D120">
        <v>0.38234299999999999</v>
      </c>
    </row>
    <row r="121" spans="1:4" x14ac:dyDescent="0.25">
      <c r="A121">
        <v>50</v>
      </c>
      <c r="B121">
        <v>99</v>
      </c>
      <c r="C121" s="2">
        <v>3.03731E-2</v>
      </c>
      <c r="D121">
        <v>0.38145000000000001</v>
      </c>
    </row>
    <row r="122" spans="1:4" x14ac:dyDescent="0.25">
      <c r="A122">
        <v>100</v>
      </c>
      <c r="B122">
        <v>25</v>
      </c>
      <c r="C122" s="2">
        <v>0.14561199999999999</v>
      </c>
      <c r="D122" s="6" t="s">
        <v>13</v>
      </c>
    </row>
    <row r="123" spans="1:4" x14ac:dyDescent="0.25">
      <c r="A123">
        <v>100</v>
      </c>
      <c r="B123">
        <v>25</v>
      </c>
      <c r="C123" s="2">
        <v>7.5485999999999998E-2</v>
      </c>
      <c r="D123">
        <v>2.7286600000000001</v>
      </c>
    </row>
    <row r="124" spans="1:4" x14ac:dyDescent="0.25">
      <c r="A124">
        <v>100</v>
      </c>
      <c r="B124">
        <v>25</v>
      </c>
      <c r="C124" s="2">
        <v>7.5932700000000006E-2</v>
      </c>
      <c r="D124">
        <v>3.1632699999999998</v>
      </c>
    </row>
    <row r="125" spans="1:4" x14ac:dyDescent="0.25">
      <c r="A125">
        <v>100</v>
      </c>
      <c r="B125">
        <v>25</v>
      </c>
      <c r="C125" s="2">
        <v>7.4146000000000004E-2</v>
      </c>
      <c r="D125">
        <v>2.8367599999999999</v>
      </c>
    </row>
    <row r="126" spans="1:4" x14ac:dyDescent="0.25">
      <c r="A126">
        <v>100</v>
      </c>
      <c r="B126">
        <v>25</v>
      </c>
      <c r="C126" s="2">
        <v>7.5039400000000006E-2</v>
      </c>
      <c r="D126">
        <v>3.00291</v>
      </c>
    </row>
    <row r="127" spans="1:4" x14ac:dyDescent="0.25">
      <c r="A127">
        <v>100</v>
      </c>
      <c r="B127">
        <v>25</v>
      </c>
      <c r="C127" s="2">
        <v>7.5485999999999998E-2</v>
      </c>
      <c r="D127">
        <v>3.2360699999999998</v>
      </c>
    </row>
    <row r="128" spans="1:4" x14ac:dyDescent="0.25">
      <c r="A128">
        <v>100</v>
      </c>
      <c r="B128">
        <v>25</v>
      </c>
      <c r="C128" s="2">
        <v>7.4592699999999998E-2</v>
      </c>
      <c r="D128">
        <v>2.7340200000000001</v>
      </c>
    </row>
    <row r="129" spans="1:4" x14ac:dyDescent="0.25">
      <c r="A129">
        <v>100</v>
      </c>
      <c r="B129">
        <v>25</v>
      </c>
      <c r="C129" s="2">
        <v>7.5485999999999998E-2</v>
      </c>
      <c r="D129">
        <v>2.7349199999999998</v>
      </c>
    </row>
    <row r="130" spans="1:4" x14ac:dyDescent="0.25">
      <c r="A130">
        <v>100</v>
      </c>
      <c r="B130">
        <v>25</v>
      </c>
      <c r="C130" s="2">
        <v>7.5039400000000006E-2</v>
      </c>
      <c r="D130">
        <v>2.73447</v>
      </c>
    </row>
    <row r="131" spans="1:4" x14ac:dyDescent="0.25">
      <c r="A131">
        <v>100</v>
      </c>
      <c r="B131">
        <v>25</v>
      </c>
      <c r="C131" s="2">
        <v>0.28675800000000001</v>
      </c>
      <c r="D131">
        <v>2.7282199999999999</v>
      </c>
    </row>
    <row r="132" spans="1:4" x14ac:dyDescent="0.25">
      <c r="A132">
        <v>100</v>
      </c>
      <c r="B132">
        <v>25</v>
      </c>
      <c r="C132" s="2">
        <v>7.4592699999999998E-2</v>
      </c>
      <c r="D132">
        <v>2.5620599999999998</v>
      </c>
    </row>
    <row r="133" spans="1:4" x14ac:dyDescent="0.25">
      <c r="A133">
        <v>100</v>
      </c>
      <c r="B133">
        <v>25</v>
      </c>
      <c r="C133" s="2">
        <v>7.4592699999999998E-2</v>
      </c>
      <c r="D133">
        <v>2.72688</v>
      </c>
    </row>
    <row r="134" spans="1:4" x14ac:dyDescent="0.25">
      <c r="A134">
        <v>100</v>
      </c>
      <c r="B134">
        <v>25</v>
      </c>
      <c r="C134" s="2">
        <v>7.5485999999999998E-2</v>
      </c>
      <c r="D134">
        <v>2.7304499999999998</v>
      </c>
    </row>
    <row r="135" spans="1:4" x14ac:dyDescent="0.25">
      <c r="A135">
        <v>100</v>
      </c>
      <c r="B135">
        <v>25</v>
      </c>
      <c r="C135" s="2">
        <v>7.5932700000000006E-2</v>
      </c>
      <c r="D135">
        <v>2.7313399999999999</v>
      </c>
    </row>
    <row r="136" spans="1:4" x14ac:dyDescent="0.25">
      <c r="A136">
        <v>100</v>
      </c>
      <c r="B136">
        <v>25</v>
      </c>
      <c r="C136" s="2">
        <v>7.4592699999999998E-2</v>
      </c>
      <c r="D136">
        <v>2.7273200000000002</v>
      </c>
    </row>
    <row r="137" spans="1:4" x14ac:dyDescent="0.25">
      <c r="A137">
        <v>100</v>
      </c>
      <c r="B137">
        <v>50</v>
      </c>
      <c r="C137" s="2">
        <v>7.63794E-2</v>
      </c>
      <c r="D137">
        <v>2.7447400000000002</v>
      </c>
    </row>
    <row r="138" spans="1:4" x14ac:dyDescent="0.25">
      <c r="A138">
        <v>100</v>
      </c>
      <c r="B138">
        <v>50</v>
      </c>
      <c r="C138" s="2">
        <v>7.5485999999999998E-2</v>
      </c>
      <c r="D138" s="6" t="s">
        <v>14</v>
      </c>
    </row>
    <row r="139" spans="1:4" x14ac:dyDescent="0.25">
      <c r="A139">
        <v>100</v>
      </c>
      <c r="B139">
        <v>50</v>
      </c>
      <c r="C139" s="2">
        <v>7.5485999999999998E-2</v>
      </c>
      <c r="D139">
        <v>4.2732200000000002</v>
      </c>
    </row>
    <row r="140" spans="1:4" x14ac:dyDescent="0.25">
      <c r="A140">
        <v>100</v>
      </c>
      <c r="B140">
        <v>50</v>
      </c>
      <c r="C140" s="2">
        <v>7.5485999999999998E-2</v>
      </c>
      <c r="D140">
        <v>2.7956599999999998</v>
      </c>
    </row>
    <row r="141" spans="1:4" x14ac:dyDescent="0.25">
      <c r="A141">
        <v>100</v>
      </c>
      <c r="B141">
        <v>50</v>
      </c>
      <c r="C141" s="2">
        <v>7.5485999999999998E-2</v>
      </c>
      <c r="D141">
        <v>3.83683</v>
      </c>
    </row>
    <row r="142" spans="1:4" x14ac:dyDescent="0.25">
      <c r="A142">
        <v>100</v>
      </c>
      <c r="B142">
        <v>50</v>
      </c>
      <c r="C142" s="2">
        <v>7.5039400000000006E-2</v>
      </c>
      <c r="D142">
        <v>2.7380399999999998</v>
      </c>
    </row>
    <row r="143" spans="1:4" x14ac:dyDescent="0.25">
      <c r="A143">
        <v>100</v>
      </c>
      <c r="B143">
        <v>50</v>
      </c>
      <c r="C143" s="2">
        <v>7.4592699999999998E-2</v>
      </c>
      <c r="D143">
        <v>2.7358099999999999</v>
      </c>
    </row>
    <row r="144" spans="1:4" x14ac:dyDescent="0.25">
      <c r="A144">
        <v>100</v>
      </c>
      <c r="B144">
        <v>50</v>
      </c>
      <c r="C144" s="2">
        <v>7.5932700000000006E-2</v>
      </c>
      <c r="D144" s="6" t="s">
        <v>18</v>
      </c>
    </row>
    <row r="145" spans="1:4" x14ac:dyDescent="0.25">
      <c r="A145">
        <v>100</v>
      </c>
      <c r="B145">
        <v>50</v>
      </c>
      <c r="C145" s="2">
        <v>8.5759299999999997E-2</v>
      </c>
      <c r="D145">
        <v>2.7331300000000001</v>
      </c>
    </row>
    <row r="146" spans="1:4" x14ac:dyDescent="0.25">
      <c r="A146">
        <v>100</v>
      </c>
      <c r="B146">
        <v>50</v>
      </c>
      <c r="C146" s="2">
        <v>7.4146000000000004E-2</v>
      </c>
      <c r="D146">
        <v>3.0466899999999999</v>
      </c>
    </row>
    <row r="147" spans="1:4" x14ac:dyDescent="0.25">
      <c r="A147">
        <v>100</v>
      </c>
      <c r="B147">
        <v>50</v>
      </c>
      <c r="C147" s="2">
        <v>7.4592699999999998E-2</v>
      </c>
      <c r="D147">
        <v>3.6032299999999999</v>
      </c>
    </row>
    <row r="148" spans="1:4" x14ac:dyDescent="0.25">
      <c r="A148">
        <v>100</v>
      </c>
      <c r="B148">
        <v>50</v>
      </c>
      <c r="C148" s="2">
        <v>7.4592699999999998E-2</v>
      </c>
      <c r="D148">
        <v>2.9770099999999999</v>
      </c>
    </row>
    <row r="149" spans="1:4" x14ac:dyDescent="0.25">
      <c r="A149">
        <v>100</v>
      </c>
      <c r="B149">
        <v>50</v>
      </c>
      <c r="C149" s="2">
        <v>7.5932700000000006E-2</v>
      </c>
      <c r="D149">
        <v>4.0226499999999996</v>
      </c>
    </row>
    <row r="150" spans="1:4" x14ac:dyDescent="0.25">
      <c r="A150">
        <v>100</v>
      </c>
      <c r="B150">
        <v>50</v>
      </c>
      <c r="C150" s="2">
        <v>7.4592699999999998E-2</v>
      </c>
      <c r="D150">
        <v>2.7326800000000002</v>
      </c>
    </row>
    <row r="151" spans="1:4" x14ac:dyDescent="0.25">
      <c r="A151">
        <v>100</v>
      </c>
      <c r="B151">
        <v>50</v>
      </c>
      <c r="C151" s="2">
        <v>7.5039400000000006E-2</v>
      </c>
      <c r="D151">
        <v>2.69293</v>
      </c>
    </row>
    <row r="152" spans="1:4" x14ac:dyDescent="0.25">
      <c r="A152">
        <v>100</v>
      </c>
      <c r="B152">
        <v>75</v>
      </c>
      <c r="C152" s="2">
        <v>7.4146000000000004E-2</v>
      </c>
      <c r="D152">
        <v>2.7483200000000001</v>
      </c>
    </row>
    <row r="153" spans="1:4" x14ac:dyDescent="0.25">
      <c r="A153">
        <v>100</v>
      </c>
      <c r="B153">
        <v>75</v>
      </c>
      <c r="C153" s="2">
        <v>7.5039400000000006E-2</v>
      </c>
      <c r="D153">
        <v>3.0055900000000002</v>
      </c>
    </row>
    <row r="154" spans="1:4" x14ac:dyDescent="0.25">
      <c r="A154">
        <v>100</v>
      </c>
      <c r="B154">
        <v>75</v>
      </c>
      <c r="C154" s="2">
        <v>7.4592699999999998E-2</v>
      </c>
      <c r="D154" s="6" t="s">
        <v>15</v>
      </c>
    </row>
    <row r="155" spans="1:4" x14ac:dyDescent="0.25">
      <c r="A155">
        <v>100</v>
      </c>
      <c r="B155">
        <v>75</v>
      </c>
      <c r="C155" s="2">
        <v>7.5039400000000006E-2</v>
      </c>
      <c r="D155">
        <v>2.7523399999999998</v>
      </c>
    </row>
    <row r="156" spans="1:4" x14ac:dyDescent="0.25">
      <c r="A156">
        <v>100</v>
      </c>
      <c r="B156">
        <v>75</v>
      </c>
      <c r="C156" s="2">
        <v>7.4592699999999998E-2</v>
      </c>
      <c r="D156" s="6" t="s">
        <v>17</v>
      </c>
    </row>
    <row r="157" spans="1:4" x14ac:dyDescent="0.25">
      <c r="A157">
        <v>100</v>
      </c>
      <c r="B157">
        <v>75</v>
      </c>
      <c r="C157" s="2">
        <v>7.4592699999999998E-2</v>
      </c>
      <c r="D157">
        <v>2.7362600000000001</v>
      </c>
    </row>
    <row r="158" spans="1:4" x14ac:dyDescent="0.25">
      <c r="A158">
        <v>100</v>
      </c>
      <c r="B158">
        <v>75</v>
      </c>
      <c r="C158" s="2">
        <v>7.5039400000000006E-2</v>
      </c>
      <c r="D158">
        <v>3.0297100000000001</v>
      </c>
    </row>
    <row r="159" spans="1:4" x14ac:dyDescent="0.25">
      <c r="A159">
        <v>100</v>
      </c>
      <c r="B159">
        <v>75</v>
      </c>
      <c r="C159" s="2">
        <v>7.5039400000000006E-2</v>
      </c>
      <c r="D159">
        <v>2.7335799999999999</v>
      </c>
    </row>
    <row r="160" spans="1:4" x14ac:dyDescent="0.25">
      <c r="A160">
        <v>100</v>
      </c>
      <c r="B160">
        <v>75</v>
      </c>
      <c r="C160" s="2">
        <v>7.4592699999999998E-2</v>
      </c>
      <c r="D160">
        <v>3.88686</v>
      </c>
    </row>
    <row r="161" spans="1:4" x14ac:dyDescent="0.25">
      <c r="A161">
        <v>100</v>
      </c>
      <c r="B161">
        <v>75</v>
      </c>
      <c r="C161" s="2">
        <v>7.4592699999999998E-2</v>
      </c>
      <c r="D161">
        <v>3.0172099999999999</v>
      </c>
    </row>
    <row r="162" spans="1:4" x14ac:dyDescent="0.25">
      <c r="A162">
        <v>100</v>
      </c>
      <c r="B162">
        <v>75</v>
      </c>
      <c r="C162" s="2">
        <v>7.4592699999999998E-2</v>
      </c>
      <c r="D162" s="6" t="s">
        <v>14</v>
      </c>
    </row>
    <row r="163" spans="1:4" x14ac:dyDescent="0.25">
      <c r="A163">
        <v>100</v>
      </c>
      <c r="B163">
        <v>75</v>
      </c>
      <c r="C163" s="2">
        <v>7.4592699999999998E-2</v>
      </c>
      <c r="D163">
        <v>3.2021299999999999</v>
      </c>
    </row>
    <row r="164" spans="1:4" x14ac:dyDescent="0.25">
      <c r="A164">
        <v>100</v>
      </c>
      <c r="B164">
        <v>75</v>
      </c>
      <c r="C164" s="2">
        <v>7.4146000000000004E-2</v>
      </c>
      <c r="D164">
        <v>2.7317900000000002</v>
      </c>
    </row>
    <row r="165" spans="1:4" x14ac:dyDescent="0.25">
      <c r="A165">
        <v>100</v>
      </c>
      <c r="B165">
        <v>75</v>
      </c>
      <c r="C165" s="2">
        <v>7.5039400000000006E-2</v>
      </c>
      <c r="D165">
        <v>3.5022799999999998</v>
      </c>
    </row>
    <row r="166" spans="1:4" x14ac:dyDescent="0.25">
      <c r="A166">
        <v>100</v>
      </c>
      <c r="B166">
        <v>75</v>
      </c>
      <c r="C166" s="2">
        <v>7.4592699999999998E-2</v>
      </c>
      <c r="D166">
        <v>3.0381999999999998</v>
      </c>
    </row>
    <row r="167" spans="1:4" x14ac:dyDescent="0.25">
      <c r="A167">
        <v>100</v>
      </c>
      <c r="B167">
        <v>99</v>
      </c>
      <c r="C167" s="2">
        <v>7.4146000000000004E-2</v>
      </c>
      <c r="D167">
        <v>3.71088</v>
      </c>
    </row>
    <row r="168" spans="1:4" x14ac:dyDescent="0.25">
      <c r="A168">
        <v>100</v>
      </c>
      <c r="B168">
        <v>99</v>
      </c>
      <c r="C168" s="2">
        <v>7.4592699999999998E-2</v>
      </c>
      <c r="D168">
        <v>2.7313399999999999</v>
      </c>
    </row>
    <row r="169" spans="1:4" x14ac:dyDescent="0.25">
      <c r="A169">
        <v>100</v>
      </c>
      <c r="B169">
        <v>99</v>
      </c>
      <c r="C169" s="2">
        <v>7.63794E-2</v>
      </c>
      <c r="D169" s="6" t="s">
        <v>16</v>
      </c>
    </row>
    <row r="170" spans="1:4" x14ac:dyDescent="0.25">
      <c r="A170">
        <v>100</v>
      </c>
      <c r="B170">
        <v>99</v>
      </c>
      <c r="C170" s="2">
        <v>7.4592699999999998E-2</v>
      </c>
      <c r="D170">
        <v>2.74072</v>
      </c>
    </row>
    <row r="171" spans="1:4" x14ac:dyDescent="0.25">
      <c r="A171">
        <v>100</v>
      </c>
      <c r="B171">
        <v>99</v>
      </c>
      <c r="C171" s="2">
        <v>7.5485999999999998E-2</v>
      </c>
      <c r="D171">
        <v>3.1498699999999999</v>
      </c>
    </row>
    <row r="172" spans="1:4" x14ac:dyDescent="0.25">
      <c r="A172">
        <v>100</v>
      </c>
      <c r="B172">
        <v>99</v>
      </c>
      <c r="C172" s="2">
        <v>7.4592699999999998E-2</v>
      </c>
      <c r="D172">
        <v>2.7295600000000002</v>
      </c>
    </row>
    <row r="173" spans="1:4" x14ac:dyDescent="0.25">
      <c r="A173">
        <v>100</v>
      </c>
      <c r="B173">
        <v>99</v>
      </c>
      <c r="C173" s="2">
        <v>7.5039400000000006E-2</v>
      </c>
      <c r="D173">
        <v>3.0096099999999999</v>
      </c>
    </row>
    <row r="174" spans="1:4" x14ac:dyDescent="0.25">
      <c r="A174">
        <v>100</v>
      </c>
      <c r="B174">
        <v>99</v>
      </c>
      <c r="C174" s="2">
        <v>7.5039400000000006E-2</v>
      </c>
      <c r="D174">
        <v>2.73224</v>
      </c>
    </row>
    <row r="175" spans="1:4" x14ac:dyDescent="0.25">
      <c r="A175">
        <v>100</v>
      </c>
      <c r="B175">
        <v>99</v>
      </c>
      <c r="C175" s="2">
        <v>7.5039400000000006E-2</v>
      </c>
      <c r="D175">
        <v>2.7389399999999999</v>
      </c>
    </row>
    <row r="176" spans="1:4" x14ac:dyDescent="0.25">
      <c r="A176">
        <v>100</v>
      </c>
      <c r="B176">
        <v>99</v>
      </c>
      <c r="C176" s="2">
        <v>7.5039400000000006E-2</v>
      </c>
      <c r="D176">
        <v>3.3535400000000002</v>
      </c>
    </row>
    <row r="177" spans="1:4" x14ac:dyDescent="0.25">
      <c r="A177">
        <v>100</v>
      </c>
      <c r="B177">
        <v>99</v>
      </c>
      <c r="C177" s="2">
        <v>7.5039400000000006E-2</v>
      </c>
      <c r="D177">
        <v>2.7295600000000002</v>
      </c>
    </row>
    <row r="178" spans="1:4" x14ac:dyDescent="0.25">
      <c r="A178">
        <v>100</v>
      </c>
      <c r="B178">
        <v>99</v>
      </c>
      <c r="C178" s="2">
        <v>7.4592699999999998E-2</v>
      </c>
      <c r="D178" s="6" t="s">
        <v>13</v>
      </c>
    </row>
    <row r="179" spans="1:4" x14ac:dyDescent="0.25">
      <c r="A179">
        <v>100</v>
      </c>
      <c r="B179">
        <v>99</v>
      </c>
      <c r="C179" s="2">
        <v>7.5039400000000006E-2</v>
      </c>
      <c r="D179">
        <v>2.7317900000000002</v>
      </c>
    </row>
    <row r="180" spans="1:4" x14ac:dyDescent="0.25">
      <c r="A180">
        <v>100</v>
      </c>
      <c r="B180">
        <v>99</v>
      </c>
      <c r="C180" s="2">
        <v>7.9059299999999999E-2</v>
      </c>
      <c r="D180">
        <v>2.7317900000000002</v>
      </c>
    </row>
    <row r="181" spans="1:4" x14ac:dyDescent="0.25">
      <c r="A181">
        <v>100</v>
      </c>
      <c r="B181">
        <v>99</v>
      </c>
      <c r="C181" s="2">
        <v>7.4592699999999998E-2</v>
      </c>
      <c r="D181">
        <v>2.72688</v>
      </c>
    </row>
    <row r="182" spans="1:4" x14ac:dyDescent="0.25">
      <c r="A182">
        <v>200</v>
      </c>
      <c r="B182">
        <v>25</v>
      </c>
      <c r="C182" s="2">
        <v>0.24789800000000001</v>
      </c>
      <c r="D182">
        <v>21.049399999999999</v>
      </c>
    </row>
    <row r="183" spans="1:4" x14ac:dyDescent="0.25">
      <c r="A183">
        <v>200</v>
      </c>
      <c r="B183">
        <v>25</v>
      </c>
      <c r="C183" s="2">
        <v>0.24566499999999999</v>
      </c>
      <c r="D183">
        <v>21.458100000000002</v>
      </c>
    </row>
    <row r="184" spans="1:4" x14ac:dyDescent="0.25">
      <c r="A184">
        <v>200</v>
      </c>
      <c r="B184">
        <v>25</v>
      </c>
      <c r="C184" s="2">
        <v>0.25013099999999999</v>
      </c>
      <c r="D184">
        <v>21.393799999999999</v>
      </c>
    </row>
    <row r="185" spans="1:4" x14ac:dyDescent="0.25">
      <c r="A185">
        <v>200</v>
      </c>
      <c r="B185">
        <v>25</v>
      </c>
      <c r="C185" s="2">
        <v>0.25236500000000001</v>
      </c>
      <c r="D185">
        <v>23.723600000000001</v>
      </c>
    </row>
    <row r="186" spans="1:4" x14ac:dyDescent="0.25">
      <c r="A186">
        <v>200</v>
      </c>
      <c r="B186">
        <v>25</v>
      </c>
      <c r="C186" s="2">
        <v>0.247451</v>
      </c>
      <c r="D186">
        <v>27.7422</v>
      </c>
    </row>
    <row r="187" spans="1:4" x14ac:dyDescent="0.25">
      <c r="A187">
        <v>200</v>
      </c>
      <c r="B187">
        <v>25</v>
      </c>
      <c r="C187" s="2">
        <v>0.246111</v>
      </c>
      <c r="D187">
        <v>21.307600000000001</v>
      </c>
    </row>
    <row r="188" spans="1:4" x14ac:dyDescent="0.25">
      <c r="A188">
        <v>200</v>
      </c>
      <c r="B188">
        <v>25</v>
      </c>
      <c r="C188" s="2">
        <v>0.246111</v>
      </c>
      <c r="D188">
        <v>20.8627</v>
      </c>
    </row>
    <row r="189" spans="1:4" x14ac:dyDescent="0.25">
      <c r="A189">
        <v>200</v>
      </c>
      <c r="B189">
        <v>25</v>
      </c>
      <c r="C189" s="2">
        <v>0.34035700000000002</v>
      </c>
      <c r="D189">
        <v>20.516100000000002</v>
      </c>
    </row>
    <row r="190" spans="1:4" x14ac:dyDescent="0.25">
      <c r="A190">
        <v>200</v>
      </c>
      <c r="B190">
        <v>25</v>
      </c>
      <c r="C190" s="2">
        <v>0.246558</v>
      </c>
      <c r="D190">
        <v>20.969899999999999</v>
      </c>
    </row>
    <row r="191" spans="1:4" x14ac:dyDescent="0.25">
      <c r="A191">
        <v>200</v>
      </c>
      <c r="B191">
        <v>25</v>
      </c>
      <c r="C191" s="2">
        <v>0.24566499999999999</v>
      </c>
      <c r="D191">
        <v>22.085699999999999</v>
      </c>
    </row>
    <row r="192" spans="1:4" x14ac:dyDescent="0.25">
      <c r="A192">
        <v>200</v>
      </c>
      <c r="B192">
        <v>25</v>
      </c>
      <c r="C192" s="2">
        <v>0.246111</v>
      </c>
      <c r="D192">
        <v>20.0185</v>
      </c>
    </row>
    <row r="193" spans="1:4" x14ac:dyDescent="0.25">
      <c r="A193">
        <v>200</v>
      </c>
      <c r="B193">
        <v>25</v>
      </c>
      <c r="C193" s="2">
        <v>0.246111</v>
      </c>
      <c r="D193">
        <v>21.1218</v>
      </c>
    </row>
    <row r="194" spans="1:4" x14ac:dyDescent="0.25">
      <c r="A194">
        <v>200</v>
      </c>
      <c r="B194">
        <v>25</v>
      </c>
      <c r="C194" s="2">
        <v>0.246111</v>
      </c>
      <c r="D194">
        <v>20.404</v>
      </c>
    </row>
    <row r="195" spans="1:4" x14ac:dyDescent="0.25">
      <c r="A195">
        <v>200</v>
      </c>
      <c r="B195">
        <v>25</v>
      </c>
      <c r="C195" s="2">
        <v>0.246111</v>
      </c>
      <c r="D195">
        <v>23.607900000000001</v>
      </c>
    </row>
    <row r="196" spans="1:4" x14ac:dyDescent="0.25">
      <c r="A196">
        <v>200</v>
      </c>
      <c r="B196">
        <v>25</v>
      </c>
      <c r="C196" s="2">
        <v>0.246558</v>
      </c>
      <c r="D196">
        <v>19.690200000000001</v>
      </c>
    </row>
    <row r="197" spans="1:4" x14ac:dyDescent="0.25">
      <c r="A197">
        <v>200</v>
      </c>
      <c r="B197">
        <v>50</v>
      </c>
      <c r="C197" s="2">
        <v>0.24834500000000001</v>
      </c>
      <c r="D197">
        <v>22.093699999999998</v>
      </c>
    </row>
    <row r="198" spans="1:4" x14ac:dyDescent="0.25">
      <c r="A198">
        <v>200</v>
      </c>
      <c r="B198">
        <v>50</v>
      </c>
      <c r="C198" s="2">
        <v>0.36001</v>
      </c>
      <c r="D198">
        <v>21.0624</v>
      </c>
    </row>
    <row r="199" spans="1:4" x14ac:dyDescent="0.25">
      <c r="A199">
        <v>200</v>
      </c>
      <c r="B199">
        <v>50</v>
      </c>
      <c r="C199" s="2">
        <v>0.247005</v>
      </c>
      <c r="D199">
        <v>21.8079</v>
      </c>
    </row>
    <row r="200" spans="1:4" x14ac:dyDescent="0.25">
      <c r="A200">
        <v>200</v>
      </c>
      <c r="B200">
        <v>50</v>
      </c>
      <c r="C200" s="2">
        <v>0.23896500000000001</v>
      </c>
      <c r="D200">
        <v>20.922999999999998</v>
      </c>
    </row>
    <row r="201" spans="1:4" x14ac:dyDescent="0.25">
      <c r="A201">
        <v>200</v>
      </c>
      <c r="B201">
        <v>50</v>
      </c>
      <c r="C201" s="2">
        <v>0.247451</v>
      </c>
      <c r="D201">
        <v>21.194199999999999</v>
      </c>
    </row>
    <row r="202" spans="1:4" x14ac:dyDescent="0.25">
      <c r="A202">
        <v>200</v>
      </c>
      <c r="B202">
        <v>50</v>
      </c>
      <c r="C202" s="2">
        <v>0.24879100000000001</v>
      </c>
      <c r="D202">
        <v>23.505600000000001</v>
      </c>
    </row>
    <row r="203" spans="1:4" x14ac:dyDescent="0.25">
      <c r="A203">
        <v>200</v>
      </c>
      <c r="B203">
        <v>50</v>
      </c>
      <c r="C203" s="2">
        <v>0.246111</v>
      </c>
      <c r="D203">
        <v>21.1374</v>
      </c>
    </row>
    <row r="204" spans="1:4" x14ac:dyDescent="0.25">
      <c r="A204">
        <v>200</v>
      </c>
      <c r="B204">
        <v>50</v>
      </c>
      <c r="C204" s="2">
        <v>0.23985799999999999</v>
      </c>
      <c r="D204">
        <v>21.150400000000001</v>
      </c>
    </row>
    <row r="205" spans="1:4" x14ac:dyDescent="0.25">
      <c r="A205">
        <v>200</v>
      </c>
      <c r="B205">
        <v>50</v>
      </c>
      <c r="C205" s="2">
        <v>0.247451</v>
      </c>
      <c r="D205">
        <v>20.552700000000002</v>
      </c>
    </row>
    <row r="206" spans="1:4" x14ac:dyDescent="0.25">
      <c r="A206">
        <v>200</v>
      </c>
      <c r="B206">
        <v>50</v>
      </c>
      <c r="C206" s="2">
        <v>0.246558</v>
      </c>
      <c r="D206">
        <v>23.358699999999999</v>
      </c>
    </row>
    <row r="207" spans="1:4" x14ac:dyDescent="0.25">
      <c r="A207">
        <v>200</v>
      </c>
      <c r="B207">
        <v>50</v>
      </c>
      <c r="C207" s="2">
        <v>0.246558</v>
      </c>
      <c r="D207">
        <v>19.8247</v>
      </c>
    </row>
    <row r="208" spans="1:4" x14ac:dyDescent="0.25">
      <c r="A208">
        <v>200</v>
      </c>
      <c r="B208">
        <v>50</v>
      </c>
      <c r="C208" s="2">
        <v>0.246111</v>
      </c>
      <c r="D208">
        <v>19.949300000000001</v>
      </c>
    </row>
    <row r="209" spans="1:4" x14ac:dyDescent="0.25">
      <c r="A209">
        <v>200</v>
      </c>
      <c r="B209">
        <v>50</v>
      </c>
      <c r="C209" s="2">
        <v>0.33499699999999999</v>
      </c>
      <c r="D209">
        <v>19.639299999999999</v>
      </c>
    </row>
    <row r="210" spans="1:4" x14ac:dyDescent="0.25">
      <c r="A210">
        <v>200</v>
      </c>
      <c r="B210">
        <v>50</v>
      </c>
      <c r="C210" s="2">
        <v>0.246558</v>
      </c>
      <c r="D210">
        <v>19.826899999999998</v>
      </c>
    </row>
    <row r="211" spans="1:4" x14ac:dyDescent="0.25">
      <c r="A211">
        <v>200</v>
      </c>
      <c r="B211">
        <v>50</v>
      </c>
      <c r="C211" s="2">
        <v>0.246111</v>
      </c>
      <c r="D211">
        <v>20.203900000000001</v>
      </c>
    </row>
    <row r="212" spans="1:4" x14ac:dyDescent="0.25">
      <c r="A212">
        <v>200</v>
      </c>
      <c r="B212">
        <v>75</v>
      </c>
      <c r="C212" s="2">
        <v>0.246558</v>
      </c>
      <c r="D212">
        <v>25.6769</v>
      </c>
    </row>
    <row r="213" spans="1:4" x14ac:dyDescent="0.25">
      <c r="A213">
        <v>200</v>
      </c>
      <c r="B213">
        <v>75</v>
      </c>
      <c r="C213" s="2">
        <v>0.24343100000000001</v>
      </c>
      <c r="D213">
        <v>20.343299999999999</v>
      </c>
    </row>
    <row r="214" spans="1:4" x14ac:dyDescent="0.25">
      <c r="A214">
        <v>200</v>
      </c>
      <c r="B214">
        <v>75</v>
      </c>
      <c r="C214" s="2">
        <v>0.24923799999999999</v>
      </c>
      <c r="D214">
        <v>21.1816</v>
      </c>
    </row>
    <row r="215" spans="1:4" x14ac:dyDescent="0.25">
      <c r="A215">
        <v>200</v>
      </c>
      <c r="B215">
        <v>75</v>
      </c>
      <c r="C215" s="2">
        <v>0.33097700000000002</v>
      </c>
      <c r="D215">
        <v>21.1021</v>
      </c>
    </row>
    <row r="216" spans="1:4" x14ac:dyDescent="0.25">
      <c r="A216">
        <v>200</v>
      </c>
      <c r="B216">
        <v>75</v>
      </c>
      <c r="C216" s="2">
        <v>0.24566499999999999</v>
      </c>
      <c r="D216">
        <v>21.5488</v>
      </c>
    </row>
    <row r="217" spans="1:4" x14ac:dyDescent="0.25">
      <c r="A217">
        <v>200</v>
      </c>
      <c r="B217">
        <v>75</v>
      </c>
      <c r="C217" s="2">
        <v>0.24789800000000001</v>
      </c>
      <c r="D217">
        <v>20.664400000000001</v>
      </c>
    </row>
    <row r="218" spans="1:4" x14ac:dyDescent="0.25">
      <c r="A218">
        <v>200</v>
      </c>
      <c r="B218">
        <v>75</v>
      </c>
      <c r="C218" s="2">
        <v>0.247451</v>
      </c>
      <c r="D218">
        <v>20.491599999999998</v>
      </c>
    </row>
    <row r="219" spans="1:4" x14ac:dyDescent="0.25">
      <c r="A219">
        <v>200</v>
      </c>
      <c r="B219">
        <v>75</v>
      </c>
      <c r="C219" s="2">
        <v>0.247451</v>
      </c>
      <c r="D219">
        <v>20.733599999999999</v>
      </c>
    </row>
    <row r="220" spans="1:4" x14ac:dyDescent="0.25">
      <c r="A220">
        <v>200</v>
      </c>
      <c r="B220">
        <v>75</v>
      </c>
      <c r="C220" s="2">
        <v>0.247451</v>
      </c>
      <c r="D220">
        <v>24.081399999999999</v>
      </c>
    </row>
    <row r="221" spans="1:4" x14ac:dyDescent="0.25">
      <c r="A221">
        <v>200</v>
      </c>
      <c r="B221">
        <v>75</v>
      </c>
      <c r="C221" s="2">
        <v>0.246111</v>
      </c>
      <c r="D221">
        <v>20.556799999999999</v>
      </c>
    </row>
    <row r="222" spans="1:4" x14ac:dyDescent="0.25">
      <c r="A222">
        <v>200</v>
      </c>
      <c r="B222">
        <v>75</v>
      </c>
      <c r="C222" s="2">
        <v>0.24566499999999999</v>
      </c>
      <c r="D222">
        <v>20.330300000000001</v>
      </c>
    </row>
    <row r="223" spans="1:4" x14ac:dyDescent="0.25">
      <c r="A223">
        <v>200</v>
      </c>
      <c r="B223">
        <v>75</v>
      </c>
      <c r="C223" s="2">
        <v>0.24566499999999999</v>
      </c>
      <c r="D223">
        <v>20.129799999999999</v>
      </c>
    </row>
    <row r="224" spans="1:4" x14ac:dyDescent="0.25">
      <c r="A224">
        <v>200</v>
      </c>
      <c r="B224">
        <v>75</v>
      </c>
      <c r="C224" s="2">
        <v>0.247451</v>
      </c>
      <c r="D224">
        <v>19.9815</v>
      </c>
    </row>
    <row r="225" spans="1:4" x14ac:dyDescent="0.25">
      <c r="A225">
        <v>200</v>
      </c>
      <c r="B225">
        <v>75</v>
      </c>
      <c r="C225" s="2">
        <v>0.247005</v>
      </c>
      <c r="D225">
        <v>21.772600000000001</v>
      </c>
    </row>
    <row r="226" spans="1:4" x14ac:dyDescent="0.25">
      <c r="A226">
        <v>200</v>
      </c>
      <c r="B226">
        <v>75</v>
      </c>
      <c r="C226" s="2">
        <v>0.246558</v>
      </c>
      <c r="D226">
        <v>20.489799999999999</v>
      </c>
    </row>
    <row r="227" spans="1:4" x14ac:dyDescent="0.25">
      <c r="A227">
        <v>200</v>
      </c>
      <c r="B227">
        <v>99</v>
      </c>
      <c r="C227" s="2">
        <v>0.30373099999999997</v>
      </c>
      <c r="D227">
        <v>20.8565</v>
      </c>
    </row>
    <row r="228" spans="1:4" x14ac:dyDescent="0.25">
      <c r="A228">
        <v>200</v>
      </c>
      <c r="B228">
        <v>99</v>
      </c>
      <c r="C228" s="2">
        <v>0.246111</v>
      </c>
      <c r="D228">
        <v>21.107099999999999</v>
      </c>
    </row>
    <row r="229" spans="1:4" x14ac:dyDescent="0.25">
      <c r="A229">
        <v>200</v>
      </c>
      <c r="B229">
        <v>99</v>
      </c>
      <c r="C229" s="2">
        <v>0.246558</v>
      </c>
      <c r="D229">
        <v>23.246600000000001</v>
      </c>
    </row>
    <row r="230" spans="1:4" x14ac:dyDescent="0.25">
      <c r="A230">
        <v>200</v>
      </c>
      <c r="B230">
        <v>99</v>
      </c>
      <c r="C230" s="2">
        <v>0.251025</v>
      </c>
      <c r="D230">
        <v>23.3569</v>
      </c>
    </row>
    <row r="231" spans="1:4" x14ac:dyDescent="0.25">
      <c r="A231">
        <v>200</v>
      </c>
      <c r="B231">
        <v>99</v>
      </c>
      <c r="C231" s="2">
        <v>0.247451</v>
      </c>
      <c r="D231">
        <v>25.400400000000001</v>
      </c>
    </row>
    <row r="232" spans="1:4" x14ac:dyDescent="0.25">
      <c r="A232">
        <v>200</v>
      </c>
      <c r="B232">
        <v>99</v>
      </c>
      <c r="C232" s="2">
        <v>0.24566499999999999</v>
      </c>
      <c r="D232">
        <v>20.436599999999999</v>
      </c>
    </row>
    <row r="233" spans="1:4" x14ac:dyDescent="0.25">
      <c r="A233">
        <v>200</v>
      </c>
      <c r="B233">
        <v>99</v>
      </c>
      <c r="C233" s="2">
        <v>0.247451</v>
      </c>
      <c r="D233">
        <v>24.338699999999999</v>
      </c>
    </row>
    <row r="234" spans="1:4" x14ac:dyDescent="0.25">
      <c r="A234">
        <v>200</v>
      </c>
      <c r="B234">
        <v>99</v>
      </c>
      <c r="C234" s="2">
        <v>0.246558</v>
      </c>
      <c r="D234">
        <v>23.6906</v>
      </c>
    </row>
    <row r="235" spans="1:4" x14ac:dyDescent="0.25">
      <c r="A235">
        <v>200</v>
      </c>
      <c r="B235">
        <v>99</v>
      </c>
      <c r="C235" s="2">
        <v>0.24789800000000001</v>
      </c>
      <c r="D235">
        <v>20.278500000000001</v>
      </c>
    </row>
    <row r="236" spans="1:4" x14ac:dyDescent="0.25">
      <c r="A236">
        <v>200</v>
      </c>
      <c r="B236">
        <v>99</v>
      </c>
      <c r="C236" s="2">
        <v>0.246111</v>
      </c>
      <c r="D236">
        <v>20.107399999999998</v>
      </c>
    </row>
    <row r="237" spans="1:4" x14ac:dyDescent="0.25">
      <c r="A237">
        <v>200</v>
      </c>
      <c r="B237">
        <v>99</v>
      </c>
      <c r="C237" s="2">
        <v>0.247005</v>
      </c>
      <c r="D237">
        <v>20.313800000000001</v>
      </c>
    </row>
    <row r="238" spans="1:4" x14ac:dyDescent="0.25">
      <c r="A238">
        <v>200</v>
      </c>
      <c r="B238">
        <v>99</v>
      </c>
      <c r="C238" s="2">
        <v>0.24477099999999999</v>
      </c>
      <c r="D238">
        <v>21.031099999999999</v>
      </c>
    </row>
    <row r="239" spans="1:4" x14ac:dyDescent="0.25">
      <c r="A239">
        <v>200</v>
      </c>
      <c r="B239">
        <v>99</v>
      </c>
      <c r="C239" s="2">
        <v>0.247451</v>
      </c>
      <c r="D239">
        <v>21.767700000000001</v>
      </c>
    </row>
    <row r="240" spans="1:4" x14ac:dyDescent="0.25">
      <c r="A240">
        <v>200</v>
      </c>
      <c r="B240">
        <v>99</v>
      </c>
      <c r="C240" s="2">
        <v>0.246111</v>
      </c>
      <c r="D240">
        <v>21.806999999999999</v>
      </c>
    </row>
    <row r="241" spans="1:4" x14ac:dyDescent="0.25">
      <c r="A241">
        <v>200</v>
      </c>
      <c r="B241">
        <v>99</v>
      </c>
      <c r="C241" s="2">
        <v>0.24789800000000001</v>
      </c>
      <c r="D241">
        <v>20.054300000000001</v>
      </c>
    </row>
    <row r="242" spans="1:4" x14ac:dyDescent="0.25">
      <c r="A242">
        <v>400</v>
      </c>
      <c r="B242">
        <v>25</v>
      </c>
      <c r="C242" s="2">
        <v>0.95139200000000002</v>
      </c>
      <c r="D242">
        <v>156.25200000000001</v>
      </c>
    </row>
    <row r="243" spans="1:4" x14ac:dyDescent="0.25">
      <c r="A243">
        <v>400</v>
      </c>
      <c r="B243">
        <v>25</v>
      </c>
      <c r="C243" s="2">
        <v>1.03894</v>
      </c>
      <c r="D243">
        <v>162.16900000000001</v>
      </c>
    </row>
    <row r="244" spans="1:4" x14ac:dyDescent="0.25">
      <c r="A244">
        <v>400</v>
      </c>
      <c r="B244">
        <v>25</v>
      </c>
      <c r="C244" s="2">
        <v>1.0076700000000001</v>
      </c>
      <c r="D244">
        <v>166.994</v>
      </c>
    </row>
    <row r="245" spans="1:4" x14ac:dyDescent="0.25">
      <c r="A245">
        <v>400</v>
      </c>
      <c r="B245">
        <v>25</v>
      </c>
      <c r="C245" s="2">
        <v>0.97640499999999997</v>
      </c>
      <c r="D245">
        <v>164.9</v>
      </c>
    </row>
    <row r="246" spans="1:4" x14ac:dyDescent="0.25">
      <c r="A246">
        <v>400</v>
      </c>
      <c r="B246">
        <v>25</v>
      </c>
      <c r="C246" s="2">
        <v>0.97327799999999998</v>
      </c>
      <c r="D246">
        <v>164.892</v>
      </c>
    </row>
    <row r="247" spans="1:4" x14ac:dyDescent="0.25">
      <c r="A247">
        <v>400</v>
      </c>
      <c r="B247">
        <v>25</v>
      </c>
      <c r="C247" s="2">
        <v>0.915659</v>
      </c>
      <c r="D247">
        <v>167.779</v>
      </c>
    </row>
    <row r="248" spans="1:4" x14ac:dyDescent="0.25">
      <c r="A248">
        <v>400</v>
      </c>
      <c r="B248">
        <v>25</v>
      </c>
      <c r="C248" s="2">
        <v>0.91923200000000005</v>
      </c>
      <c r="D248">
        <v>165.31399999999999</v>
      </c>
    </row>
    <row r="249" spans="1:4" x14ac:dyDescent="0.25">
      <c r="A249">
        <v>400</v>
      </c>
      <c r="B249">
        <v>25</v>
      </c>
      <c r="C249" s="2">
        <v>0.91699900000000001</v>
      </c>
      <c r="D249">
        <v>161.78100000000001</v>
      </c>
    </row>
    <row r="250" spans="1:4" x14ac:dyDescent="0.25">
      <c r="A250">
        <v>400</v>
      </c>
      <c r="B250">
        <v>25</v>
      </c>
      <c r="C250" s="2">
        <v>0.91342599999999996</v>
      </c>
      <c r="D250">
        <v>159.48099999999999</v>
      </c>
    </row>
    <row r="251" spans="1:4" x14ac:dyDescent="0.25">
      <c r="A251">
        <v>400</v>
      </c>
      <c r="B251">
        <v>25</v>
      </c>
      <c r="C251" s="2">
        <v>1.06484</v>
      </c>
      <c r="D251">
        <v>158.815</v>
      </c>
    </row>
    <row r="252" spans="1:4" x14ac:dyDescent="0.25">
      <c r="A252">
        <v>400</v>
      </c>
      <c r="B252">
        <v>25</v>
      </c>
      <c r="C252" s="2">
        <v>1.0710999999999999</v>
      </c>
      <c r="D252">
        <v>157.00399999999999</v>
      </c>
    </row>
    <row r="253" spans="1:4" x14ac:dyDescent="0.25">
      <c r="A253">
        <v>400</v>
      </c>
      <c r="B253">
        <v>25</v>
      </c>
      <c r="C253" s="2">
        <v>0.91610599999999998</v>
      </c>
      <c r="D253">
        <v>154.34899999999999</v>
      </c>
    </row>
    <row r="254" spans="1:4" x14ac:dyDescent="0.25">
      <c r="A254">
        <v>400</v>
      </c>
      <c r="B254">
        <v>25</v>
      </c>
      <c r="C254" s="2">
        <v>0.91387200000000002</v>
      </c>
      <c r="D254">
        <v>160.673</v>
      </c>
    </row>
    <row r="255" spans="1:4" x14ac:dyDescent="0.25">
      <c r="A255">
        <v>400</v>
      </c>
      <c r="B255">
        <v>25</v>
      </c>
      <c r="C255" s="2">
        <v>0.91431899999999999</v>
      </c>
      <c r="D255">
        <v>164.197</v>
      </c>
    </row>
    <row r="256" spans="1:4" x14ac:dyDescent="0.25">
      <c r="A256">
        <v>400</v>
      </c>
      <c r="B256">
        <v>25</v>
      </c>
      <c r="C256" s="2">
        <v>0.91342599999999996</v>
      </c>
      <c r="D256">
        <v>168.85</v>
      </c>
    </row>
    <row r="257" spans="1:4" x14ac:dyDescent="0.25">
      <c r="A257">
        <v>400</v>
      </c>
      <c r="B257">
        <v>50</v>
      </c>
      <c r="C257" s="2">
        <v>0.94156499999999999</v>
      </c>
      <c r="D257">
        <v>166.012</v>
      </c>
    </row>
    <row r="258" spans="1:4" x14ac:dyDescent="0.25">
      <c r="A258">
        <v>400</v>
      </c>
      <c r="B258">
        <v>50</v>
      </c>
      <c r="C258" s="2">
        <v>1.06395</v>
      </c>
      <c r="D258">
        <v>169.46799999999999</v>
      </c>
    </row>
    <row r="259" spans="1:4" x14ac:dyDescent="0.25">
      <c r="A259">
        <v>400</v>
      </c>
      <c r="B259">
        <v>50</v>
      </c>
      <c r="C259" s="2">
        <v>1.2792399999999999</v>
      </c>
      <c r="D259">
        <v>169.96600000000001</v>
      </c>
    </row>
    <row r="260" spans="1:4" x14ac:dyDescent="0.25">
      <c r="A260">
        <v>400</v>
      </c>
      <c r="B260">
        <v>50</v>
      </c>
      <c r="C260" s="2">
        <v>0.92101900000000003</v>
      </c>
      <c r="D260">
        <v>179.01900000000001</v>
      </c>
    </row>
    <row r="261" spans="1:4" x14ac:dyDescent="0.25">
      <c r="A261">
        <v>400</v>
      </c>
      <c r="B261">
        <v>50</v>
      </c>
      <c r="C261" s="2">
        <v>1.52267</v>
      </c>
      <c r="D261">
        <v>166.04900000000001</v>
      </c>
    </row>
    <row r="262" spans="1:4" x14ac:dyDescent="0.25">
      <c r="A262">
        <v>400</v>
      </c>
      <c r="B262">
        <v>50</v>
      </c>
      <c r="C262" s="2">
        <v>0.93575900000000001</v>
      </c>
      <c r="D262">
        <v>163.42400000000001</v>
      </c>
    </row>
    <row r="263" spans="1:4" x14ac:dyDescent="0.25">
      <c r="A263">
        <v>400</v>
      </c>
      <c r="B263">
        <v>50</v>
      </c>
      <c r="C263" s="2">
        <v>0.91655200000000003</v>
      </c>
      <c r="D263">
        <v>165.96799999999999</v>
      </c>
    </row>
    <row r="264" spans="1:4" x14ac:dyDescent="0.25">
      <c r="A264">
        <v>400</v>
      </c>
      <c r="B264">
        <v>50</v>
      </c>
      <c r="C264" s="2">
        <v>0.86027299999999995</v>
      </c>
      <c r="D264">
        <v>163.87899999999999</v>
      </c>
    </row>
    <row r="265" spans="1:4" x14ac:dyDescent="0.25">
      <c r="A265">
        <v>400</v>
      </c>
      <c r="B265">
        <v>50</v>
      </c>
      <c r="C265" s="2">
        <v>0.91476599999999997</v>
      </c>
      <c r="D265">
        <v>161.512</v>
      </c>
    </row>
    <row r="266" spans="1:4" x14ac:dyDescent="0.25">
      <c r="A266">
        <v>400</v>
      </c>
      <c r="B266">
        <v>50</v>
      </c>
      <c r="C266" s="2">
        <v>0.90761899999999995</v>
      </c>
      <c r="D266">
        <v>155.672</v>
      </c>
    </row>
    <row r="267" spans="1:4" x14ac:dyDescent="0.25">
      <c r="A267">
        <v>400</v>
      </c>
      <c r="B267">
        <v>50</v>
      </c>
      <c r="C267" s="2">
        <v>0.91208599999999995</v>
      </c>
      <c r="D267">
        <v>167.95099999999999</v>
      </c>
    </row>
    <row r="268" spans="1:4" x14ac:dyDescent="0.25">
      <c r="A268">
        <v>400</v>
      </c>
      <c r="B268">
        <v>50</v>
      </c>
      <c r="C268" s="2">
        <v>0.91878599999999999</v>
      </c>
      <c r="D268">
        <v>162.64400000000001</v>
      </c>
    </row>
    <row r="269" spans="1:4" x14ac:dyDescent="0.25">
      <c r="A269">
        <v>400</v>
      </c>
      <c r="B269">
        <v>50</v>
      </c>
      <c r="C269" s="2">
        <v>0.91744599999999998</v>
      </c>
      <c r="D269">
        <v>160.09800000000001</v>
      </c>
    </row>
    <row r="270" spans="1:4" x14ac:dyDescent="0.25">
      <c r="A270">
        <v>400</v>
      </c>
      <c r="B270">
        <v>50</v>
      </c>
      <c r="C270" s="2">
        <v>0.91297899999999998</v>
      </c>
      <c r="D270">
        <v>157.56200000000001</v>
      </c>
    </row>
    <row r="271" spans="1:4" x14ac:dyDescent="0.25">
      <c r="A271">
        <v>400</v>
      </c>
      <c r="B271">
        <v>50</v>
      </c>
      <c r="C271" s="2">
        <v>1.0242</v>
      </c>
      <c r="D271">
        <v>162.75700000000001</v>
      </c>
    </row>
    <row r="272" spans="1:4" x14ac:dyDescent="0.25">
      <c r="A272">
        <v>400</v>
      </c>
      <c r="B272">
        <v>75</v>
      </c>
      <c r="C272" s="2">
        <v>0.911192</v>
      </c>
      <c r="D272">
        <v>156.91200000000001</v>
      </c>
    </row>
    <row r="273" spans="1:4" x14ac:dyDescent="0.25">
      <c r="A273">
        <v>400</v>
      </c>
      <c r="B273">
        <v>75</v>
      </c>
      <c r="C273" s="2">
        <v>0.92369900000000005</v>
      </c>
      <c r="D273">
        <v>164.85499999999999</v>
      </c>
    </row>
    <row r="274" spans="1:4" x14ac:dyDescent="0.25">
      <c r="A274">
        <v>400</v>
      </c>
      <c r="B274">
        <v>75</v>
      </c>
      <c r="C274" s="2">
        <v>0.93263200000000002</v>
      </c>
      <c r="D274">
        <v>165.87</v>
      </c>
    </row>
    <row r="275" spans="1:4" x14ac:dyDescent="0.25">
      <c r="A275">
        <v>400</v>
      </c>
      <c r="B275">
        <v>75</v>
      </c>
      <c r="C275" s="2">
        <v>0.91521200000000003</v>
      </c>
      <c r="D275">
        <v>168.227</v>
      </c>
    </row>
    <row r="276" spans="1:4" x14ac:dyDescent="0.25">
      <c r="A276">
        <v>400</v>
      </c>
      <c r="B276">
        <v>75</v>
      </c>
      <c r="C276" s="2">
        <v>0.93352500000000005</v>
      </c>
      <c r="D276">
        <v>178.786</v>
      </c>
    </row>
    <row r="277" spans="1:4" x14ac:dyDescent="0.25">
      <c r="A277">
        <v>400</v>
      </c>
      <c r="B277">
        <v>75</v>
      </c>
      <c r="C277" s="2">
        <v>0.915659</v>
      </c>
      <c r="D277">
        <v>155.696</v>
      </c>
    </row>
    <row r="278" spans="1:4" x14ac:dyDescent="0.25">
      <c r="A278">
        <v>400</v>
      </c>
      <c r="B278">
        <v>75</v>
      </c>
      <c r="C278" s="2">
        <v>0.91789200000000004</v>
      </c>
      <c r="D278">
        <v>162.71299999999999</v>
      </c>
    </row>
    <row r="279" spans="1:4" x14ac:dyDescent="0.25">
      <c r="A279">
        <v>400</v>
      </c>
      <c r="B279">
        <v>75</v>
      </c>
      <c r="C279" s="2">
        <v>1.0478700000000001</v>
      </c>
      <c r="D279">
        <v>162.27600000000001</v>
      </c>
    </row>
    <row r="280" spans="1:4" x14ac:dyDescent="0.25">
      <c r="A280">
        <v>400</v>
      </c>
      <c r="B280">
        <v>75</v>
      </c>
      <c r="C280" s="2">
        <v>0.91655200000000003</v>
      </c>
      <c r="D280">
        <v>157.46199999999999</v>
      </c>
    </row>
    <row r="281" spans="1:4" x14ac:dyDescent="0.25">
      <c r="A281">
        <v>400</v>
      </c>
      <c r="B281">
        <v>75</v>
      </c>
      <c r="C281" s="2">
        <v>0.91297899999999998</v>
      </c>
      <c r="D281">
        <v>165.53100000000001</v>
      </c>
    </row>
    <row r="282" spans="1:4" x14ac:dyDescent="0.25">
      <c r="A282">
        <v>400</v>
      </c>
      <c r="B282">
        <v>75</v>
      </c>
      <c r="C282" s="2">
        <v>0.91610599999999998</v>
      </c>
      <c r="D282">
        <v>152.648</v>
      </c>
    </row>
    <row r="283" spans="1:4" x14ac:dyDescent="0.25">
      <c r="A283">
        <v>400</v>
      </c>
      <c r="B283">
        <v>75</v>
      </c>
      <c r="C283" s="2">
        <v>1.2189399999999999</v>
      </c>
      <c r="D283">
        <v>159.54900000000001</v>
      </c>
    </row>
    <row r="284" spans="1:4" x14ac:dyDescent="0.25">
      <c r="A284">
        <v>400</v>
      </c>
      <c r="B284">
        <v>75</v>
      </c>
      <c r="C284" s="2">
        <v>1.02464</v>
      </c>
      <c r="D284">
        <v>160.98699999999999</v>
      </c>
    </row>
    <row r="285" spans="1:4" x14ac:dyDescent="0.25">
      <c r="A285">
        <v>400</v>
      </c>
      <c r="B285">
        <v>75</v>
      </c>
      <c r="C285" s="2">
        <v>0.93173899999999998</v>
      </c>
      <c r="D285">
        <v>156.55600000000001</v>
      </c>
    </row>
    <row r="286" spans="1:4" x14ac:dyDescent="0.25">
      <c r="A286">
        <v>400</v>
      </c>
      <c r="B286">
        <v>75</v>
      </c>
      <c r="C286" s="2">
        <v>0.91342599999999996</v>
      </c>
      <c r="D286">
        <v>156.99299999999999</v>
      </c>
    </row>
    <row r="287" spans="1:4" x14ac:dyDescent="0.25">
      <c r="A287">
        <v>400</v>
      </c>
      <c r="B287">
        <v>99</v>
      </c>
      <c r="C287" s="2">
        <v>0.91610599999999998</v>
      </c>
      <c r="D287">
        <v>161.41900000000001</v>
      </c>
    </row>
    <row r="288" spans="1:4" x14ac:dyDescent="0.25">
      <c r="A288">
        <v>400</v>
      </c>
      <c r="B288">
        <v>99</v>
      </c>
      <c r="C288" s="2">
        <v>0.95675200000000005</v>
      </c>
      <c r="D288">
        <v>169.255</v>
      </c>
    </row>
    <row r="289" spans="1:4" x14ac:dyDescent="0.25">
      <c r="A289">
        <v>400</v>
      </c>
      <c r="B289">
        <v>99</v>
      </c>
      <c r="C289" s="2">
        <v>0.88841199999999998</v>
      </c>
      <c r="D289">
        <v>166.22200000000001</v>
      </c>
    </row>
    <row r="290" spans="1:4" x14ac:dyDescent="0.25">
      <c r="A290">
        <v>400</v>
      </c>
      <c r="B290">
        <v>99</v>
      </c>
      <c r="C290" s="2">
        <v>0.95719900000000002</v>
      </c>
      <c r="D290">
        <v>177.751</v>
      </c>
    </row>
    <row r="291" spans="1:4" x14ac:dyDescent="0.25">
      <c r="A291">
        <v>400</v>
      </c>
      <c r="B291">
        <v>99</v>
      </c>
      <c r="C291" s="2">
        <v>1.0679700000000001</v>
      </c>
      <c r="D291">
        <v>159.67599999999999</v>
      </c>
    </row>
    <row r="292" spans="1:4" x14ac:dyDescent="0.25">
      <c r="A292">
        <v>400</v>
      </c>
      <c r="B292">
        <v>99</v>
      </c>
      <c r="C292" s="2">
        <v>0.94111900000000004</v>
      </c>
      <c r="D292">
        <v>153.90899999999999</v>
      </c>
    </row>
    <row r="293" spans="1:4" x14ac:dyDescent="0.25">
      <c r="A293">
        <v>400</v>
      </c>
      <c r="B293">
        <v>99</v>
      </c>
      <c r="C293" s="2">
        <v>0.92682500000000001</v>
      </c>
      <c r="D293">
        <v>160.80799999999999</v>
      </c>
    </row>
    <row r="294" spans="1:4" x14ac:dyDescent="0.25">
      <c r="A294">
        <v>400</v>
      </c>
      <c r="B294">
        <v>99</v>
      </c>
      <c r="C294" s="2">
        <v>1.31453</v>
      </c>
      <c r="D294">
        <v>154.779</v>
      </c>
    </row>
    <row r="295" spans="1:4" x14ac:dyDescent="0.25">
      <c r="A295">
        <v>400</v>
      </c>
      <c r="B295">
        <v>99</v>
      </c>
      <c r="C295" s="2">
        <v>0.91699900000000001</v>
      </c>
      <c r="D295">
        <v>162.81700000000001</v>
      </c>
    </row>
    <row r="296" spans="1:4" x14ac:dyDescent="0.25">
      <c r="A296">
        <v>400</v>
      </c>
      <c r="B296">
        <v>99</v>
      </c>
      <c r="C296" s="2">
        <v>0.91833900000000002</v>
      </c>
      <c r="D296">
        <v>159.56200000000001</v>
      </c>
    </row>
    <row r="297" spans="1:4" x14ac:dyDescent="0.25">
      <c r="A297">
        <v>400</v>
      </c>
      <c r="B297">
        <v>99</v>
      </c>
      <c r="C297" s="2">
        <v>0.90985199999999999</v>
      </c>
      <c r="D297">
        <v>153.351</v>
      </c>
    </row>
    <row r="298" spans="1:4" x14ac:dyDescent="0.25">
      <c r="A298">
        <v>400</v>
      </c>
      <c r="B298">
        <v>99</v>
      </c>
      <c r="C298" s="2">
        <v>0.91476599999999997</v>
      </c>
      <c r="D298">
        <v>165.98500000000001</v>
      </c>
    </row>
    <row r="299" spans="1:4" x14ac:dyDescent="0.25">
      <c r="A299">
        <v>400</v>
      </c>
      <c r="B299">
        <v>99</v>
      </c>
      <c r="C299" s="2">
        <v>0.90985199999999999</v>
      </c>
      <c r="D299">
        <v>157.642</v>
      </c>
    </row>
    <row r="300" spans="1:4" x14ac:dyDescent="0.25">
      <c r="A300">
        <v>400</v>
      </c>
      <c r="B300">
        <v>99</v>
      </c>
      <c r="C300" s="2">
        <v>0.91699900000000001</v>
      </c>
      <c r="D300">
        <v>166.68299999999999</v>
      </c>
    </row>
    <row r="301" spans="1:4" x14ac:dyDescent="0.25">
      <c r="A301">
        <v>400</v>
      </c>
      <c r="B301">
        <v>99</v>
      </c>
      <c r="C301" s="2">
        <v>0.92057199999999995</v>
      </c>
      <c r="D301">
        <v>155.69399999999999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topLeftCell="F10" workbookViewId="0">
      <selection activeCell="J15" sqref="J15:T23"/>
      <pivotSelection pane="bottomRight" showHeader="1" activeRow="14" activeCol="9" previousRow="14" previousCol="9" click="3" r:id="rId1">
        <pivotArea type="all" dataOnly="0" outline="0" fieldPosition="0"/>
      </pivotSelection>
    </sheetView>
  </sheetViews>
  <sheetFormatPr defaultRowHeight="15" x14ac:dyDescent="0.25"/>
  <cols>
    <col min="10" max="10" width="17.7109375" bestFit="1" customWidth="1"/>
    <col min="11" max="11" width="17.85546875" bestFit="1" customWidth="1"/>
    <col min="12" max="12" width="20.140625" customWidth="1"/>
    <col min="13" max="13" width="17.85546875" customWidth="1"/>
    <col min="14" max="14" width="20.140625" customWidth="1"/>
    <col min="15" max="15" width="17.85546875" bestFit="1" customWidth="1"/>
    <col min="16" max="16" width="20.140625" bestFit="1" customWidth="1"/>
    <col min="17" max="17" width="17.85546875" bestFit="1" customWidth="1"/>
    <col min="18" max="18" width="20.140625" bestFit="1" customWidth="1"/>
    <col min="19" max="19" width="24.85546875" bestFit="1" customWidth="1"/>
    <col min="20" max="20" width="27.28515625" bestFit="1" customWidth="1"/>
  </cols>
  <sheetData>
    <row r="1" spans="1:20" x14ac:dyDescent="0.25">
      <c r="A1" t="s">
        <v>0</v>
      </c>
      <c r="B1" t="s">
        <v>2</v>
      </c>
      <c r="C1" t="s">
        <v>36</v>
      </c>
      <c r="D1" t="s">
        <v>35</v>
      </c>
    </row>
    <row r="2" spans="1:20" x14ac:dyDescent="0.25">
      <c r="A2">
        <v>25</v>
      </c>
      <c r="B2">
        <v>25</v>
      </c>
      <c r="C2">
        <v>6.3872600000000002E-2</v>
      </c>
      <c r="D2">
        <f ca="1">Tabela19[[#This Row],[czas]]*1.5</f>
        <v>9.5808900000000002E-2</v>
      </c>
    </row>
    <row r="3" spans="1:20" x14ac:dyDescent="0.25">
      <c r="A3">
        <v>25</v>
      </c>
      <c r="B3">
        <v>25</v>
      </c>
      <c r="C3">
        <v>4.24328E-2</v>
      </c>
      <c r="D3">
        <f ca="1">Tabela19[[#This Row],[czas]]*1.5</f>
        <v>6.3649200000000003E-2</v>
      </c>
    </row>
    <row r="4" spans="1:20" x14ac:dyDescent="0.25">
      <c r="A4">
        <v>25</v>
      </c>
      <c r="B4">
        <v>25</v>
      </c>
      <c r="C4">
        <v>0.41494799999999998</v>
      </c>
      <c r="D4">
        <f ca="1">Tabela19[[#This Row],[czas]]*1.5</f>
        <v>0.62242200000000003</v>
      </c>
    </row>
    <row r="5" spans="1:20" x14ac:dyDescent="0.25">
      <c r="A5">
        <v>25</v>
      </c>
      <c r="B5">
        <v>25</v>
      </c>
      <c r="C5">
        <v>3.7519499999999997E-2</v>
      </c>
      <c r="D5">
        <f ca="1">Tabela19[[#This Row],[czas]]*1.5</f>
        <v>5.6279249999999996E-2</v>
      </c>
    </row>
    <row r="6" spans="1:20" x14ac:dyDescent="0.25">
      <c r="A6">
        <v>25</v>
      </c>
      <c r="B6">
        <v>25</v>
      </c>
      <c r="C6">
        <v>3.7519499999999997E-2</v>
      </c>
      <c r="D6">
        <f ca="1">Tabela19[[#This Row],[czas]]*1.5</f>
        <v>5.6279249999999996E-2</v>
      </c>
    </row>
    <row r="7" spans="1:20" x14ac:dyDescent="0.25">
      <c r="A7">
        <v>25</v>
      </c>
      <c r="B7">
        <v>25</v>
      </c>
      <c r="C7">
        <v>3.7072899999999999E-2</v>
      </c>
      <c r="D7">
        <f ca="1">Tabela19[[#This Row],[czas]]*1.5</f>
        <v>5.5609350000000002E-2</v>
      </c>
    </row>
    <row r="8" spans="1:20" x14ac:dyDescent="0.25">
      <c r="A8">
        <v>25</v>
      </c>
      <c r="B8">
        <v>25</v>
      </c>
      <c r="C8">
        <v>6.4319200000000007E-2</v>
      </c>
      <c r="D8">
        <f ca="1">Tabela19[[#This Row],[czas]]*1.5</f>
        <v>9.6478800000000003E-2</v>
      </c>
    </row>
    <row r="9" spans="1:20" x14ac:dyDescent="0.25">
      <c r="A9">
        <v>25</v>
      </c>
      <c r="B9">
        <v>50</v>
      </c>
      <c r="C9">
        <v>3.8859499999999998E-2</v>
      </c>
      <c r="D9">
        <f ca="1">Tabela19[[#This Row],[czas]]*1.5</f>
        <v>5.8289250000000001E-2</v>
      </c>
    </row>
    <row r="10" spans="1:20" x14ac:dyDescent="0.25">
      <c r="A10">
        <v>25</v>
      </c>
      <c r="B10">
        <v>50</v>
      </c>
      <c r="C10">
        <v>4.1092799999999999E-2</v>
      </c>
      <c r="D10">
        <f ca="1">Tabela19[[#This Row],[czas]]*1.5</f>
        <v>6.1639199999999998E-2</v>
      </c>
    </row>
    <row r="11" spans="1:20" x14ac:dyDescent="0.25">
      <c r="A11">
        <v>25</v>
      </c>
      <c r="B11">
        <v>50</v>
      </c>
      <c r="C11">
        <v>4.15395E-2</v>
      </c>
      <c r="D11">
        <f ca="1">Tabela19[[#This Row],[czas]]*1.5</f>
        <v>6.2309249999999997E-2</v>
      </c>
    </row>
    <row r="12" spans="1:20" x14ac:dyDescent="0.25">
      <c r="A12">
        <v>25</v>
      </c>
      <c r="B12">
        <v>50</v>
      </c>
      <c r="C12">
        <v>4.0199499999999999E-2</v>
      </c>
      <c r="D12">
        <f ca="1">Tabela19[[#This Row],[czas]]*1.5</f>
        <v>6.0299249999999999E-2</v>
      </c>
    </row>
    <row r="13" spans="1:20" x14ac:dyDescent="0.25">
      <c r="A13">
        <v>25</v>
      </c>
      <c r="B13">
        <v>50</v>
      </c>
      <c r="C13">
        <v>3.9752900000000001E-2</v>
      </c>
      <c r="D13">
        <f ca="1">Tabela19[[#This Row],[czas]]*1.5</f>
        <v>5.9629349999999998E-2</v>
      </c>
    </row>
    <row r="14" spans="1:20" x14ac:dyDescent="0.25">
      <c r="A14">
        <v>25</v>
      </c>
      <c r="B14">
        <v>50</v>
      </c>
      <c r="C14">
        <v>3.9752900000000001E-2</v>
      </c>
      <c r="D14">
        <f ca="1">Tabela19[[#This Row],[czas]]*1.5</f>
        <v>5.9629349999999998E-2</v>
      </c>
    </row>
    <row r="15" spans="1:20" x14ac:dyDescent="0.25">
      <c r="A15">
        <v>25</v>
      </c>
      <c r="B15">
        <v>50</v>
      </c>
      <c r="C15">
        <v>4.0199499999999999E-2</v>
      </c>
      <c r="D15">
        <f ca="1">Tabela19[[#This Row],[czas]]*1.5</f>
        <v>6.0299249999999999E-2</v>
      </c>
      <c r="K15" s="4" t="s">
        <v>3</v>
      </c>
    </row>
    <row r="16" spans="1:20" x14ac:dyDescent="0.25">
      <c r="A16">
        <v>25</v>
      </c>
      <c r="B16">
        <v>75</v>
      </c>
      <c r="C16">
        <v>5.0919399999999997E-2</v>
      </c>
      <c r="D16">
        <f ca="1">Tabela19[[#This Row],[czas]]*1.5</f>
        <v>7.6379099999999991E-2</v>
      </c>
      <c r="K16">
        <v>25</v>
      </c>
      <c r="M16">
        <v>50</v>
      </c>
      <c r="O16">
        <v>75</v>
      </c>
      <c r="Q16">
        <v>99</v>
      </c>
      <c r="S16" t="s">
        <v>37</v>
      </c>
      <c r="T16" t="s">
        <v>39</v>
      </c>
    </row>
    <row r="17" spans="1:20" x14ac:dyDescent="0.25">
      <c r="A17">
        <v>25</v>
      </c>
      <c r="B17">
        <v>75</v>
      </c>
      <c r="C17">
        <v>5.6725999999999999E-2</v>
      </c>
      <c r="D17">
        <f ca="1">Tabela19[[#This Row],[czas]]*1.5</f>
        <v>8.5088999999999998E-2</v>
      </c>
      <c r="J17" s="4" t="s">
        <v>5</v>
      </c>
      <c r="K17" t="s">
        <v>38</v>
      </c>
      <c r="L17" t="s">
        <v>40</v>
      </c>
      <c r="M17" t="s">
        <v>38</v>
      </c>
      <c r="N17" t="s">
        <v>40</v>
      </c>
      <c r="O17" t="s">
        <v>38</v>
      </c>
      <c r="P17" t="s">
        <v>40</v>
      </c>
      <c r="Q17" t="s">
        <v>38</v>
      </c>
      <c r="R17" t="s">
        <v>40</v>
      </c>
    </row>
    <row r="18" spans="1:20" x14ac:dyDescent="0.25">
      <c r="A18">
        <v>25</v>
      </c>
      <c r="B18">
        <v>75</v>
      </c>
      <c r="C18">
        <v>7.5039099999999997E-2</v>
      </c>
      <c r="D18">
        <f ca="1">Tabela19[[#This Row],[czas]]*1.5</f>
        <v>0.11255865</v>
      </c>
      <c r="J18" s="5">
        <v>25</v>
      </c>
      <c r="K18" s="2">
        <v>9.9669214285714292E-2</v>
      </c>
      <c r="L18" s="2">
        <v>0.14950382142857141</v>
      </c>
      <c r="M18" s="2">
        <v>4.0199514285714284E-2</v>
      </c>
      <c r="N18" s="2">
        <v>6.0299271428571437E-2</v>
      </c>
      <c r="O18" s="2">
        <v>4.8686085714285711E-2</v>
      </c>
      <c r="P18" s="2">
        <v>7.3029128571428584E-2</v>
      </c>
      <c r="Q18" s="2">
        <v>4.6899442857142863E-2</v>
      </c>
      <c r="R18" s="2">
        <v>7.0349164285714277E-2</v>
      </c>
      <c r="S18" s="2">
        <v>5.8863564285714279E-2</v>
      </c>
      <c r="T18" s="2">
        <v>8.8295346428571411E-2</v>
      </c>
    </row>
    <row r="19" spans="1:20" x14ac:dyDescent="0.25">
      <c r="A19">
        <v>25</v>
      </c>
      <c r="B19">
        <v>75</v>
      </c>
      <c r="C19">
        <v>4.0199499999999999E-2</v>
      </c>
      <c r="D19">
        <f ca="1">Tabela19[[#This Row],[czas]]*1.5</f>
        <v>6.0299249999999999E-2</v>
      </c>
      <c r="J19" s="5">
        <v>50</v>
      </c>
      <c r="K19" s="2">
        <v>8.0654242857142858E-2</v>
      </c>
      <c r="L19" s="2">
        <v>0.12098136428571428</v>
      </c>
      <c r="M19" s="2">
        <v>7.4656285714285717E-2</v>
      </c>
      <c r="N19" s="2">
        <v>0.11198442857142857</v>
      </c>
      <c r="O19" s="2">
        <v>7.2997199999999998E-2</v>
      </c>
      <c r="P19" s="2">
        <v>0.1094958</v>
      </c>
      <c r="Q19" s="2">
        <v>7.2614357142857147E-2</v>
      </c>
      <c r="R19" s="2">
        <v>0.10892153571428573</v>
      </c>
      <c r="S19" s="2">
        <v>7.5230521428571409E-2</v>
      </c>
      <c r="T19" s="2">
        <v>0.11284578214285713</v>
      </c>
    </row>
    <row r="20" spans="1:20" x14ac:dyDescent="0.25">
      <c r="A20">
        <v>25</v>
      </c>
      <c r="B20">
        <v>75</v>
      </c>
      <c r="C20">
        <v>3.9306199999999999E-2</v>
      </c>
      <c r="D20">
        <f ca="1">Tabela19[[#This Row],[czas]]*1.5</f>
        <v>5.8959299999999999E-2</v>
      </c>
      <c r="J20" s="5">
        <v>100</v>
      </c>
      <c r="K20" s="2">
        <v>0.13840100000000002</v>
      </c>
      <c r="L20" s="2">
        <v>0.20760149999999999</v>
      </c>
      <c r="M20" s="2">
        <v>0.12831914285714288</v>
      </c>
      <c r="N20" s="2">
        <v>0.19247871428571428</v>
      </c>
      <c r="O20" s="2">
        <v>0.12889357142857144</v>
      </c>
      <c r="P20" s="2">
        <v>0.19334035714285713</v>
      </c>
      <c r="Q20" s="2">
        <v>0.14408028571428572</v>
      </c>
      <c r="R20" s="2">
        <v>0.2161204285714286</v>
      </c>
      <c r="S20" s="2">
        <v>0.1349235</v>
      </c>
      <c r="T20" s="2">
        <v>0.20238525000000002</v>
      </c>
    </row>
    <row r="21" spans="1:20" x14ac:dyDescent="0.25">
      <c r="A21">
        <v>25</v>
      </c>
      <c r="B21">
        <v>75</v>
      </c>
      <c r="C21">
        <v>3.8859499999999998E-2</v>
      </c>
      <c r="D21">
        <f ca="1">Tabela19[[#This Row],[czas]]*1.5</f>
        <v>5.8289250000000001E-2</v>
      </c>
      <c r="J21" s="5">
        <v>200</v>
      </c>
      <c r="K21" s="2">
        <v>0.25593685714285713</v>
      </c>
      <c r="L21" s="2">
        <v>0.38390528571428578</v>
      </c>
      <c r="M21" s="2">
        <v>0.26703957142857143</v>
      </c>
      <c r="N21" s="2">
        <v>0.40055935714285723</v>
      </c>
      <c r="O21" s="2">
        <v>0.29256314285714285</v>
      </c>
      <c r="P21" s="2">
        <v>0.43884471428571431</v>
      </c>
      <c r="Q21" s="2">
        <v>0.24508942857142854</v>
      </c>
      <c r="R21" s="2">
        <v>0.36763414285714285</v>
      </c>
      <c r="S21" s="2">
        <v>0.26515725000000001</v>
      </c>
      <c r="T21" s="2">
        <v>0.39773587499999996</v>
      </c>
    </row>
    <row r="22" spans="1:20" x14ac:dyDescent="0.25">
      <c r="A22">
        <v>25</v>
      </c>
      <c r="B22">
        <v>75</v>
      </c>
      <c r="C22">
        <v>3.9752900000000001E-2</v>
      </c>
      <c r="D22">
        <f ca="1">Tabela19[[#This Row],[czas]]*1.5</f>
        <v>5.9629349999999998E-2</v>
      </c>
      <c r="J22" s="5">
        <v>400</v>
      </c>
      <c r="K22" s="2">
        <v>0.52814485714285719</v>
      </c>
      <c r="L22" s="2">
        <v>0.79221728571428573</v>
      </c>
      <c r="M22" s="2">
        <v>0.53190971428571432</v>
      </c>
      <c r="N22" s="2">
        <v>0.79786457142857137</v>
      </c>
      <c r="O22" s="2">
        <v>0.52810250000000003</v>
      </c>
      <c r="P22" s="2">
        <v>0.82041750000000013</v>
      </c>
      <c r="Q22" s="2">
        <v>0.53969442857142857</v>
      </c>
      <c r="R22" s="2">
        <v>0.80954164285714292</v>
      </c>
      <c r="S22" s="2">
        <v>0.53210585185185189</v>
      </c>
      <c r="T22" s="2">
        <v>0.80501024999999993</v>
      </c>
    </row>
    <row r="23" spans="1:20" x14ac:dyDescent="0.25">
      <c r="A23">
        <v>25</v>
      </c>
      <c r="B23">
        <v>99</v>
      </c>
      <c r="C23">
        <v>6.2979199999999999E-2</v>
      </c>
      <c r="D23">
        <f ca="1">Tabela19[[#This Row],[czas]]*1.5</f>
        <v>9.4468799999999992E-2</v>
      </c>
      <c r="J23" s="5" t="s">
        <v>4</v>
      </c>
      <c r="K23" s="2">
        <v>0.22056123428571428</v>
      </c>
      <c r="L23" s="2">
        <v>0.33084185142857142</v>
      </c>
      <c r="M23" s="2">
        <v>0.20842484571428571</v>
      </c>
      <c r="N23" s="2">
        <v>0.31263726857142859</v>
      </c>
      <c r="O23" s="2">
        <v>0.20501749999999999</v>
      </c>
      <c r="P23" s="2">
        <v>0.32702550000000002</v>
      </c>
      <c r="Q23" s="2">
        <v>0.20967558857142857</v>
      </c>
      <c r="R23" s="2">
        <v>0.31451338285714286</v>
      </c>
      <c r="S23" s="2">
        <v>0.21096225467625901</v>
      </c>
      <c r="T23" s="2">
        <v>0.32125450071428568</v>
      </c>
    </row>
    <row r="24" spans="1:20" x14ac:dyDescent="0.25">
      <c r="A24">
        <v>25</v>
      </c>
      <c r="B24">
        <v>99</v>
      </c>
      <c r="C24">
        <v>4.1986200000000001E-2</v>
      </c>
      <c r="D24">
        <f ca="1">Tabela19[[#This Row],[czas]]*1.5</f>
        <v>6.2979300000000002E-2</v>
      </c>
    </row>
    <row r="25" spans="1:20" x14ac:dyDescent="0.25">
      <c r="A25">
        <v>25</v>
      </c>
      <c r="B25">
        <v>99</v>
      </c>
      <c r="C25">
        <v>6.0745899999999999E-2</v>
      </c>
      <c r="D25">
        <f ca="1">Tabela19[[#This Row],[czas]]*1.5</f>
        <v>9.1118850000000001E-2</v>
      </c>
    </row>
    <row r="26" spans="1:20" x14ac:dyDescent="0.25">
      <c r="A26">
        <v>25</v>
      </c>
      <c r="B26">
        <v>99</v>
      </c>
      <c r="C26">
        <v>3.9752900000000001E-2</v>
      </c>
      <c r="D26">
        <f ca="1">Tabela19[[#This Row],[czas]]*1.5</f>
        <v>5.9629349999999998E-2</v>
      </c>
    </row>
    <row r="27" spans="1:20" x14ac:dyDescent="0.25">
      <c r="A27">
        <v>25</v>
      </c>
      <c r="B27">
        <v>99</v>
      </c>
      <c r="C27">
        <v>3.84129E-2</v>
      </c>
      <c r="D27">
        <f ca="1">Tabela19[[#This Row],[czas]]*1.5</f>
        <v>5.761935E-2</v>
      </c>
    </row>
    <row r="28" spans="1:20" x14ac:dyDescent="0.25">
      <c r="A28">
        <v>25</v>
      </c>
      <c r="B28">
        <v>99</v>
      </c>
      <c r="C28">
        <v>3.9306199999999999E-2</v>
      </c>
      <c r="D28">
        <f ca="1">Tabela19[[#This Row],[czas]]*1.5</f>
        <v>5.8959299999999999E-2</v>
      </c>
    </row>
    <row r="29" spans="1:20" x14ac:dyDescent="0.25">
      <c r="A29">
        <v>25</v>
      </c>
      <c r="B29">
        <v>99</v>
      </c>
      <c r="C29">
        <v>4.5112800000000002E-2</v>
      </c>
      <c r="D29">
        <f ca="1">Tabela19[[#This Row],[czas]]*1.5</f>
        <v>6.7669199999999999E-2</v>
      </c>
    </row>
    <row r="30" spans="1:20" x14ac:dyDescent="0.25">
      <c r="A30">
        <v>50</v>
      </c>
      <c r="B30">
        <v>25</v>
      </c>
      <c r="C30">
        <v>0.108985</v>
      </c>
      <c r="D30">
        <f ca="1">Tabela19[[#This Row],[czas]]*1.5</f>
        <v>0.1634775</v>
      </c>
    </row>
    <row r="31" spans="1:20" x14ac:dyDescent="0.25">
      <c r="A31">
        <v>50</v>
      </c>
      <c r="B31">
        <v>25</v>
      </c>
      <c r="C31">
        <v>7.0125800000000002E-2</v>
      </c>
      <c r="D31">
        <f ca="1">Tabela19[[#This Row],[czas]]*1.5</f>
        <v>0.1051887</v>
      </c>
    </row>
    <row r="32" spans="1:20" x14ac:dyDescent="0.25">
      <c r="A32">
        <v>50</v>
      </c>
      <c r="B32">
        <v>25</v>
      </c>
      <c r="C32">
        <v>6.9679199999999997E-2</v>
      </c>
      <c r="D32">
        <f ca="1">Tabela19[[#This Row],[czas]]*1.5</f>
        <v>0.1045188</v>
      </c>
    </row>
    <row r="33" spans="1:4" x14ac:dyDescent="0.25">
      <c r="A33">
        <v>50</v>
      </c>
      <c r="B33">
        <v>25</v>
      </c>
      <c r="C33">
        <v>7.2359099999999996E-2</v>
      </c>
      <c r="D33">
        <f ca="1">Tabela19[[#This Row],[czas]]*1.5</f>
        <v>0.10853864999999999</v>
      </c>
    </row>
    <row r="34" spans="1:4" x14ac:dyDescent="0.25">
      <c r="A34">
        <v>50</v>
      </c>
      <c r="B34">
        <v>25</v>
      </c>
      <c r="C34">
        <v>0.10317900000000001</v>
      </c>
      <c r="D34">
        <f ca="1">Tabela19[[#This Row],[czas]]*1.5</f>
        <v>0.1547685</v>
      </c>
    </row>
    <row r="35" spans="1:4" x14ac:dyDescent="0.25">
      <c r="A35">
        <v>50</v>
      </c>
      <c r="B35">
        <v>25</v>
      </c>
      <c r="C35">
        <v>6.9232500000000002E-2</v>
      </c>
      <c r="D35">
        <f ca="1">Tabela19[[#This Row],[czas]]*1.5</f>
        <v>0.10384875</v>
      </c>
    </row>
    <row r="36" spans="1:4" x14ac:dyDescent="0.25">
      <c r="A36">
        <v>50</v>
      </c>
      <c r="B36">
        <v>25</v>
      </c>
      <c r="C36">
        <v>7.1019100000000002E-2</v>
      </c>
      <c r="D36">
        <f ca="1">Tabela19[[#This Row],[czas]]*1.5</f>
        <v>0.10652865</v>
      </c>
    </row>
    <row r="37" spans="1:4" x14ac:dyDescent="0.25">
      <c r="A37">
        <v>50</v>
      </c>
      <c r="B37">
        <v>50</v>
      </c>
      <c r="C37">
        <v>6.7892499999999995E-2</v>
      </c>
      <c r="D37">
        <f ca="1">Tabela19[[#This Row],[czas]]*1.5</f>
        <v>0.10183874999999999</v>
      </c>
    </row>
    <row r="38" spans="1:4" x14ac:dyDescent="0.25">
      <c r="A38">
        <v>50</v>
      </c>
      <c r="B38">
        <v>50</v>
      </c>
      <c r="C38">
        <v>6.8339200000000003E-2</v>
      </c>
      <c r="D38">
        <f ca="1">Tabela19[[#This Row],[czas]]*1.5</f>
        <v>0.10250880000000001</v>
      </c>
    </row>
    <row r="39" spans="1:4" x14ac:dyDescent="0.25">
      <c r="A39">
        <v>50</v>
      </c>
      <c r="B39">
        <v>50</v>
      </c>
      <c r="C39">
        <v>6.6999199999999995E-2</v>
      </c>
      <c r="D39">
        <f ca="1">Tabela19[[#This Row],[czas]]*1.5</f>
        <v>0.1004988</v>
      </c>
    </row>
    <row r="40" spans="1:4" x14ac:dyDescent="0.25">
      <c r="A40">
        <v>50</v>
      </c>
      <c r="B40">
        <v>50</v>
      </c>
      <c r="C40">
        <v>0.111219</v>
      </c>
      <c r="D40">
        <f ca="1">Tabela19[[#This Row],[czas]]*1.5</f>
        <v>0.16682849999999999</v>
      </c>
    </row>
    <row r="41" spans="1:4" x14ac:dyDescent="0.25">
      <c r="A41">
        <v>50</v>
      </c>
      <c r="B41">
        <v>50</v>
      </c>
      <c r="C41">
        <v>7.0125800000000002E-2</v>
      </c>
      <c r="D41">
        <f ca="1">Tabela19[[#This Row],[czas]]*1.5</f>
        <v>0.1051887</v>
      </c>
    </row>
    <row r="42" spans="1:4" x14ac:dyDescent="0.25">
      <c r="A42">
        <v>50</v>
      </c>
      <c r="B42">
        <v>50</v>
      </c>
      <c r="C42">
        <v>6.9232500000000002E-2</v>
      </c>
      <c r="D42">
        <f ca="1">Tabela19[[#This Row],[czas]]*1.5</f>
        <v>0.10384875</v>
      </c>
    </row>
    <row r="43" spans="1:4" x14ac:dyDescent="0.25">
      <c r="A43">
        <v>50</v>
      </c>
      <c r="B43">
        <v>50</v>
      </c>
      <c r="C43">
        <v>6.8785799999999994E-2</v>
      </c>
      <c r="D43">
        <f ca="1">Tabela19[[#This Row],[czas]]*1.5</f>
        <v>0.10317869999999998</v>
      </c>
    </row>
    <row r="44" spans="1:4" x14ac:dyDescent="0.25">
      <c r="A44">
        <v>50</v>
      </c>
      <c r="B44">
        <v>75</v>
      </c>
      <c r="C44">
        <v>8.9778899999999995E-2</v>
      </c>
      <c r="D44">
        <f ca="1">Tabela19[[#This Row],[czas]]*1.5</f>
        <v>0.13466834999999999</v>
      </c>
    </row>
    <row r="45" spans="1:4" x14ac:dyDescent="0.25">
      <c r="A45">
        <v>50</v>
      </c>
      <c r="B45">
        <v>75</v>
      </c>
      <c r="C45">
        <v>6.6999199999999995E-2</v>
      </c>
      <c r="D45">
        <f ca="1">Tabela19[[#This Row],[czas]]*1.5</f>
        <v>0.1004988</v>
      </c>
    </row>
    <row r="46" spans="1:4" x14ac:dyDescent="0.25">
      <c r="A46">
        <v>50</v>
      </c>
      <c r="B46">
        <v>75</v>
      </c>
      <c r="C46">
        <v>6.8785799999999994E-2</v>
      </c>
      <c r="D46">
        <f ca="1">Tabela19[[#This Row],[czas]]*1.5</f>
        <v>0.10317869999999998</v>
      </c>
    </row>
    <row r="47" spans="1:4" x14ac:dyDescent="0.25">
      <c r="A47">
        <v>50</v>
      </c>
      <c r="B47">
        <v>75</v>
      </c>
      <c r="C47">
        <v>7.3252399999999995E-2</v>
      </c>
      <c r="D47">
        <f ca="1">Tabela19[[#This Row],[czas]]*1.5</f>
        <v>0.10987859999999999</v>
      </c>
    </row>
    <row r="48" spans="1:4" x14ac:dyDescent="0.25">
      <c r="A48">
        <v>50</v>
      </c>
      <c r="B48">
        <v>75</v>
      </c>
      <c r="C48">
        <v>7.1465799999999996E-2</v>
      </c>
      <c r="D48">
        <f ca="1">Tabela19[[#This Row],[czas]]*1.5</f>
        <v>0.10719869999999999</v>
      </c>
    </row>
    <row r="49" spans="1:4" x14ac:dyDescent="0.25">
      <c r="A49">
        <v>50</v>
      </c>
      <c r="B49">
        <v>75</v>
      </c>
      <c r="C49">
        <v>6.9679199999999997E-2</v>
      </c>
      <c r="D49">
        <f ca="1">Tabela19[[#This Row],[czas]]*1.5</f>
        <v>0.1045188</v>
      </c>
    </row>
    <row r="50" spans="1:4" x14ac:dyDescent="0.25">
      <c r="A50">
        <v>50</v>
      </c>
      <c r="B50">
        <v>75</v>
      </c>
      <c r="C50">
        <v>7.1019100000000002E-2</v>
      </c>
      <c r="D50">
        <f ca="1">Tabela19[[#This Row],[czas]]*1.5</f>
        <v>0.10652865</v>
      </c>
    </row>
    <row r="51" spans="1:4" x14ac:dyDescent="0.25">
      <c r="A51">
        <v>50</v>
      </c>
      <c r="B51">
        <v>99</v>
      </c>
      <c r="C51">
        <v>6.9232500000000002E-2</v>
      </c>
      <c r="D51">
        <f ca="1">Tabela19[[#This Row],[czas]]*1.5</f>
        <v>0.10384875</v>
      </c>
    </row>
    <row r="52" spans="1:4" x14ac:dyDescent="0.25">
      <c r="A52">
        <v>50</v>
      </c>
      <c r="B52">
        <v>99</v>
      </c>
      <c r="C52">
        <v>8.7545600000000001E-2</v>
      </c>
      <c r="D52">
        <f ca="1">Tabela19[[#This Row],[czas]]*1.5</f>
        <v>0.1313184</v>
      </c>
    </row>
    <row r="53" spans="1:4" x14ac:dyDescent="0.25">
      <c r="A53">
        <v>50</v>
      </c>
      <c r="B53">
        <v>99</v>
      </c>
      <c r="C53">
        <v>7.2359099999999996E-2</v>
      </c>
      <c r="D53">
        <f ca="1">Tabela19[[#This Row],[czas]]*1.5</f>
        <v>0.10853864999999999</v>
      </c>
    </row>
    <row r="54" spans="1:4" x14ac:dyDescent="0.25">
      <c r="A54">
        <v>50</v>
      </c>
      <c r="B54">
        <v>99</v>
      </c>
      <c r="C54">
        <v>6.9679199999999997E-2</v>
      </c>
      <c r="D54">
        <f ca="1">Tabela19[[#This Row],[czas]]*1.5</f>
        <v>0.1045188</v>
      </c>
    </row>
    <row r="55" spans="1:4" x14ac:dyDescent="0.25">
      <c r="A55">
        <v>50</v>
      </c>
      <c r="B55">
        <v>99</v>
      </c>
      <c r="C55">
        <v>6.9232500000000002E-2</v>
      </c>
      <c r="D55">
        <f ca="1">Tabela19[[#This Row],[czas]]*1.5</f>
        <v>0.10384875</v>
      </c>
    </row>
    <row r="56" spans="1:4" x14ac:dyDescent="0.25">
      <c r="A56">
        <v>50</v>
      </c>
      <c r="B56">
        <v>99</v>
      </c>
      <c r="C56">
        <v>7.0125800000000002E-2</v>
      </c>
      <c r="D56">
        <f ca="1">Tabela19[[#This Row],[czas]]*1.5</f>
        <v>0.1051887</v>
      </c>
    </row>
    <row r="57" spans="1:4" x14ac:dyDescent="0.25">
      <c r="A57">
        <v>50</v>
      </c>
      <c r="B57">
        <v>99</v>
      </c>
      <c r="C57">
        <v>7.0125800000000002E-2</v>
      </c>
      <c r="D57">
        <f ca="1">Tabela19[[#This Row],[czas]]*1.5</f>
        <v>0.1051887</v>
      </c>
    </row>
    <row r="58" spans="1:4" x14ac:dyDescent="0.25">
      <c r="A58">
        <v>100</v>
      </c>
      <c r="B58">
        <v>25</v>
      </c>
      <c r="C58">
        <v>0.14337800000000001</v>
      </c>
      <c r="D58">
        <f ca="1">Tabela19[[#This Row],[czas]]*1.5</f>
        <v>0.21506700000000001</v>
      </c>
    </row>
    <row r="59" spans="1:4" x14ac:dyDescent="0.25">
      <c r="A59">
        <v>100</v>
      </c>
      <c r="B59">
        <v>25</v>
      </c>
      <c r="C59">
        <v>0.128638</v>
      </c>
      <c r="D59">
        <f ca="1">Tabela19[[#This Row],[czas]]*1.5</f>
        <v>0.19295699999999999</v>
      </c>
    </row>
    <row r="60" spans="1:4" x14ac:dyDescent="0.25">
      <c r="A60">
        <v>100</v>
      </c>
      <c r="B60">
        <v>25</v>
      </c>
      <c r="C60">
        <v>0.12908500000000001</v>
      </c>
      <c r="D60">
        <f ca="1">Tabela19[[#This Row],[czas]]*1.5</f>
        <v>0.19362750000000001</v>
      </c>
    </row>
    <row r="61" spans="1:4" x14ac:dyDescent="0.25">
      <c r="A61">
        <v>100</v>
      </c>
      <c r="B61">
        <v>25</v>
      </c>
      <c r="C61">
        <v>0.128638</v>
      </c>
      <c r="D61">
        <f ca="1">Tabela19[[#This Row],[czas]]*1.5</f>
        <v>0.19295699999999999</v>
      </c>
    </row>
    <row r="62" spans="1:4" x14ac:dyDescent="0.25">
      <c r="A62">
        <v>100</v>
      </c>
      <c r="B62">
        <v>25</v>
      </c>
      <c r="C62">
        <v>0.12729799999999999</v>
      </c>
      <c r="D62">
        <f ca="1">Tabela19[[#This Row],[czas]]*1.5</f>
        <v>0.19094699999999998</v>
      </c>
    </row>
    <row r="63" spans="1:4" x14ac:dyDescent="0.25">
      <c r="A63">
        <v>100</v>
      </c>
      <c r="B63">
        <v>25</v>
      </c>
      <c r="C63">
        <v>0.184918</v>
      </c>
      <c r="D63">
        <f ca="1">Tabela19[[#This Row],[czas]]*1.5</f>
        <v>0.27737699999999998</v>
      </c>
    </row>
    <row r="64" spans="1:4" x14ac:dyDescent="0.25">
      <c r="A64">
        <v>100</v>
      </c>
      <c r="B64">
        <v>25</v>
      </c>
      <c r="C64">
        <v>0.12685199999999999</v>
      </c>
      <c r="D64">
        <f ca="1">Tabela19[[#This Row],[czas]]*1.5</f>
        <v>0.190278</v>
      </c>
    </row>
    <row r="65" spans="1:4" x14ac:dyDescent="0.25">
      <c r="A65">
        <v>100</v>
      </c>
      <c r="B65">
        <v>50</v>
      </c>
      <c r="C65">
        <v>0.12997800000000001</v>
      </c>
      <c r="D65">
        <f ca="1">Tabela19[[#This Row],[czas]]*1.5</f>
        <v>0.194967</v>
      </c>
    </row>
    <row r="66" spans="1:4" x14ac:dyDescent="0.25">
      <c r="A66">
        <v>100</v>
      </c>
      <c r="B66">
        <v>50</v>
      </c>
      <c r="C66">
        <v>0.12640499999999999</v>
      </c>
      <c r="D66">
        <f ca="1">Tabela19[[#This Row],[czas]]*1.5</f>
        <v>0.18960749999999998</v>
      </c>
    </row>
    <row r="67" spans="1:4" x14ac:dyDescent="0.25">
      <c r="A67">
        <v>100</v>
      </c>
      <c r="B67">
        <v>50</v>
      </c>
      <c r="C67">
        <v>0.128638</v>
      </c>
      <c r="D67">
        <f ca="1">Tabela19[[#This Row],[czas]]*1.5</f>
        <v>0.19295699999999999</v>
      </c>
    </row>
    <row r="68" spans="1:4" x14ac:dyDescent="0.25">
      <c r="A68">
        <v>100</v>
      </c>
      <c r="B68">
        <v>50</v>
      </c>
      <c r="C68">
        <v>0.12506500000000001</v>
      </c>
      <c r="D68">
        <f ca="1">Tabela19[[#This Row],[czas]]*1.5</f>
        <v>0.18759750000000003</v>
      </c>
    </row>
    <row r="69" spans="1:4" x14ac:dyDescent="0.25">
      <c r="A69">
        <v>100</v>
      </c>
      <c r="B69">
        <v>50</v>
      </c>
      <c r="C69">
        <v>0.133105</v>
      </c>
      <c r="D69">
        <f ca="1">Tabela19[[#This Row],[czas]]*1.5</f>
        <v>0.19965749999999999</v>
      </c>
    </row>
    <row r="70" spans="1:4" x14ac:dyDescent="0.25">
      <c r="A70">
        <v>100</v>
      </c>
      <c r="B70">
        <v>50</v>
      </c>
      <c r="C70">
        <v>0.127745</v>
      </c>
      <c r="D70">
        <f ca="1">Tabela19[[#This Row],[czas]]*1.5</f>
        <v>0.1916175</v>
      </c>
    </row>
    <row r="71" spans="1:4" x14ac:dyDescent="0.25">
      <c r="A71">
        <v>100</v>
      </c>
      <c r="B71">
        <v>50</v>
      </c>
      <c r="C71">
        <v>0.12729799999999999</v>
      </c>
      <c r="D71">
        <f ca="1">Tabela19[[#This Row],[czas]]*1.5</f>
        <v>0.19094699999999998</v>
      </c>
    </row>
    <row r="72" spans="1:4" x14ac:dyDescent="0.25">
      <c r="A72">
        <v>100</v>
      </c>
      <c r="B72">
        <v>75</v>
      </c>
      <c r="C72">
        <v>0.13489200000000001</v>
      </c>
      <c r="D72">
        <f ca="1">Tabela19[[#This Row],[czas]]*1.5</f>
        <v>0.20233800000000002</v>
      </c>
    </row>
    <row r="73" spans="1:4" x14ac:dyDescent="0.25">
      <c r="A73">
        <v>100</v>
      </c>
      <c r="B73">
        <v>75</v>
      </c>
      <c r="C73">
        <v>0.13578499999999999</v>
      </c>
      <c r="D73">
        <f ca="1">Tabela19[[#This Row],[czas]]*1.5</f>
        <v>0.20367749999999998</v>
      </c>
    </row>
    <row r="74" spans="1:4" x14ac:dyDescent="0.25">
      <c r="A74">
        <v>100</v>
      </c>
      <c r="B74">
        <v>75</v>
      </c>
      <c r="C74">
        <v>0.12640499999999999</v>
      </c>
      <c r="D74">
        <f ca="1">Tabela19[[#This Row],[czas]]*1.5</f>
        <v>0.18960749999999998</v>
      </c>
    </row>
    <row r="75" spans="1:4" x14ac:dyDescent="0.25">
      <c r="A75">
        <v>100</v>
      </c>
      <c r="B75">
        <v>75</v>
      </c>
      <c r="C75">
        <v>0.12640499999999999</v>
      </c>
      <c r="D75">
        <f ca="1">Tabela19[[#This Row],[czas]]*1.5</f>
        <v>0.18960749999999998</v>
      </c>
    </row>
    <row r="76" spans="1:4" x14ac:dyDescent="0.25">
      <c r="A76">
        <v>100</v>
      </c>
      <c r="B76">
        <v>75</v>
      </c>
      <c r="C76">
        <v>0.123725</v>
      </c>
      <c r="D76">
        <f ca="1">Tabela19[[#This Row],[czas]]*1.5</f>
        <v>0.18558750000000002</v>
      </c>
    </row>
    <row r="77" spans="1:4" x14ac:dyDescent="0.25">
      <c r="A77">
        <v>100</v>
      </c>
      <c r="B77">
        <v>75</v>
      </c>
      <c r="C77">
        <v>0.12640499999999999</v>
      </c>
      <c r="D77">
        <f ca="1">Tabela19[[#This Row],[czas]]*1.5</f>
        <v>0.18960749999999998</v>
      </c>
    </row>
    <row r="78" spans="1:4" x14ac:dyDescent="0.25">
      <c r="A78">
        <v>100</v>
      </c>
      <c r="B78">
        <v>75</v>
      </c>
      <c r="C78">
        <v>0.128638</v>
      </c>
      <c r="D78">
        <f ca="1">Tabela19[[#This Row],[czas]]*1.5</f>
        <v>0.19295699999999999</v>
      </c>
    </row>
    <row r="79" spans="1:4" x14ac:dyDescent="0.25">
      <c r="A79">
        <v>100</v>
      </c>
      <c r="B79">
        <v>99</v>
      </c>
      <c r="C79">
        <v>0.21663099999999999</v>
      </c>
      <c r="D79">
        <f ca="1">Tabela19[[#This Row],[czas]]*1.5</f>
        <v>0.32494649999999997</v>
      </c>
    </row>
    <row r="80" spans="1:4" x14ac:dyDescent="0.25">
      <c r="A80">
        <v>100</v>
      </c>
      <c r="B80">
        <v>99</v>
      </c>
      <c r="C80">
        <v>0.13042500000000001</v>
      </c>
      <c r="D80">
        <f ca="1">Tabela19[[#This Row],[czas]]*1.5</f>
        <v>0.19563750000000002</v>
      </c>
    </row>
    <row r="81" spans="1:4" x14ac:dyDescent="0.25">
      <c r="A81">
        <v>100</v>
      </c>
      <c r="B81">
        <v>99</v>
      </c>
      <c r="C81">
        <v>0.124172</v>
      </c>
      <c r="D81">
        <f ca="1">Tabela19[[#This Row],[czas]]*1.5</f>
        <v>0.18625800000000001</v>
      </c>
    </row>
    <row r="82" spans="1:4" x14ac:dyDescent="0.25">
      <c r="A82">
        <v>100</v>
      </c>
      <c r="B82">
        <v>99</v>
      </c>
      <c r="C82">
        <v>0.12551200000000001</v>
      </c>
      <c r="D82">
        <f ca="1">Tabela19[[#This Row],[czas]]*1.5</f>
        <v>0.18826800000000002</v>
      </c>
    </row>
    <row r="83" spans="1:4" x14ac:dyDescent="0.25">
      <c r="A83">
        <v>100</v>
      </c>
      <c r="B83">
        <v>99</v>
      </c>
      <c r="C83">
        <v>0.12685199999999999</v>
      </c>
      <c r="D83">
        <f ca="1">Tabela19[[#This Row],[czas]]*1.5</f>
        <v>0.190278</v>
      </c>
    </row>
    <row r="84" spans="1:4" x14ac:dyDescent="0.25">
      <c r="A84">
        <v>100</v>
      </c>
      <c r="B84">
        <v>99</v>
      </c>
      <c r="C84">
        <v>0.12908500000000001</v>
      </c>
      <c r="D84">
        <f ca="1">Tabela19[[#This Row],[czas]]*1.5</f>
        <v>0.19362750000000001</v>
      </c>
    </row>
    <row r="85" spans="1:4" x14ac:dyDescent="0.25">
      <c r="A85">
        <v>100</v>
      </c>
      <c r="B85">
        <v>99</v>
      </c>
      <c r="C85">
        <v>0.155885</v>
      </c>
      <c r="D85">
        <f ca="1">Tabela19[[#This Row],[czas]]*1.5</f>
        <v>0.23382749999999999</v>
      </c>
    </row>
    <row r="86" spans="1:4" x14ac:dyDescent="0.25">
      <c r="A86">
        <v>200</v>
      </c>
      <c r="B86">
        <v>25</v>
      </c>
      <c r="C86">
        <v>0.25325700000000001</v>
      </c>
      <c r="D86">
        <f ca="1">Tabela19[[#This Row],[czas]]*1.5</f>
        <v>0.37988549999999999</v>
      </c>
    </row>
    <row r="87" spans="1:4" x14ac:dyDescent="0.25">
      <c r="A87">
        <v>200</v>
      </c>
      <c r="B87">
        <v>25</v>
      </c>
      <c r="C87">
        <v>0.25370399999999999</v>
      </c>
      <c r="D87">
        <f ca="1">Tabela19[[#This Row],[czas]]*1.5</f>
        <v>0.38055600000000001</v>
      </c>
    </row>
    <row r="88" spans="1:4" x14ac:dyDescent="0.25">
      <c r="A88">
        <v>200</v>
      </c>
      <c r="B88">
        <v>25</v>
      </c>
      <c r="C88">
        <v>0.26710299999999998</v>
      </c>
      <c r="D88">
        <f ca="1">Tabela19[[#This Row],[czas]]*1.5</f>
        <v>0.40065449999999997</v>
      </c>
    </row>
    <row r="89" spans="1:4" x14ac:dyDescent="0.25">
      <c r="A89">
        <v>200</v>
      </c>
      <c r="B89">
        <v>25</v>
      </c>
      <c r="C89">
        <v>0.24923699999999999</v>
      </c>
      <c r="D89">
        <f ca="1">Tabela19[[#This Row],[czas]]*1.5</f>
        <v>0.37385550000000001</v>
      </c>
    </row>
    <row r="90" spans="1:4" x14ac:dyDescent="0.25">
      <c r="A90">
        <v>200</v>
      </c>
      <c r="B90">
        <v>25</v>
      </c>
      <c r="C90">
        <v>0.25236399999999998</v>
      </c>
      <c r="D90">
        <f ca="1">Tabela19[[#This Row],[czas]]*1.5</f>
        <v>0.37854599999999994</v>
      </c>
    </row>
    <row r="91" spans="1:4" x14ac:dyDescent="0.25">
      <c r="A91">
        <v>200</v>
      </c>
      <c r="B91">
        <v>25</v>
      </c>
      <c r="C91">
        <v>0.25013000000000002</v>
      </c>
      <c r="D91">
        <f ca="1">Tabela19[[#This Row],[czas]]*1.5</f>
        <v>0.37519500000000006</v>
      </c>
    </row>
    <row r="92" spans="1:4" x14ac:dyDescent="0.25">
      <c r="A92">
        <v>200</v>
      </c>
      <c r="B92">
        <v>25</v>
      </c>
      <c r="C92">
        <v>0.26576300000000003</v>
      </c>
      <c r="D92">
        <f ca="1">Tabela19[[#This Row],[czas]]*1.5</f>
        <v>0.39864450000000007</v>
      </c>
    </row>
    <row r="93" spans="1:4" x14ac:dyDescent="0.25">
      <c r="A93">
        <v>200</v>
      </c>
      <c r="B93">
        <v>50</v>
      </c>
      <c r="C93">
        <v>0.24879000000000001</v>
      </c>
      <c r="D93">
        <f ca="1">Tabela19[[#This Row],[czas]]*1.5</f>
        <v>0.37318499999999999</v>
      </c>
    </row>
    <row r="94" spans="1:4" x14ac:dyDescent="0.25">
      <c r="A94">
        <v>200</v>
      </c>
      <c r="B94">
        <v>50</v>
      </c>
      <c r="C94">
        <v>0.39440199999999997</v>
      </c>
      <c r="D94">
        <f ca="1">Tabela19[[#This Row],[czas]]*1.5</f>
        <v>0.59160299999999999</v>
      </c>
    </row>
    <row r="95" spans="1:4" x14ac:dyDescent="0.25">
      <c r="A95">
        <v>200</v>
      </c>
      <c r="B95">
        <v>50</v>
      </c>
      <c r="C95">
        <v>0.24119699999999999</v>
      </c>
      <c r="D95">
        <f ca="1">Tabela19[[#This Row],[czas]]*1.5</f>
        <v>0.36179549999999999</v>
      </c>
    </row>
    <row r="96" spans="1:4" x14ac:dyDescent="0.25">
      <c r="A96">
        <v>200</v>
      </c>
      <c r="B96">
        <v>50</v>
      </c>
      <c r="C96">
        <v>0.24030399999999999</v>
      </c>
      <c r="D96">
        <f ca="1">Tabela19[[#This Row],[czas]]*1.5</f>
        <v>0.360456</v>
      </c>
    </row>
    <row r="97" spans="1:4" x14ac:dyDescent="0.25">
      <c r="A97">
        <v>200</v>
      </c>
      <c r="B97">
        <v>50</v>
      </c>
      <c r="C97">
        <v>0.23941000000000001</v>
      </c>
      <c r="D97">
        <f ca="1">Tabela19[[#This Row],[czas]]*1.5</f>
        <v>0.35911500000000002</v>
      </c>
    </row>
    <row r="98" spans="1:4" x14ac:dyDescent="0.25">
      <c r="A98">
        <v>200</v>
      </c>
      <c r="B98">
        <v>50</v>
      </c>
      <c r="C98">
        <v>0.24030399999999999</v>
      </c>
      <c r="D98">
        <f ca="1">Tabela19[[#This Row],[czas]]*1.5</f>
        <v>0.360456</v>
      </c>
    </row>
    <row r="99" spans="1:4" x14ac:dyDescent="0.25">
      <c r="A99">
        <v>200</v>
      </c>
      <c r="B99">
        <v>50</v>
      </c>
      <c r="C99">
        <v>0.26486999999999999</v>
      </c>
      <c r="D99">
        <f ca="1">Tabela19[[#This Row],[czas]]*1.5</f>
        <v>0.39730500000000002</v>
      </c>
    </row>
    <row r="100" spans="1:4" x14ac:dyDescent="0.25">
      <c r="A100">
        <v>200</v>
      </c>
      <c r="B100">
        <v>75</v>
      </c>
      <c r="C100">
        <v>0.270677</v>
      </c>
      <c r="D100">
        <f ca="1">Tabela19[[#This Row],[czas]]*1.5</f>
        <v>0.40601549999999997</v>
      </c>
    </row>
    <row r="101" spans="1:4" x14ac:dyDescent="0.25">
      <c r="A101">
        <v>200</v>
      </c>
      <c r="B101">
        <v>75</v>
      </c>
      <c r="C101">
        <v>0.24789700000000001</v>
      </c>
      <c r="D101">
        <f ca="1">Tabela19[[#This Row],[czas]]*1.5</f>
        <v>0.3718455</v>
      </c>
    </row>
    <row r="102" spans="1:4" x14ac:dyDescent="0.25">
      <c r="A102">
        <v>200</v>
      </c>
      <c r="B102">
        <v>75</v>
      </c>
      <c r="C102">
        <v>0.23941000000000001</v>
      </c>
      <c r="D102">
        <f ca="1">Tabela19[[#This Row],[czas]]*1.5</f>
        <v>0.35911500000000002</v>
      </c>
    </row>
    <row r="103" spans="1:4" x14ac:dyDescent="0.25">
      <c r="A103">
        <v>200</v>
      </c>
      <c r="B103">
        <v>75</v>
      </c>
      <c r="C103">
        <v>0.23851700000000001</v>
      </c>
      <c r="D103">
        <f ca="1">Tabela19[[#This Row],[czas]]*1.5</f>
        <v>0.35777550000000002</v>
      </c>
    </row>
    <row r="104" spans="1:4" x14ac:dyDescent="0.25">
      <c r="A104">
        <v>200</v>
      </c>
      <c r="B104">
        <v>75</v>
      </c>
      <c r="C104">
        <v>0.237624</v>
      </c>
      <c r="D104">
        <f ca="1">Tabela19[[#This Row],[czas]]*1.5</f>
        <v>0.35643599999999998</v>
      </c>
    </row>
    <row r="105" spans="1:4" x14ac:dyDescent="0.25">
      <c r="A105">
        <v>200</v>
      </c>
      <c r="B105">
        <v>75</v>
      </c>
      <c r="C105">
        <v>0.57396000000000003</v>
      </c>
      <c r="D105">
        <f ca="1">Tabela19[[#This Row],[czas]]*1.5</f>
        <v>0.86094000000000004</v>
      </c>
    </row>
    <row r="106" spans="1:4" x14ac:dyDescent="0.25">
      <c r="A106">
        <v>200</v>
      </c>
      <c r="B106">
        <v>75</v>
      </c>
      <c r="C106">
        <v>0.23985699999999999</v>
      </c>
      <c r="D106">
        <f ca="1">Tabela19[[#This Row],[czas]]*1.5</f>
        <v>0.35978549999999998</v>
      </c>
    </row>
    <row r="107" spans="1:4" x14ac:dyDescent="0.25">
      <c r="A107">
        <v>200</v>
      </c>
      <c r="B107">
        <v>99</v>
      </c>
      <c r="C107">
        <v>0.247004</v>
      </c>
      <c r="D107">
        <f ca="1">Tabela19[[#This Row],[czas]]*1.5</f>
        <v>0.370506</v>
      </c>
    </row>
    <row r="108" spans="1:4" x14ac:dyDescent="0.25">
      <c r="A108">
        <v>200</v>
      </c>
      <c r="B108">
        <v>99</v>
      </c>
      <c r="C108">
        <v>0.237624</v>
      </c>
      <c r="D108">
        <f ca="1">Tabela19[[#This Row],[czas]]*1.5</f>
        <v>0.35643599999999998</v>
      </c>
    </row>
    <row r="109" spans="1:4" x14ac:dyDescent="0.25">
      <c r="A109">
        <v>200</v>
      </c>
      <c r="B109">
        <v>99</v>
      </c>
      <c r="C109">
        <v>0.23941000000000001</v>
      </c>
      <c r="D109">
        <f ca="1">Tabela19[[#This Row],[czas]]*1.5</f>
        <v>0.35911500000000002</v>
      </c>
    </row>
    <row r="110" spans="1:4" x14ac:dyDescent="0.25">
      <c r="A110">
        <v>200</v>
      </c>
      <c r="B110">
        <v>99</v>
      </c>
      <c r="C110">
        <v>0.251917</v>
      </c>
      <c r="D110">
        <f ca="1">Tabela19[[#This Row],[czas]]*1.5</f>
        <v>0.37787550000000003</v>
      </c>
    </row>
    <row r="111" spans="1:4" x14ac:dyDescent="0.25">
      <c r="A111">
        <v>200</v>
      </c>
      <c r="B111">
        <v>99</v>
      </c>
      <c r="C111">
        <v>0.25593700000000003</v>
      </c>
      <c r="D111">
        <f ca="1">Tabela19[[#This Row],[czas]]*1.5</f>
        <v>0.38390550000000001</v>
      </c>
    </row>
    <row r="112" spans="1:4" x14ac:dyDescent="0.25">
      <c r="A112">
        <v>200</v>
      </c>
      <c r="B112">
        <v>99</v>
      </c>
      <c r="C112">
        <v>0.24432400000000001</v>
      </c>
      <c r="D112">
        <f ca="1">Tabela19[[#This Row],[czas]]*1.5</f>
        <v>0.36648600000000003</v>
      </c>
    </row>
    <row r="113" spans="1:4" x14ac:dyDescent="0.25">
      <c r="A113">
        <v>200</v>
      </c>
      <c r="B113">
        <v>99</v>
      </c>
      <c r="C113">
        <v>0.23941000000000001</v>
      </c>
      <c r="D113">
        <f ca="1">Tabela19[[#This Row],[czas]]*1.5</f>
        <v>0.35911500000000002</v>
      </c>
    </row>
    <row r="114" spans="1:4" x14ac:dyDescent="0.25">
      <c r="A114">
        <v>400</v>
      </c>
      <c r="B114">
        <v>25</v>
      </c>
      <c r="C114">
        <v>0.75262399999999996</v>
      </c>
      <c r="D114">
        <f ca="1">Tabela19[[#This Row],[czas]]*1.5</f>
        <v>1.1289359999999999</v>
      </c>
    </row>
    <row r="115" spans="1:4" x14ac:dyDescent="0.25">
      <c r="A115">
        <v>400</v>
      </c>
      <c r="B115">
        <v>25</v>
      </c>
      <c r="C115">
        <v>0.48105399999999998</v>
      </c>
      <c r="D115">
        <f ca="1">Tabela19[[#This Row],[czas]]*1.5</f>
        <v>0.72158100000000003</v>
      </c>
    </row>
    <row r="116" spans="1:4" x14ac:dyDescent="0.25">
      <c r="A116">
        <v>400</v>
      </c>
      <c r="B116">
        <v>25</v>
      </c>
      <c r="C116">
        <v>0.47301399999999999</v>
      </c>
      <c r="D116">
        <f ca="1">Tabela19[[#This Row],[czas]]*1.5</f>
        <v>0.70952099999999996</v>
      </c>
    </row>
    <row r="117" spans="1:4" x14ac:dyDescent="0.25">
      <c r="A117">
        <v>400</v>
      </c>
      <c r="B117">
        <v>25</v>
      </c>
      <c r="C117">
        <v>0.469441</v>
      </c>
      <c r="D117">
        <f ca="1">Tabela19[[#This Row],[czas]]*1.5</f>
        <v>0.7041615</v>
      </c>
    </row>
    <row r="118" spans="1:4" x14ac:dyDescent="0.25">
      <c r="A118">
        <v>400</v>
      </c>
      <c r="B118">
        <v>25</v>
      </c>
      <c r="C118">
        <v>0.579766</v>
      </c>
      <c r="D118">
        <f ca="1">Tabela19[[#This Row],[czas]]*1.5</f>
        <v>0.86964900000000001</v>
      </c>
    </row>
    <row r="119" spans="1:4" x14ac:dyDescent="0.25">
      <c r="A119">
        <v>400</v>
      </c>
      <c r="B119">
        <v>25</v>
      </c>
      <c r="C119">
        <v>0.47346100000000002</v>
      </c>
      <c r="D119">
        <f ca="1">Tabela19[[#This Row],[czas]]*1.5</f>
        <v>0.71019150000000009</v>
      </c>
    </row>
    <row r="120" spans="1:4" x14ac:dyDescent="0.25">
      <c r="A120">
        <v>400</v>
      </c>
      <c r="B120">
        <v>25</v>
      </c>
      <c r="C120">
        <v>0.46765400000000001</v>
      </c>
      <c r="D120">
        <f ca="1">Tabela19[[#This Row],[czas]]*1.5</f>
        <v>0.70148100000000002</v>
      </c>
    </row>
    <row r="121" spans="1:4" x14ac:dyDescent="0.25">
      <c r="A121">
        <v>400</v>
      </c>
      <c r="B121">
        <v>50</v>
      </c>
      <c r="C121">
        <v>0.50115399999999999</v>
      </c>
      <c r="D121">
        <f ca="1">Tabela19[[#This Row],[czas]]*1.5</f>
        <v>0.75173099999999993</v>
      </c>
    </row>
    <row r="122" spans="1:4" x14ac:dyDescent="0.25">
      <c r="A122">
        <v>400</v>
      </c>
      <c r="B122">
        <v>50</v>
      </c>
      <c r="C122">
        <v>0.48150100000000001</v>
      </c>
      <c r="D122">
        <f ca="1">Tabela19[[#This Row],[czas]]*1.5</f>
        <v>0.72225150000000005</v>
      </c>
    </row>
    <row r="123" spans="1:4" x14ac:dyDescent="0.25">
      <c r="A123">
        <v>400</v>
      </c>
      <c r="B123">
        <v>50</v>
      </c>
      <c r="C123">
        <v>0.52303999999999995</v>
      </c>
      <c r="D123">
        <f ca="1">Tabela19[[#This Row],[czas]]*1.5</f>
        <v>0.78455999999999992</v>
      </c>
    </row>
    <row r="124" spans="1:4" x14ac:dyDescent="0.25">
      <c r="A124">
        <v>400</v>
      </c>
      <c r="B124">
        <v>50</v>
      </c>
      <c r="C124">
        <v>0.47033399999999997</v>
      </c>
      <c r="D124">
        <f ca="1">Tabela19[[#This Row],[czas]]*1.5</f>
        <v>0.70550099999999993</v>
      </c>
    </row>
    <row r="125" spans="1:4" x14ac:dyDescent="0.25">
      <c r="A125">
        <v>400</v>
      </c>
      <c r="B125">
        <v>50</v>
      </c>
      <c r="C125">
        <v>0.49043399999999998</v>
      </c>
      <c r="D125">
        <f ca="1">Tabela19[[#This Row],[czas]]*1.5</f>
        <v>0.73565099999999994</v>
      </c>
    </row>
    <row r="126" spans="1:4" x14ac:dyDescent="0.25">
      <c r="A126">
        <v>400</v>
      </c>
      <c r="B126">
        <v>50</v>
      </c>
      <c r="C126">
        <v>0.79103699999999999</v>
      </c>
      <c r="D126">
        <f ca="1">Tabela19[[#This Row],[czas]]*1.5</f>
        <v>1.1865554999999999</v>
      </c>
    </row>
    <row r="127" spans="1:4" x14ac:dyDescent="0.25">
      <c r="A127">
        <v>400</v>
      </c>
      <c r="B127">
        <v>50</v>
      </c>
      <c r="C127">
        <v>0.465868</v>
      </c>
      <c r="D127">
        <f ca="1">Tabela19[[#This Row],[czas]]*1.5</f>
        <v>0.69880200000000003</v>
      </c>
    </row>
    <row r="128" spans="1:4" x14ac:dyDescent="0.25">
      <c r="A128">
        <v>400</v>
      </c>
      <c r="B128">
        <v>75</v>
      </c>
      <c r="C128">
        <v>0.47614099999999998</v>
      </c>
      <c r="D128">
        <f ca="1">Tabela19[[#This Row],[czas]]*1.5</f>
        <v>0.7142115</v>
      </c>
    </row>
    <row r="129" spans="1:4" x14ac:dyDescent="0.25">
      <c r="A129">
        <v>400</v>
      </c>
      <c r="B129">
        <v>75</v>
      </c>
      <c r="C129">
        <v>0.46899400000000002</v>
      </c>
      <c r="D129">
        <f ca="1">Tabela19[[#This Row],[czas]]*1.5</f>
        <v>0.70349100000000009</v>
      </c>
    </row>
    <row r="130" spans="1:4" x14ac:dyDescent="0.25">
      <c r="A130">
        <v>400</v>
      </c>
      <c r="B130">
        <v>75</v>
      </c>
      <c r="C130">
        <v>0.59048599999999996</v>
      </c>
      <c r="D130">
        <f ca="1">Tabela19[[#This Row],[czas]]*1.5</f>
        <v>0.88572899999999999</v>
      </c>
    </row>
    <row r="131" spans="1:4" x14ac:dyDescent="0.25">
      <c r="A131">
        <v>400</v>
      </c>
      <c r="B131">
        <v>75</v>
      </c>
      <c r="C131">
        <v>0.48775400000000002</v>
      </c>
      <c r="D131">
        <f ca="1">Tabela19[[#This Row],[czas]]*1.5</f>
        <v>0.73163100000000003</v>
      </c>
    </row>
    <row r="132" spans="1:4" x14ac:dyDescent="0.25">
      <c r="A132">
        <v>400</v>
      </c>
      <c r="B132">
        <v>75</v>
      </c>
      <c r="C132">
        <v>0.50562099999999999</v>
      </c>
      <c r="D132">
        <f ca="1">Tabela19[[#This Row],[czas]]*1.5</f>
        <v>0.75843149999999993</v>
      </c>
    </row>
    <row r="133" spans="1:4" x14ac:dyDescent="0.25">
      <c r="A133">
        <v>400</v>
      </c>
      <c r="B133">
        <v>75</v>
      </c>
      <c r="C133" s="6" t="s">
        <v>20</v>
      </c>
      <c r="D133">
        <f>0.99</f>
        <v>0.99</v>
      </c>
    </row>
    <row r="134" spans="1:4" x14ac:dyDescent="0.25">
      <c r="A134">
        <v>400</v>
      </c>
      <c r="B134">
        <v>75</v>
      </c>
      <c r="C134">
        <v>0.63961900000000005</v>
      </c>
      <c r="D134">
        <f ca="1">Tabela19[[#This Row],[czas]]*1.5</f>
        <v>0.95942850000000002</v>
      </c>
    </row>
    <row r="135" spans="1:4" x14ac:dyDescent="0.25">
      <c r="A135">
        <v>400</v>
      </c>
      <c r="B135">
        <v>99</v>
      </c>
      <c r="C135">
        <v>0.74324400000000002</v>
      </c>
      <c r="D135">
        <f ca="1">Tabela19[[#This Row],[czas]]*1.5</f>
        <v>1.1148660000000001</v>
      </c>
    </row>
    <row r="136" spans="1:4" x14ac:dyDescent="0.25">
      <c r="A136">
        <v>400</v>
      </c>
      <c r="B136">
        <v>99</v>
      </c>
      <c r="C136">
        <v>0.47748099999999999</v>
      </c>
      <c r="D136">
        <f ca="1">Tabela19[[#This Row],[czas]]*1.5</f>
        <v>0.71622149999999996</v>
      </c>
    </row>
    <row r="137" spans="1:4" x14ac:dyDescent="0.25">
      <c r="A137">
        <v>400</v>
      </c>
      <c r="B137">
        <v>99</v>
      </c>
      <c r="C137">
        <v>0.493114</v>
      </c>
      <c r="D137">
        <f ca="1">Tabela19[[#This Row],[czas]]*1.5</f>
        <v>0.73967099999999997</v>
      </c>
    </row>
    <row r="138" spans="1:4" x14ac:dyDescent="0.25">
      <c r="A138">
        <v>400</v>
      </c>
      <c r="B138">
        <v>99</v>
      </c>
      <c r="C138">
        <v>0.46765400000000001</v>
      </c>
      <c r="D138">
        <f ca="1">Tabela19[[#This Row],[czas]]*1.5</f>
        <v>0.70148100000000002</v>
      </c>
    </row>
    <row r="139" spans="1:4" x14ac:dyDescent="0.25">
      <c r="A139">
        <v>400</v>
      </c>
      <c r="B139">
        <v>99</v>
      </c>
      <c r="C139">
        <v>0.49847399999999997</v>
      </c>
      <c r="D139">
        <f ca="1">Tabela19[[#This Row],[czas]]*1.5</f>
        <v>0.74771100000000001</v>
      </c>
    </row>
    <row r="140" spans="1:4" x14ac:dyDescent="0.25">
      <c r="A140">
        <v>400</v>
      </c>
      <c r="B140">
        <v>99</v>
      </c>
      <c r="C140">
        <v>0.48150100000000001</v>
      </c>
      <c r="D140">
        <f ca="1">Tabela19[[#This Row],[czas]]*1.5</f>
        <v>0.72225150000000005</v>
      </c>
    </row>
    <row r="141" spans="1:4" x14ac:dyDescent="0.25">
      <c r="A141">
        <v>400</v>
      </c>
      <c r="B141">
        <v>99</v>
      </c>
      <c r="C141">
        <v>0.61639299999999997</v>
      </c>
      <c r="D141">
        <f ca="1">Tabela19[[#This Row],[czas]]*1.5</f>
        <v>0.92458949999999995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workbookViewId="0">
      <selection activeCell="B1" sqref="B1"/>
    </sheetView>
  </sheetViews>
  <sheetFormatPr defaultRowHeight="15" x14ac:dyDescent="0.25"/>
  <cols>
    <col min="6" max="6" width="17.7109375" bestFit="1" customWidth="1"/>
    <col min="7" max="7" width="17.85546875" bestFit="1" customWidth="1"/>
    <col min="8" max="8" width="20.140625" customWidth="1"/>
    <col min="9" max="9" width="17.85546875" customWidth="1"/>
    <col min="10" max="10" width="20.140625" customWidth="1"/>
    <col min="11" max="11" width="17.85546875" bestFit="1" customWidth="1"/>
    <col min="12" max="12" width="20.140625" bestFit="1" customWidth="1"/>
    <col min="13" max="13" width="17.85546875" bestFit="1" customWidth="1"/>
    <col min="14" max="14" width="20.140625" bestFit="1" customWidth="1"/>
    <col min="15" max="15" width="24.85546875" bestFit="1" customWidth="1"/>
    <col min="16" max="16" width="27.28515625" bestFit="1" customWidth="1"/>
  </cols>
  <sheetData>
    <row r="1" spans="1:16" x14ac:dyDescent="0.25">
      <c r="A1" t="s">
        <v>0</v>
      </c>
      <c r="B1" t="s">
        <v>2</v>
      </c>
      <c r="C1" t="s">
        <v>36</v>
      </c>
      <c r="D1" t="s">
        <v>35</v>
      </c>
    </row>
    <row r="2" spans="1:16" x14ac:dyDescent="0.25">
      <c r="A2">
        <v>25</v>
      </c>
      <c r="B2">
        <v>25</v>
      </c>
      <c r="C2">
        <v>5.3152699999999997E-2</v>
      </c>
      <c r="D2">
        <f ca="1">Tabela710[[#This Row],[czas]]*1.5</f>
        <v>7.9729049999999996E-2</v>
      </c>
    </row>
    <row r="3" spans="1:16" x14ac:dyDescent="0.25">
      <c r="A3">
        <v>25</v>
      </c>
      <c r="B3">
        <v>25</v>
      </c>
      <c r="C3">
        <v>4.3326099999999999E-2</v>
      </c>
      <c r="D3">
        <f ca="1">Tabela710[[#This Row],[czas]]*1.5</f>
        <v>6.4989149999999996E-2</v>
      </c>
    </row>
    <row r="4" spans="1:16" x14ac:dyDescent="0.25">
      <c r="A4">
        <v>25</v>
      </c>
      <c r="B4">
        <v>25</v>
      </c>
      <c r="C4">
        <v>4.9132700000000001E-2</v>
      </c>
      <c r="D4">
        <f ca="1">Tabela710[[#This Row],[czas]]*1.5</f>
        <v>7.3699050000000002E-2</v>
      </c>
    </row>
    <row r="5" spans="1:16" x14ac:dyDescent="0.25">
      <c r="A5">
        <v>25</v>
      </c>
      <c r="B5">
        <v>25</v>
      </c>
      <c r="C5">
        <v>5.5832699999999999E-2</v>
      </c>
      <c r="D5">
        <f ca="1">Tabela710[[#This Row],[czas]]*1.5</f>
        <v>8.3749049999999992E-2</v>
      </c>
    </row>
    <row r="6" spans="1:16" x14ac:dyDescent="0.25">
      <c r="A6">
        <v>25</v>
      </c>
      <c r="B6">
        <v>25</v>
      </c>
      <c r="C6">
        <v>4.1986200000000001E-2</v>
      </c>
      <c r="D6">
        <f ca="1">Tabela710[[#This Row],[czas]]*1.5</f>
        <v>6.2979300000000002E-2</v>
      </c>
    </row>
    <row r="7" spans="1:16" x14ac:dyDescent="0.25">
      <c r="A7">
        <v>25</v>
      </c>
      <c r="B7">
        <v>25</v>
      </c>
      <c r="C7">
        <v>4.1986200000000001E-2</v>
      </c>
      <c r="D7">
        <f ca="1">Tabela710[[#This Row],[czas]]*1.5</f>
        <v>6.2979300000000002E-2</v>
      </c>
    </row>
    <row r="8" spans="1:16" x14ac:dyDescent="0.25">
      <c r="A8">
        <v>25</v>
      </c>
      <c r="B8">
        <v>25</v>
      </c>
      <c r="C8">
        <v>4.24328E-2</v>
      </c>
      <c r="D8">
        <f ca="1">Tabela710[[#This Row],[czas]]*1.5</f>
        <v>6.3649200000000003E-2</v>
      </c>
    </row>
    <row r="9" spans="1:16" x14ac:dyDescent="0.25">
      <c r="A9">
        <v>25</v>
      </c>
      <c r="B9">
        <v>50</v>
      </c>
      <c r="C9">
        <v>5.3152699999999997E-2</v>
      </c>
      <c r="D9">
        <f ca="1">Tabela710[[#This Row],[czas]]*1.5</f>
        <v>7.9729049999999996E-2</v>
      </c>
    </row>
    <row r="10" spans="1:16" x14ac:dyDescent="0.25">
      <c r="A10">
        <v>25</v>
      </c>
      <c r="B10">
        <v>50</v>
      </c>
      <c r="C10">
        <v>6.02993E-2</v>
      </c>
      <c r="D10">
        <f ca="1">Tabela710[[#This Row],[czas]]*1.5</f>
        <v>9.044895E-2</v>
      </c>
    </row>
    <row r="11" spans="1:16" x14ac:dyDescent="0.25">
      <c r="A11">
        <v>25</v>
      </c>
      <c r="B11">
        <v>50</v>
      </c>
      <c r="C11">
        <v>4.24328E-2</v>
      </c>
      <c r="D11">
        <f ca="1">Tabela710[[#This Row],[czas]]*1.5</f>
        <v>6.3649200000000003E-2</v>
      </c>
      <c r="G11" s="4" t="s">
        <v>3</v>
      </c>
    </row>
    <row r="12" spans="1:16" x14ac:dyDescent="0.25">
      <c r="A12">
        <v>25</v>
      </c>
      <c r="B12">
        <v>50</v>
      </c>
      <c r="C12">
        <v>4.24328E-2</v>
      </c>
      <c r="D12">
        <f ca="1">Tabela710[[#This Row],[czas]]*1.5</f>
        <v>6.3649200000000003E-2</v>
      </c>
      <c r="G12">
        <v>25</v>
      </c>
      <c r="I12">
        <v>50</v>
      </c>
      <c r="K12">
        <v>75</v>
      </c>
      <c r="M12">
        <v>99</v>
      </c>
      <c r="O12" t="s">
        <v>37</v>
      </c>
      <c r="P12" t="s">
        <v>39</v>
      </c>
    </row>
    <row r="13" spans="1:16" x14ac:dyDescent="0.25">
      <c r="A13">
        <v>25</v>
      </c>
      <c r="B13">
        <v>50</v>
      </c>
      <c r="C13">
        <v>4.1986200000000001E-2</v>
      </c>
      <c r="D13">
        <f ca="1">Tabela710[[#This Row],[czas]]*1.5</f>
        <v>6.2979300000000002E-2</v>
      </c>
      <c r="F13" s="4" t="s">
        <v>5</v>
      </c>
      <c r="G13" t="s">
        <v>38</v>
      </c>
      <c r="H13" t="s">
        <v>40</v>
      </c>
      <c r="I13" t="s">
        <v>38</v>
      </c>
      <c r="J13" t="s">
        <v>40</v>
      </c>
      <c r="K13" t="s">
        <v>38</v>
      </c>
      <c r="L13" t="s">
        <v>40</v>
      </c>
      <c r="M13" t="s">
        <v>38</v>
      </c>
      <c r="N13" t="s">
        <v>40</v>
      </c>
    </row>
    <row r="14" spans="1:16" x14ac:dyDescent="0.25">
      <c r="A14">
        <v>25</v>
      </c>
      <c r="B14">
        <v>50</v>
      </c>
      <c r="C14">
        <v>4.2879500000000001E-2</v>
      </c>
      <c r="D14">
        <f ca="1">Tabela710[[#This Row],[czas]]*1.5</f>
        <v>6.4319249999999994E-2</v>
      </c>
      <c r="F14" s="5">
        <v>25</v>
      </c>
      <c r="G14" s="2">
        <v>4.6835628571428575E-2</v>
      </c>
      <c r="H14" s="2">
        <v>7.025344285714287E-2</v>
      </c>
      <c r="I14" s="2">
        <v>4.6452785714285717E-2</v>
      </c>
      <c r="J14" s="2">
        <v>6.9679178571428579E-2</v>
      </c>
      <c r="K14" s="2">
        <v>4.1475685714285712E-2</v>
      </c>
      <c r="L14" s="2">
        <v>6.2213528571428568E-2</v>
      </c>
      <c r="M14" s="2">
        <v>4.7856571428571429E-2</v>
      </c>
      <c r="N14" s="2">
        <v>7.1784857142857136E-2</v>
      </c>
      <c r="O14" s="2">
        <v>4.5655167857142853E-2</v>
      </c>
      <c r="P14" s="2">
        <v>6.8482751785714266E-2</v>
      </c>
    </row>
    <row r="15" spans="1:16" x14ac:dyDescent="0.25">
      <c r="A15">
        <v>25</v>
      </c>
      <c r="B15">
        <v>50</v>
      </c>
      <c r="C15">
        <v>4.1986200000000001E-2</v>
      </c>
      <c r="D15">
        <f ca="1">Tabela710[[#This Row],[czas]]*1.5</f>
        <v>6.2979300000000002E-2</v>
      </c>
      <c r="F15" s="5">
        <v>50</v>
      </c>
      <c r="G15" s="2">
        <v>8.4865700000000016E-2</v>
      </c>
      <c r="H15" s="2">
        <v>0.12729855000000001</v>
      </c>
      <c r="I15" s="2">
        <v>0.11976901428571431</v>
      </c>
      <c r="J15" s="2">
        <v>0.17965352142857144</v>
      </c>
      <c r="K15" s="2">
        <v>9.6542657142857147E-2</v>
      </c>
      <c r="L15" s="2">
        <v>0.14481398571428575</v>
      </c>
      <c r="M15" s="2">
        <v>8.2568485714285725E-2</v>
      </c>
      <c r="N15" s="2">
        <v>0.12385272857142857</v>
      </c>
      <c r="O15" s="2">
        <v>9.5936464285714326E-2</v>
      </c>
      <c r="P15" s="2">
        <v>0.14390469642857145</v>
      </c>
    </row>
    <row r="16" spans="1:16" x14ac:dyDescent="0.25">
      <c r="A16">
        <v>25</v>
      </c>
      <c r="B16">
        <v>75</v>
      </c>
      <c r="C16">
        <v>4.06462E-2</v>
      </c>
      <c r="D16">
        <f ca="1">Tabela710[[#This Row],[czas]]*1.5</f>
        <v>6.0969300000000004E-2</v>
      </c>
      <c r="F16" s="5">
        <v>100</v>
      </c>
      <c r="G16" s="2">
        <v>0.1801958571428571</v>
      </c>
      <c r="H16" s="2">
        <v>0.27029378571428569</v>
      </c>
      <c r="I16" s="2">
        <v>0.37787499999999996</v>
      </c>
      <c r="J16" s="2">
        <v>0.56681250000000005</v>
      </c>
      <c r="K16" s="2">
        <v>0.18255685714285713</v>
      </c>
      <c r="L16" s="2">
        <v>0.27383528571428573</v>
      </c>
      <c r="M16" s="2">
        <v>0.16532842857142857</v>
      </c>
      <c r="N16" s="2">
        <v>0.24799264285714287</v>
      </c>
      <c r="O16" s="2">
        <v>0.22648903571428566</v>
      </c>
      <c r="P16" s="2">
        <v>0.33973355357142854</v>
      </c>
    </row>
    <row r="17" spans="1:16" x14ac:dyDescent="0.25">
      <c r="A17">
        <v>25</v>
      </c>
      <c r="B17">
        <v>75</v>
      </c>
      <c r="C17">
        <v>4.0199499999999999E-2</v>
      </c>
      <c r="D17">
        <f ca="1">Tabela710[[#This Row],[czas]]*1.5</f>
        <v>6.0299249999999999E-2</v>
      </c>
      <c r="F17" s="5">
        <v>200</v>
      </c>
      <c r="G17" s="2">
        <v>0.40697228571428568</v>
      </c>
      <c r="H17" s="2">
        <v>0.61045842857142851</v>
      </c>
      <c r="I17" s="2">
        <v>0.36402899999999999</v>
      </c>
      <c r="J17" s="2">
        <v>0.54604350000000001</v>
      </c>
      <c r="K17" s="2">
        <v>0.35841371428571428</v>
      </c>
      <c r="L17" s="2">
        <v>0.53762057142857134</v>
      </c>
      <c r="M17" s="2">
        <v>0.41016271428571432</v>
      </c>
      <c r="N17" s="2">
        <v>0.6152440714285714</v>
      </c>
      <c r="O17" s="2">
        <v>0.38489442857142858</v>
      </c>
      <c r="P17" s="2">
        <v>0.57734164285714284</v>
      </c>
    </row>
    <row r="18" spans="1:16" x14ac:dyDescent="0.25">
      <c r="A18">
        <v>25</v>
      </c>
      <c r="B18">
        <v>75</v>
      </c>
      <c r="C18">
        <v>4.24328E-2</v>
      </c>
      <c r="D18">
        <f ca="1">Tabela710[[#This Row],[czas]]*1.5</f>
        <v>6.3649200000000003E-2</v>
      </c>
      <c r="F18" s="5">
        <v>400</v>
      </c>
      <c r="G18" s="2">
        <v>1.1042738571428574</v>
      </c>
      <c r="H18" s="2">
        <v>1.656410785714286</v>
      </c>
      <c r="I18" s="2">
        <v>1.0169736666666667</v>
      </c>
      <c r="J18" s="2">
        <v>1.5883590000000001</v>
      </c>
      <c r="K18" s="2">
        <v>0.94928242857142853</v>
      </c>
      <c r="L18" s="2">
        <v>1.4239236428571431</v>
      </c>
      <c r="M18" s="2">
        <v>1.9318747142857142</v>
      </c>
      <c r="N18" s="2">
        <v>2.8978120714285711</v>
      </c>
      <c r="O18" s="2">
        <v>1.2592540370370371</v>
      </c>
      <c r="P18" s="2">
        <v>1.8916263750000002</v>
      </c>
    </row>
    <row r="19" spans="1:16" x14ac:dyDescent="0.25">
      <c r="A19">
        <v>25</v>
      </c>
      <c r="B19">
        <v>75</v>
      </c>
      <c r="C19">
        <v>4.2879500000000001E-2</v>
      </c>
      <c r="D19">
        <f ca="1">Tabela710[[#This Row],[czas]]*1.5</f>
        <v>6.4319249999999994E-2</v>
      </c>
      <c r="F19" s="5" t="s">
        <v>4</v>
      </c>
      <c r="G19" s="2">
        <v>0.36462866571428582</v>
      </c>
      <c r="H19" s="2">
        <v>0.5469429985714287</v>
      </c>
      <c r="I19" s="2">
        <v>0.36643301764705882</v>
      </c>
      <c r="J19" s="2">
        <v>0.59010953999999993</v>
      </c>
      <c r="K19" s="2">
        <v>0.3256542685714286</v>
      </c>
      <c r="L19" s="2">
        <v>0.48848140285714275</v>
      </c>
      <c r="M19" s="2">
        <v>0.52755818285714284</v>
      </c>
      <c r="N19" s="2">
        <v>0.79133727428571432</v>
      </c>
      <c r="O19" s="2">
        <v>0.39628173884892087</v>
      </c>
      <c r="P19" s="2">
        <v>0.6042178039285715</v>
      </c>
    </row>
    <row r="20" spans="1:16" x14ac:dyDescent="0.25">
      <c r="A20">
        <v>25</v>
      </c>
      <c r="B20">
        <v>75</v>
      </c>
      <c r="C20">
        <v>4.1092799999999999E-2</v>
      </c>
      <c r="D20">
        <f ca="1">Tabela710[[#This Row],[czas]]*1.5</f>
        <v>6.1639199999999998E-2</v>
      </c>
    </row>
    <row r="21" spans="1:16" x14ac:dyDescent="0.25">
      <c r="A21">
        <v>25</v>
      </c>
      <c r="B21">
        <v>75</v>
      </c>
      <c r="C21">
        <v>4.15395E-2</v>
      </c>
      <c r="D21">
        <f ca="1">Tabela710[[#This Row],[czas]]*1.5</f>
        <v>6.2309249999999997E-2</v>
      </c>
    </row>
    <row r="22" spans="1:16" x14ac:dyDescent="0.25">
      <c r="A22">
        <v>25</v>
      </c>
      <c r="B22">
        <v>75</v>
      </c>
      <c r="C22">
        <v>4.15395E-2</v>
      </c>
      <c r="D22">
        <f ca="1">Tabela710[[#This Row],[czas]]*1.5</f>
        <v>6.2309249999999997E-2</v>
      </c>
    </row>
    <row r="23" spans="1:16" x14ac:dyDescent="0.25">
      <c r="A23">
        <v>25</v>
      </c>
      <c r="B23">
        <v>99</v>
      </c>
      <c r="C23">
        <v>4.06462E-2</v>
      </c>
      <c r="D23">
        <f ca="1">Tabela710[[#This Row],[czas]]*1.5</f>
        <v>6.0969300000000004E-2</v>
      </c>
    </row>
    <row r="24" spans="1:16" x14ac:dyDescent="0.25">
      <c r="A24">
        <v>25</v>
      </c>
      <c r="B24">
        <v>99</v>
      </c>
      <c r="C24">
        <v>4.9579400000000003E-2</v>
      </c>
      <c r="D24">
        <f ca="1">Tabela710[[#This Row],[czas]]*1.5</f>
        <v>7.4369100000000007E-2</v>
      </c>
    </row>
    <row r="25" spans="1:16" x14ac:dyDescent="0.25">
      <c r="A25">
        <v>25</v>
      </c>
      <c r="B25">
        <v>99</v>
      </c>
      <c r="C25">
        <v>4.3772800000000001E-2</v>
      </c>
      <c r="D25">
        <f ca="1">Tabela710[[#This Row],[czas]]*1.5</f>
        <v>6.5659200000000001E-2</v>
      </c>
    </row>
    <row r="26" spans="1:16" x14ac:dyDescent="0.25">
      <c r="A26">
        <v>25</v>
      </c>
      <c r="B26">
        <v>99</v>
      </c>
      <c r="C26">
        <v>4.2879500000000001E-2</v>
      </c>
      <c r="D26">
        <f ca="1">Tabela710[[#This Row],[czas]]*1.5</f>
        <v>6.4319249999999994E-2</v>
      </c>
    </row>
    <row r="27" spans="1:16" x14ac:dyDescent="0.25">
      <c r="A27">
        <v>25</v>
      </c>
      <c r="B27">
        <v>99</v>
      </c>
      <c r="C27">
        <v>4.15395E-2</v>
      </c>
      <c r="D27">
        <f ca="1">Tabela710[[#This Row],[czas]]*1.5</f>
        <v>6.2309249999999997E-2</v>
      </c>
    </row>
    <row r="28" spans="1:16" x14ac:dyDescent="0.25">
      <c r="A28">
        <v>25</v>
      </c>
      <c r="B28">
        <v>99</v>
      </c>
      <c r="C28">
        <v>4.1092799999999999E-2</v>
      </c>
      <c r="D28">
        <f ca="1">Tabela710[[#This Row],[czas]]*1.5</f>
        <v>6.1639199999999998E-2</v>
      </c>
    </row>
    <row r="29" spans="1:16" x14ac:dyDescent="0.25">
      <c r="A29">
        <v>25</v>
      </c>
      <c r="B29">
        <v>99</v>
      </c>
      <c r="C29">
        <v>7.5485800000000006E-2</v>
      </c>
      <c r="D29">
        <f ca="1">Tabela710[[#This Row],[czas]]*1.5</f>
        <v>0.11322870000000002</v>
      </c>
    </row>
    <row r="30" spans="1:16" x14ac:dyDescent="0.25">
      <c r="A30">
        <v>50</v>
      </c>
      <c r="B30">
        <v>25</v>
      </c>
      <c r="C30">
        <v>9.2905500000000002E-2</v>
      </c>
      <c r="D30">
        <f ca="1">Tabela710[[#This Row],[czas]]*1.5</f>
        <v>0.13935825000000002</v>
      </c>
    </row>
    <row r="31" spans="1:16" x14ac:dyDescent="0.25">
      <c r="A31">
        <v>50</v>
      </c>
      <c r="B31">
        <v>25</v>
      </c>
      <c r="C31">
        <v>7.5485800000000006E-2</v>
      </c>
      <c r="D31">
        <f ca="1">Tabela710[[#This Row],[czas]]*1.5</f>
        <v>0.11322870000000002</v>
      </c>
    </row>
    <row r="32" spans="1:16" x14ac:dyDescent="0.25">
      <c r="A32">
        <v>50</v>
      </c>
      <c r="B32">
        <v>25</v>
      </c>
      <c r="C32">
        <v>7.7272400000000005E-2</v>
      </c>
      <c r="D32">
        <f ca="1">Tabela710[[#This Row],[czas]]*1.5</f>
        <v>0.1159086</v>
      </c>
    </row>
    <row r="33" spans="1:4" x14ac:dyDescent="0.25">
      <c r="A33">
        <v>50</v>
      </c>
      <c r="B33">
        <v>25</v>
      </c>
      <c r="C33">
        <v>0.111219</v>
      </c>
      <c r="D33">
        <f ca="1">Tabela710[[#This Row],[czas]]*1.5</f>
        <v>0.16682849999999999</v>
      </c>
    </row>
    <row r="34" spans="1:4" x14ac:dyDescent="0.25">
      <c r="A34">
        <v>50</v>
      </c>
      <c r="B34">
        <v>25</v>
      </c>
      <c r="C34">
        <v>7.5039099999999997E-2</v>
      </c>
      <c r="D34">
        <f ca="1">Tabela710[[#This Row],[czas]]*1.5</f>
        <v>0.11255865</v>
      </c>
    </row>
    <row r="35" spans="1:4" x14ac:dyDescent="0.25">
      <c r="A35">
        <v>50</v>
      </c>
      <c r="B35">
        <v>25</v>
      </c>
      <c r="C35">
        <v>7.6379100000000005E-2</v>
      </c>
      <c r="D35">
        <f ca="1">Tabela710[[#This Row],[czas]]*1.5</f>
        <v>0.11456865000000001</v>
      </c>
    </row>
    <row r="36" spans="1:4" x14ac:dyDescent="0.25">
      <c r="A36">
        <v>50</v>
      </c>
      <c r="B36">
        <v>25</v>
      </c>
      <c r="C36">
        <v>8.5759000000000002E-2</v>
      </c>
      <c r="D36">
        <f ca="1">Tabela710[[#This Row],[czas]]*1.5</f>
        <v>0.12863849999999999</v>
      </c>
    </row>
    <row r="37" spans="1:4" x14ac:dyDescent="0.25">
      <c r="A37">
        <v>50</v>
      </c>
      <c r="B37">
        <v>50</v>
      </c>
      <c r="C37">
        <v>7.6825699999999997E-2</v>
      </c>
      <c r="D37">
        <f ca="1">Tabela710[[#This Row],[czas]]*1.5</f>
        <v>0.11523855</v>
      </c>
    </row>
    <row r="38" spans="1:4" x14ac:dyDescent="0.25">
      <c r="A38">
        <v>50</v>
      </c>
      <c r="B38">
        <v>50</v>
      </c>
      <c r="C38">
        <v>0.37430200000000002</v>
      </c>
      <c r="D38">
        <f ca="1">Tabela710[[#This Row],[czas]]*1.5</f>
        <v>0.56145299999999998</v>
      </c>
    </row>
    <row r="39" spans="1:4" x14ac:dyDescent="0.25">
      <c r="A39">
        <v>50</v>
      </c>
      <c r="B39">
        <v>50</v>
      </c>
      <c r="C39">
        <v>7.6379100000000005E-2</v>
      </c>
      <c r="D39">
        <f ca="1">Tabela710[[#This Row],[czas]]*1.5</f>
        <v>0.11456865000000001</v>
      </c>
    </row>
    <row r="40" spans="1:4" x14ac:dyDescent="0.25">
      <c r="A40">
        <v>50</v>
      </c>
      <c r="B40">
        <v>50</v>
      </c>
      <c r="C40">
        <v>7.9952400000000007E-2</v>
      </c>
      <c r="D40">
        <f ca="1">Tabela710[[#This Row],[czas]]*1.5</f>
        <v>0.11992860000000001</v>
      </c>
    </row>
    <row r="41" spans="1:4" x14ac:dyDescent="0.25">
      <c r="A41">
        <v>50</v>
      </c>
      <c r="B41">
        <v>50</v>
      </c>
      <c r="C41">
        <v>7.6379100000000005E-2</v>
      </c>
      <c r="D41">
        <f ca="1">Tabela710[[#This Row],[czas]]*1.5</f>
        <v>0.11456865000000001</v>
      </c>
    </row>
    <row r="42" spans="1:4" x14ac:dyDescent="0.25">
      <c r="A42">
        <v>50</v>
      </c>
      <c r="B42">
        <v>50</v>
      </c>
      <c r="C42">
        <v>7.5932399999999997E-2</v>
      </c>
      <c r="D42">
        <f ca="1">Tabela710[[#This Row],[czas]]*1.5</f>
        <v>0.11389859999999999</v>
      </c>
    </row>
    <row r="43" spans="1:4" x14ac:dyDescent="0.25">
      <c r="A43">
        <v>50</v>
      </c>
      <c r="B43">
        <v>50</v>
      </c>
      <c r="C43">
        <v>7.8612399999999999E-2</v>
      </c>
      <c r="D43">
        <f ca="1">Tabela710[[#This Row],[czas]]*1.5</f>
        <v>0.1179186</v>
      </c>
    </row>
    <row r="44" spans="1:4" x14ac:dyDescent="0.25">
      <c r="A44">
        <v>50</v>
      </c>
      <c r="B44">
        <v>75</v>
      </c>
      <c r="C44">
        <v>0.175538</v>
      </c>
      <c r="D44">
        <f ca="1">Tabela710[[#This Row],[czas]]*1.5</f>
        <v>0.26330700000000001</v>
      </c>
    </row>
    <row r="45" spans="1:4" x14ac:dyDescent="0.25">
      <c r="A45">
        <v>50</v>
      </c>
      <c r="B45">
        <v>75</v>
      </c>
      <c r="C45">
        <v>7.6825699999999997E-2</v>
      </c>
      <c r="D45">
        <f ca="1">Tabela710[[#This Row],[czas]]*1.5</f>
        <v>0.11523855</v>
      </c>
    </row>
    <row r="46" spans="1:4" x14ac:dyDescent="0.25">
      <c r="A46">
        <v>50</v>
      </c>
      <c r="B46">
        <v>75</v>
      </c>
      <c r="C46">
        <v>7.8165700000000005E-2</v>
      </c>
      <c r="D46">
        <f ca="1">Tabela710[[#This Row],[czas]]*1.5</f>
        <v>0.11724855000000001</v>
      </c>
    </row>
    <row r="47" spans="1:4" x14ac:dyDescent="0.25">
      <c r="A47">
        <v>50</v>
      </c>
      <c r="B47">
        <v>75</v>
      </c>
      <c r="C47">
        <v>7.7272400000000005E-2</v>
      </c>
      <c r="D47">
        <f ca="1">Tabela710[[#This Row],[czas]]*1.5</f>
        <v>0.1159086</v>
      </c>
    </row>
    <row r="48" spans="1:4" x14ac:dyDescent="0.25">
      <c r="A48">
        <v>50</v>
      </c>
      <c r="B48">
        <v>75</v>
      </c>
      <c r="C48">
        <v>0.113452</v>
      </c>
      <c r="D48">
        <f ca="1">Tabela710[[#This Row],[czas]]*1.5</f>
        <v>0.170178</v>
      </c>
    </row>
    <row r="49" spans="1:4" x14ac:dyDescent="0.25">
      <c r="A49">
        <v>50</v>
      </c>
      <c r="B49">
        <v>75</v>
      </c>
      <c r="C49">
        <v>7.1465799999999996E-2</v>
      </c>
      <c r="D49">
        <f ca="1">Tabela710[[#This Row],[czas]]*1.5</f>
        <v>0.10719869999999999</v>
      </c>
    </row>
    <row r="50" spans="1:4" x14ac:dyDescent="0.25">
      <c r="A50">
        <v>50</v>
      </c>
      <c r="B50">
        <v>75</v>
      </c>
      <c r="C50">
        <v>8.3079E-2</v>
      </c>
      <c r="D50">
        <f ca="1">Tabela710[[#This Row],[czas]]*1.5</f>
        <v>0.12461849999999999</v>
      </c>
    </row>
    <row r="51" spans="1:4" x14ac:dyDescent="0.25">
      <c r="A51">
        <v>50</v>
      </c>
      <c r="B51">
        <v>99</v>
      </c>
      <c r="C51">
        <v>0.11970500000000001</v>
      </c>
      <c r="D51">
        <f ca="1">Tabela710[[#This Row],[czas]]*1.5</f>
        <v>0.17955750000000001</v>
      </c>
    </row>
    <row r="52" spans="1:4" x14ac:dyDescent="0.25">
      <c r="A52">
        <v>50</v>
      </c>
      <c r="B52">
        <v>99</v>
      </c>
      <c r="C52">
        <v>7.6825699999999997E-2</v>
      </c>
      <c r="D52">
        <f ca="1">Tabela710[[#This Row],[czas]]*1.5</f>
        <v>0.11523855</v>
      </c>
    </row>
    <row r="53" spans="1:4" x14ac:dyDescent="0.25">
      <c r="A53">
        <v>50</v>
      </c>
      <c r="B53">
        <v>99</v>
      </c>
      <c r="C53">
        <v>7.7272400000000005E-2</v>
      </c>
      <c r="D53">
        <f ca="1">Tabela710[[#This Row],[czas]]*1.5</f>
        <v>0.1159086</v>
      </c>
    </row>
    <row r="54" spans="1:4" x14ac:dyDescent="0.25">
      <c r="A54">
        <v>50</v>
      </c>
      <c r="B54">
        <v>99</v>
      </c>
      <c r="C54">
        <v>7.5932399999999997E-2</v>
      </c>
      <c r="D54">
        <f ca="1">Tabela710[[#This Row],[czas]]*1.5</f>
        <v>0.11389859999999999</v>
      </c>
    </row>
    <row r="55" spans="1:4" x14ac:dyDescent="0.25">
      <c r="A55">
        <v>50</v>
      </c>
      <c r="B55">
        <v>99</v>
      </c>
      <c r="C55">
        <v>7.7272400000000005E-2</v>
      </c>
      <c r="D55">
        <f ca="1">Tabela710[[#This Row],[czas]]*1.5</f>
        <v>0.1159086</v>
      </c>
    </row>
    <row r="56" spans="1:4" x14ac:dyDescent="0.25">
      <c r="A56">
        <v>50</v>
      </c>
      <c r="B56">
        <v>99</v>
      </c>
      <c r="C56">
        <v>7.5039099999999997E-2</v>
      </c>
      <c r="D56">
        <f ca="1">Tabela710[[#This Row],[czas]]*1.5</f>
        <v>0.11255865</v>
      </c>
    </row>
    <row r="57" spans="1:4" x14ac:dyDescent="0.25">
      <c r="A57">
        <v>50</v>
      </c>
      <c r="B57">
        <v>99</v>
      </c>
      <c r="C57">
        <v>7.5932399999999997E-2</v>
      </c>
      <c r="D57">
        <f ca="1">Tabela710[[#This Row],[czas]]*1.5</f>
        <v>0.11389859999999999</v>
      </c>
    </row>
    <row r="58" spans="1:4" x14ac:dyDescent="0.25">
      <c r="A58">
        <v>100</v>
      </c>
      <c r="B58">
        <v>25</v>
      </c>
      <c r="C58">
        <v>0.246557</v>
      </c>
      <c r="D58">
        <f ca="1">Tabela710[[#This Row],[czas]]*1.5</f>
        <v>0.36983549999999998</v>
      </c>
    </row>
    <row r="59" spans="1:4" x14ac:dyDescent="0.25">
      <c r="A59">
        <v>100</v>
      </c>
      <c r="B59">
        <v>25</v>
      </c>
      <c r="C59">
        <v>0.15454499999999999</v>
      </c>
      <c r="D59">
        <f ca="1">Tabela710[[#This Row],[czas]]*1.5</f>
        <v>0.23181749999999998</v>
      </c>
    </row>
    <row r="60" spans="1:4" x14ac:dyDescent="0.25">
      <c r="A60">
        <v>100</v>
      </c>
      <c r="B60">
        <v>25</v>
      </c>
      <c r="C60">
        <v>0.16437099999999999</v>
      </c>
      <c r="D60">
        <f ca="1">Tabela710[[#This Row],[czas]]*1.5</f>
        <v>0.24655649999999998</v>
      </c>
    </row>
    <row r="61" spans="1:4" x14ac:dyDescent="0.25">
      <c r="A61">
        <v>100</v>
      </c>
      <c r="B61">
        <v>25</v>
      </c>
      <c r="C61">
        <v>0.15365100000000001</v>
      </c>
      <c r="D61">
        <f ca="1">Tabela710[[#This Row],[czas]]*1.5</f>
        <v>0.23047650000000003</v>
      </c>
    </row>
    <row r="62" spans="1:4" x14ac:dyDescent="0.25">
      <c r="A62">
        <v>100</v>
      </c>
      <c r="B62">
        <v>25</v>
      </c>
      <c r="C62">
        <v>0.165265</v>
      </c>
      <c r="D62">
        <f ca="1">Tabela710[[#This Row],[czas]]*1.5</f>
        <v>0.24789749999999999</v>
      </c>
    </row>
    <row r="63" spans="1:4" x14ac:dyDescent="0.25">
      <c r="A63">
        <v>100</v>
      </c>
      <c r="B63">
        <v>25</v>
      </c>
      <c r="C63">
        <v>0.223777</v>
      </c>
      <c r="D63">
        <f ca="1">Tabela710[[#This Row],[czas]]*1.5</f>
        <v>0.33566550000000001</v>
      </c>
    </row>
    <row r="64" spans="1:4" x14ac:dyDescent="0.25">
      <c r="A64">
        <v>100</v>
      </c>
      <c r="B64">
        <v>25</v>
      </c>
      <c r="C64">
        <v>0.15320500000000001</v>
      </c>
      <c r="D64">
        <f ca="1">Tabela710[[#This Row],[czas]]*1.5</f>
        <v>0.2298075</v>
      </c>
    </row>
    <row r="65" spans="1:4" x14ac:dyDescent="0.25">
      <c r="A65">
        <v>100</v>
      </c>
      <c r="B65">
        <v>50</v>
      </c>
      <c r="C65">
        <v>0.15767100000000001</v>
      </c>
      <c r="D65">
        <f ca="1">Tabela710[[#This Row],[czas]]*1.5</f>
        <v>0.23650650000000001</v>
      </c>
    </row>
    <row r="66" spans="1:4" x14ac:dyDescent="0.25">
      <c r="A66">
        <v>100</v>
      </c>
      <c r="B66">
        <v>50</v>
      </c>
      <c r="C66">
        <v>0.15499099999999999</v>
      </c>
      <c r="D66">
        <f ca="1">Tabela710[[#This Row],[czas]]*1.5</f>
        <v>0.23248649999999998</v>
      </c>
    </row>
    <row r="67" spans="1:4" x14ac:dyDescent="0.25">
      <c r="A67">
        <v>100</v>
      </c>
      <c r="B67">
        <v>50</v>
      </c>
      <c r="C67">
        <v>0.15454499999999999</v>
      </c>
      <c r="D67">
        <f ca="1">Tabela710[[#This Row],[czas]]*1.5</f>
        <v>0.23181749999999998</v>
      </c>
    </row>
    <row r="68" spans="1:4" x14ac:dyDescent="0.25">
      <c r="A68">
        <v>100</v>
      </c>
      <c r="B68">
        <v>50</v>
      </c>
      <c r="C68">
        <v>0.15454499999999999</v>
      </c>
      <c r="D68">
        <f ca="1">Tabela710[[#This Row],[czas]]*1.5</f>
        <v>0.23181749999999998</v>
      </c>
    </row>
    <row r="69" spans="1:4" x14ac:dyDescent="0.25">
      <c r="A69">
        <v>100</v>
      </c>
      <c r="B69">
        <v>50</v>
      </c>
      <c r="C69">
        <v>0.151865</v>
      </c>
      <c r="D69">
        <f ca="1">Tabela710[[#This Row],[czas]]*1.5</f>
        <v>0.22779749999999999</v>
      </c>
    </row>
    <row r="70" spans="1:4" x14ac:dyDescent="0.25">
      <c r="A70">
        <v>100</v>
      </c>
      <c r="B70">
        <v>50</v>
      </c>
      <c r="C70">
        <v>1.71875</v>
      </c>
      <c r="D70">
        <f ca="1">Tabela710[[#This Row],[czas]]*1.5</f>
        <v>2.578125</v>
      </c>
    </row>
    <row r="71" spans="1:4" x14ac:dyDescent="0.25">
      <c r="A71">
        <v>100</v>
      </c>
      <c r="B71">
        <v>50</v>
      </c>
      <c r="C71">
        <v>0.152758</v>
      </c>
      <c r="D71">
        <f ca="1">Tabela710[[#This Row],[czas]]*1.5</f>
        <v>0.22913700000000001</v>
      </c>
    </row>
    <row r="72" spans="1:4" x14ac:dyDescent="0.25">
      <c r="A72">
        <v>100</v>
      </c>
      <c r="B72">
        <v>75</v>
      </c>
      <c r="C72">
        <v>0.155885</v>
      </c>
      <c r="D72">
        <f ca="1">Tabela710[[#This Row],[czas]]*1.5</f>
        <v>0.23382749999999999</v>
      </c>
    </row>
    <row r="73" spans="1:4" x14ac:dyDescent="0.25">
      <c r="A73">
        <v>100</v>
      </c>
      <c r="B73">
        <v>75</v>
      </c>
      <c r="C73">
        <v>0.156778</v>
      </c>
      <c r="D73">
        <f ca="1">Tabela710[[#This Row],[czas]]*1.5</f>
        <v>0.23516700000000001</v>
      </c>
    </row>
    <row r="74" spans="1:4" x14ac:dyDescent="0.25">
      <c r="A74">
        <v>100</v>
      </c>
      <c r="B74">
        <v>75</v>
      </c>
      <c r="C74">
        <v>0.15454499999999999</v>
      </c>
      <c r="D74">
        <f ca="1">Tabela710[[#This Row],[czas]]*1.5</f>
        <v>0.23181749999999998</v>
      </c>
    </row>
    <row r="75" spans="1:4" x14ac:dyDescent="0.25">
      <c r="A75">
        <v>100</v>
      </c>
      <c r="B75">
        <v>75</v>
      </c>
      <c r="C75">
        <v>0.156778</v>
      </c>
      <c r="D75">
        <f ca="1">Tabela710[[#This Row],[czas]]*1.5</f>
        <v>0.23516700000000001</v>
      </c>
    </row>
    <row r="76" spans="1:4" x14ac:dyDescent="0.25">
      <c r="A76">
        <v>100</v>
      </c>
      <c r="B76">
        <v>75</v>
      </c>
      <c r="C76">
        <v>0.27156999999999998</v>
      </c>
      <c r="D76">
        <f ca="1">Tabela710[[#This Row],[czas]]*1.5</f>
        <v>0.40735499999999997</v>
      </c>
    </row>
    <row r="77" spans="1:4" x14ac:dyDescent="0.25">
      <c r="A77">
        <v>100</v>
      </c>
      <c r="B77">
        <v>75</v>
      </c>
      <c r="C77">
        <v>0.15007799999999999</v>
      </c>
      <c r="D77">
        <f ca="1">Tabela710[[#This Row],[czas]]*1.5</f>
        <v>0.22511699999999998</v>
      </c>
    </row>
    <row r="78" spans="1:4" x14ac:dyDescent="0.25">
      <c r="A78">
        <v>100</v>
      </c>
      <c r="B78">
        <v>75</v>
      </c>
      <c r="C78">
        <v>0.232264</v>
      </c>
      <c r="D78">
        <f ca="1">Tabela710[[#This Row],[czas]]*1.5</f>
        <v>0.34839599999999998</v>
      </c>
    </row>
    <row r="79" spans="1:4" x14ac:dyDescent="0.25">
      <c r="A79">
        <v>100</v>
      </c>
      <c r="B79">
        <v>99</v>
      </c>
      <c r="C79">
        <v>0.23449700000000001</v>
      </c>
      <c r="D79">
        <f ca="1">Tabela710[[#This Row],[czas]]*1.5</f>
        <v>0.35174550000000004</v>
      </c>
    </row>
    <row r="80" spans="1:4" x14ac:dyDescent="0.25">
      <c r="A80">
        <v>100</v>
      </c>
      <c r="B80">
        <v>99</v>
      </c>
      <c r="C80">
        <v>0.15409800000000001</v>
      </c>
      <c r="D80">
        <f ca="1">Tabela710[[#This Row],[czas]]*1.5</f>
        <v>0.23114700000000002</v>
      </c>
    </row>
    <row r="81" spans="1:4" x14ac:dyDescent="0.25">
      <c r="A81">
        <v>100</v>
      </c>
      <c r="B81">
        <v>99</v>
      </c>
      <c r="C81">
        <v>0.15320500000000001</v>
      </c>
      <c r="D81">
        <f ca="1">Tabela710[[#This Row],[czas]]*1.5</f>
        <v>0.2298075</v>
      </c>
    </row>
    <row r="82" spans="1:4" x14ac:dyDescent="0.25">
      <c r="A82">
        <v>100</v>
      </c>
      <c r="B82">
        <v>99</v>
      </c>
      <c r="C82">
        <v>0.156331</v>
      </c>
      <c r="D82">
        <f ca="1">Tabela710[[#This Row],[czas]]*1.5</f>
        <v>0.2344965</v>
      </c>
    </row>
    <row r="83" spans="1:4" x14ac:dyDescent="0.25">
      <c r="A83">
        <v>100</v>
      </c>
      <c r="B83">
        <v>99</v>
      </c>
      <c r="C83">
        <v>0.15454499999999999</v>
      </c>
      <c r="D83">
        <f ca="1">Tabela710[[#This Row],[czas]]*1.5</f>
        <v>0.23181749999999998</v>
      </c>
    </row>
    <row r="84" spans="1:4" x14ac:dyDescent="0.25">
      <c r="A84">
        <v>100</v>
      </c>
      <c r="B84">
        <v>99</v>
      </c>
      <c r="C84">
        <v>0.150972</v>
      </c>
      <c r="D84">
        <f ca="1">Tabela710[[#This Row],[czas]]*1.5</f>
        <v>0.22645799999999999</v>
      </c>
    </row>
    <row r="85" spans="1:4" x14ac:dyDescent="0.25">
      <c r="A85">
        <v>100</v>
      </c>
      <c r="B85">
        <v>99</v>
      </c>
      <c r="C85">
        <v>0.15365100000000001</v>
      </c>
      <c r="D85">
        <f ca="1">Tabela710[[#This Row],[czas]]*1.5</f>
        <v>0.23047650000000003</v>
      </c>
    </row>
    <row r="86" spans="1:4" x14ac:dyDescent="0.25">
      <c r="A86">
        <v>200</v>
      </c>
      <c r="B86">
        <v>25</v>
      </c>
      <c r="C86">
        <v>0.34973599999999999</v>
      </c>
      <c r="D86">
        <f ca="1">Tabela710[[#This Row],[czas]]*1.5</f>
        <v>0.52460399999999996</v>
      </c>
    </row>
    <row r="87" spans="1:4" x14ac:dyDescent="0.25">
      <c r="A87">
        <v>200</v>
      </c>
      <c r="B87">
        <v>25</v>
      </c>
      <c r="C87">
        <v>0.34839599999999998</v>
      </c>
      <c r="D87">
        <f ca="1">Tabela710[[#This Row],[czas]]*1.5</f>
        <v>0.522594</v>
      </c>
    </row>
    <row r="88" spans="1:4" x14ac:dyDescent="0.25">
      <c r="A88">
        <v>200</v>
      </c>
      <c r="B88">
        <v>25</v>
      </c>
      <c r="C88">
        <v>0.60835300000000003</v>
      </c>
      <c r="D88">
        <f ca="1">Tabela710[[#This Row],[czas]]*1.5</f>
        <v>0.91252949999999999</v>
      </c>
    </row>
    <row r="89" spans="1:4" x14ac:dyDescent="0.25">
      <c r="A89">
        <v>200</v>
      </c>
      <c r="B89">
        <v>25</v>
      </c>
      <c r="C89">
        <v>0.40735500000000002</v>
      </c>
      <c r="D89">
        <f ca="1">Tabela710[[#This Row],[czas]]*1.5</f>
        <v>0.61103250000000009</v>
      </c>
    </row>
    <row r="90" spans="1:4" x14ac:dyDescent="0.25">
      <c r="A90">
        <v>200</v>
      </c>
      <c r="B90">
        <v>25</v>
      </c>
      <c r="C90">
        <v>0.34124900000000002</v>
      </c>
      <c r="D90">
        <f ca="1">Tabela710[[#This Row],[czas]]*1.5</f>
        <v>0.51187350000000009</v>
      </c>
    </row>
    <row r="91" spans="1:4" x14ac:dyDescent="0.25">
      <c r="A91">
        <v>200</v>
      </c>
      <c r="B91">
        <v>25</v>
      </c>
      <c r="C91">
        <v>0.42030800000000001</v>
      </c>
      <c r="D91">
        <f ca="1">Tabela710[[#This Row],[czas]]*1.5</f>
        <v>0.63046200000000008</v>
      </c>
    </row>
    <row r="92" spans="1:4" x14ac:dyDescent="0.25">
      <c r="A92">
        <v>200</v>
      </c>
      <c r="B92">
        <v>25</v>
      </c>
      <c r="C92">
        <v>0.37340899999999999</v>
      </c>
      <c r="D92">
        <f ca="1">Tabela710[[#This Row],[czas]]*1.5</f>
        <v>0.56011349999999993</v>
      </c>
    </row>
    <row r="93" spans="1:4" x14ac:dyDescent="0.25">
      <c r="A93">
        <v>200</v>
      </c>
      <c r="B93">
        <v>50</v>
      </c>
      <c r="C93">
        <v>0.38636199999999998</v>
      </c>
      <c r="D93">
        <f ca="1">Tabela710[[#This Row],[czas]]*1.5</f>
        <v>0.57954299999999992</v>
      </c>
    </row>
    <row r="94" spans="1:4" x14ac:dyDescent="0.25">
      <c r="A94">
        <v>200</v>
      </c>
      <c r="B94">
        <v>50</v>
      </c>
      <c r="C94">
        <v>0.34258899999999998</v>
      </c>
      <c r="D94">
        <f ca="1">Tabela710[[#This Row],[czas]]*1.5</f>
        <v>0.51388349999999994</v>
      </c>
    </row>
    <row r="95" spans="1:4" x14ac:dyDescent="0.25">
      <c r="A95">
        <v>200</v>
      </c>
      <c r="B95">
        <v>50</v>
      </c>
      <c r="C95">
        <v>0.38323499999999999</v>
      </c>
      <c r="D95">
        <f ca="1">Tabela710[[#This Row],[czas]]*1.5</f>
        <v>0.57485249999999999</v>
      </c>
    </row>
    <row r="96" spans="1:4" x14ac:dyDescent="0.25">
      <c r="A96">
        <v>200</v>
      </c>
      <c r="B96">
        <v>50</v>
      </c>
      <c r="C96">
        <v>0.33767599999999998</v>
      </c>
      <c r="D96">
        <f ca="1">Tabela710[[#This Row],[czas]]*1.5</f>
        <v>0.50651399999999991</v>
      </c>
    </row>
    <row r="97" spans="1:4" x14ac:dyDescent="0.25">
      <c r="A97">
        <v>200</v>
      </c>
      <c r="B97">
        <v>50</v>
      </c>
      <c r="C97">
        <v>0.37251600000000001</v>
      </c>
      <c r="D97">
        <f ca="1">Tabela710[[#This Row],[czas]]*1.5</f>
        <v>0.55877399999999999</v>
      </c>
    </row>
    <row r="98" spans="1:4" x14ac:dyDescent="0.25">
      <c r="A98">
        <v>200</v>
      </c>
      <c r="B98">
        <v>50</v>
      </c>
      <c r="C98">
        <v>0.36804900000000002</v>
      </c>
      <c r="D98">
        <f ca="1">Tabela710[[#This Row],[czas]]*1.5</f>
        <v>0.55207349999999999</v>
      </c>
    </row>
    <row r="99" spans="1:4" x14ac:dyDescent="0.25">
      <c r="A99">
        <v>200</v>
      </c>
      <c r="B99">
        <v>50</v>
      </c>
      <c r="C99">
        <v>0.35777599999999998</v>
      </c>
      <c r="D99">
        <f ca="1">Tabela710[[#This Row],[czas]]*1.5</f>
        <v>0.53666400000000003</v>
      </c>
    </row>
    <row r="100" spans="1:4" x14ac:dyDescent="0.25">
      <c r="A100">
        <v>200</v>
      </c>
      <c r="B100">
        <v>75</v>
      </c>
      <c r="C100">
        <v>0.35018199999999999</v>
      </c>
      <c r="D100">
        <f ca="1">Tabela710[[#This Row],[czas]]*1.5</f>
        <v>0.52527299999999999</v>
      </c>
    </row>
    <row r="101" spans="1:4" x14ac:dyDescent="0.25">
      <c r="A101">
        <v>200</v>
      </c>
      <c r="B101">
        <v>75</v>
      </c>
      <c r="C101">
        <v>0.33633600000000002</v>
      </c>
      <c r="D101">
        <f ca="1">Tabela710[[#This Row],[czas]]*1.5</f>
        <v>0.50450400000000006</v>
      </c>
    </row>
    <row r="102" spans="1:4" x14ac:dyDescent="0.25">
      <c r="A102">
        <v>200</v>
      </c>
      <c r="B102">
        <v>75</v>
      </c>
      <c r="C102">
        <v>0.336783</v>
      </c>
      <c r="D102">
        <f ca="1">Tabela710[[#This Row],[czas]]*1.5</f>
        <v>0.50517449999999997</v>
      </c>
    </row>
    <row r="103" spans="1:4" x14ac:dyDescent="0.25">
      <c r="A103">
        <v>200</v>
      </c>
      <c r="B103">
        <v>75</v>
      </c>
      <c r="C103">
        <v>0.37296200000000002</v>
      </c>
      <c r="D103">
        <f ca="1">Tabela710[[#This Row],[czas]]*1.5</f>
        <v>0.55944300000000002</v>
      </c>
    </row>
    <row r="104" spans="1:4" x14ac:dyDescent="0.25">
      <c r="A104">
        <v>200</v>
      </c>
      <c r="B104">
        <v>75</v>
      </c>
      <c r="C104">
        <v>0.389042</v>
      </c>
      <c r="D104">
        <f ca="1">Tabela710[[#This Row],[czas]]*1.5</f>
        <v>0.58356300000000005</v>
      </c>
    </row>
    <row r="105" spans="1:4" x14ac:dyDescent="0.25">
      <c r="A105">
        <v>200</v>
      </c>
      <c r="B105">
        <v>75</v>
      </c>
      <c r="C105">
        <v>0.384575</v>
      </c>
      <c r="D105">
        <f ca="1">Tabela710[[#This Row],[czas]]*1.5</f>
        <v>0.57686250000000006</v>
      </c>
    </row>
    <row r="106" spans="1:4" x14ac:dyDescent="0.25">
      <c r="A106">
        <v>200</v>
      </c>
      <c r="B106">
        <v>75</v>
      </c>
      <c r="C106">
        <v>0.33901599999999998</v>
      </c>
      <c r="D106">
        <f ca="1">Tabela710[[#This Row],[czas]]*1.5</f>
        <v>0.50852399999999998</v>
      </c>
    </row>
    <row r="107" spans="1:4" x14ac:dyDescent="0.25">
      <c r="A107">
        <v>200</v>
      </c>
      <c r="B107">
        <v>99</v>
      </c>
      <c r="C107">
        <v>0.57530000000000003</v>
      </c>
      <c r="D107">
        <f ca="1">Tabela710[[#This Row],[czas]]*1.5</f>
        <v>0.86295000000000011</v>
      </c>
    </row>
    <row r="108" spans="1:4" x14ac:dyDescent="0.25">
      <c r="A108">
        <v>200</v>
      </c>
      <c r="B108">
        <v>99</v>
      </c>
      <c r="C108">
        <v>0.41807499999999997</v>
      </c>
      <c r="D108">
        <f ca="1">Tabela710[[#This Row],[czas]]*1.5</f>
        <v>0.62711249999999996</v>
      </c>
    </row>
    <row r="109" spans="1:4" x14ac:dyDescent="0.25">
      <c r="A109">
        <v>200</v>
      </c>
      <c r="B109">
        <v>99</v>
      </c>
      <c r="C109">
        <v>0.337229</v>
      </c>
      <c r="D109">
        <f ca="1">Tabela710[[#This Row],[czas]]*1.5</f>
        <v>0.5058435</v>
      </c>
    </row>
    <row r="110" spans="1:4" x14ac:dyDescent="0.25">
      <c r="A110">
        <v>200</v>
      </c>
      <c r="B110">
        <v>99</v>
      </c>
      <c r="C110">
        <v>0.33767599999999998</v>
      </c>
      <c r="D110">
        <f ca="1">Tabela710[[#This Row],[czas]]*1.5</f>
        <v>0.50651399999999991</v>
      </c>
    </row>
    <row r="111" spans="1:4" x14ac:dyDescent="0.25">
      <c r="A111">
        <v>200</v>
      </c>
      <c r="B111">
        <v>99</v>
      </c>
      <c r="C111">
        <v>0.51321399999999995</v>
      </c>
      <c r="D111">
        <f ca="1">Tabela710[[#This Row],[czas]]*1.5</f>
        <v>0.76982099999999987</v>
      </c>
    </row>
    <row r="112" spans="1:4" x14ac:dyDescent="0.25">
      <c r="A112">
        <v>200</v>
      </c>
      <c r="B112">
        <v>99</v>
      </c>
      <c r="C112">
        <v>0.34973599999999999</v>
      </c>
      <c r="D112">
        <f ca="1">Tabela710[[#This Row],[czas]]*1.5</f>
        <v>0.52460399999999996</v>
      </c>
    </row>
    <row r="113" spans="1:4" x14ac:dyDescent="0.25">
      <c r="A113">
        <v>200</v>
      </c>
      <c r="B113">
        <v>99</v>
      </c>
      <c r="C113">
        <v>0.33990900000000002</v>
      </c>
      <c r="D113">
        <f ca="1">Tabela710[[#This Row],[czas]]*1.5</f>
        <v>0.50986350000000003</v>
      </c>
    </row>
    <row r="114" spans="1:4" x14ac:dyDescent="0.25">
      <c r="A114">
        <v>400</v>
      </c>
      <c r="B114">
        <v>25</v>
      </c>
      <c r="C114">
        <v>0.87366900000000003</v>
      </c>
      <c r="D114">
        <f ca="1">Tabela710[[#This Row],[czas]]*1.5</f>
        <v>1.3105035</v>
      </c>
    </row>
    <row r="115" spans="1:4" x14ac:dyDescent="0.25">
      <c r="A115">
        <v>400</v>
      </c>
      <c r="B115">
        <v>25</v>
      </c>
      <c r="C115">
        <v>1.4516500000000001</v>
      </c>
      <c r="D115">
        <f ca="1">Tabela710[[#This Row],[czas]]*1.5</f>
        <v>2.1774750000000003</v>
      </c>
    </row>
    <row r="116" spans="1:4" x14ac:dyDescent="0.25">
      <c r="A116">
        <v>400</v>
      </c>
      <c r="B116">
        <v>25</v>
      </c>
      <c r="C116">
        <v>0.86294999999999999</v>
      </c>
      <c r="D116">
        <f ca="1">Tabela710[[#This Row],[czas]]*1.5</f>
        <v>1.2944249999999999</v>
      </c>
    </row>
    <row r="117" spans="1:4" x14ac:dyDescent="0.25">
      <c r="A117">
        <v>400</v>
      </c>
      <c r="B117">
        <v>25</v>
      </c>
      <c r="C117">
        <v>0.84955000000000003</v>
      </c>
      <c r="D117">
        <f ca="1">Tabela710[[#This Row],[czas]]*1.5</f>
        <v>1.2743250000000002</v>
      </c>
    </row>
    <row r="118" spans="1:4" x14ac:dyDescent="0.25">
      <c r="A118">
        <v>400</v>
      </c>
      <c r="B118">
        <v>25</v>
      </c>
      <c r="C118">
        <v>1.8777600000000001</v>
      </c>
      <c r="D118">
        <f ca="1">Tabela710[[#This Row],[czas]]*1.5</f>
        <v>2.81664</v>
      </c>
    </row>
    <row r="119" spans="1:4" x14ac:dyDescent="0.25">
      <c r="A119">
        <v>400</v>
      </c>
      <c r="B119">
        <v>25</v>
      </c>
      <c r="C119">
        <v>0.95272800000000002</v>
      </c>
      <c r="D119">
        <f ca="1">Tabela710[[#This Row],[czas]]*1.5</f>
        <v>1.429092</v>
      </c>
    </row>
    <row r="120" spans="1:4" x14ac:dyDescent="0.25">
      <c r="A120">
        <v>400</v>
      </c>
      <c r="B120">
        <v>25</v>
      </c>
      <c r="C120">
        <v>0.86160999999999999</v>
      </c>
      <c r="D120">
        <f ca="1">Tabela710[[#This Row],[czas]]*1.5</f>
        <v>1.2924150000000001</v>
      </c>
    </row>
    <row r="121" spans="1:4" x14ac:dyDescent="0.25">
      <c r="A121">
        <v>400</v>
      </c>
      <c r="B121">
        <v>50</v>
      </c>
      <c r="C121">
        <v>0.99024800000000002</v>
      </c>
      <c r="D121">
        <f ca="1">Tabela710[[#This Row],[czas]]*1.5</f>
        <v>1.4853719999999999</v>
      </c>
    </row>
    <row r="122" spans="1:4" x14ac:dyDescent="0.25">
      <c r="A122">
        <v>400</v>
      </c>
      <c r="B122">
        <v>50</v>
      </c>
      <c r="C122">
        <v>1.20018</v>
      </c>
      <c r="D122">
        <f ca="1">Tabela710[[#This Row],[czas]]*1.5</f>
        <v>1.80027</v>
      </c>
    </row>
    <row r="123" spans="1:4" x14ac:dyDescent="0.25">
      <c r="A123">
        <v>400</v>
      </c>
      <c r="B123">
        <v>50</v>
      </c>
      <c r="C123">
        <v>1.2363599999999999</v>
      </c>
      <c r="D123">
        <f ca="1">Tabela710[[#This Row],[czas]]*1.5</f>
        <v>1.8545399999999999</v>
      </c>
    </row>
    <row r="124" spans="1:4" x14ac:dyDescent="0.25">
      <c r="A124">
        <v>400</v>
      </c>
      <c r="B124">
        <v>50</v>
      </c>
      <c r="C124" s="6" t="s">
        <v>21</v>
      </c>
      <c r="D124">
        <f ca="1">Tabela710[[#This Row],[czas]]*1.5</f>
        <v>1.9657499999999999</v>
      </c>
    </row>
    <row r="125" spans="1:4" x14ac:dyDescent="0.25">
      <c r="A125">
        <v>400</v>
      </c>
      <c r="B125">
        <v>50</v>
      </c>
      <c r="C125">
        <v>0.85267599999999999</v>
      </c>
      <c r="D125">
        <f ca="1">Tabela710[[#This Row],[czas]]*1.5</f>
        <v>1.2790140000000001</v>
      </c>
    </row>
    <row r="126" spans="1:4" x14ac:dyDescent="0.25">
      <c r="A126">
        <v>400</v>
      </c>
      <c r="B126">
        <v>50</v>
      </c>
      <c r="C126">
        <v>0.95674800000000004</v>
      </c>
      <c r="D126">
        <f ca="1">Tabela710[[#This Row],[czas]]*1.5</f>
        <v>1.435122</v>
      </c>
    </row>
    <row r="127" spans="1:4" x14ac:dyDescent="0.25">
      <c r="A127">
        <v>400</v>
      </c>
      <c r="B127">
        <v>50</v>
      </c>
      <c r="C127">
        <v>0.86563000000000001</v>
      </c>
      <c r="D127">
        <f ca="1">Tabela710[[#This Row],[czas]]*1.5</f>
        <v>1.2984450000000001</v>
      </c>
    </row>
    <row r="128" spans="1:4" x14ac:dyDescent="0.25">
      <c r="A128">
        <v>400</v>
      </c>
      <c r="B128">
        <v>75</v>
      </c>
      <c r="C128">
        <v>0.95987500000000003</v>
      </c>
      <c r="D128">
        <f ca="1">Tabela710[[#This Row],[czas]]*1.5</f>
        <v>1.4398124999999999</v>
      </c>
    </row>
    <row r="129" spans="1:4" x14ac:dyDescent="0.25">
      <c r="A129">
        <v>400</v>
      </c>
      <c r="B129">
        <v>75</v>
      </c>
      <c r="C129">
        <v>0.85669600000000001</v>
      </c>
      <c r="D129">
        <f ca="1">Tabela710[[#This Row],[czas]]*1.5</f>
        <v>1.2850440000000001</v>
      </c>
    </row>
    <row r="130" spans="1:4" x14ac:dyDescent="0.25">
      <c r="A130">
        <v>400</v>
      </c>
      <c r="B130">
        <v>75</v>
      </c>
      <c r="C130">
        <v>0.85223000000000004</v>
      </c>
      <c r="D130">
        <f ca="1">Tabela710[[#This Row],[czas]]*1.5</f>
        <v>1.2783450000000001</v>
      </c>
    </row>
    <row r="131" spans="1:4" x14ac:dyDescent="0.25">
      <c r="A131">
        <v>400</v>
      </c>
      <c r="B131">
        <v>75</v>
      </c>
      <c r="C131">
        <v>1.13809</v>
      </c>
      <c r="D131">
        <f ca="1">Tabela710[[#This Row],[czas]]*1.5</f>
        <v>1.7071350000000001</v>
      </c>
    </row>
    <row r="132" spans="1:4" x14ac:dyDescent="0.25">
      <c r="A132">
        <v>400</v>
      </c>
      <c r="B132">
        <v>75</v>
      </c>
      <c r="C132">
        <v>0.95585500000000001</v>
      </c>
      <c r="D132">
        <f ca="1">Tabela710[[#This Row],[czas]]*1.5</f>
        <v>1.4337825</v>
      </c>
    </row>
    <row r="133" spans="1:4" x14ac:dyDescent="0.25">
      <c r="A133">
        <v>400</v>
      </c>
      <c r="B133">
        <v>75</v>
      </c>
      <c r="C133">
        <v>0.96970199999999995</v>
      </c>
      <c r="D133">
        <f ca="1">Tabela710[[#This Row],[czas]]*1.5</f>
        <v>1.454553</v>
      </c>
    </row>
    <row r="134" spans="1:4" x14ac:dyDescent="0.25">
      <c r="A134">
        <v>400</v>
      </c>
      <c r="B134">
        <v>75</v>
      </c>
      <c r="C134">
        <v>0.91252900000000003</v>
      </c>
      <c r="D134">
        <f ca="1">Tabela710[[#This Row],[czas]]*1.5</f>
        <v>1.3687935</v>
      </c>
    </row>
    <row r="135" spans="1:4" x14ac:dyDescent="0.25">
      <c r="A135">
        <v>400</v>
      </c>
      <c r="B135">
        <v>99</v>
      </c>
      <c r="C135">
        <v>0.92280200000000001</v>
      </c>
      <c r="D135">
        <f ca="1">Tabela710[[#This Row],[czas]]*1.5</f>
        <v>1.3842030000000001</v>
      </c>
    </row>
    <row r="136" spans="1:4" x14ac:dyDescent="0.25">
      <c r="A136">
        <v>400</v>
      </c>
      <c r="B136">
        <v>99</v>
      </c>
      <c r="C136">
        <v>0.86607599999999996</v>
      </c>
      <c r="D136">
        <f ca="1">Tabela710[[#This Row],[czas]]*1.5</f>
        <v>1.2991139999999999</v>
      </c>
    </row>
    <row r="137" spans="1:4" x14ac:dyDescent="0.25">
      <c r="A137">
        <v>400</v>
      </c>
      <c r="B137">
        <v>99</v>
      </c>
      <c r="C137">
        <v>1.3743799999999999</v>
      </c>
      <c r="D137">
        <f ca="1">Tabela710[[#This Row],[czas]]*1.5</f>
        <v>2.0615699999999997</v>
      </c>
    </row>
    <row r="138" spans="1:4" x14ac:dyDescent="0.25">
      <c r="A138">
        <v>400</v>
      </c>
      <c r="B138">
        <v>99</v>
      </c>
      <c r="C138">
        <v>7.2180499999999999</v>
      </c>
      <c r="D138">
        <f ca="1">Tabela710[[#This Row],[czas]]*1.5</f>
        <v>10.827075000000001</v>
      </c>
    </row>
    <row r="139" spans="1:4" x14ac:dyDescent="0.25">
      <c r="A139">
        <v>400</v>
      </c>
      <c r="B139">
        <v>99</v>
      </c>
      <c r="C139">
        <v>0.858483</v>
      </c>
      <c r="D139">
        <f ca="1">Tabela710[[#This Row],[czas]]*1.5</f>
        <v>1.2877244999999999</v>
      </c>
    </row>
    <row r="140" spans="1:4" x14ac:dyDescent="0.25">
      <c r="A140">
        <v>400</v>
      </c>
      <c r="B140">
        <v>99</v>
      </c>
      <c r="C140">
        <v>0.90940200000000004</v>
      </c>
      <c r="D140">
        <f ca="1">Tabela710[[#This Row],[czas]]*1.5</f>
        <v>1.3641030000000001</v>
      </c>
    </row>
    <row r="141" spans="1:4" x14ac:dyDescent="0.25">
      <c r="A141">
        <v>400</v>
      </c>
      <c r="B141">
        <v>99</v>
      </c>
      <c r="C141">
        <v>1.3739300000000001</v>
      </c>
      <c r="D141">
        <f ca="1">Tabela710[[#This Row],[czas]]*1.5</f>
        <v>2.0608950000000004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7"/>
      <c r="B3" s="8"/>
      <c r="C3" s="9"/>
    </row>
    <row r="4" spans="1:3" x14ac:dyDescent="0.25">
      <c r="A4" s="10"/>
      <c r="B4" s="11"/>
      <c r="C4" s="12"/>
    </row>
    <row r="5" spans="1:3" x14ac:dyDescent="0.25">
      <c r="A5" s="10"/>
      <c r="B5" s="11"/>
      <c r="C5" s="12"/>
    </row>
    <row r="6" spans="1:3" x14ac:dyDescent="0.25">
      <c r="A6" s="10"/>
      <c r="B6" s="11"/>
      <c r="C6" s="12"/>
    </row>
    <row r="7" spans="1:3" x14ac:dyDescent="0.25">
      <c r="A7" s="10"/>
      <c r="B7" s="11"/>
      <c r="C7" s="12"/>
    </row>
    <row r="8" spans="1:3" x14ac:dyDescent="0.25">
      <c r="A8" s="10"/>
      <c r="B8" s="11"/>
      <c r="C8" s="12"/>
    </row>
    <row r="9" spans="1:3" x14ac:dyDescent="0.25">
      <c r="A9" s="10"/>
      <c r="B9" s="11"/>
      <c r="C9" s="12"/>
    </row>
    <row r="10" spans="1:3" x14ac:dyDescent="0.25">
      <c r="A10" s="10"/>
      <c r="B10" s="11"/>
      <c r="C10" s="12"/>
    </row>
    <row r="11" spans="1:3" x14ac:dyDescent="0.25">
      <c r="A11" s="10"/>
      <c r="B11" s="11"/>
      <c r="C11" s="12"/>
    </row>
    <row r="12" spans="1:3" x14ac:dyDescent="0.25">
      <c r="A12" s="10"/>
      <c r="B12" s="11"/>
      <c r="C12" s="12"/>
    </row>
    <row r="13" spans="1:3" x14ac:dyDescent="0.25">
      <c r="A13" s="10"/>
      <c r="B13" s="11"/>
      <c r="C13" s="12"/>
    </row>
    <row r="14" spans="1:3" x14ac:dyDescent="0.25">
      <c r="A14" s="10"/>
      <c r="B14" s="11"/>
      <c r="C14" s="12"/>
    </row>
    <row r="15" spans="1:3" x14ac:dyDescent="0.25">
      <c r="A15" s="10"/>
      <c r="B15" s="11"/>
      <c r="C15" s="12"/>
    </row>
    <row r="16" spans="1:3" x14ac:dyDescent="0.25">
      <c r="A16" s="10"/>
      <c r="B16" s="11"/>
      <c r="C16" s="12"/>
    </row>
    <row r="17" spans="1:3" x14ac:dyDescent="0.25">
      <c r="A17" s="10"/>
      <c r="B17" s="11"/>
      <c r="C17" s="12"/>
    </row>
    <row r="18" spans="1:3" x14ac:dyDescent="0.25">
      <c r="A18" s="10"/>
      <c r="B18" s="11"/>
      <c r="C18" s="12"/>
    </row>
    <row r="19" spans="1:3" x14ac:dyDescent="0.25">
      <c r="A19" s="10"/>
      <c r="B19" s="11"/>
      <c r="C19" s="12"/>
    </row>
    <row r="20" spans="1:3" x14ac:dyDescent="0.25">
      <c r="A20" s="13"/>
      <c r="B20" s="14"/>
      <c r="C20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abSelected="1" topLeftCell="E8" workbookViewId="0">
      <selection activeCell="O7" sqref="O7"/>
    </sheetView>
  </sheetViews>
  <sheetFormatPr defaultRowHeight="15" x14ac:dyDescent="0.25"/>
  <cols>
    <col min="12" max="12" width="17.7109375" customWidth="1"/>
    <col min="13" max="13" width="22.28515625" customWidth="1"/>
    <col min="14" max="14" width="25.28515625" customWidth="1"/>
    <col min="15" max="15" width="23.140625" customWidth="1"/>
    <col min="16" max="16" width="26.140625" customWidth="1"/>
    <col min="17" max="17" width="25" customWidth="1"/>
    <col min="18" max="18" width="28" customWidth="1"/>
    <col min="19" max="19" width="22.28515625" customWidth="1"/>
    <col min="20" max="20" width="25.28515625" customWidth="1"/>
    <col min="21" max="21" width="25" customWidth="1"/>
    <col min="22" max="22" width="28" customWidth="1"/>
    <col min="23" max="23" width="22.28515625" customWidth="1"/>
    <col min="24" max="24" width="25.28515625" bestFit="1" customWidth="1"/>
    <col min="25" max="25" width="25" customWidth="1"/>
    <col min="26" max="26" width="28" customWidth="1"/>
    <col min="27" max="27" width="22.28515625" customWidth="1"/>
    <col min="28" max="28" width="25.28515625" bestFit="1" customWidth="1"/>
    <col min="29" max="29" width="32.140625" bestFit="1" customWidth="1"/>
    <col min="30" max="30" width="35.140625" bestFit="1" customWidth="1"/>
    <col min="31" max="31" width="29.28515625" bestFit="1" customWidth="1"/>
    <col min="32" max="32" width="32.42578125" bestFit="1" customWidth="1"/>
  </cols>
  <sheetData>
    <row r="1" spans="1:16" x14ac:dyDescent="0.25">
      <c r="A1" t="s">
        <v>0</v>
      </c>
      <c r="B1" t="s">
        <v>2</v>
      </c>
      <c r="C1" t="s">
        <v>41</v>
      </c>
      <c r="D1" s="2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</row>
    <row r="2" spans="1:16" x14ac:dyDescent="0.25">
      <c r="A2">
        <v>25</v>
      </c>
      <c r="B2">
        <v>25</v>
      </c>
      <c r="C2" s="1">
        <v>1.4293200000000001E-2</v>
      </c>
      <c r="D2" s="2">
        <v>1.65265E-2</v>
      </c>
      <c r="E2" s="2">
        <v>2.2779799999999999E-2</v>
      </c>
      <c r="F2">
        <v>6.2979499999999994E-2</v>
      </c>
      <c r="G2">
        <v>6.3872600000000002E-2</v>
      </c>
      <c r="H2">
        <v>5.3152699999999997E-2</v>
      </c>
      <c r="I2">
        <f ca="1">Tabela19[[#This Row],[czas]]*1.5</f>
        <v>9.5808900000000002E-2</v>
      </c>
      <c r="J2">
        <f ca="1">Tabela710[[#This Row],[czas]]*1.5</f>
        <v>7.9729049999999996E-2</v>
      </c>
    </row>
    <row r="3" spans="1:16" x14ac:dyDescent="0.25">
      <c r="A3">
        <v>25</v>
      </c>
      <c r="B3">
        <v>25</v>
      </c>
      <c r="C3" s="1">
        <v>1.1613200000000001E-2</v>
      </c>
      <c r="D3" s="2">
        <v>2.1439799999999998E-2</v>
      </c>
      <c r="E3" s="2">
        <v>1.4293200000000001E-2</v>
      </c>
      <c r="F3">
        <v>6.7446099999999995E-2</v>
      </c>
      <c r="G3">
        <v>4.24328E-2</v>
      </c>
      <c r="H3">
        <v>4.3326099999999999E-2</v>
      </c>
      <c r="I3">
        <f ca="1">Tabela19[[#This Row],[czas]]*1.5</f>
        <v>6.3649200000000003E-2</v>
      </c>
      <c r="J3">
        <f ca="1">Tabela710[[#This Row],[czas]]*1.5</f>
        <v>6.4989149999999996E-2</v>
      </c>
    </row>
    <row r="4" spans="1:16" x14ac:dyDescent="0.25">
      <c r="A4">
        <v>25</v>
      </c>
      <c r="B4">
        <v>25</v>
      </c>
      <c r="C4" s="1">
        <v>1.1613200000000001E-2</v>
      </c>
      <c r="D4" s="2">
        <v>2.41198E-2</v>
      </c>
      <c r="E4" s="2">
        <v>1.9206500000000001E-2</v>
      </c>
      <c r="F4">
        <v>6.2532799999999999E-2</v>
      </c>
      <c r="G4">
        <v>0.41494799999999998</v>
      </c>
      <c r="H4">
        <v>4.9132700000000001E-2</v>
      </c>
      <c r="I4">
        <f ca="1">Tabela19[[#This Row],[czas]]*1.5</f>
        <v>0.62242200000000003</v>
      </c>
      <c r="J4">
        <f ca="1">Tabela710[[#This Row],[czas]]*1.5</f>
        <v>7.3699050000000002E-2</v>
      </c>
    </row>
    <row r="5" spans="1:16" x14ac:dyDescent="0.25">
      <c r="A5">
        <v>25</v>
      </c>
      <c r="B5">
        <v>25</v>
      </c>
      <c r="C5" s="1">
        <v>1.1613200000000001E-2</v>
      </c>
      <c r="D5" s="2">
        <v>1.8313200000000002E-2</v>
      </c>
      <c r="E5" s="2">
        <v>2.0546499999999999E-2</v>
      </c>
      <c r="F5">
        <v>6.2532799999999999E-2</v>
      </c>
      <c r="G5">
        <v>3.7519499999999997E-2</v>
      </c>
      <c r="H5">
        <v>5.5832699999999999E-2</v>
      </c>
      <c r="I5">
        <f ca="1">Tabela19[[#This Row],[czas]]*1.5</f>
        <v>5.6279249999999996E-2</v>
      </c>
      <c r="J5">
        <f ca="1">Tabela710[[#This Row],[czas]]*1.5</f>
        <v>8.3749049999999992E-2</v>
      </c>
    </row>
    <row r="6" spans="1:16" x14ac:dyDescent="0.25">
      <c r="A6">
        <v>25</v>
      </c>
      <c r="B6">
        <v>25</v>
      </c>
      <c r="C6" s="1">
        <v>1.11666E-2</v>
      </c>
      <c r="D6" s="2">
        <v>1.78665E-2</v>
      </c>
      <c r="E6" s="2">
        <v>3.34997E-2</v>
      </c>
      <c r="F6">
        <v>6.3426099999999999E-2</v>
      </c>
      <c r="G6">
        <v>3.7519499999999997E-2</v>
      </c>
      <c r="H6">
        <v>4.1986200000000001E-2</v>
      </c>
      <c r="I6">
        <f ca="1">Tabela19[[#This Row],[czas]]*1.5</f>
        <v>5.6279249999999996E-2</v>
      </c>
      <c r="J6">
        <f ca="1">Tabela710[[#This Row],[czas]]*1.5</f>
        <v>6.2979300000000002E-2</v>
      </c>
    </row>
    <row r="7" spans="1:16" x14ac:dyDescent="0.25">
      <c r="A7">
        <v>25</v>
      </c>
      <c r="B7">
        <v>25</v>
      </c>
      <c r="C7" s="1">
        <v>1.25066E-2</v>
      </c>
      <c r="D7" s="2">
        <v>1.8313200000000002E-2</v>
      </c>
      <c r="E7" s="2">
        <v>3.34997E-2</v>
      </c>
      <c r="F7">
        <v>6.7892800000000003E-2</v>
      </c>
      <c r="G7">
        <v>3.7072899999999999E-2</v>
      </c>
      <c r="H7">
        <v>4.1986200000000001E-2</v>
      </c>
      <c r="I7">
        <f ca="1">Tabela19[[#This Row],[czas]]*1.5</f>
        <v>5.5609350000000002E-2</v>
      </c>
      <c r="J7">
        <f ca="1">Tabela710[[#This Row],[czas]]*1.5</f>
        <v>6.2979300000000002E-2</v>
      </c>
    </row>
    <row r="8" spans="1:16" x14ac:dyDescent="0.25">
      <c r="A8">
        <v>25</v>
      </c>
      <c r="B8">
        <v>25</v>
      </c>
      <c r="C8" s="1">
        <v>1.11666E-2</v>
      </c>
      <c r="D8" s="2">
        <v>1.78665E-2</v>
      </c>
      <c r="E8" s="2">
        <v>3.2606400000000001E-2</v>
      </c>
      <c r="F8">
        <v>6.6552799999999995E-2</v>
      </c>
      <c r="G8">
        <v>6.4319200000000007E-2</v>
      </c>
      <c r="H8">
        <v>4.24328E-2</v>
      </c>
      <c r="I8">
        <f ca="1">Tabela19[[#This Row],[czas]]*1.5</f>
        <v>9.6478800000000003E-2</v>
      </c>
      <c r="J8">
        <f ca="1">Tabela710[[#This Row],[czas]]*1.5</f>
        <v>6.3649200000000003E-2</v>
      </c>
    </row>
    <row r="9" spans="1:16" x14ac:dyDescent="0.25">
      <c r="A9">
        <v>25</v>
      </c>
      <c r="B9">
        <v>25</v>
      </c>
      <c r="C9" s="1">
        <v>1.1613200000000001E-2</v>
      </c>
      <c r="D9" s="2">
        <v>1.78665E-2</v>
      </c>
      <c r="E9" s="2">
        <v>3.34997E-2</v>
      </c>
      <c r="F9">
        <v>6.2532799999999999E-2</v>
      </c>
      <c r="G9">
        <v>3.8859499999999998E-2</v>
      </c>
      <c r="H9">
        <v>5.3152699999999997E-2</v>
      </c>
      <c r="I9">
        <f ca="1">Tabela19[[#This Row],[czas]]*1.5</f>
        <v>5.8289250000000001E-2</v>
      </c>
      <c r="J9">
        <f ca="1">Tabela710[[#This Row],[czas]]*1.5</f>
        <v>7.9729049999999996E-2</v>
      </c>
      <c r="L9" s="4" t="s">
        <v>2</v>
      </c>
      <c r="M9" s="5">
        <v>25</v>
      </c>
    </row>
    <row r="10" spans="1:16" x14ac:dyDescent="0.25">
      <c r="A10">
        <v>25</v>
      </c>
      <c r="B10">
        <v>25</v>
      </c>
      <c r="C10" s="1">
        <v>1.20599E-2</v>
      </c>
      <c r="D10" s="2">
        <v>1.8313200000000002E-2</v>
      </c>
      <c r="E10" s="2">
        <v>0.123279</v>
      </c>
      <c r="F10">
        <v>6.2979499999999994E-2</v>
      </c>
      <c r="G10">
        <v>4.1092799999999999E-2</v>
      </c>
      <c r="H10">
        <v>6.02993E-2</v>
      </c>
      <c r="I10">
        <f ca="1">Tabela19[[#This Row],[czas]]*1.5</f>
        <v>6.1639199999999998E-2</v>
      </c>
      <c r="J10">
        <f ca="1">Tabela710[[#This Row],[czas]]*1.5</f>
        <v>9.044895E-2</v>
      </c>
    </row>
    <row r="11" spans="1:16" x14ac:dyDescent="0.25">
      <c r="A11">
        <v>25</v>
      </c>
      <c r="B11">
        <v>25</v>
      </c>
      <c r="C11" s="1">
        <v>1.11666E-2</v>
      </c>
      <c r="D11" s="2">
        <v>1.78665E-2</v>
      </c>
      <c r="E11" s="2">
        <v>0.108986</v>
      </c>
      <c r="F11">
        <v>6.3426099999999999E-2</v>
      </c>
      <c r="G11">
        <v>4.15395E-2</v>
      </c>
      <c r="H11">
        <v>4.24328E-2</v>
      </c>
      <c r="I11">
        <f ca="1">Tabela19[[#This Row],[czas]]*1.5</f>
        <v>6.2309249999999997E-2</v>
      </c>
      <c r="J11">
        <f ca="1">Tabela710[[#This Row],[czas]]*1.5</f>
        <v>6.3649200000000003E-2</v>
      </c>
      <c r="L11" s="4" t="s">
        <v>5</v>
      </c>
      <c r="M11" t="s">
        <v>51</v>
      </c>
      <c r="N11" t="s">
        <v>52</v>
      </c>
      <c r="O11" t="s">
        <v>49</v>
      </c>
      <c r="P11" t="s">
        <v>50</v>
      </c>
    </row>
    <row r="12" spans="1:16" x14ac:dyDescent="0.25">
      <c r="A12">
        <v>25</v>
      </c>
      <c r="B12">
        <v>25</v>
      </c>
      <c r="C12" s="1">
        <v>1.1613200000000001E-2</v>
      </c>
      <c r="D12" s="2">
        <v>1.7419899999999999E-2</v>
      </c>
      <c r="E12" s="2">
        <v>0.118812</v>
      </c>
      <c r="F12">
        <v>6.2979499999999994E-2</v>
      </c>
      <c r="G12">
        <v>4.0199499999999999E-2</v>
      </c>
      <c r="H12">
        <v>4.24328E-2</v>
      </c>
      <c r="I12">
        <f ca="1">Tabela19[[#This Row],[czas]]*1.5</f>
        <v>6.0299249999999999E-2</v>
      </c>
      <c r="J12">
        <f ca="1">Tabela710[[#This Row],[czas]]*1.5</f>
        <v>6.3649200000000003E-2</v>
      </c>
      <c r="L12" s="5">
        <v>25</v>
      </c>
      <c r="M12" s="2">
        <v>0.14838136666666665</v>
      </c>
      <c r="N12" s="2">
        <v>6.6433640000000002E-2</v>
      </c>
      <c r="O12" s="2">
        <v>0.17732509999999999</v>
      </c>
      <c r="P12" s="2">
        <v>0.28184439999999999</v>
      </c>
    </row>
    <row r="13" spans="1:16" x14ac:dyDescent="0.25">
      <c r="A13">
        <v>25</v>
      </c>
      <c r="B13">
        <v>25</v>
      </c>
      <c r="C13" s="1">
        <v>1.11666E-2</v>
      </c>
      <c r="D13" s="2">
        <v>2.41198E-2</v>
      </c>
      <c r="E13" s="2">
        <v>0.112112</v>
      </c>
      <c r="F13">
        <v>6.2979499999999994E-2</v>
      </c>
      <c r="G13">
        <v>3.9752900000000001E-2</v>
      </c>
      <c r="H13">
        <v>4.1986200000000001E-2</v>
      </c>
      <c r="I13">
        <f ca="1">Tabela19[[#This Row],[czas]]*1.5</f>
        <v>5.9629349999999998E-2</v>
      </c>
      <c r="J13">
        <f ca="1">Tabela710[[#This Row],[czas]]*1.5</f>
        <v>6.2979300000000002E-2</v>
      </c>
      <c r="L13" s="5">
        <v>50</v>
      </c>
      <c r="M13" s="2">
        <v>0.12685217333333335</v>
      </c>
      <c r="N13" s="2">
        <v>0.39750006666666671</v>
      </c>
      <c r="O13" s="2">
        <v>0.36403010000000002</v>
      </c>
      <c r="P13" s="2">
        <v>0.47301590000000004</v>
      </c>
    </row>
    <row r="14" spans="1:16" x14ac:dyDescent="0.25">
      <c r="A14">
        <v>25</v>
      </c>
      <c r="B14">
        <v>25</v>
      </c>
      <c r="C14" s="1">
        <v>1.1613200000000001E-2</v>
      </c>
      <c r="D14" s="2">
        <v>1.6973200000000001E-2</v>
      </c>
      <c r="E14" s="2">
        <v>0.493116</v>
      </c>
      <c r="F14">
        <v>6.2979499999999994E-2</v>
      </c>
      <c r="G14">
        <v>3.9752900000000001E-2</v>
      </c>
      <c r="H14">
        <v>4.2879500000000001E-2</v>
      </c>
      <c r="I14">
        <f ca="1">Tabela19[[#This Row],[czas]]*1.5</f>
        <v>5.9629349999999998E-2</v>
      </c>
      <c r="J14">
        <f ca="1">Tabela710[[#This Row],[czas]]*1.5</f>
        <v>6.4319249999999994E-2</v>
      </c>
      <c r="L14" s="5">
        <v>100</v>
      </c>
      <c r="M14" s="2">
        <v>0.12149231333333334</v>
      </c>
      <c r="N14" s="2">
        <v>2.8126678571428569</v>
      </c>
      <c r="O14" s="2">
        <v>0.66910090000000011</v>
      </c>
      <c r="P14" s="2">
        <v>1.4087749999999997</v>
      </c>
    </row>
    <row r="15" spans="1:16" x14ac:dyDescent="0.25">
      <c r="A15">
        <v>25</v>
      </c>
      <c r="B15">
        <v>25</v>
      </c>
      <c r="C15" s="1">
        <v>1.25066E-2</v>
      </c>
      <c r="D15" s="2">
        <v>1.7419899999999999E-2</v>
      </c>
      <c r="E15" s="2">
        <v>0.64140799999999998</v>
      </c>
      <c r="F15">
        <v>6.2532799999999999E-2</v>
      </c>
      <c r="G15">
        <v>4.0199499999999999E-2</v>
      </c>
      <c r="H15">
        <v>4.1986200000000001E-2</v>
      </c>
      <c r="I15">
        <f ca="1">Tabela19[[#This Row],[czas]]*1.5</f>
        <v>6.0299249999999999E-2</v>
      </c>
      <c r="J15">
        <f ca="1">Tabela710[[#This Row],[czas]]*1.5</f>
        <v>6.2979300000000002E-2</v>
      </c>
      <c r="L15" s="5">
        <v>200</v>
      </c>
      <c r="M15" s="2">
        <v>0.14573121999999999</v>
      </c>
      <c r="N15" s="2">
        <v>21.7301</v>
      </c>
      <c r="O15" s="2">
        <v>2.085026</v>
      </c>
      <c r="P15" s="2">
        <v>3.7993139999999994</v>
      </c>
    </row>
    <row r="16" spans="1:16" x14ac:dyDescent="0.25">
      <c r="A16">
        <v>25</v>
      </c>
      <c r="B16">
        <v>25</v>
      </c>
      <c r="C16" s="1">
        <v>1.1613200000000001E-2</v>
      </c>
      <c r="D16" s="2">
        <v>1.7419899999999999E-2</v>
      </c>
      <c r="E16" s="2">
        <v>0.418076</v>
      </c>
      <c r="F16">
        <v>0.102732</v>
      </c>
      <c r="G16">
        <v>5.0919399999999997E-2</v>
      </c>
      <c r="H16">
        <v>4.06462E-2</v>
      </c>
      <c r="I16">
        <f ca="1">Tabela19[[#This Row],[czas]]*1.5</f>
        <v>7.6379099999999991E-2</v>
      </c>
      <c r="J16">
        <f ca="1">Tabela710[[#This Row],[czas]]*1.5</f>
        <v>6.0969300000000004E-2</v>
      </c>
      <c r="L16" s="5">
        <v>400</v>
      </c>
      <c r="M16" s="2">
        <v>0.15499193333333333</v>
      </c>
      <c r="N16" s="2">
        <v>162.23000000000002</v>
      </c>
      <c r="O16" s="2">
        <v>7.429787000000001</v>
      </c>
      <c r="P16" s="2">
        <v>14.406663999999997</v>
      </c>
    </row>
    <row r="17" spans="1:16" x14ac:dyDescent="0.25">
      <c r="A17">
        <v>50</v>
      </c>
      <c r="B17">
        <v>25</v>
      </c>
      <c r="C17" s="1">
        <v>9.7819199999999995E-2</v>
      </c>
      <c r="D17" s="2">
        <v>4.0646300000000003E-2</v>
      </c>
      <c r="E17" s="2">
        <v>1.3846499999999999E-2</v>
      </c>
      <c r="F17">
        <v>0.42120299999999999</v>
      </c>
      <c r="G17">
        <v>0.12729799999999999</v>
      </c>
      <c r="H17">
        <v>0.165265</v>
      </c>
      <c r="I17">
        <f ca="1">Tabela19[[#This Row],[czas]]*1.5</f>
        <v>0.19094699999999998</v>
      </c>
      <c r="J17">
        <f ca="1">Tabela710[[#This Row],[czas]]*1.5</f>
        <v>0.24789749999999999</v>
      </c>
      <c r="L17" s="5" t="s">
        <v>4</v>
      </c>
      <c r="M17" s="2">
        <v>0.1394898013333333</v>
      </c>
      <c r="N17" s="2">
        <v>37.915376427027027</v>
      </c>
      <c r="O17" s="2">
        <v>10.7252691</v>
      </c>
      <c r="P17" s="2">
        <v>20.369613300000001</v>
      </c>
    </row>
    <row r="18" spans="1:16" x14ac:dyDescent="0.25">
      <c r="A18">
        <v>50</v>
      </c>
      <c r="B18">
        <v>25</v>
      </c>
      <c r="C18" s="1">
        <v>1.8313200000000002E-2</v>
      </c>
      <c r="D18" s="2">
        <v>3.03731E-2</v>
      </c>
      <c r="E18" s="2">
        <v>1.4293200000000001E-2</v>
      </c>
      <c r="F18">
        <v>0.57842800000000005</v>
      </c>
      <c r="G18">
        <v>0.184918</v>
      </c>
      <c r="H18">
        <v>0.223777</v>
      </c>
      <c r="I18">
        <f ca="1">Tabela19[[#This Row],[czas]]*1.5</f>
        <v>0.27737699999999998</v>
      </c>
      <c r="J18">
        <f ca="1">Tabela710[[#This Row],[czas]]*1.5</f>
        <v>0.33566550000000001</v>
      </c>
    </row>
    <row r="19" spans="1:16" x14ac:dyDescent="0.25">
      <c r="A19">
        <v>50</v>
      </c>
      <c r="B19">
        <v>25</v>
      </c>
      <c r="C19" s="1">
        <v>1.87598E-2</v>
      </c>
      <c r="D19" s="2">
        <v>2.9926399999999999E-2</v>
      </c>
      <c r="E19" s="2">
        <v>1.4293200000000001E-2</v>
      </c>
      <c r="F19">
        <v>0.38234299999999999</v>
      </c>
      <c r="G19">
        <v>0.12685199999999999</v>
      </c>
      <c r="H19">
        <v>0.15320500000000001</v>
      </c>
      <c r="I19">
        <f ca="1">Tabela19[[#This Row],[czas]]*1.5</f>
        <v>0.190278</v>
      </c>
      <c r="J19">
        <f ca="1">Tabela710[[#This Row],[czas]]*1.5</f>
        <v>0.2298075</v>
      </c>
    </row>
    <row r="20" spans="1:16" x14ac:dyDescent="0.25">
      <c r="A20">
        <v>50</v>
      </c>
      <c r="B20">
        <v>25</v>
      </c>
      <c r="C20" s="1">
        <v>1.87598E-2</v>
      </c>
      <c r="D20" s="2">
        <v>2.9033099999999999E-2</v>
      </c>
      <c r="E20" s="2">
        <v>1.51865E-2</v>
      </c>
      <c r="F20">
        <v>0.38279000000000002</v>
      </c>
      <c r="G20">
        <v>0.12997800000000001</v>
      </c>
      <c r="H20">
        <v>0.15767100000000001</v>
      </c>
      <c r="I20">
        <f ca="1">Tabela19[[#This Row],[czas]]*1.5</f>
        <v>0.194967</v>
      </c>
      <c r="J20">
        <f ca="1">Tabela710[[#This Row],[czas]]*1.5</f>
        <v>0.23650650000000001</v>
      </c>
    </row>
    <row r="21" spans="1:16" x14ac:dyDescent="0.25">
      <c r="A21">
        <v>50</v>
      </c>
      <c r="B21">
        <v>25</v>
      </c>
      <c r="C21" s="1">
        <v>1.9653199999999999E-2</v>
      </c>
      <c r="D21" s="2">
        <v>3.0819699999999998E-2</v>
      </c>
      <c r="E21" s="2">
        <v>3.34997E-2</v>
      </c>
      <c r="F21">
        <v>0.38189699999999999</v>
      </c>
      <c r="G21">
        <v>0.12640499999999999</v>
      </c>
      <c r="H21">
        <v>0.15499099999999999</v>
      </c>
      <c r="I21">
        <f ca="1">Tabela19[[#This Row],[czas]]*1.5</f>
        <v>0.18960749999999998</v>
      </c>
      <c r="J21">
        <f ca="1">Tabela710[[#This Row],[czas]]*1.5</f>
        <v>0.23248649999999998</v>
      </c>
    </row>
    <row r="22" spans="1:16" x14ac:dyDescent="0.25">
      <c r="A22">
        <v>50</v>
      </c>
      <c r="B22">
        <v>25</v>
      </c>
      <c r="C22" s="1">
        <v>1.9206500000000001E-2</v>
      </c>
      <c r="D22" s="2">
        <v>3.12664E-2</v>
      </c>
      <c r="E22" s="2">
        <v>3.34997E-2</v>
      </c>
      <c r="F22">
        <v>0.38145000000000001</v>
      </c>
      <c r="G22">
        <v>0.128638</v>
      </c>
      <c r="H22">
        <v>0.15454499999999999</v>
      </c>
      <c r="I22">
        <f ca="1">Tabela19[[#This Row],[czas]]*1.5</f>
        <v>0.19295699999999999</v>
      </c>
      <c r="J22">
        <f ca="1">Tabela710[[#This Row],[czas]]*1.5</f>
        <v>0.23181749999999998</v>
      </c>
    </row>
    <row r="23" spans="1:16" x14ac:dyDescent="0.25">
      <c r="A23">
        <v>50</v>
      </c>
      <c r="B23">
        <v>25</v>
      </c>
      <c r="C23" s="1">
        <v>2.18865E-2</v>
      </c>
      <c r="D23" s="2">
        <v>2.9926399999999999E-2</v>
      </c>
      <c r="E23" s="2">
        <v>3.34997E-2</v>
      </c>
      <c r="F23">
        <v>0.38323699999999999</v>
      </c>
      <c r="G23">
        <v>0.12506500000000001</v>
      </c>
      <c r="H23">
        <v>0.15454499999999999</v>
      </c>
      <c r="I23">
        <f ca="1">Tabela19[[#This Row],[czas]]*1.5</f>
        <v>0.18759750000000003</v>
      </c>
      <c r="J23">
        <f ca="1">Tabela710[[#This Row],[czas]]*1.5</f>
        <v>0.23181749999999998</v>
      </c>
    </row>
    <row r="24" spans="1:16" x14ac:dyDescent="0.25">
      <c r="A24">
        <v>50</v>
      </c>
      <c r="B24">
        <v>25</v>
      </c>
      <c r="C24" s="1">
        <v>1.87598E-2</v>
      </c>
      <c r="D24" s="2">
        <v>4.1092999999999998E-2</v>
      </c>
      <c r="E24" s="2">
        <v>3.3053100000000002E-2</v>
      </c>
      <c r="F24">
        <v>0.38279000000000002</v>
      </c>
      <c r="G24">
        <v>0.133105</v>
      </c>
      <c r="H24">
        <v>0.151865</v>
      </c>
      <c r="I24">
        <f ca="1">Tabela19[[#This Row],[czas]]*1.5</f>
        <v>0.19965749999999999</v>
      </c>
      <c r="J24">
        <f ca="1">Tabela710[[#This Row],[czas]]*1.5</f>
        <v>0.22779749999999999</v>
      </c>
    </row>
    <row r="25" spans="1:16" x14ac:dyDescent="0.25">
      <c r="A25">
        <v>50</v>
      </c>
      <c r="B25">
        <v>25</v>
      </c>
      <c r="C25" s="1">
        <v>1.87598E-2</v>
      </c>
      <c r="D25" s="2">
        <v>3.03731E-2</v>
      </c>
      <c r="E25" s="2">
        <v>0.108539</v>
      </c>
      <c r="F25">
        <v>0.38011</v>
      </c>
      <c r="G25">
        <v>0.127745</v>
      </c>
      <c r="H25">
        <v>1.71875</v>
      </c>
      <c r="I25">
        <f ca="1">Tabela19[[#This Row],[czas]]*1.5</f>
        <v>0.1916175</v>
      </c>
      <c r="J25">
        <f ca="1">Tabela710[[#This Row],[czas]]*1.5</f>
        <v>2.578125</v>
      </c>
    </row>
    <row r="26" spans="1:16" x14ac:dyDescent="0.25">
      <c r="A26">
        <v>50</v>
      </c>
      <c r="B26">
        <v>25</v>
      </c>
      <c r="C26" s="1">
        <v>1.9206500000000001E-2</v>
      </c>
      <c r="D26" s="2">
        <v>2.9926399999999999E-2</v>
      </c>
      <c r="E26" s="2">
        <v>0.107199</v>
      </c>
      <c r="F26">
        <v>0.38100299999999998</v>
      </c>
      <c r="G26">
        <v>0.12729799999999999</v>
      </c>
      <c r="H26">
        <v>0.152758</v>
      </c>
      <c r="I26">
        <f ca="1">Tabela19[[#This Row],[czas]]*1.5</f>
        <v>0.19094699999999998</v>
      </c>
      <c r="J26">
        <f ca="1">Tabela710[[#This Row],[czas]]*1.5</f>
        <v>0.22913700000000001</v>
      </c>
    </row>
    <row r="27" spans="1:16" x14ac:dyDescent="0.25">
      <c r="A27">
        <v>50</v>
      </c>
      <c r="B27">
        <v>25</v>
      </c>
      <c r="C27" s="1">
        <v>1.87598E-2</v>
      </c>
      <c r="D27" s="2">
        <v>2.9479700000000001E-2</v>
      </c>
      <c r="E27" s="2">
        <v>0.109432</v>
      </c>
      <c r="F27">
        <v>0.38100299999999998</v>
      </c>
      <c r="G27">
        <v>0.13489200000000001</v>
      </c>
      <c r="H27">
        <v>0.155885</v>
      </c>
      <c r="I27">
        <f ca="1">Tabela19[[#This Row],[czas]]*1.5</f>
        <v>0.20233800000000002</v>
      </c>
      <c r="J27">
        <f ca="1">Tabela710[[#This Row],[czas]]*1.5</f>
        <v>0.23382749999999999</v>
      </c>
    </row>
    <row r="28" spans="1:16" x14ac:dyDescent="0.25">
      <c r="A28">
        <v>50</v>
      </c>
      <c r="B28">
        <v>25</v>
      </c>
      <c r="C28" s="1">
        <v>1.8313200000000002E-2</v>
      </c>
      <c r="D28" s="2">
        <v>2.9926399999999999E-2</v>
      </c>
      <c r="E28" s="2">
        <v>0.15365200000000001</v>
      </c>
      <c r="F28">
        <v>0.38189699999999999</v>
      </c>
      <c r="G28">
        <v>0.13578499999999999</v>
      </c>
      <c r="H28">
        <v>0.156778</v>
      </c>
      <c r="I28">
        <f ca="1">Tabela19[[#This Row],[czas]]*1.5</f>
        <v>0.20367749999999998</v>
      </c>
      <c r="J28">
        <f ca="1">Tabela710[[#This Row],[czas]]*1.5</f>
        <v>0.23516700000000001</v>
      </c>
    </row>
    <row r="29" spans="1:16" x14ac:dyDescent="0.25">
      <c r="A29">
        <v>50</v>
      </c>
      <c r="B29">
        <v>25</v>
      </c>
      <c r="C29" s="1">
        <v>1.8313200000000002E-2</v>
      </c>
      <c r="D29" s="2">
        <v>2.9926399999999999E-2</v>
      </c>
      <c r="E29" s="2">
        <v>0.41271600000000003</v>
      </c>
      <c r="F29">
        <v>0.38145000000000001</v>
      </c>
      <c r="G29">
        <v>0.12640499999999999</v>
      </c>
      <c r="H29">
        <v>0.15454499999999999</v>
      </c>
      <c r="I29">
        <f ca="1">Tabela19[[#This Row],[czas]]*1.5</f>
        <v>0.18960749999999998</v>
      </c>
      <c r="J29">
        <f ca="1">Tabela710[[#This Row],[czas]]*1.5</f>
        <v>0.23181749999999998</v>
      </c>
    </row>
    <row r="30" spans="1:16" x14ac:dyDescent="0.25">
      <c r="A30">
        <v>50</v>
      </c>
      <c r="B30">
        <v>25</v>
      </c>
      <c r="C30" s="1">
        <v>1.87598E-2</v>
      </c>
      <c r="D30" s="2">
        <v>3.03731E-2</v>
      </c>
      <c r="E30" s="2">
        <v>0.41048299999999999</v>
      </c>
      <c r="F30">
        <v>0.38189699999999999</v>
      </c>
      <c r="G30">
        <v>0.12640499999999999</v>
      </c>
      <c r="H30">
        <v>0.156778</v>
      </c>
      <c r="I30">
        <f ca="1">Tabela19[[#This Row],[czas]]*1.5</f>
        <v>0.18960749999999998</v>
      </c>
      <c r="J30">
        <f ca="1">Tabela710[[#This Row],[czas]]*1.5</f>
        <v>0.23516700000000001</v>
      </c>
    </row>
    <row r="31" spans="1:16" x14ac:dyDescent="0.25">
      <c r="A31">
        <v>50</v>
      </c>
      <c r="B31">
        <v>25</v>
      </c>
      <c r="C31" s="1">
        <v>1.87598E-2</v>
      </c>
      <c r="D31" s="2">
        <v>2.9926399999999999E-2</v>
      </c>
      <c r="E31" s="2">
        <v>0.40959000000000001</v>
      </c>
      <c r="F31">
        <v>0.38100299999999998</v>
      </c>
      <c r="G31">
        <v>0.123725</v>
      </c>
      <c r="H31">
        <v>0.27156999999999998</v>
      </c>
      <c r="I31">
        <f ca="1">Tabela19[[#This Row],[czas]]*1.5</f>
        <v>0.18558750000000002</v>
      </c>
      <c r="J31">
        <f ca="1">Tabela710[[#This Row],[czas]]*1.5</f>
        <v>0.40735499999999997</v>
      </c>
    </row>
    <row r="32" spans="1:16" x14ac:dyDescent="0.25">
      <c r="A32">
        <v>100</v>
      </c>
      <c r="B32">
        <v>25</v>
      </c>
      <c r="C32" s="1">
        <v>4.4666299999999999E-2</v>
      </c>
      <c r="D32" s="2">
        <v>0.14561199999999999</v>
      </c>
      <c r="E32" s="2">
        <v>1.4293200000000001E-2</v>
      </c>
      <c r="F32" s="6" t="s">
        <v>13</v>
      </c>
      <c r="G32">
        <v>0.48150100000000001</v>
      </c>
      <c r="H32">
        <v>1.20018</v>
      </c>
      <c r="I32">
        <f ca="1">Tabela19[[#This Row],[czas]]*1.5</f>
        <v>0.72225150000000005</v>
      </c>
      <c r="J32">
        <f ca="1">Tabela710[[#This Row],[czas]]*1.5</f>
        <v>1.80027</v>
      </c>
    </row>
    <row r="33" spans="1:10" x14ac:dyDescent="0.25">
      <c r="A33">
        <v>100</v>
      </c>
      <c r="B33">
        <v>25</v>
      </c>
      <c r="C33" s="1">
        <v>4.3772999999999999E-2</v>
      </c>
      <c r="D33" s="2">
        <v>7.5485999999999998E-2</v>
      </c>
      <c r="E33" s="2">
        <v>1.4293200000000001E-2</v>
      </c>
      <c r="F33">
        <v>2.7286600000000001</v>
      </c>
      <c r="G33">
        <v>0.52303999999999995</v>
      </c>
      <c r="H33">
        <v>1.2363599999999999</v>
      </c>
      <c r="I33">
        <f ca="1">Tabela19[[#This Row],[czas]]*1.5</f>
        <v>0.78455999999999992</v>
      </c>
      <c r="J33">
        <f ca="1">Tabela710[[#This Row],[czas]]*1.5</f>
        <v>1.8545399999999999</v>
      </c>
    </row>
    <row r="34" spans="1:10" x14ac:dyDescent="0.25">
      <c r="A34">
        <v>100</v>
      </c>
      <c r="B34">
        <v>25</v>
      </c>
      <c r="C34" s="1">
        <v>4.4219599999999998E-2</v>
      </c>
      <c r="D34" s="2">
        <v>7.5932700000000006E-2</v>
      </c>
      <c r="E34" s="2">
        <v>1.8313200000000002E-2</v>
      </c>
      <c r="F34">
        <v>3.1632699999999998</v>
      </c>
      <c r="G34">
        <v>0.47033399999999997</v>
      </c>
      <c r="H34" s="6" t="s">
        <v>21</v>
      </c>
      <c r="I34">
        <f ca="1">Tabela19[[#This Row],[czas]]*1.5</f>
        <v>0.70550099999999993</v>
      </c>
      <c r="J34">
        <f ca="1">Tabela710[[#This Row],[czas]]*1.5</f>
        <v>1.9657499999999999</v>
      </c>
    </row>
    <row r="35" spans="1:10" x14ac:dyDescent="0.25">
      <c r="A35">
        <v>100</v>
      </c>
      <c r="B35">
        <v>25</v>
      </c>
      <c r="C35" s="1">
        <v>4.4219599999999998E-2</v>
      </c>
      <c r="D35" s="2">
        <v>7.4146000000000004E-2</v>
      </c>
      <c r="E35" s="2">
        <v>1.3846499999999999E-2</v>
      </c>
      <c r="F35">
        <v>2.8367599999999999</v>
      </c>
      <c r="G35">
        <v>0.49043399999999998</v>
      </c>
      <c r="H35">
        <v>0.85267599999999999</v>
      </c>
      <c r="I35">
        <f ca="1">Tabela19[[#This Row],[czas]]*1.5</f>
        <v>0.73565099999999994</v>
      </c>
      <c r="J35">
        <f ca="1">Tabela710[[#This Row],[czas]]*1.5</f>
        <v>1.2790140000000001</v>
      </c>
    </row>
    <row r="36" spans="1:10" x14ac:dyDescent="0.25">
      <c r="A36">
        <v>100</v>
      </c>
      <c r="B36">
        <v>25</v>
      </c>
      <c r="C36" s="1">
        <v>4.8239600000000001E-2</v>
      </c>
      <c r="D36" s="2">
        <v>7.5039400000000006E-2</v>
      </c>
      <c r="E36" s="2">
        <v>3.34997E-2</v>
      </c>
      <c r="F36">
        <v>3.00291</v>
      </c>
      <c r="G36">
        <v>0.79103699999999999</v>
      </c>
      <c r="H36">
        <v>0.95674800000000004</v>
      </c>
      <c r="I36">
        <f ca="1">Tabela19[[#This Row],[czas]]*1.5</f>
        <v>1.1865554999999999</v>
      </c>
      <c r="J36">
        <f ca="1">Tabela710[[#This Row],[czas]]*1.5</f>
        <v>1.435122</v>
      </c>
    </row>
    <row r="37" spans="1:10" x14ac:dyDescent="0.25">
      <c r="A37">
        <v>100</v>
      </c>
      <c r="B37">
        <v>25</v>
      </c>
      <c r="C37" s="1">
        <v>4.2879599999999997E-2</v>
      </c>
      <c r="D37" s="2">
        <v>7.5485999999999998E-2</v>
      </c>
      <c r="E37" s="2">
        <v>3.34997E-2</v>
      </c>
      <c r="F37">
        <v>3.2360699999999998</v>
      </c>
      <c r="G37">
        <v>0.465868</v>
      </c>
      <c r="H37">
        <v>0.86563000000000001</v>
      </c>
      <c r="I37">
        <f ca="1">Tabela19[[#This Row],[czas]]*1.5</f>
        <v>0.69880200000000003</v>
      </c>
      <c r="J37">
        <f ca="1">Tabela710[[#This Row],[czas]]*1.5</f>
        <v>1.2984450000000001</v>
      </c>
    </row>
    <row r="38" spans="1:10" x14ac:dyDescent="0.25">
      <c r="A38">
        <v>100</v>
      </c>
      <c r="B38">
        <v>25</v>
      </c>
      <c r="C38" s="1">
        <v>4.3326299999999998E-2</v>
      </c>
      <c r="D38" s="2">
        <v>7.4592699999999998E-2</v>
      </c>
      <c r="E38" s="2">
        <v>3.3053100000000002E-2</v>
      </c>
      <c r="F38">
        <v>2.7340200000000001</v>
      </c>
      <c r="G38">
        <v>0.47614099999999998</v>
      </c>
      <c r="H38">
        <v>0.95987500000000003</v>
      </c>
      <c r="I38">
        <f ca="1">Tabela19[[#This Row],[czas]]*1.5</f>
        <v>0.7142115</v>
      </c>
      <c r="J38">
        <f ca="1">Tabela710[[#This Row],[czas]]*1.5</f>
        <v>1.4398124999999999</v>
      </c>
    </row>
    <row r="39" spans="1:10" x14ac:dyDescent="0.25">
      <c r="A39">
        <v>100</v>
      </c>
      <c r="B39">
        <v>25</v>
      </c>
      <c r="C39" s="1">
        <v>4.3772999999999999E-2</v>
      </c>
      <c r="D39" s="2">
        <v>7.5485999999999998E-2</v>
      </c>
      <c r="E39" s="2">
        <v>3.3053100000000002E-2</v>
      </c>
      <c r="F39">
        <v>2.7349199999999998</v>
      </c>
      <c r="G39">
        <v>0.46899400000000002</v>
      </c>
      <c r="H39">
        <v>0.85669600000000001</v>
      </c>
      <c r="I39">
        <f ca="1">Tabela19[[#This Row],[czas]]*1.5</f>
        <v>0.70349100000000009</v>
      </c>
      <c r="J39">
        <f ca="1">Tabela710[[#This Row],[czas]]*1.5</f>
        <v>1.2850440000000001</v>
      </c>
    </row>
    <row r="40" spans="1:10" x14ac:dyDescent="0.25">
      <c r="A40">
        <v>100</v>
      </c>
      <c r="B40">
        <v>25</v>
      </c>
      <c r="C40" s="1">
        <v>4.2879599999999997E-2</v>
      </c>
      <c r="D40" s="2">
        <v>7.5039400000000006E-2</v>
      </c>
      <c r="E40" s="2">
        <v>0.109879</v>
      </c>
      <c r="F40">
        <v>2.73447</v>
      </c>
      <c r="G40">
        <v>0.59048599999999996</v>
      </c>
      <c r="H40">
        <v>0.85223000000000004</v>
      </c>
      <c r="I40">
        <f ca="1">Tabela19[[#This Row],[czas]]*1.5</f>
        <v>0.88572899999999999</v>
      </c>
      <c r="J40">
        <f ca="1">Tabela710[[#This Row],[czas]]*1.5</f>
        <v>1.2783450000000001</v>
      </c>
    </row>
    <row r="41" spans="1:10" x14ac:dyDescent="0.25">
      <c r="A41">
        <v>100</v>
      </c>
      <c r="B41">
        <v>25</v>
      </c>
      <c r="C41" s="1">
        <v>5.4939500000000002E-2</v>
      </c>
      <c r="D41" s="2">
        <v>0.28675800000000001</v>
      </c>
      <c r="E41" s="2">
        <v>0.10764600000000001</v>
      </c>
      <c r="F41">
        <v>2.7282199999999999</v>
      </c>
      <c r="G41">
        <v>0.48775400000000002</v>
      </c>
      <c r="H41">
        <v>1.13809</v>
      </c>
      <c r="I41">
        <f ca="1">Tabela19[[#This Row],[czas]]*1.5</f>
        <v>0.73163100000000003</v>
      </c>
      <c r="J41">
        <f ca="1">Tabela710[[#This Row],[czas]]*1.5</f>
        <v>1.7071350000000001</v>
      </c>
    </row>
    <row r="42" spans="1:10" x14ac:dyDescent="0.25">
      <c r="A42">
        <v>100</v>
      </c>
      <c r="B42">
        <v>25</v>
      </c>
      <c r="C42" s="1">
        <v>4.4219599999999998E-2</v>
      </c>
      <c r="D42" s="2">
        <v>7.4592699999999998E-2</v>
      </c>
      <c r="E42" s="2">
        <v>0.108539</v>
      </c>
      <c r="F42">
        <v>2.5620599999999998</v>
      </c>
      <c r="G42">
        <v>0.50562099999999999</v>
      </c>
      <c r="H42">
        <v>0.95585500000000001</v>
      </c>
      <c r="I42">
        <f ca="1">Tabela19[[#This Row],[czas]]*1.5</f>
        <v>0.75843149999999993</v>
      </c>
      <c r="J42">
        <f ca="1">Tabela710[[#This Row],[czas]]*1.5</f>
        <v>1.4337825</v>
      </c>
    </row>
    <row r="43" spans="1:10" x14ac:dyDescent="0.25">
      <c r="A43">
        <v>100</v>
      </c>
      <c r="B43">
        <v>25</v>
      </c>
      <c r="C43" s="1">
        <v>4.1986299999999997E-2</v>
      </c>
      <c r="D43" s="2">
        <v>7.4592699999999998E-2</v>
      </c>
      <c r="E43" s="2">
        <v>0.10094599999999999</v>
      </c>
      <c r="F43">
        <v>2.72688</v>
      </c>
      <c r="G43" s="6" t="s">
        <v>20</v>
      </c>
      <c r="H43">
        <v>0.96970199999999995</v>
      </c>
      <c r="I43">
        <f>0.99</f>
        <v>0.99</v>
      </c>
      <c r="J43">
        <f ca="1">Tabela710[[#This Row],[czas]]*1.5</f>
        <v>1.454553</v>
      </c>
    </row>
    <row r="44" spans="1:10" x14ac:dyDescent="0.25">
      <c r="A44">
        <v>100</v>
      </c>
      <c r="B44">
        <v>25</v>
      </c>
      <c r="C44" s="1">
        <v>4.3772999999999999E-2</v>
      </c>
      <c r="D44" s="2">
        <v>7.5485999999999998E-2</v>
      </c>
      <c r="E44" s="2">
        <v>0.40869699999999998</v>
      </c>
      <c r="F44">
        <v>2.7304499999999998</v>
      </c>
      <c r="G44">
        <v>0.63961900000000005</v>
      </c>
      <c r="H44">
        <v>0.91252900000000003</v>
      </c>
      <c r="I44">
        <f ca="1">Tabela19[[#This Row],[czas]]*1.5</f>
        <v>0.95942850000000002</v>
      </c>
      <c r="J44">
        <f ca="1">Tabela710[[#This Row],[czas]]*1.5</f>
        <v>1.3687935</v>
      </c>
    </row>
    <row r="45" spans="1:10" x14ac:dyDescent="0.25">
      <c r="A45">
        <v>100</v>
      </c>
      <c r="B45">
        <v>25</v>
      </c>
      <c r="C45" s="1">
        <v>4.3326299999999998E-2</v>
      </c>
      <c r="D45" s="2">
        <v>7.5932700000000006E-2</v>
      </c>
      <c r="E45" s="2">
        <v>0.41271600000000003</v>
      </c>
      <c r="F45">
        <v>2.7313399999999999</v>
      </c>
      <c r="G45">
        <v>0.74324400000000002</v>
      </c>
      <c r="H45">
        <v>0.92280200000000001</v>
      </c>
      <c r="I45">
        <f ca="1">Tabela19[[#This Row],[czas]]*1.5</f>
        <v>1.1148660000000001</v>
      </c>
      <c r="J45">
        <f ca="1">Tabela710[[#This Row],[czas]]*1.5</f>
        <v>1.3842030000000001</v>
      </c>
    </row>
    <row r="46" spans="1:10" x14ac:dyDescent="0.25">
      <c r="A46">
        <v>100</v>
      </c>
      <c r="B46">
        <v>25</v>
      </c>
      <c r="C46" s="1">
        <v>4.2879599999999997E-2</v>
      </c>
      <c r="D46" s="2">
        <v>7.4592699999999998E-2</v>
      </c>
      <c r="E46" s="2">
        <v>0.38011</v>
      </c>
      <c r="F46">
        <v>2.7273200000000002</v>
      </c>
      <c r="G46">
        <v>0.47748099999999999</v>
      </c>
      <c r="H46">
        <v>0.86607599999999996</v>
      </c>
      <c r="I46">
        <f ca="1">Tabela19[[#This Row],[czas]]*1.5</f>
        <v>0.71622149999999996</v>
      </c>
      <c r="J46">
        <f ca="1">Tabela710[[#This Row],[czas]]*1.5</f>
        <v>1.2991139999999999</v>
      </c>
    </row>
    <row r="47" spans="1:10" x14ac:dyDescent="0.25">
      <c r="A47">
        <v>200</v>
      </c>
      <c r="B47">
        <v>25</v>
      </c>
      <c r="C47" s="1">
        <v>0.15901199999999999</v>
      </c>
      <c r="D47" s="2">
        <v>0.24789800000000001</v>
      </c>
      <c r="E47" s="2">
        <v>1.47399E-2</v>
      </c>
      <c r="F47">
        <v>21.049399999999999</v>
      </c>
    </row>
    <row r="48" spans="1:10" x14ac:dyDescent="0.25">
      <c r="A48">
        <v>200</v>
      </c>
      <c r="B48">
        <v>25</v>
      </c>
      <c r="C48" s="1">
        <v>0.137126</v>
      </c>
      <c r="D48" s="2">
        <v>0.24566499999999999</v>
      </c>
      <c r="E48" s="2">
        <v>1.3846499999999999E-2</v>
      </c>
      <c r="F48">
        <v>21.458100000000002</v>
      </c>
    </row>
    <row r="49" spans="1:6" x14ac:dyDescent="0.25">
      <c r="A49">
        <v>200</v>
      </c>
      <c r="B49">
        <v>25</v>
      </c>
      <c r="C49" s="1">
        <v>0.15275900000000001</v>
      </c>
      <c r="D49" s="2">
        <v>0.25013099999999999</v>
      </c>
      <c r="E49" s="2">
        <v>1.51865E-2</v>
      </c>
      <c r="F49">
        <v>21.393799999999999</v>
      </c>
    </row>
    <row r="50" spans="1:6" x14ac:dyDescent="0.25">
      <c r="A50">
        <v>200</v>
      </c>
      <c r="B50">
        <v>25</v>
      </c>
      <c r="C50" s="1">
        <v>0.13623199999999999</v>
      </c>
      <c r="D50" s="2">
        <v>0.25236500000000001</v>
      </c>
      <c r="E50" s="2">
        <v>1.4293200000000001E-2</v>
      </c>
      <c r="F50">
        <v>23.723600000000001</v>
      </c>
    </row>
    <row r="51" spans="1:6" x14ac:dyDescent="0.25">
      <c r="A51">
        <v>200</v>
      </c>
      <c r="B51">
        <v>25</v>
      </c>
      <c r="C51" s="1">
        <v>0.13578599999999999</v>
      </c>
      <c r="D51" s="2">
        <v>0.247451</v>
      </c>
      <c r="E51" s="2">
        <v>3.34997E-2</v>
      </c>
      <c r="F51">
        <v>27.7422</v>
      </c>
    </row>
    <row r="52" spans="1:6" x14ac:dyDescent="0.25">
      <c r="A52">
        <v>200</v>
      </c>
      <c r="B52">
        <v>25</v>
      </c>
      <c r="C52" s="1">
        <v>0.13533899999999999</v>
      </c>
      <c r="D52" s="2">
        <v>0.246111</v>
      </c>
      <c r="E52" s="2">
        <v>3.3053100000000002E-2</v>
      </c>
      <c r="F52">
        <v>21.307600000000001</v>
      </c>
    </row>
    <row r="53" spans="1:6" x14ac:dyDescent="0.25">
      <c r="A53">
        <v>200</v>
      </c>
      <c r="B53">
        <v>25</v>
      </c>
      <c r="C53" s="1">
        <v>0.13578599999999999</v>
      </c>
      <c r="D53" s="2">
        <v>0.246111</v>
      </c>
      <c r="E53" s="2">
        <v>3.3053100000000002E-2</v>
      </c>
      <c r="F53">
        <v>20.8627</v>
      </c>
    </row>
    <row r="54" spans="1:6" x14ac:dyDescent="0.25">
      <c r="A54">
        <v>200</v>
      </c>
      <c r="B54">
        <v>25</v>
      </c>
      <c r="C54" s="1">
        <v>0.137126</v>
      </c>
      <c r="D54" s="2">
        <v>0.34035700000000002</v>
      </c>
      <c r="E54" s="2">
        <v>4.4666299999999999E-2</v>
      </c>
      <c r="F54">
        <v>20.516100000000002</v>
      </c>
    </row>
    <row r="55" spans="1:6" x14ac:dyDescent="0.25">
      <c r="A55">
        <v>200</v>
      </c>
      <c r="B55">
        <v>25</v>
      </c>
      <c r="C55" s="1">
        <v>0.13667899999999999</v>
      </c>
      <c r="D55" s="2">
        <v>0.246558</v>
      </c>
      <c r="E55" s="2">
        <v>0.108539</v>
      </c>
      <c r="F55">
        <v>20.969899999999999</v>
      </c>
    </row>
    <row r="56" spans="1:6" x14ac:dyDescent="0.25">
      <c r="A56">
        <v>200</v>
      </c>
      <c r="B56">
        <v>25</v>
      </c>
      <c r="C56" s="1">
        <v>0.13623199999999999</v>
      </c>
      <c r="D56" s="2">
        <v>0.24566499999999999</v>
      </c>
      <c r="E56" s="2">
        <v>0.10809199999999999</v>
      </c>
      <c r="F56">
        <v>22.085699999999999</v>
      </c>
    </row>
    <row r="57" spans="1:6" x14ac:dyDescent="0.25">
      <c r="A57">
        <v>200</v>
      </c>
      <c r="B57">
        <v>25</v>
      </c>
      <c r="C57" s="1">
        <v>0.13623199999999999</v>
      </c>
      <c r="D57" s="2">
        <v>0.246111</v>
      </c>
      <c r="E57" s="2">
        <v>0.108986</v>
      </c>
      <c r="F57">
        <v>20.0185</v>
      </c>
    </row>
    <row r="58" spans="1:6" x14ac:dyDescent="0.25">
      <c r="A58">
        <v>200</v>
      </c>
      <c r="B58">
        <v>25</v>
      </c>
      <c r="C58" s="1">
        <v>0.137126</v>
      </c>
      <c r="D58" s="2">
        <v>0.246111</v>
      </c>
      <c r="E58" s="2">
        <v>0.10809199999999999</v>
      </c>
      <c r="F58">
        <v>21.1218</v>
      </c>
    </row>
    <row r="59" spans="1:6" x14ac:dyDescent="0.25">
      <c r="A59">
        <v>200</v>
      </c>
      <c r="B59">
        <v>25</v>
      </c>
      <c r="C59" s="1">
        <v>0.137126</v>
      </c>
      <c r="D59" s="2">
        <v>0.246111</v>
      </c>
      <c r="E59" s="2">
        <v>0.40735700000000002</v>
      </c>
      <c r="F59">
        <v>20.404</v>
      </c>
    </row>
    <row r="60" spans="1:6" x14ac:dyDescent="0.25">
      <c r="A60">
        <v>200</v>
      </c>
      <c r="B60">
        <v>25</v>
      </c>
      <c r="C60" s="1">
        <v>0.13578599999999999</v>
      </c>
      <c r="D60" s="2">
        <v>0.246111</v>
      </c>
      <c r="E60" s="2">
        <v>0.40690999999999999</v>
      </c>
      <c r="F60">
        <v>23.607900000000001</v>
      </c>
    </row>
    <row r="61" spans="1:6" x14ac:dyDescent="0.25">
      <c r="A61">
        <v>200</v>
      </c>
      <c r="B61">
        <v>25</v>
      </c>
      <c r="C61" s="1">
        <v>0.13667899999999999</v>
      </c>
      <c r="D61" s="2">
        <v>0.246558</v>
      </c>
      <c r="E61" s="2">
        <v>0.73565400000000003</v>
      </c>
      <c r="F61">
        <v>19.690200000000001</v>
      </c>
    </row>
    <row r="62" spans="1:6" x14ac:dyDescent="0.25">
      <c r="A62">
        <v>400</v>
      </c>
      <c r="B62">
        <v>25</v>
      </c>
      <c r="C62" s="1">
        <v>0.49579600000000001</v>
      </c>
      <c r="D62" s="2">
        <v>0.95139200000000002</v>
      </c>
      <c r="E62" s="2">
        <v>1.3846499999999999E-2</v>
      </c>
      <c r="F62">
        <v>56.252000000000002</v>
      </c>
    </row>
    <row r="63" spans="1:6" x14ac:dyDescent="0.25">
      <c r="A63">
        <v>400</v>
      </c>
      <c r="B63">
        <v>25</v>
      </c>
      <c r="C63" s="1">
        <v>0.49758200000000002</v>
      </c>
      <c r="D63" s="2">
        <v>1.03894</v>
      </c>
      <c r="E63" s="2">
        <v>1.3846499999999999E-2</v>
      </c>
      <c r="F63">
        <v>62.168999999999997</v>
      </c>
    </row>
    <row r="64" spans="1:6" x14ac:dyDescent="0.25">
      <c r="A64">
        <v>400</v>
      </c>
      <c r="B64">
        <v>25</v>
      </c>
      <c r="C64" s="1">
        <v>0.498029</v>
      </c>
      <c r="D64" s="2">
        <v>1.0076700000000001</v>
      </c>
      <c r="E64" s="2">
        <v>1.4293200000000001E-2</v>
      </c>
      <c r="F64">
        <v>66.994</v>
      </c>
    </row>
    <row r="65" spans="1:10" x14ac:dyDescent="0.25">
      <c r="A65">
        <v>400</v>
      </c>
      <c r="B65">
        <v>25</v>
      </c>
      <c r="C65" s="1">
        <v>0.49668899999999999</v>
      </c>
      <c r="D65" s="2">
        <v>0.97640499999999997</v>
      </c>
      <c r="E65" s="2">
        <v>1.3846499999999999E-2</v>
      </c>
      <c r="F65">
        <v>64.900000000000006</v>
      </c>
    </row>
    <row r="66" spans="1:10" x14ac:dyDescent="0.25">
      <c r="A66">
        <v>400</v>
      </c>
      <c r="B66">
        <v>25</v>
      </c>
      <c r="C66" s="1">
        <v>0.49758200000000002</v>
      </c>
      <c r="D66" s="2">
        <v>0.97327799999999998</v>
      </c>
      <c r="E66" s="2">
        <v>3.34997E-2</v>
      </c>
      <c r="F66">
        <v>64.891999999999996</v>
      </c>
    </row>
    <row r="67" spans="1:10" x14ac:dyDescent="0.25">
      <c r="A67">
        <v>400</v>
      </c>
      <c r="B67">
        <v>25</v>
      </c>
      <c r="C67" s="1">
        <v>0.46452900000000003</v>
      </c>
      <c r="D67" s="2">
        <v>0.915659</v>
      </c>
      <c r="E67" s="2">
        <v>3.3053100000000002E-2</v>
      </c>
      <c r="F67">
        <v>67.778999999999996</v>
      </c>
    </row>
    <row r="68" spans="1:10" x14ac:dyDescent="0.25">
      <c r="A68">
        <v>400</v>
      </c>
      <c r="B68">
        <v>25</v>
      </c>
      <c r="C68" s="1">
        <v>0.49758200000000002</v>
      </c>
      <c r="D68" s="2">
        <v>0.91923200000000005</v>
      </c>
      <c r="E68" s="2">
        <v>3.3053100000000002E-2</v>
      </c>
      <c r="F68">
        <v>65.313999999999993</v>
      </c>
    </row>
    <row r="69" spans="1:10" x14ac:dyDescent="0.25">
      <c r="A69">
        <v>400</v>
      </c>
      <c r="B69">
        <v>25</v>
      </c>
      <c r="C69" s="1">
        <v>0.498029</v>
      </c>
      <c r="D69" s="2">
        <v>0.91699900000000001</v>
      </c>
      <c r="E69" s="2">
        <v>3.2606400000000001E-2</v>
      </c>
      <c r="F69">
        <v>61.780999999999999</v>
      </c>
    </row>
    <row r="70" spans="1:10" x14ac:dyDescent="0.25">
      <c r="A70">
        <v>400</v>
      </c>
      <c r="B70">
        <v>25</v>
      </c>
      <c r="C70" s="1">
        <v>0.498029</v>
      </c>
      <c r="D70" s="2">
        <v>0.91342599999999996</v>
      </c>
      <c r="E70" s="2">
        <v>0.10809199999999999</v>
      </c>
      <c r="F70">
        <v>59.481000000000002</v>
      </c>
    </row>
    <row r="71" spans="1:10" x14ac:dyDescent="0.25">
      <c r="A71">
        <v>400</v>
      </c>
      <c r="B71">
        <v>25</v>
      </c>
      <c r="C71" s="1">
        <v>0.49668899999999999</v>
      </c>
      <c r="D71" s="2">
        <v>1.06484</v>
      </c>
      <c r="E71" s="2">
        <v>0.100499</v>
      </c>
      <c r="F71">
        <v>58.814999999999998</v>
      </c>
    </row>
    <row r="72" spans="1:10" x14ac:dyDescent="0.25">
      <c r="A72">
        <v>400</v>
      </c>
      <c r="B72">
        <v>25</v>
      </c>
      <c r="C72" s="1">
        <v>0.49892199999999998</v>
      </c>
      <c r="D72" s="2">
        <v>1.0710999999999999</v>
      </c>
      <c r="E72" s="2">
        <v>0.10809199999999999</v>
      </c>
      <c r="F72">
        <v>57.003999999999998</v>
      </c>
    </row>
    <row r="73" spans="1:10" x14ac:dyDescent="0.25">
      <c r="A73">
        <v>400</v>
      </c>
      <c r="B73">
        <v>25</v>
      </c>
      <c r="C73" s="1">
        <v>0.498029</v>
      </c>
      <c r="D73" s="2">
        <v>0.91610599999999998</v>
      </c>
      <c r="E73" s="2">
        <v>0.10809199999999999</v>
      </c>
      <c r="F73">
        <v>54.348999999999997</v>
      </c>
    </row>
    <row r="74" spans="1:10" x14ac:dyDescent="0.25">
      <c r="A74">
        <v>400</v>
      </c>
      <c r="B74">
        <v>25</v>
      </c>
      <c r="C74" s="1">
        <v>0.49713600000000002</v>
      </c>
      <c r="D74" s="2">
        <v>0.91387200000000002</v>
      </c>
      <c r="E74" s="2">
        <v>0.892432</v>
      </c>
      <c r="F74">
        <v>60.673000000000002</v>
      </c>
    </row>
    <row r="75" spans="1:10" x14ac:dyDescent="0.25">
      <c r="A75">
        <v>400</v>
      </c>
      <c r="B75">
        <v>25</v>
      </c>
      <c r="C75" s="1">
        <v>0.49758200000000002</v>
      </c>
      <c r="D75" s="2">
        <v>0.91431899999999999</v>
      </c>
      <c r="E75" s="2">
        <v>0.41093000000000002</v>
      </c>
      <c r="F75">
        <v>64.197000000000003</v>
      </c>
    </row>
    <row r="76" spans="1:10" x14ac:dyDescent="0.25">
      <c r="A76">
        <v>400</v>
      </c>
      <c r="B76">
        <v>25</v>
      </c>
      <c r="C76" s="1">
        <v>0.49758200000000002</v>
      </c>
      <c r="D76" s="2">
        <v>0.91342599999999996</v>
      </c>
      <c r="E76" s="2">
        <v>0.40869699999999998</v>
      </c>
      <c r="F76">
        <v>68.849999999999994</v>
      </c>
    </row>
    <row r="77" spans="1:10" hidden="1" x14ac:dyDescent="0.25">
      <c r="A77">
        <v>25</v>
      </c>
      <c r="B77">
        <v>50</v>
      </c>
      <c r="C77" s="1">
        <v>1.20599E-2</v>
      </c>
      <c r="D77" s="2">
        <v>2.09932E-2</v>
      </c>
      <c r="E77" s="2">
        <v>0.40735700000000002</v>
      </c>
      <c r="F77">
        <v>9.1119199999999997E-2</v>
      </c>
      <c r="G77">
        <v>5.6725999999999999E-2</v>
      </c>
      <c r="H77">
        <v>4.0199499999999999E-2</v>
      </c>
      <c r="I77">
        <f ca="1">Tabela19[[#This Row],[czas]]*1.5</f>
        <v>8.5088999999999998E-2</v>
      </c>
      <c r="J77">
        <f ca="1">Tabela710[[#This Row],[czas]]*1.5</f>
        <v>6.0299249999999999E-2</v>
      </c>
    </row>
    <row r="78" spans="1:10" hidden="1" x14ac:dyDescent="0.25">
      <c r="A78">
        <v>25</v>
      </c>
      <c r="B78">
        <v>50</v>
      </c>
      <c r="C78" s="1">
        <v>1.20599E-2</v>
      </c>
      <c r="D78" s="2">
        <v>1.7419899999999999E-2</v>
      </c>
      <c r="E78" s="2">
        <v>1.7192099999999999</v>
      </c>
      <c r="F78">
        <v>6.2979499999999994E-2</v>
      </c>
      <c r="G78">
        <v>7.5039099999999997E-2</v>
      </c>
      <c r="H78">
        <v>4.24328E-2</v>
      </c>
      <c r="I78">
        <f ca="1">Tabela19[[#This Row],[czas]]*1.5</f>
        <v>0.11255865</v>
      </c>
      <c r="J78">
        <f ca="1">Tabela710[[#This Row],[czas]]*1.5</f>
        <v>6.3649200000000003E-2</v>
      </c>
    </row>
    <row r="79" spans="1:10" hidden="1" x14ac:dyDescent="0.25">
      <c r="A79">
        <v>25</v>
      </c>
      <c r="B79">
        <v>50</v>
      </c>
      <c r="C79" s="1">
        <v>1.1613200000000001E-2</v>
      </c>
      <c r="D79" s="2">
        <v>1.8313200000000002E-2</v>
      </c>
      <c r="E79" s="2">
        <v>1.6991099999999999</v>
      </c>
      <c r="F79">
        <v>6.2532799999999999E-2</v>
      </c>
      <c r="G79">
        <v>4.0199499999999999E-2</v>
      </c>
      <c r="H79">
        <v>4.2879500000000001E-2</v>
      </c>
      <c r="I79">
        <f ca="1">Tabela19[[#This Row],[czas]]*1.5</f>
        <v>6.0299249999999999E-2</v>
      </c>
      <c r="J79">
        <f ca="1">Tabela710[[#This Row],[czas]]*1.5</f>
        <v>6.4319249999999994E-2</v>
      </c>
    </row>
    <row r="80" spans="1:10" hidden="1" x14ac:dyDescent="0.25">
      <c r="A80">
        <v>25</v>
      </c>
      <c r="B80">
        <v>50</v>
      </c>
      <c r="C80" s="1">
        <v>1.11666E-2</v>
      </c>
      <c r="D80" s="2">
        <v>2.4566500000000002E-2</v>
      </c>
      <c r="E80" s="2">
        <v>1.6892799999999999</v>
      </c>
      <c r="F80">
        <v>6.2532799999999999E-2</v>
      </c>
      <c r="G80">
        <v>3.9306199999999999E-2</v>
      </c>
      <c r="H80">
        <v>4.1092799999999999E-2</v>
      </c>
      <c r="I80">
        <f ca="1">Tabela19[[#This Row],[czas]]*1.5</f>
        <v>5.8959299999999999E-2</v>
      </c>
      <c r="J80">
        <f ca="1">Tabela710[[#This Row],[czas]]*1.5</f>
        <v>6.1639199999999998E-2</v>
      </c>
    </row>
    <row r="81" spans="1:10" hidden="1" x14ac:dyDescent="0.25">
      <c r="A81">
        <v>25</v>
      </c>
      <c r="B81">
        <v>50</v>
      </c>
      <c r="C81" s="1">
        <v>1.11666E-2</v>
      </c>
      <c r="D81" s="2">
        <v>1.78665E-2</v>
      </c>
      <c r="E81" s="2">
        <v>1.7165299999999999</v>
      </c>
      <c r="F81">
        <v>6.4319500000000002E-2</v>
      </c>
      <c r="G81">
        <v>3.8859499999999998E-2</v>
      </c>
      <c r="H81">
        <v>4.15395E-2</v>
      </c>
      <c r="I81">
        <f ca="1">Tabela19[[#This Row],[czas]]*1.5</f>
        <v>5.8289250000000001E-2</v>
      </c>
      <c r="J81">
        <f ca="1">Tabela710[[#This Row],[czas]]*1.5</f>
        <v>6.2309249999999997E-2</v>
      </c>
    </row>
    <row r="82" spans="1:10" hidden="1" x14ac:dyDescent="0.25">
      <c r="A82">
        <v>25</v>
      </c>
      <c r="B82">
        <v>50</v>
      </c>
      <c r="C82" s="1">
        <v>1.1613200000000001E-2</v>
      </c>
      <c r="D82" s="2">
        <v>1.6973200000000001E-2</v>
      </c>
      <c r="E82" s="2">
        <v>1.3846499999999999E-2</v>
      </c>
      <c r="F82">
        <v>6.2532799999999999E-2</v>
      </c>
      <c r="G82">
        <v>3.9752900000000001E-2</v>
      </c>
      <c r="H82">
        <v>4.15395E-2</v>
      </c>
      <c r="I82">
        <f ca="1">Tabela19[[#This Row],[czas]]*1.5</f>
        <v>5.9629349999999998E-2</v>
      </c>
      <c r="J82">
        <f ca="1">Tabela710[[#This Row],[czas]]*1.5</f>
        <v>6.2309249999999997E-2</v>
      </c>
    </row>
    <row r="83" spans="1:10" hidden="1" x14ac:dyDescent="0.25">
      <c r="A83">
        <v>25</v>
      </c>
      <c r="B83">
        <v>50</v>
      </c>
      <c r="C83" s="1">
        <v>1.1613200000000001E-2</v>
      </c>
      <c r="D83" s="2">
        <v>1.7419899999999999E-2</v>
      </c>
      <c r="E83" s="2">
        <v>1.3846499999999999E-2</v>
      </c>
      <c r="F83">
        <v>6.2086099999999998E-2</v>
      </c>
      <c r="G83">
        <v>6.2979199999999999E-2</v>
      </c>
      <c r="H83">
        <v>4.06462E-2</v>
      </c>
      <c r="I83">
        <f ca="1">Tabela19[[#This Row],[czas]]*1.5</f>
        <v>9.4468799999999992E-2</v>
      </c>
      <c r="J83">
        <f ca="1">Tabela710[[#This Row],[czas]]*1.5</f>
        <v>6.0969300000000004E-2</v>
      </c>
    </row>
    <row r="84" spans="1:10" hidden="1" x14ac:dyDescent="0.25">
      <c r="A84">
        <v>25</v>
      </c>
      <c r="B84">
        <v>50</v>
      </c>
      <c r="C84" s="1">
        <v>1.1613200000000001E-2</v>
      </c>
      <c r="D84" s="2">
        <v>1.87598E-2</v>
      </c>
      <c r="E84" s="2">
        <v>1.56332E-2</v>
      </c>
      <c r="F84">
        <v>6.2532799999999999E-2</v>
      </c>
      <c r="G84">
        <v>4.1986200000000001E-2</v>
      </c>
      <c r="H84">
        <v>4.9579400000000003E-2</v>
      </c>
      <c r="I84">
        <f ca="1">Tabela19[[#This Row],[czas]]*1.5</f>
        <v>6.2979300000000002E-2</v>
      </c>
      <c r="J84">
        <f ca="1">Tabela710[[#This Row],[czas]]*1.5</f>
        <v>7.4369100000000007E-2</v>
      </c>
    </row>
    <row r="85" spans="1:10" hidden="1" x14ac:dyDescent="0.25">
      <c r="A85">
        <v>25</v>
      </c>
      <c r="B85">
        <v>50</v>
      </c>
      <c r="C85" s="1">
        <v>1.4293200000000001E-2</v>
      </c>
      <c r="D85" s="2">
        <v>1.6973200000000001E-2</v>
      </c>
      <c r="E85" s="2">
        <v>1.3846499999999999E-2</v>
      </c>
      <c r="F85">
        <v>6.2532799999999999E-2</v>
      </c>
      <c r="G85">
        <v>6.0745899999999999E-2</v>
      </c>
      <c r="H85">
        <v>4.3772800000000001E-2</v>
      </c>
      <c r="I85">
        <f ca="1">Tabela19[[#This Row],[czas]]*1.5</f>
        <v>9.1118850000000001E-2</v>
      </c>
      <c r="J85">
        <f ca="1">Tabela710[[#This Row],[czas]]*1.5</f>
        <v>6.5659200000000001E-2</v>
      </c>
    </row>
    <row r="86" spans="1:10" hidden="1" x14ac:dyDescent="0.25">
      <c r="A86">
        <v>25</v>
      </c>
      <c r="B86">
        <v>50</v>
      </c>
      <c r="C86" s="1">
        <v>1.4293200000000001E-2</v>
      </c>
      <c r="D86" s="2">
        <v>1.8313200000000002E-2</v>
      </c>
      <c r="E86" s="2">
        <v>3.3053100000000002E-2</v>
      </c>
      <c r="F86">
        <v>6.3426099999999999E-2</v>
      </c>
      <c r="G86">
        <v>3.9752900000000001E-2</v>
      </c>
      <c r="H86">
        <v>4.2879500000000001E-2</v>
      </c>
      <c r="I86">
        <f ca="1">Tabela19[[#This Row],[czas]]*1.5</f>
        <v>5.9629349999999998E-2</v>
      </c>
      <c r="J86">
        <f ca="1">Tabela710[[#This Row],[czas]]*1.5</f>
        <v>6.4319249999999994E-2</v>
      </c>
    </row>
    <row r="87" spans="1:10" hidden="1" x14ac:dyDescent="0.25">
      <c r="A87">
        <v>25</v>
      </c>
      <c r="B87">
        <v>50</v>
      </c>
      <c r="C87" s="1">
        <v>1.11666E-2</v>
      </c>
      <c r="D87" s="2">
        <v>1.87598E-2</v>
      </c>
      <c r="E87" s="2">
        <v>3.34997E-2</v>
      </c>
      <c r="F87">
        <v>6.2979499999999994E-2</v>
      </c>
      <c r="G87">
        <v>3.84129E-2</v>
      </c>
      <c r="H87">
        <v>4.15395E-2</v>
      </c>
      <c r="I87">
        <f ca="1">Tabela19[[#This Row],[czas]]*1.5</f>
        <v>5.761935E-2</v>
      </c>
      <c r="J87">
        <f ca="1">Tabela710[[#This Row],[czas]]*1.5</f>
        <v>6.2309249999999997E-2</v>
      </c>
    </row>
    <row r="88" spans="1:10" hidden="1" x14ac:dyDescent="0.25">
      <c r="A88">
        <v>25</v>
      </c>
      <c r="B88">
        <v>50</v>
      </c>
      <c r="C88" s="1">
        <v>1.1613200000000001E-2</v>
      </c>
      <c r="D88" s="2">
        <v>1.8313200000000002E-2</v>
      </c>
      <c r="E88" s="2">
        <v>3.34997E-2</v>
      </c>
      <c r="F88">
        <v>6.2979499999999994E-2</v>
      </c>
      <c r="G88">
        <v>3.9306199999999999E-2</v>
      </c>
      <c r="H88">
        <v>4.1092799999999999E-2</v>
      </c>
      <c r="I88">
        <f ca="1">Tabela19[[#This Row],[czas]]*1.5</f>
        <v>5.8959299999999999E-2</v>
      </c>
      <c r="J88">
        <f ca="1">Tabela710[[#This Row],[czas]]*1.5</f>
        <v>6.1639199999999998E-2</v>
      </c>
    </row>
    <row r="89" spans="1:10" hidden="1" x14ac:dyDescent="0.25">
      <c r="A89">
        <v>25</v>
      </c>
      <c r="B89">
        <v>50</v>
      </c>
      <c r="C89" s="1">
        <v>1.20599E-2</v>
      </c>
      <c r="D89" s="2">
        <v>1.78665E-2</v>
      </c>
      <c r="E89" s="2">
        <v>4.8686300000000002E-2</v>
      </c>
      <c r="F89">
        <v>6.2979499999999994E-2</v>
      </c>
      <c r="G89">
        <v>4.5112800000000002E-2</v>
      </c>
      <c r="H89">
        <v>7.5485800000000006E-2</v>
      </c>
      <c r="I89">
        <f ca="1">Tabela19[[#This Row],[czas]]*1.5</f>
        <v>6.7669199999999999E-2</v>
      </c>
      <c r="J89">
        <f ca="1">Tabela710[[#This Row],[czas]]*1.5</f>
        <v>0.11322870000000002</v>
      </c>
    </row>
    <row r="90" spans="1:10" hidden="1" x14ac:dyDescent="0.25">
      <c r="A90">
        <v>25</v>
      </c>
      <c r="B90">
        <v>50</v>
      </c>
      <c r="C90" s="1">
        <v>1.4293200000000001E-2</v>
      </c>
      <c r="D90" s="2">
        <v>1.78665E-2</v>
      </c>
      <c r="E90" s="2">
        <v>0.15856500000000001</v>
      </c>
      <c r="F90">
        <v>6.3872799999999993E-2</v>
      </c>
      <c r="G90">
        <v>0.108985</v>
      </c>
      <c r="H90">
        <v>9.2905500000000002E-2</v>
      </c>
      <c r="I90">
        <f ca="1">Tabela19[[#This Row],[czas]]*1.5</f>
        <v>0.1634775</v>
      </c>
      <c r="J90">
        <f ca="1">Tabela710[[#This Row],[czas]]*1.5</f>
        <v>0.13935825000000002</v>
      </c>
    </row>
    <row r="91" spans="1:10" hidden="1" x14ac:dyDescent="0.25">
      <c r="A91">
        <v>25</v>
      </c>
      <c r="B91">
        <v>50</v>
      </c>
      <c r="C91" s="1">
        <v>1.11666E-2</v>
      </c>
      <c r="D91" s="2">
        <v>1.78665E-2</v>
      </c>
      <c r="E91" s="2">
        <v>0.156779</v>
      </c>
      <c r="F91">
        <v>6.2979499999999994E-2</v>
      </c>
      <c r="G91">
        <v>7.0125800000000002E-2</v>
      </c>
      <c r="H91">
        <v>7.5485800000000006E-2</v>
      </c>
      <c r="I91">
        <f ca="1">Tabela19[[#This Row],[czas]]*1.5</f>
        <v>0.1051887</v>
      </c>
      <c r="J91">
        <f ca="1">Tabela710[[#This Row],[czas]]*1.5</f>
        <v>0.11322870000000002</v>
      </c>
    </row>
    <row r="92" spans="1:10" hidden="1" x14ac:dyDescent="0.25">
      <c r="A92">
        <v>50</v>
      </c>
      <c r="B92">
        <v>50</v>
      </c>
      <c r="C92" s="1">
        <v>1.8313200000000002E-2</v>
      </c>
      <c r="D92" s="2">
        <v>3.9752999999999997E-2</v>
      </c>
      <c r="E92" s="2">
        <v>0.40869699999999998</v>
      </c>
      <c r="F92">
        <v>0.42120299999999999</v>
      </c>
      <c r="G92">
        <v>0.12640499999999999</v>
      </c>
      <c r="H92">
        <v>0.15007799999999999</v>
      </c>
      <c r="I92">
        <f ca="1">Tabela19[[#This Row],[czas]]*1.5</f>
        <v>0.18960749999999998</v>
      </c>
      <c r="J92">
        <f ca="1">Tabela710[[#This Row],[czas]]*1.5</f>
        <v>0.22511699999999998</v>
      </c>
    </row>
    <row r="93" spans="1:10" hidden="1" x14ac:dyDescent="0.25">
      <c r="A93">
        <v>50</v>
      </c>
      <c r="B93">
        <v>50</v>
      </c>
      <c r="C93" s="1">
        <v>1.87598E-2</v>
      </c>
      <c r="D93" s="2">
        <v>3.03731E-2</v>
      </c>
      <c r="E93" s="2">
        <v>1.7013400000000001</v>
      </c>
      <c r="F93">
        <v>0.38279000000000002</v>
      </c>
      <c r="G93">
        <v>0.128638</v>
      </c>
      <c r="H93">
        <v>0.232264</v>
      </c>
      <c r="I93">
        <f ca="1">Tabela19[[#This Row],[czas]]*1.5</f>
        <v>0.19295699999999999</v>
      </c>
      <c r="J93">
        <f ca="1">Tabela710[[#This Row],[czas]]*1.5</f>
        <v>0.34839599999999998</v>
      </c>
    </row>
    <row r="94" spans="1:10" hidden="1" x14ac:dyDescent="0.25">
      <c r="A94">
        <v>50</v>
      </c>
      <c r="B94">
        <v>50</v>
      </c>
      <c r="C94" s="1">
        <v>1.87598E-2</v>
      </c>
      <c r="D94" s="2">
        <v>2.9479700000000001E-2</v>
      </c>
      <c r="E94" s="2" t="s">
        <v>9</v>
      </c>
      <c r="F94">
        <v>0.58378799999999997</v>
      </c>
      <c r="G94">
        <v>0.21663099999999999</v>
      </c>
      <c r="H94">
        <v>0.23449700000000001</v>
      </c>
      <c r="I94">
        <f ca="1">Tabela19[[#This Row],[czas]]*1.5</f>
        <v>0.32494649999999997</v>
      </c>
      <c r="J94">
        <f ca="1">Tabela710[[#This Row],[czas]]*1.5</f>
        <v>0.35174550000000004</v>
      </c>
    </row>
    <row r="95" spans="1:10" hidden="1" x14ac:dyDescent="0.25">
      <c r="A95">
        <v>50</v>
      </c>
      <c r="B95">
        <v>50</v>
      </c>
      <c r="C95" s="1">
        <v>1.87598E-2</v>
      </c>
      <c r="D95" s="2">
        <v>2.9479700000000001E-2</v>
      </c>
      <c r="E95" s="2">
        <v>1.8920600000000001</v>
      </c>
      <c r="F95">
        <v>0.38189699999999999</v>
      </c>
      <c r="G95">
        <v>0.13042500000000001</v>
      </c>
      <c r="H95">
        <v>0.15409800000000001</v>
      </c>
      <c r="I95">
        <f ca="1">Tabela19[[#This Row],[czas]]*1.5</f>
        <v>0.19563750000000002</v>
      </c>
      <c r="J95">
        <f ca="1">Tabela710[[#This Row],[czas]]*1.5</f>
        <v>0.23114700000000002</v>
      </c>
    </row>
    <row r="96" spans="1:10" hidden="1" x14ac:dyDescent="0.25">
      <c r="A96">
        <v>50</v>
      </c>
      <c r="B96">
        <v>50</v>
      </c>
      <c r="C96" s="1">
        <v>1.9206500000000001E-2</v>
      </c>
      <c r="D96" s="2">
        <v>3.0819699999999998E-2</v>
      </c>
      <c r="E96" s="2">
        <v>1.6593500000000001</v>
      </c>
      <c r="F96">
        <v>0.38591700000000001</v>
      </c>
      <c r="G96">
        <v>0.124172</v>
      </c>
      <c r="H96">
        <v>0.15320500000000001</v>
      </c>
      <c r="I96">
        <f ca="1">Tabela19[[#This Row],[czas]]*1.5</f>
        <v>0.18625800000000001</v>
      </c>
      <c r="J96">
        <f ca="1">Tabela710[[#This Row],[czas]]*1.5</f>
        <v>0.2298075</v>
      </c>
    </row>
    <row r="97" spans="1:10" hidden="1" x14ac:dyDescent="0.25">
      <c r="A97">
        <v>50</v>
      </c>
      <c r="B97">
        <v>50</v>
      </c>
      <c r="C97" s="1">
        <v>1.87598E-2</v>
      </c>
      <c r="D97" s="2">
        <v>3.03731E-2</v>
      </c>
      <c r="E97" s="2">
        <v>1.4293200000000001E-2</v>
      </c>
      <c r="F97">
        <v>0.61103499999999999</v>
      </c>
      <c r="G97">
        <v>0.12551200000000001</v>
      </c>
      <c r="H97">
        <v>0.156331</v>
      </c>
      <c r="I97">
        <f ca="1">Tabela19[[#This Row],[czas]]*1.5</f>
        <v>0.18826800000000002</v>
      </c>
      <c r="J97">
        <f ca="1">Tabela710[[#This Row],[czas]]*1.5</f>
        <v>0.2344965</v>
      </c>
    </row>
    <row r="98" spans="1:10" hidden="1" x14ac:dyDescent="0.25">
      <c r="A98">
        <v>50</v>
      </c>
      <c r="B98">
        <v>50</v>
      </c>
      <c r="C98" s="1">
        <v>1.9206500000000001E-2</v>
      </c>
      <c r="D98" s="2">
        <v>2.9479700000000001E-2</v>
      </c>
      <c r="E98" s="2">
        <v>1.3399899999999999E-2</v>
      </c>
      <c r="F98">
        <v>0.38189699999999999</v>
      </c>
      <c r="G98">
        <v>0.12685199999999999</v>
      </c>
      <c r="H98">
        <v>0.15454499999999999</v>
      </c>
      <c r="I98">
        <f ca="1">Tabela19[[#This Row],[czas]]*1.5</f>
        <v>0.190278</v>
      </c>
      <c r="J98">
        <f ca="1">Tabela710[[#This Row],[czas]]*1.5</f>
        <v>0.23181749999999998</v>
      </c>
    </row>
    <row r="99" spans="1:10" hidden="1" x14ac:dyDescent="0.25">
      <c r="A99">
        <v>50</v>
      </c>
      <c r="B99">
        <v>50</v>
      </c>
      <c r="C99" s="1">
        <v>2.3226500000000001E-2</v>
      </c>
      <c r="D99" s="2">
        <v>3.12664E-2</v>
      </c>
      <c r="E99" s="2">
        <v>1.3846499999999999E-2</v>
      </c>
      <c r="F99">
        <v>0.38145000000000001</v>
      </c>
      <c r="G99">
        <v>0.12908500000000001</v>
      </c>
      <c r="H99">
        <v>0.150972</v>
      </c>
      <c r="I99">
        <f ca="1">Tabela19[[#This Row],[czas]]*1.5</f>
        <v>0.19362750000000001</v>
      </c>
      <c r="J99">
        <f ca="1">Tabela710[[#This Row],[czas]]*1.5</f>
        <v>0.22645799999999999</v>
      </c>
    </row>
    <row r="100" spans="1:10" hidden="1" x14ac:dyDescent="0.25">
      <c r="A100">
        <v>50</v>
      </c>
      <c r="B100">
        <v>50</v>
      </c>
      <c r="C100" s="1">
        <v>1.87598E-2</v>
      </c>
      <c r="D100" s="2">
        <v>3.03731E-2</v>
      </c>
      <c r="E100" s="2">
        <v>1.4293200000000001E-2</v>
      </c>
      <c r="F100">
        <v>0.38145000000000001</v>
      </c>
      <c r="G100">
        <v>0.155885</v>
      </c>
      <c r="H100">
        <v>0.15365100000000001</v>
      </c>
      <c r="I100">
        <f ca="1">Tabela19[[#This Row],[czas]]*1.5</f>
        <v>0.23382749999999999</v>
      </c>
      <c r="J100">
        <f ca="1">Tabela710[[#This Row],[czas]]*1.5</f>
        <v>0.23047650000000003</v>
      </c>
    </row>
    <row r="101" spans="1:10" hidden="1" x14ac:dyDescent="0.25">
      <c r="A101">
        <v>50</v>
      </c>
      <c r="B101">
        <v>50</v>
      </c>
      <c r="C101" s="1">
        <v>1.87598E-2</v>
      </c>
      <c r="D101" s="2">
        <v>2.9033099999999999E-2</v>
      </c>
      <c r="E101" s="2">
        <v>3.34997E-2</v>
      </c>
      <c r="F101">
        <v>0.38100299999999998</v>
      </c>
      <c r="G101">
        <v>0.25325700000000001</v>
      </c>
      <c r="H101">
        <v>0.34973599999999999</v>
      </c>
      <c r="I101">
        <f ca="1">Tabela19[[#This Row],[czas]]*1.5</f>
        <v>0.37988549999999999</v>
      </c>
      <c r="J101">
        <f ca="1">Tabela710[[#This Row],[czas]]*1.5</f>
        <v>0.52460399999999996</v>
      </c>
    </row>
    <row r="102" spans="1:10" hidden="1" x14ac:dyDescent="0.25">
      <c r="A102">
        <v>50</v>
      </c>
      <c r="B102">
        <v>50</v>
      </c>
      <c r="C102" s="1">
        <v>1.9206500000000001E-2</v>
      </c>
      <c r="D102" s="2">
        <v>2.9926399999999999E-2</v>
      </c>
      <c r="E102" s="2">
        <v>3.34997E-2</v>
      </c>
      <c r="F102">
        <v>0.38189699999999999</v>
      </c>
      <c r="G102">
        <v>0.25370399999999999</v>
      </c>
      <c r="H102">
        <v>0.34839599999999998</v>
      </c>
      <c r="I102">
        <f ca="1">Tabela19[[#This Row],[czas]]*1.5</f>
        <v>0.38055600000000001</v>
      </c>
      <c r="J102">
        <f ca="1">Tabela710[[#This Row],[czas]]*1.5</f>
        <v>0.522594</v>
      </c>
    </row>
    <row r="103" spans="1:10" hidden="1" x14ac:dyDescent="0.25">
      <c r="A103">
        <v>50</v>
      </c>
      <c r="B103">
        <v>50</v>
      </c>
      <c r="C103" s="1">
        <v>1.87598E-2</v>
      </c>
      <c r="D103" s="2">
        <v>2.9033099999999999E-2</v>
      </c>
      <c r="E103" s="2">
        <v>3.3053100000000002E-2</v>
      </c>
      <c r="F103">
        <v>0.38145000000000001</v>
      </c>
      <c r="G103">
        <v>0.26710299999999998</v>
      </c>
      <c r="H103">
        <v>0.60835300000000003</v>
      </c>
      <c r="I103">
        <f ca="1">Tabela19[[#This Row],[czas]]*1.5</f>
        <v>0.40065449999999997</v>
      </c>
      <c r="J103">
        <f ca="1">Tabela710[[#This Row],[czas]]*1.5</f>
        <v>0.91252949999999999</v>
      </c>
    </row>
    <row r="104" spans="1:10" hidden="1" x14ac:dyDescent="0.25">
      <c r="A104">
        <v>50</v>
      </c>
      <c r="B104">
        <v>50</v>
      </c>
      <c r="C104" s="1">
        <v>1.8313200000000002E-2</v>
      </c>
      <c r="D104" s="2">
        <v>2.9479700000000001E-2</v>
      </c>
      <c r="E104" s="2">
        <v>3.3053100000000002E-2</v>
      </c>
      <c r="F104">
        <v>0.38279000000000002</v>
      </c>
      <c r="G104">
        <v>0.24923699999999999</v>
      </c>
      <c r="H104">
        <v>0.40735500000000002</v>
      </c>
      <c r="I104">
        <f ca="1">Tabela19[[#This Row],[czas]]*1.5</f>
        <v>0.37385550000000001</v>
      </c>
      <c r="J104">
        <f ca="1">Tabela710[[#This Row],[czas]]*1.5</f>
        <v>0.61103250000000009</v>
      </c>
    </row>
    <row r="105" spans="1:10" hidden="1" x14ac:dyDescent="0.25">
      <c r="A105">
        <v>50</v>
      </c>
      <c r="B105">
        <v>50</v>
      </c>
      <c r="C105" s="1">
        <v>1.87598E-2</v>
      </c>
      <c r="D105" s="2">
        <v>3.03731E-2</v>
      </c>
      <c r="E105" s="2">
        <v>0.10809199999999999</v>
      </c>
      <c r="F105">
        <v>0.38189699999999999</v>
      </c>
      <c r="G105">
        <v>0.25236399999999998</v>
      </c>
      <c r="H105">
        <v>0.34124900000000002</v>
      </c>
      <c r="I105">
        <f ca="1">Tabela19[[#This Row],[czas]]*1.5</f>
        <v>0.37854599999999994</v>
      </c>
      <c r="J105">
        <f ca="1">Tabela710[[#This Row],[czas]]*1.5</f>
        <v>0.51187350000000009</v>
      </c>
    </row>
    <row r="106" spans="1:10" hidden="1" x14ac:dyDescent="0.25">
      <c r="A106">
        <v>50</v>
      </c>
      <c r="B106">
        <v>50</v>
      </c>
      <c r="C106" s="1">
        <v>1.87598E-2</v>
      </c>
      <c r="D106" s="2">
        <v>2.9479700000000001E-2</v>
      </c>
      <c r="E106" s="2">
        <v>0.108539</v>
      </c>
      <c r="F106">
        <v>0.38145000000000001</v>
      </c>
      <c r="G106">
        <v>0.25013000000000002</v>
      </c>
      <c r="H106">
        <v>0.42030800000000001</v>
      </c>
      <c r="I106">
        <f ca="1">Tabela19[[#This Row],[czas]]*1.5</f>
        <v>0.37519500000000006</v>
      </c>
      <c r="J106">
        <f ca="1">Tabela710[[#This Row],[czas]]*1.5</f>
        <v>0.63046200000000008</v>
      </c>
    </row>
    <row r="107" spans="1:10" hidden="1" x14ac:dyDescent="0.25">
      <c r="A107">
        <v>100</v>
      </c>
      <c r="B107">
        <v>50</v>
      </c>
      <c r="C107" s="1">
        <v>5.5832899999999998E-2</v>
      </c>
      <c r="D107" s="2">
        <v>7.63794E-2</v>
      </c>
      <c r="E107" s="2">
        <v>0.40780300000000003</v>
      </c>
      <c r="F107">
        <v>2.7447400000000002</v>
      </c>
      <c r="G107">
        <v>0.493114</v>
      </c>
      <c r="H107">
        <v>1.3743799999999999</v>
      </c>
      <c r="I107">
        <f ca="1">Tabela19[[#This Row],[czas]]*1.5</f>
        <v>0.73967099999999997</v>
      </c>
      <c r="J107">
        <f ca="1">Tabela710[[#This Row],[czas]]*1.5</f>
        <v>2.0615699999999997</v>
      </c>
    </row>
    <row r="108" spans="1:10" hidden="1" x14ac:dyDescent="0.25">
      <c r="A108">
        <v>100</v>
      </c>
      <c r="B108">
        <v>50</v>
      </c>
      <c r="C108" s="1">
        <v>4.3772999999999999E-2</v>
      </c>
      <c r="D108" s="2">
        <v>7.5485999999999998E-2</v>
      </c>
      <c r="E108" s="2">
        <v>1.68347</v>
      </c>
      <c r="F108" s="6" t="s">
        <v>14</v>
      </c>
      <c r="G108">
        <v>0.46765400000000001</v>
      </c>
      <c r="H108">
        <v>7.2180499999999999</v>
      </c>
      <c r="I108">
        <f ca="1">Tabela19[[#This Row],[czas]]*1.5</f>
        <v>0.70148100000000002</v>
      </c>
      <c r="J108">
        <f ca="1">Tabela710[[#This Row],[czas]]*1.5</f>
        <v>10.827075000000001</v>
      </c>
    </row>
    <row r="109" spans="1:10" hidden="1" x14ac:dyDescent="0.25">
      <c r="A109">
        <v>100</v>
      </c>
      <c r="B109">
        <v>50</v>
      </c>
      <c r="C109" s="1">
        <v>4.3326299999999998E-2</v>
      </c>
      <c r="D109" s="2">
        <v>7.5485999999999998E-2</v>
      </c>
      <c r="E109" s="2">
        <v>2.1296900000000001</v>
      </c>
      <c r="F109">
        <v>4.2732200000000002</v>
      </c>
      <c r="G109">
        <v>0.49847399999999997</v>
      </c>
      <c r="H109">
        <v>0.858483</v>
      </c>
      <c r="I109">
        <f ca="1">Tabela19[[#This Row],[czas]]*1.5</f>
        <v>0.74771100000000001</v>
      </c>
      <c r="J109">
        <f ca="1">Tabela710[[#This Row],[czas]]*1.5</f>
        <v>1.2877244999999999</v>
      </c>
    </row>
    <row r="110" spans="1:10" hidden="1" x14ac:dyDescent="0.25">
      <c r="A110">
        <v>100</v>
      </c>
      <c r="B110">
        <v>50</v>
      </c>
      <c r="C110" s="1">
        <v>4.5112899999999997E-2</v>
      </c>
      <c r="D110" s="2">
        <v>7.5485999999999998E-2</v>
      </c>
      <c r="E110" s="2">
        <v>2.00284</v>
      </c>
      <c r="F110">
        <v>2.7956599999999998</v>
      </c>
      <c r="G110">
        <v>0.48150100000000001</v>
      </c>
      <c r="H110">
        <v>0.90940200000000004</v>
      </c>
      <c r="I110">
        <f ca="1">Tabela19[[#This Row],[czas]]*1.5</f>
        <v>0.72225150000000005</v>
      </c>
      <c r="J110">
        <f ca="1">Tabela710[[#This Row],[czas]]*1.5</f>
        <v>1.3641030000000001</v>
      </c>
    </row>
    <row r="111" spans="1:10" hidden="1" x14ac:dyDescent="0.25">
      <c r="A111">
        <v>100</v>
      </c>
      <c r="B111">
        <v>50</v>
      </c>
      <c r="C111" s="1">
        <v>4.2879599999999997E-2</v>
      </c>
      <c r="D111" s="2">
        <v>7.5485999999999998E-2</v>
      </c>
      <c r="E111" s="2">
        <v>1.70983</v>
      </c>
      <c r="F111">
        <v>3.83683</v>
      </c>
      <c r="G111">
        <v>0.61639299999999997</v>
      </c>
      <c r="H111">
        <v>1.3739300000000001</v>
      </c>
      <c r="I111">
        <f ca="1">Tabela19[[#This Row],[czas]]*1.5</f>
        <v>0.92458949999999995</v>
      </c>
      <c r="J111">
        <f ca="1">Tabela710[[#This Row],[czas]]*1.5</f>
        <v>2.0608950000000004</v>
      </c>
    </row>
    <row r="112" spans="1:10" hidden="1" x14ac:dyDescent="0.25">
      <c r="A112">
        <v>100</v>
      </c>
      <c r="B112">
        <v>50</v>
      </c>
      <c r="C112" s="1">
        <v>4.2879599999999997E-2</v>
      </c>
      <c r="D112" s="2">
        <v>7.5039400000000006E-2</v>
      </c>
      <c r="E112" s="2">
        <v>1.29532E-2</v>
      </c>
      <c r="F112">
        <v>2.7380399999999998</v>
      </c>
    </row>
    <row r="113" spans="1:6" hidden="1" x14ac:dyDescent="0.25">
      <c r="A113">
        <v>100</v>
      </c>
      <c r="B113">
        <v>50</v>
      </c>
      <c r="C113" s="1">
        <v>4.4219599999999998E-2</v>
      </c>
      <c r="D113" s="2">
        <v>7.4592699999999998E-2</v>
      </c>
      <c r="E113" s="2">
        <v>1.3846499999999999E-2</v>
      </c>
      <c r="F113">
        <v>2.7358099999999999</v>
      </c>
    </row>
    <row r="114" spans="1:6" hidden="1" x14ac:dyDescent="0.25">
      <c r="A114">
        <v>100</v>
      </c>
      <c r="B114">
        <v>50</v>
      </c>
      <c r="C114" s="1">
        <v>4.3326299999999998E-2</v>
      </c>
      <c r="D114" s="2">
        <v>7.5932700000000006E-2</v>
      </c>
      <c r="E114" s="2">
        <v>1.4293200000000001E-2</v>
      </c>
      <c r="F114" s="6" t="s">
        <v>18</v>
      </c>
    </row>
    <row r="115" spans="1:6" hidden="1" x14ac:dyDescent="0.25">
      <c r="A115">
        <v>100</v>
      </c>
      <c r="B115">
        <v>50</v>
      </c>
      <c r="C115" s="1">
        <v>4.3772999999999999E-2</v>
      </c>
      <c r="D115" s="2">
        <v>8.5759299999999997E-2</v>
      </c>
      <c r="E115" s="2">
        <v>1.4293200000000001E-2</v>
      </c>
      <c r="F115">
        <v>2.7331300000000001</v>
      </c>
    </row>
    <row r="116" spans="1:6" hidden="1" x14ac:dyDescent="0.25">
      <c r="A116">
        <v>100</v>
      </c>
      <c r="B116">
        <v>50</v>
      </c>
      <c r="C116" s="1">
        <v>4.2879599999999997E-2</v>
      </c>
      <c r="D116" s="2">
        <v>7.4146000000000004E-2</v>
      </c>
      <c r="E116" s="2">
        <v>3.3053100000000002E-2</v>
      </c>
      <c r="F116">
        <v>3.0466899999999999</v>
      </c>
    </row>
    <row r="117" spans="1:6" hidden="1" x14ac:dyDescent="0.25">
      <c r="A117">
        <v>100</v>
      </c>
      <c r="B117">
        <v>50</v>
      </c>
      <c r="C117" s="1">
        <v>4.3326299999999998E-2</v>
      </c>
      <c r="D117" s="2">
        <v>7.4592699999999998E-2</v>
      </c>
      <c r="E117" s="2">
        <v>3.2606400000000001E-2</v>
      </c>
      <c r="F117">
        <v>3.6032299999999999</v>
      </c>
    </row>
    <row r="118" spans="1:6" hidden="1" x14ac:dyDescent="0.25">
      <c r="A118">
        <v>100</v>
      </c>
      <c r="B118">
        <v>50</v>
      </c>
      <c r="C118" s="1">
        <v>4.3326299999999998E-2</v>
      </c>
      <c r="D118" s="2">
        <v>7.4592699999999998E-2</v>
      </c>
      <c r="E118" s="2">
        <v>3.3053100000000002E-2</v>
      </c>
      <c r="F118">
        <v>2.9770099999999999</v>
      </c>
    </row>
    <row r="119" spans="1:6" hidden="1" x14ac:dyDescent="0.25">
      <c r="A119">
        <v>100</v>
      </c>
      <c r="B119">
        <v>50</v>
      </c>
      <c r="C119" s="1">
        <v>4.3326299999999998E-2</v>
      </c>
      <c r="D119" s="2">
        <v>7.5932700000000006E-2</v>
      </c>
      <c r="E119" s="2">
        <v>3.3053100000000002E-2</v>
      </c>
      <c r="F119">
        <v>4.0226499999999996</v>
      </c>
    </row>
    <row r="120" spans="1:6" hidden="1" x14ac:dyDescent="0.25">
      <c r="A120">
        <v>100</v>
      </c>
      <c r="B120">
        <v>50</v>
      </c>
      <c r="C120" s="1">
        <v>4.2432999999999998E-2</v>
      </c>
      <c r="D120" s="2">
        <v>7.4592699999999998E-2</v>
      </c>
      <c r="E120" s="2">
        <v>0.108539</v>
      </c>
      <c r="F120">
        <v>2.7326800000000002</v>
      </c>
    </row>
    <row r="121" spans="1:6" hidden="1" x14ac:dyDescent="0.25">
      <c r="A121">
        <v>100</v>
      </c>
      <c r="B121">
        <v>50</v>
      </c>
      <c r="C121" s="1">
        <v>4.2879599999999997E-2</v>
      </c>
      <c r="D121" s="2">
        <v>7.5039400000000006E-2</v>
      </c>
      <c r="E121" s="2">
        <v>0.12461899999999999</v>
      </c>
      <c r="F121">
        <v>2.69293</v>
      </c>
    </row>
    <row r="122" spans="1:6" hidden="1" x14ac:dyDescent="0.25">
      <c r="A122">
        <v>200</v>
      </c>
      <c r="B122">
        <v>50</v>
      </c>
      <c r="C122" s="1">
        <v>0.25861800000000001</v>
      </c>
      <c r="D122" s="2">
        <v>0.24834500000000001</v>
      </c>
      <c r="E122" s="2">
        <v>0.41093000000000002</v>
      </c>
      <c r="F122">
        <v>22.093699999999998</v>
      </c>
    </row>
    <row r="123" spans="1:6" hidden="1" x14ac:dyDescent="0.25">
      <c r="A123">
        <v>200</v>
      </c>
      <c r="B123">
        <v>50</v>
      </c>
      <c r="C123" s="1">
        <v>0.13667899999999999</v>
      </c>
      <c r="D123" s="2">
        <v>0.36001</v>
      </c>
      <c r="E123" s="2">
        <v>1.6812400000000001</v>
      </c>
      <c r="F123">
        <v>21.0624</v>
      </c>
    </row>
    <row r="124" spans="1:6" hidden="1" x14ac:dyDescent="0.25">
      <c r="A124">
        <v>200</v>
      </c>
      <c r="B124">
        <v>50</v>
      </c>
      <c r="C124" s="1">
        <v>0.13533899999999999</v>
      </c>
      <c r="D124" s="2">
        <v>0.247005</v>
      </c>
      <c r="E124" s="2" t="s">
        <v>10</v>
      </c>
      <c r="F124">
        <v>21.8079</v>
      </c>
    </row>
    <row r="125" spans="1:6" hidden="1" x14ac:dyDescent="0.25">
      <c r="A125">
        <v>200</v>
      </c>
      <c r="B125">
        <v>50</v>
      </c>
      <c r="C125" s="1">
        <v>0.138019</v>
      </c>
      <c r="D125" s="2">
        <v>0.23896500000000001</v>
      </c>
      <c r="E125" s="2">
        <v>1.68526</v>
      </c>
      <c r="F125">
        <v>20.922999999999998</v>
      </c>
    </row>
    <row r="126" spans="1:6" hidden="1" x14ac:dyDescent="0.25">
      <c r="A126">
        <v>200</v>
      </c>
      <c r="B126">
        <v>50</v>
      </c>
      <c r="C126" s="1">
        <v>0.13578599999999999</v>
      </c>
      <c r="D126" s="2">
        <v>0.247451</v>
      </c>
      <c r="E126" s="2">
        <v>1.7013400000000001</v>
      </c>
      <c r="F126">
        <v>21.194199999999999</v>
      </c>
    </row>
    <row r="127" spans="1:6" hidden="1" x14ac:dyDescent="0.25">
      <c r="A127">
        <v>200</v>
      </c>
      <c r="B127">
        <v>50</v>
      </c>
      <c r="C127" s="1">
        <v>0.14025199999999999</v>
      </c>
      <c r="D127" s="2">
        <v>0.24879100000000001</v>
      </c>
      <c r="E127" s="2">
        <v>1.3846499999999999E-2</v>
      </c>
      <c r="F127">
        <v>23.505600000000001</v>
      </c>
    </row>
    <row r="128" spans="1:6" hidden="1" x14ac:dyDescent="0.25">
      <c r="A128">
        <v>200</v>
      </c>
      <c r="B128">
        <v>50</v>
      </c>
      <c r="C128" s="1">
        <v>0.13578599999999999</v>
      </c>
      <c r="D128" s="2">
        <v>0.246111</v>
      </c>
      <c r="E128" s="2">
        <v>1.3399899999999999E-2</v>
      </c>
      <c r="F128">
        <v>21.1374</v>
      </c>
    </row>
    <row r="129" spans="1:6" hidden="1" x14ac:dyDescent="0.25">
      <c r="A129">
        <v>200</v>
      </c>
      <c r="B129">
        <v>50</v>
      </c>
      <c r="C129" s="1">
        <v>0.137126</v>
      </c>
      <c r="D129" s="2">
        <v>0.23985799999999999</v>
      </c>
      <c r="E129" s="2">
        <v>1.4293200000000001E-2</v>
      </c>
      <c r="F129">
        <v>21.150400000000001</v>
      </c>
    </row>
    <row r="130" spans="1:6" hidden="1" x14ac:dyDescent="0.25">
      <c r="A130">
        <v>200</v>
      </c>
      <c r="B130">
        <v>50</v>
      </c>
      <c r="C130" s="1">
        <v>0.13623199999999999</v>
      </c>
      <c r="D130" s="2">
        <v>0.247451</v>
      </c>
      <c r="E130" s="2">
        <v>1.3846499999999999E-2</v>
      </c>
      <c r="F130">
        <v>20.552700000000002</v>
      </c>
    </row>
    <row r="131" spans="1:6" hidden="1" x14ac:dyDescent="0.25">
      <c r="A131">
        <v>200</v>
      </c>
      <c r="B131">
        <v>50</v>
      </c>
      <c r="C131" s="1">
        <v>0.13623199999999999</v>
      </c>
      <c r="D131" s="2">
        <v>0.246558</v>
      </c>
      <c r="E131" s="2">
        <v>3.3053100000000002E-2</v>
      </c>
      <c r="F131">
        <v>23.358699999999999</v>
      </c>
    </row>
    <row r="132" spans="1:6" hidden="1" x14ac:dyDescent="0.25">
      <c r="A132">
        <v>200</v>
      </c>
      <c r="B132">
        <v>50</v>
      </c>
      <c r="C132" s="1">
        <v>0.13623199999999999</v>
      </c>
      <c r="D132" s="2">
        <v>0.246558</v>
      </c>
      <c r="E132" s="2">
        <v>3.3053100000000002E-2</v>
      </c>
      <c r="F132">
        <v>19.8247</v>
      </c>
    </row>
    <row r="133" spans="1:6" hidden="1" x14ac:dyDescent="0.25">
      <c r="A133">
        <v>200</v>
      </c>
      <c r="B133">
        <v>50</v>
      </c>
      <c r="C133" s="1">
        <v>0.13667899999999999</v>
      </c>
      <c r="D133" s="2">
        <v>0.246111</v>
      </c>
      <c r="E133" s="2">
        <v>3.3053100000000002E-2</v>
      </c>
      <c r="F133">
        <v>19.949300000000001</v>
      </c>
    </row>
    <row r="134" spans="1:6" hidden="1" x14ac:dyDescent="0.25">
      <c r="A134">
        <v>200</v>
      </c>
      <c r="B134">
        <v>50</v>
      </c>
      <c r="C134" s="1">
        <v>0.13667899999999999</v>
      </c>
      <c r="D134" s="2">
        <v>0.33499699999999999</v>
      </c>
      <c r="E134" s="2">
        <v>3.34997E-2</v>
      </c>
      <c r="F134">
        <v>19.639299999999999</v>
      </c>
    </row>
    <row r="135" spans="1:6" hidden="1" x14ac:dyDescent="0.25">
      <c r="A135">
        <v>200</v>
      </c>
      <c r="B135">
        <v>50</v>
      </c>
      <c r="C135" s="1">
        <v>0.13667899999999999</v>
      </c>
      <c r="D135" s="2">
        <v>0.246558</v>
      </c>
      <c r="E135" s="2">
        <v>0.108986</v>
      </c>
      <c r="F135">
        <v>19.826899999999998</v>
      </c>
    </row>
    <row r="136" spans="1:6" hidden="1" x14ac:dyDescent="0.25">
      <c r="A136">
        <v>200</v>
      </c>
      <c r="B136">
        <v>50</v>
      </c>
      <c r="C136" s="1">
        <v>0.17866499999999999</v>
      </c>
      <c r="D136" s="2">
        <v>0.246111</v>
      </c>
      <c r="E136" s="2">
        <v>0.16035199999999999</v>
      </c>
      <c r="F136">
        <v>20.203900000000001</v>
      </c>
    </row>
    <row r="137" spans="1:6" hidden="1" x14ac:dyDescent="0.25">
      <c r="A137">
        <v>400</v>
      </c>
      <c r="B137">
        <v>50</v>
      </c>
      <c r="C137" s="1">
        <v>0.49534899999999998</v>
      </c>
      <c r="D137" s="2">
        <v>0.94156499999999999</v>
      </c>
      <c r="E137" s="2">
        <v>0.40914299999999998</v>
      </c>
      <c r="F137">
        <v>166.012</v>
      </c>
    </row>
    <row r="138" spans="1:6" hidden="1" x14ac:dyDescent="0.25">
      <c r="A138">
        <v>400</v>
      </c>
      <c r="B138">
        <v>50</v>
      </c>
      <c r="C138" s="1">
        <v>0.55743500000000001</v>
      </c>
      <c r="D138" s="2">
        <v>1.06395</v>
      </c>
      <c r="E138" s="2">
        <v>1.6821299999999999</v>
      </c>
      <c r="F138">
        <v>169.46799999999999</v>
      </c>
    </row>
    <row r="139" spans="1:6" hidden="1" x14ac:dyDescent="0.25">
      <c r="A139">
        <v>400</v>
      </c>
      <c r="B139">
        <v>50</v>
      </c>
      <c r="C139" s="1">
        <v>0.49981599999999998</v>
      </c>
      <c r="D139" s="2">
        <v>1.2792399999999999</v>
      </c>
      <c r="E139" s="2">
        <v>1.68571</v>
      </c>
      <c r="F139">
        <v>169.96600000000001</v>
      </c>
    </row>
    <row r="140" spans="1:6" hidden="1" x14ac:dyDescent="0.25">
      <c r="A140">
        <v>400</v>
      </c>
      <c r="B140">
        <v>50</v>
      </c>
      <c r="C140" s="1">
        <v>0.49758200000000002</v>
      </c>
      <c r="D140" s="2">
        <v>0.92101900000000003</v>
      </c>
      <c r="E140" s="2">
        <v>1.70625</v>
      </c>
      <c r="F140">
        <v>179.01900000000001</v>
      </c>
    </row>
    <row r="141" spans="1:6" hidden="1" x14ac:dyDescent="0.25">
      <c r="A141">
        <v>400</v>
      </c>
      <c r="B141">
        <v>50</v>
      </c>
      <c r="C141" s="1">
        <v>0.49713600000000002</v>
      </c>
      <c r="D141" s="2">
        <v>1.52267</v>
      </c>
      <c r="E141" s="2">
        <v>1.69062</v>
      </c>
      <c r="F141">
        <v>166.04900000000001</v>
      </c>
    </row>
    <row r="142" spans="1:6" hidden="1" x14ac:dyDescent="0.25">
      <c r="A142">
        <v>400</v>
      </c>
      <c r="B142">
        <v>50</v>
      </c>
      <c r="C142" s="1">
        <v>0.50204899999999997</v>
      </c>
      <c r="D142" s="2">
        <v>0.93575900000000001</v>
      </c>
      <c r="E142" s="2">
        <v>1.3846499999999999E-2</v>
      </c>
      <c r="F142">
        <v>163.42400000000001</v>
      </c>
    </row>
    <row r="143" spans="1:6" hidden="1" x14ac:dyDescent="0.25">
      <c r="A143">
        <v>400</v>
      </c>
      <c r="B143">
        <v>50</v>
      </c>
      <c r="C143" s="1">
        <v>0.50160199999999999</v>
      </c>
      <c r="D143" s="2">
        <v>0.91655200000000003</v>
      </c>
      <c r="E143" s="2">
        <v>1.3846499999999999E-2</v>
      </c>
      <c r="F143">
        <v>165.96799999999999</v>
      </c>
    </row>
    <row r="144" spans="1:6" hidden="1" x14ac:dyDescent="0.25">
      <c r="A144">
        <v>400</v>
      </c>
      <c r="B144">
        <v>50</v>
      </c>
      <c r="C144" s="1">
        <v>0.50249600000000005</v>
      </c>
      <c r="D144" s="2">
        <v>0.86027299999999995</v>
      </c>
      <c r="E144" s="2">
        <v>1.3846499999999999E-2</v>
      </c>
      <c r="F144">
        <v>163.87899999999999</v>
      </c>
    </row>
    <row r="145" spans="1:10" hidden="1" x14ac:dyDescent="0.25">
      <c r="A145">
        <v>400</v>
      </c>
      <c r="B145">
        <v>50</v>
      </c>
      <c r="C145" s="1">
        <v>0.49758200000000002</v>
      </c>
      <c r="D145" s="2">
        <v>0.91476599999999997</v>
      </c>
      <c r="E145" s="2">
        <v>1.3399899999999999E-2</v>
      </c>
      <c r="F145">
        <v>161.512</v>
      </c>
    </row>
    <row r="146" spans="1:10" hidden="1" x14ac:dyDescent="0.25">
      <c r="A146">
        <v>400</v>
      </c>
      <c r="B146">
        <v>50</v>
      </c>
      <c r="C146" s="1">
        <v>0.498029</v>
      </c>
      <c r="D146" s="2">
        <v>0.90761899999999995</v>
      </c>
      <c r="E146" s="2">
        <v>3.3053100000000002E-2</v>
      </c>
      <c r="F146">
        <v>155.672</v>
      </c>
    </row>
    <row r="147" spans="1:10" hidden="1" x14ac:dyDescent="0.25">
      <c r="A147">
        <v>400</v>
      </c>
      <c r="B147">
        <v>50</v>
      </c>
      <c r="C147" s="1">
        <v>0.49847599999999997</v>
      </c>
      <c r="D147" s="2">
        <v>0.91208599999999995</v>
      </c>
      <c r="E147" s="2">
        <v>3.34997E-2</v>
      </c>
      <c r="F147">
        <v>167.95099999999999</v>
      </c>
    </row>
    <row r="148" spans="1:10" hidden="1" x14ac:dyDescent="0.25">
      <c r="A148">
        <v>400</v>
      </c>
      <c r="B148">
        <v>50</v>
      </c>
      <c r="C148" s="1">
        <v>0.49713600000000002</v>
      </c>
      <c r="D148" s="2">
        <v>0.91878599999999999</v>
      </c>
      <c r="E148" s="2">
        <v>3.3053100000000002E-2</v>
      </c>
      <c r="F148">
        <v>162.64400000000001</v>
      </c>
    </row>
    <row r="149" spans="1:10" hidden="1" x14ac:dyDescent="0.25">
      <c r="A149">
        <v>400</v>
      </c>
      <c r="B149">
        <v>50</v>
      </c>
      <c r="C149" s="1">
        <v>0.49847599999999997</v>
      </c>
      <c r="D149" s="2">
        <v>0.91744599999999998</v>
      </c>
      <c r="E149" s="2">
        <v>3.34997E-2</v>
      </c>
      <c r="F149">
        <v>160.09800000000001</v>
      </c>
    </row>
    <row r="150" spans="1:10" hidden="1" x14ac:dyDescent="0.25">
      <c r="A150">
        <v>400</v>
      </c>
      <c r="B150">
        <v>50</v>
      </c>
      <c r="C150" s="1">
        <v>0.49713600000000002</v>
      </c>
      <c r="D150" s="2">
        <v>0.91297899999999998</v>
      </c>
      <c r="E150" s="2">
        <v>0.10809199999999999</v>
      </c>
      <c r="F150">
        <v>157.56200000000001</v>
      </c>
    </row>
    <row r="151" spans="1:10" hidden="1" x14ac:dyDescent="0.25">
      <c r="A151">
        <v>400</v>
      </c>
      <c r="B151">
        <v>50</v>
      </c>
      <c r="C151" s="1">
        <v>0.49713600000000002</v>
      </c>
      <c r="D151" s="2">
        <v>1.0242</v>
      </c>
      <c r="E151" s="2">
        <v>0.108539</v>
      </c>
      <c r="F151">
        <v>162.75700000000001</v>
      </c>
    </row>
    <row r="152" spans="1:10" hidden="1" x14ac:dyDescent="0.25">
      <c r="A152">
        <v>25</v>
      </c>
      <c r="B152">
        <v>75</v>
      </c>
      <c r="C152" s="1">
        <v>1.3399899999999999E-2</v>
      </c>
      <c r="D152" s="2">
        <v>1.7419899999999999E-2</v>
      </c>
      <c r="E152" s="2">
        <v>0.10809199999999999</v>
      </c>
      <c r="F152">
        <v>7.8612699999999994E-2</v>
      </c>
      <c r="G152">
        <v>6.9679199999999997E-2</v>
      </c>
      <c r="H152">
        <v>7.7272400000000005E-2</v>
      </c>
      <c r="I152" t="e">
        <f>Tabela19[[#This Row],[czas]]*1.5</f>
        <v>#VALUE!</v>
      </c>
      <c r="J152" t="e">
        <f>Tabela710[[#This Row],[czas]]*1.5</f>
        <v>#VALUE!</v>
      </c>
    </row>
    <row r="153" spans="1:10" hidden="1" x14ac:dyDescent="0.25">
      <c r="A153">
        <v>25</v>
      </c>
      <c r="B153">
        <v>75</v>
      </c>
      <c r="C153" s="1">
        <v>1.25066E-2</v>
      </c>
      <c r="D153" s="2">
        <v>1.87598E-2</v>
      </c>
      <c r="E153" s="2">
        <v>0.10764600000000001</v>
      </c>
      <c r="F153">
        <v>6.2532799999999999E-2</v>
      </c>
      <c r="G153">
        <v>7.2359099999999996E-2</v>
      </c>
      <c r="H153">
        <v>0.111219</v>
      </c>
      <c r="I153" t="e">
        <f>Tabela19[[#This Row],[czas]]*1.5</f>
        <v>#VALUE!</v>
      </c>
      <c r="J153" t="e">
        <f>Tabela710[[#This Row],[czas]]*1.5</f>
        <v>#VALUE!</v>
      </c>
    </row>
    <row r="154" spans="1:10" hidden="1" x14ac:dyDescent="0.25">
      <c r="A154">
        <v>25</v>
      </c>
      <c r="B154">
        <v>75</v>
      </c>
      <c r="C154" s="1">
        <v>1.1613200000000001E-2</v>
      </c>
      <c r="D154" s="2">
        <v>1.7419899999999999E-2</v>
      </c>
      <c r="E154" s="2">
        <v>0.40914299999999998</v>
      </c>
      <c r="F154">
        <v>6.2979499999999994E-2</v>
      </c>
      <c r="G154">
        <v>0.10317900000000001</v>
      </c>
      <c r="H154">
        <v>7.5039099999999997E-2</v>
      </c>
      <c r="I154" t="e">
        <f>Tabela19[[#This Row],[czas]]*1.5</f>
        <v>#VALUE!</v>
      </c>
      <c r="J154" t="e">
        <f>Tabela710[[#This Row],[czas]]*1.5</f>
        <v>#VALUE!</v>
      </c>
    </row>
    <row r="155" spans="1:10" hidden="1" x14ac:dyDescent="0.25">
      <c r="A155">
        <v>25</v>
      </c>
      <c r="B155">
        <v>75</v>
      </c>
      <c r="C155" s="1">
        <v>1.56332E-2</v>
      </c>
      <c r="D155" s="2">
        <v>1.9206500000000001E-2</v>
      </c>
      <c r="E155" s="2">
        <v>0.413163</v>
      </c>
      <c r="F155">
        <v>6.2532799999999999E-2</v>
      </c>
      <c r="G155">
        <v>6.9232500000000002E-2</v>
      </c>
      <c r="H155">
        <v>7.6379100000000005E-2</v>
      </c>
      <c r="I155" t="e">
        <f>Tabela19[[#This Row],[czas]]*1.5</f>
        <v>#VALUE!</v>
      </c>
      <c r="J155" t="e">
        <f>Tabela710[[#This Row],[czas]]*1.5</f>
        <v>#VALUE!</v>
      </c>
    </row>
    <row r="156" spans="1:10" hidden="1" x14ac:dyDescent="0.25">
      <c r="A156">
        <v>25</v>
      </c>
      <c r="B156">
        <v>75</v>
      </c>
      <c r="C156" s="1">
        <v>1.1613200000000001E-2</v>
      </c>
      <c r="D156" s="2">
        <v>1.78665E-2</v>
      </c>
      <c r="E156" s="2">
        <v>0.60924800000000001</v>
      </c>
      <c r="F156">
        <v>6.3426099999999999E-2</v>
      </c>
      <c r="G156">
        <v>7.1019100000000002E-2</v>
      </c>
      <c r="H156">
        <v>8.5759000000000002E-2</v>
      </c>
      <c r="I156" t="e">
        <f>Tabela19[[#This Row],[czas]]*1.5</f>
        <v>#VALUE!</v>
      </c>
      <c r="J156" t="e">
        <f>Tabela710[[#This Row],[czas]]*1.5</f>
        <v>#VALUE!</v>
      </c>
    </row>
    <row r="157" spans="1:10" hidden="1" x14ac:dyDescent="0.25">
      <c r="A157">
        <v>25</v>
      </c>
      <c r="B157">
        <v>75</v>
      </c>
      <c r="C157" s="1">
        <v>1.20599E-2</v>
      </c>
      <c r="D157" s="2">
        <v>1.87598E-2</v>
      </c>
      <c r="E157" s="2">
        <v>0.40780300000000003</v>
      </c>
      <c r="F157">
        <v>6.2532799999999999E-2</v>
      </c>
      <c r="G157">
        <v>6.7892499999999995E-2</v>
      </c>
      <c r="H157">
        <v>7.6825699999999997E-2</v>
      </c>
      <c r="I157" t="e">
        <f>Tabela19[[#This Row],[czas]]*1.5</f>
        <v>#VALUE!</v>
      </c>
      <c r="J157" t="e">
        <f>Tabela710[[#This Row],[czas]]*1.5</f>
        <v>#VALUE!</v>
      </c>
    </row>
    <row r="158" spans="1:10" hidden="1" x14ac:dyDescent="0.25">
      <c r="A158">
        <v>25</v>
      </c>
      <c r="B158">
        <v>75</v>
      </c>
      <c r="C158" s="1">
        <v>1.20599E-2</v>
      </c>
      <c r="D158" s="2">
        <v>1.7419899999999999E-2</v>
      </c>
      <c r="E158" s="2">
        <v>1.6790099999999999</v>
      </c>
      <c r="F158">
        <v>6.2532799999999999E-2</v>
      </c>
      <c r="G158">
        <v>6.8339200000000003E-2</v>
      </c>
      <c r="H158">
        <v>0.37430200000000002</v>
      </c>
      <c r="I158" t="e">
        <f>Tabela19[[#This Row],[czas]]*1.5</f>
        <v>#VALUE!</v>
      </c>
      <c r="J158" t="e">
        <f>Tabela710[[#This Row],[czas]]*1.5</f>
        <v>#VALUE!</v>
      </c>
    </row>
    <row r="159" spans="1:10" hidden="1" x14ac:dyDescent="0.25">
      <c r="A159">
        <v>25</v>
      </c>
      <c r="B159">
        <v>75</v>
      </c>
      <c r="C159" s="1">
        <v>1.1613200000000001E-2</v>
      </c>
      <c r="D159" s="2">
        <v>1.78665E-2</v>
      </c>
      <c r="E159" s="2">
        <v>1.71831</v>
      </c>
      <c r="F159">
        <v>6.3426099999999999E-2</v>
      </c>
      <c r="G159">
        <v>6.6999199999999995E-2</v>
      </c>
      <c r="H159">
        <v>7.6379100000000005E-2</v>
      </c>
      <c r="I159" t="e">
        <f>Tabela19[[#This Row],[czas]]*1.5</f>
        <v>#VALUE!</v>
      </c>
      <c r="J159" t="e">
        <f>Tabela710[[#This Row],[czas]]*1.5</f>
        <v>#VALUE!</v>
      </c>
    </row>
    <row r="160" spans="1:10" hidden="1" x14ac:dyDescent="0.25">
      <c r="A160">
        <v>25</v>
      </c>
      <c r="B160">
        <v>75</v>
      </c>
      <c r="C160" s="1">
        <v>1.20599E-2</v>
      </c>
      <c r="D160" s="2">
        <v>1.87598E-2</v>
      </c>
      <c r="E160" s="2">
        <v>2.06046</v>
      </c>
      <c r="F160">
        <v>6.3426099999999999E-2</v>
      </c>
      <c r="G160">
        <v>0.111219</v>
      </c>
      <c r="H160">
        <v>7.9952400000000007E-2</v>
      </c>
      <c r="I160" t="e">
        <f>Tabela19[[#This Row],[czas]]*1.5</f>
        <v>#VALUE!</v>
      </c>
      <c r="J160" t="e">
        <f>Tabela710[[#This Row],[czas]]*1.5</f>
        <v>#VALUE!</v>
      </c>
    </row>
    <row r="161" spans="1:10" hidden="1" x14ac:dyDescent="0.25">
      <c r="A161">
        <v>25</v>
      </c>
      <c r="B161">
        <v>75</v>
      </c>
      <c r="C161" s="1">
        <v>1.20599E-2</v>
      </c>
      <c r="D161" s="2">
        <v>1.7419899999999999E-2</v>
      </c>
      <c r="E161" s="2">
        <v>1.7022299999999999</v>
      </c>
      <c r="F161">
        <v>6.2979499999999994E-2</v>
      </c>
      <c r="G161">
        <v>7.0125800000000002E-2</v>
      </c>
      <c r="H161">
        <v>7.6379100000000005E-2</v>
      </c>
      <c r="I161" t="e">
        <f>Tabela19[[#This Row],[czas]]*1.5</f>
        <v>#VALUE!</v>
      </c>
      <c r="J161" t="e">
        <f>Tabela710[[#This Row],[czas]]*1.5</f>
        <v>#VALUE!</v>
      </c>
    </row>
    <row r="162" spans="1:10" hidden="1" x14ac:dyDescent="0.25">
      <c r="A162">
        <v>25</v>
      </c>
      <c r="B162">
        <v>75</v>
      </c>
      <c r="C162" s="1">
        <v>1.25066E-2</v>
      </c>
      <c r="D162" s="2">
        <v>1.78665E-2</v>
      </c>
      <c r="E162" s="2">
        <v>1.3399899999999999E-2</v>
      </c>
      <c r="F162">
        <v>6.2979499999999994E-2</v>
      </c>
      <c r="G162">
        <v>6.9232500000000002E-2</v>
      </c>
      <c r="H162">
        <v>7.5932399999999997E-2</v>
      </c>
      <c r="I162" t="e">
        <f>Tabela19[[#This Row],[czas]]*1.5</f>
        <v>#VALUE!</v>
      </c>
      <c r="J162" t="e">
        <f>Tabela710[[#This Row],[czas]]*1.5</f>
        <v>#VALUE!</v>
      </c>
    </row>
    <row r="163" spans="1:10" hidden="1" x14ac:dyDescent="0.25">
      <c r="A163">
        <v>25</v>
      </c>
      <c r="B163">
        <v>75</v>
      </c>
      <c r="C163" s="1">
        <v>1.20599E-2</v>
      </c>
      <c r="D163" s="2">
        <v>1.87598E-2</v>
      </c>
      <c r="E163" s="2">
        <v>1.4293200000000001E-2</v>
      </c>
      <c r="F163">
        <v>6.2979499999999994E-2</v>
      </c>
      <c r="G163">
        <v>6.8785799999999994E-2</v>
      </c>
      <c r="H163">
        <v>7.8612399999999999E-2</v>
      </c>
      <c r="I163" t="e">
        <f>Tabela19[[#This Row],[czas]]*1.5</f>
        <v>#VALUE!</v>
      </c>
      <c r="J163" t="e">
        <f>Tabela710[[#This Row],[czas]]*1.5</f>
        <v>#VALUE!</v>
      </c>
    </row>
    <row r="164" spans="1:10" hidden="1" x14ac:dyDescent="0.25">
      <c r="A164">
        <v>25</v>
      </c>
      <c r="B164">
        <v>75</v>
      </c>
      <c r="C164" s="1">
        <v>1.11666E-2</v>
      </c>
      <c r="D164" s="2">
        <v>1.8313200000000002E-2</v>
      </c>
      <c r="E164" s="2">
        <v>1.4293200000000001E-2</v>
      </c>
      <c r="F164">
        <v>6.2532799999999999E-2</v>
      </c>
      <c r="G164">
        <v>8.9778899999999995E-2</v>
      </c>
      <c r="H164">
        <v>0.175538</v>
      </c>
      <c r="I164" t="e">
        <f>Tabela19[[#This Row],[czas]]*1.5</f>
        <v>#VALUE!</v>
      </c>
      <c r="J164" t="e">
        <f>Tabela710[[#This Row],[czas]]*1.5</f>
        <v>#VALUE!</v>
      </c>
    </row>
    <row r="165" spans="1:10" hidden="1" x14ac:dyDescent="0.25">
      <c r="A165">
        <v>25</v>
      </c>
      <c r="B165">
        <v>75</v>
      </c>
      <c r="C165" s="1">
        <v>1.20599E-2</v>
      </c>
      <c r="D165" s="2">
        <v>1.78665E-2</v>
      </c>
      <c r="E165" s="2">
        <v>1.9206500000000001E-2</v>
      </c>
      <c r="F165">
        <v>0.209485</v>
      </c>
      <c r="G165">
        <v>6.6999199999999995E-2</v>
      </c>
      <c r="H165">
        <v>7.6825699999999997E-2</v>
      </c>
      <c r="I165" t="e">
        <f>Tabela19[[#This Row],[czas]]*1.5</f>
        <v>#VALUE!</v>
      </c>
      <c r="J165" t="e">
        <f>Tabela710[[#This Row],[czas]]*1.5</f>
        <v>#VALUE!</v>
      </c>
    </row>
    <row r="166" spans="1:10" hidden="1" x14ac:dyDescent="0.25">
      <c r="A166">
        <v>25</v>
      </c>
      <c r="B166">
        <v>75</v>
      </c>
      <c r="C166" s="1">
        <v>1.1613200000000001E-2</v>
      </c>
      <c r="D166" s="2">
        <v>1.7419899999999999E-2</v>
      </c>
      <c r="E166" s="2">
        <v>3.3053100000000002E-2</v>
      </c>
      <c r="F166">
        <v>6.2979499999999994E-2</v>
      </c>
      <c r="G166">
        <v>6.8785799999999994E-2</v>
      </c>
      <c r="H166">
        <v>7.8165700000000005E-2</v>
      </c>
      <c r="I166" t="e">
        <f>Tabela19[[#This Row],[czas]]*1.5</f>
        <v>#VALUE!</v>
      </c>
      <c r="J166" t="e">
        <f>Tabela710[[#This Row],[czas]]*1.5</f>
        <v>#VALUE!</v>
      </c>
    </row>
    <row r="167" spans="1:10" hidden="1" x14ac:dyDescent="0.25">
      <c r="A167">
        <v>50</v>
      </c>
      <c r="B167">
        <v>75</v>
      </c>
      <c r="C167" s="1">
        <v>2.3673099999999999E-2</v>
      </c>
      <c r="D167" s="2">
        <v>3.9752999999999997E-2</v>
      </c>
      <c r="E167" s="2">
        <v>0.10809199999999999</v>
      </c>
      <c r="F167">
        <v>0.82811299999999999</v>
      </c>
      <c r="G167">
        <v>0.26576300000000003</v>
      </c>
      <c r="H167">
        <v>0.37340899999999999</v>
      </c>
      <c r="I167" t="e">
        <f>Tabela19[[#This Row],[czas]]*1.5</f>
        <v>#VALUE!</v>
      </c>
      <c r="J167" t="e">
        <f>Tabela710[[#This Row],[czas]]*1.5</f>
        <v>#VALUE!</v>
      </c>
    </row>
    <row r="168" spans="1:10" hidden="1" x14ac:dyDescent="0.25">
      <c r="A168">
        <v>50</v>
      </c>
      <c r="B168">
        <v>75</v>
      </c>
      <c r="C168" s="1">
        <v>1.87598E-2</v>
      </c>
      <c r="D168" s="2">
        <v>3.03731E-2</v>
      </c>
      <c r="E168" s="2">
        <v>0.108539</v>
      </c>
      <c r="F168">
        <v>0.38189699999999999</v>
      </c>
      <c r="G168">
        <v>0.24879000000000001</v>
      </c>
      <c r="H168">
        <v>0.38636199999999998</v>
      </c>
      <c r="I168" t="e">
        <f>Tabela19[[#This Row],[czas]]*1.5</f>
        <v>#VALUE!</v>
      </c>
      <c r="J168" t="e">
        <f>Tabela710[[#This Row],[czas]]*1.5</f>
        <v>#VALUE!</v>
      </c>
    </row>
    <row r="169" spans="1:10" hidden="1" x14ac:dyDescent="0.25">
      <c r="A169">
        <v>50</v>
      </c>
      <c r="B169">
        <v>75</v>
      </c>
      <c r="C169" s="1">
        <v>1.8313200000000002E-2</v>
      </c>
      <c r="D169" s="2">
        <v>3.03731E-2</v>
      </c>
      <c r="E169" s="2">
        <v>0.40780300000000003</v>
      </c>
      <c r="F169">
        <v>0.38145000000000001</v>
      </c>
      <c r="G169">
        <v>0.39440199999999997</v>
      </c>
      <c r="H169">
        <v>0.34258899999999998</v>
      </c>
      <c r="I169" t="e">
        <f>Tabela19[[#This Row],[czas]]*1.5</f>
        <v>#VALUE!</v>
      </c>
      <c r="J169" t="e">
        <f>Tabela710[[#This Row],[czas]]*1.5</f>
        <v>#VALUE!</v>
      </c>
    </row>
    <row r="170" spans="1:10" hidden="1" x14ac:dyDescent="0.25">
      <c r="A170">
        <v>50</v>
      </c>
      <c r="B170">
        <v>75</v>
      </c>
      <c r="C170" s="1">
        <v>1.8313200000000002E-2</v>
      </c>
      <c r="D170" s="2">
        <v>2.9033099999999999E-2</v>
      </c>
      <c r="E170" s="2">
        <v>0.416736</v>
      </c>
      <c r="F170">
        <v>0.68741399999999997</v>
      </c>
      <c r="G170">
        <v>0.24119699999999999</v>
      </c>
      <c r="H170">
        <v>0.38323499999999999</v>
      </c>
      <c r="I170" t="e">
        <f>Tabela19[[#This Row],[czas]]*1.5</f>
        <v>#VALUE!</v>
      </c>
      <c r="J170" t="e">
        <f>Tabela710[[#This Row],[czas]]*1.5</f>
        <v>#VALUE!</v>
      </c>
    </row>
    <row r="171" spans="1:10" hidden="1" x14ac:dyDescent="0.25">
      <c r="A171">
        <v>50</v>
      </c>
      <c r="B171">
        <v>75</v>
      </c>
      <c r="C171" s="1">
        <v>1.9653199999999999E-2</v>
      </c>
      <c r="D171" s="2">
        <v>2.9033099999999999E-2</v>
      </c>
      <c r="E171" s="2">
        <v>0.42075600000000002</v>
      </c>
      <c r="F171">
        <v>0.38234299999999999</v>
      </c>
      <c r="G171">
        <v>0.24030399999999999</v>
      </c>
      <c r="H171">
        <v>0.33767599999999998</v>
      </c>
      <c r="I171" t="e">
        <f>Tabela19[[#This Row],[czas]]*1.5</f>
        <v>#VALUE!</v>
      </c>
      <c r="J171" t="e">
        <f>Tabela710[[#This Row],[czas]]*1.5</f>
        <v>#VALUE!</v>
      </c>
    </row>
    <row r="172" spans="1:10" hidden="1" x14ac:dyDescent="0.25">
      <c r="A172">
        <v>50</v>
      </c>
      <c r="B172">
        <v>75</v>
      </c>
      <c r="C172" s="1">
        <v>1.87598E-2</v>
      </c>
      <c r="D172" s="2">
        <v>3.03731E-2</v>
      </c>
      <c r="E172" s="2">
        <v>0.41494999999999999</v>
      </c>
      <c r="F172">
        <v>0.38100299999999998</v>
      </c>
      <c r="G172">
        <v>0.23941000000000001</v>
      </c>
      <c r="H172">
        <v>0.37251600000000001</v>
      </c>
      <c r="I172" t="e">
        <f>Tabela19[[#This Row],[czas]]*1.5</f>
        <v>#VALUE!</v>
      </c>
      <c r="J172" t="e">
        <f>Tabela710[[#This Row],[czas]]*1.5</f>
        <v>#VALUE!</v>
      </c>
    </row>
    <row r="173" spans="1:10" hidden="1" x14ac:dyDescent="0.25">
      <c r="A173">
        <v>50</v>
      </c>
      <c r="B173">
        <v>75</v>
      </c>
      <c r="C173" s="1">
        <v>1.87598E-2</v>
      </c>
      <c r="D173" s="2">
        <v>3.03731E-2</v>
      </c>
      <c r="E173" s="2">
        <v>1.9568300000000001</v>
      </c>
      <c r="F173">
        <v>0.38234299999999999</v>
      </c>
      <c r="G173">
        <v>0.24030399999999999</v>
      </c>
      <c r="H173">
        <v>0.36804900000000002</v>
      </c>
      <c r="I173" t="e">
        <f>Tabela19[[#This Row],[czas]]*1.5</f>
        <v>#VALUE!</v>
      </c>
      <c r="J173" t="e">
        <f>Tabela710[[#This Row],[czas]]*1.5</f>
        <v>#VALUE!</v>
      </c>
    </row>
    <row r="174" spans="1:10" hidden="1" x14ac:dyDescent="0.25">
      <c r="A174">
        <v>50</v>
      </c>
      <c r="B174">
        <v>75</v>
      </c>
      <c r="C174" s="1">
        <v>1.9206500000000001E-2</v>
      </c>
      <c r="D174" s="2">
        <v>3.03731E-2</v>
      </c>
      <c r="E174" s="2">
        <v>1.9595100000000001</v>
      </c>
      <c r="F174">
        <v>0.620861</v>
      </c>
      <c r="G174">
        <v>0.26486999999999999</v>
      </c>
      <c r="H174">
        <v>0.35777599999999998</v>
      </c>
      <c r="I174" t="e">
        <f>Tabela19[[#This Row],[czas]]*1.5</f>
        <v>#VALUE!</v>
      </c>
      <c r="J174" t="e">
        <f>Tabela710[[#This Row],[czas]]*1.5</f>
        <v>#VALUE!</v>
      </c>
    </row>
    <row r="175" spans="1:10" hidden="1" x14ac:dyDescent="0.25">
      <c r="A175">
        <v>50</v>
      </c>
      <c r="B175">
        <v>75</v>
      </c>
      <c r="C175" s="1">
        <v>1.8313200000000002E-2</v>
      </c>
      <c r="D175" s="2">
        <v>3.03731E-2</v>
      </c>
      <c r="E175" s="2">
        <v>1.7339500000000001</v>
      </c>
      <c r="F175">
        <v>0.38011</v>
      </c>
      <c r="G175">
        <v>0.270677</v>
      </c>
      <c r="H175">
        <v>0.35018199999999999</v>
      </c>
      <c r="I175" t="e">
        <f>Tabela19[[#This Row],[czas]]*1.5</f>
        <v>#VALUE!</v>
      </c>
      <c r="J175" t="e">
        <f>Tabela710[[#This Row],[czas]]*1.5</f>
        <v>#VALUE!</v>
      </c>
    </row>
    <row r="176" spans="1:10" hidden="1" x14ac:dyDescent="0.25">
      <c r="A176">
        <v>50</v>
      </c>
      <c r="B176">
        <v>75</v>
      </c>
      <c r="C176" s="1">
        <v>1.8313200000000002E-2</v>
      </c>
      <c r="D176" s="2">
        <v>3.03731E-2</v>
      </c>
      <c r="E176" s="2">
        <v>1.6874899999999999</v>
      </c>
      <c r="F176">
        <v>0.38234299999999999</v>
      </c>
      <c r="G176">
        <v>0.24789700000000001</v>
      </c>
      <c r="H176">
        <v>0.33633600000000002</v>
      </c>
      <c r="I176" t="e">
        <f>Tabela19[[#This Row],[czas]]*1.5</f>
        <v>#VALUE!</v>
      </c>
      <c r="J176" t="e">
        <f>Tabela710[[#This Row],[czas]]*1.5</f>
        <v>#VALUE!</v>
      </c>
    </row>
    <row r="177" spans="1:10" hidden="1" x14ac:dyDescent="0.25">
      <c r="A177">
        <v>50</v>
      </c>
      <c r="B177">
        <v>75</v>
      </c>
      <c r="C177" s="1">
        <v>1.8313200000000002E-2</v>
      </c>
      <c r="D177" s="2">
        <v>6.2979499999999994E-2</v>
      </c>
      <c r="E177" s="2">
        <v>1.3846499999999999E-2</v>
      </c>
      <c r="F177">
        <v>0.57753500000000002</v>
      </c>
      <c r="G177">
        <v>0.23941000000000001</v>
      </c>
      <c r="H177">
        <v>0.336783</v>
      </c>
      <c r="I177" t="e">
        <f>Tabela19[[#This Row],[czas]]*1.5</f>
        <v>#VALUE!</v>
      </c>
      <c r="J177" t="e">
        <f>Tabela710[[#This Row],[czas]]*1.5</f>
        <v>#VALUE!</v>
      </c>
    </row>
    <row r="178" spans="1:10" hidden="1" x14ac:dyDescent="0.25">
      <c r="A178">
        <v>50</v>
      </c>
      <c r="B178">
        <v>75</v>
      </c>
      <c r="C178" s="1">
        <v>1.87598E-2</v>
      </c>
      <c r="D178" s="2">
        <v>2.9479700000000001E-2</v>
      </c>
      <c r="E178" s="2">
        <v>1.4293200000000001E-2</v>
      </c>
      <c r="F178">
        <v>0.38100299999999998</v>
      </c>
      <c r="G178">
        <v>0.23851700000000001</v>
      </c>
      <c r="H178">
        <v>0.37296200000000002</v>
      </c>
      <c r="I178" t="e">
        <f>Tabela19[[#This Row],[czas]]*1.5</f>
        <v>#VALUE!</v>
      </c>
      <c r="J178" t="e">
        <f>Tabela710[[#This Row],[czas]]*1.5</f>
        <v>#VALUE!</v>
      </c>
    </row>
    <row r="179" spans="1:10" hidden="1" x14ac:dyDescent="0.25">
      <c r="A179">
        <v>50</v>
      </c>
      <c r="B179">
        <v>75</v>
      </c>
      <c r="C179" s="1">
        <v>1.9206500000000001E-2</v>
      </c>
      <c r="D179" s="2">
        <v>3.03731E-2</v>
      </c>
      <c r="E179" s="2">
        <v>1.4293200000000001E-2</v>
      </c>
      <c r="F179">
        <v>0.38100299999999998</v>
      </c>
      <c r="G179">
        <v>0.237624</v>
      </c>
      <c r="H179">
        <v>0.389042</v>
      </c>
      <c r="I179" t="e">
        <f>Tabela19[[#This Row],[czas]]*1.5</f>
        <v>#VALUE!</v>
      </c>
      <c r="J179" t="e">
        <f>Tabela710[[#This Row],[czas]]*1.5</f>
        <v>#VALUE!</v>
      </c>
    </row>
    <row r="180" spans="1:10" hidden="1" x14ac:dyDescent="0.25">
      <c r="A180">
        <v>50</v>
      </c>
      <c r="B180">
        <v>75</v>
      </c>
      <c r="C180" s="1">
        <v>1.87598E-2</v>
      </c>
      <c r="D180" s="2">
        <v>2.9926399999999999E-2</v>
      </c>
      <c r="E180" s="2">
        <v>1.4293200000000001E-2</v>
      </c>
      <c r="F180">
        <v>0.38100299999999998</v>
      </c>
      <c r="G180">
        <v>0.57396000000000003</v>
      </c>
      <c r="H180">
        <v>0.384575</v>
      </c>
      <c r="I180" t="e">
        <f>Tabela19[[#This Row],[czas]]*1.5</f>
        <v>#VALUE!</v>
      </c>
      <c r="J180" t="e">
        <f>Tabela710[[#This Row],[czas]]*1.5</f>
        <v>#VALUE!</v>
      </c>
    </row>
    <row r="181" spans="1:10" hidden="1" x14ac:dyDescent="0.25">
      <c r="A181">
        <v>50</v>
      </c>
      <c r="B181">
        <v>75</v>
      </c>
      <c r="C181" s="1">
        <v>1.8313200000000002E-2</v>
      </c>
      <c r="D181" s="2">
        <v>2.9479700000000001E-2</v>
      </c>
      <c r="E181" s="2">
        <v>3.3053100000000002E-2</v>
      </c>
      <c r="F181">
        <v>0.38100299999999998</v>
      </c>
      <c r="G181">
        <v>0.23985699999999999</v>
      </c>
      <c r="H181">
        <v>0.33901599999999998</v>
      </c>
      <c r="I181" t="e">
        <f>Tabela19[[#This Row],[czas]]*1.5</f>
        <v>#VALUE!</v>
      </c>
      <c r="J181" t="e">
        <f>Tabela710[[#This Row],[czas]]*1.5</f>
        <v>#VALUE!</v>
      </c>
    </row>
    <row r="182" spans="1:10" hidden="1" x14ac:dyDescent="0.25">
      <c r="A182">
        <v>100</v>
      </c>
      <c r="B182">
        <v>75</v>
      </c>
      <c r="C182" s="1">
        <v>4.9579600000000001E-2</v>
      </c>
      <c r="D182" s="2">
        <v>7.4146000000000004E-2</v>
      </c>
      <c r="E182" s="2">
        <v>0.10764600000000001</v>
      </c>
      <c r="F182">
        <v>2.7483200000000001</v>
      </c>
    </row>
    <row r="183" spans="1:10" hidden="1" x14ac:dyDescent="0.25">
      <c r="A183">
        <v>100</v>
      </c>
      <c r="B183">
        <v>75</v>
      </c>
      <c r="C183" s="1">
        <v>4.2879599999999997E-2</v>
      </c>
      <c r="D183" s="2">
        <v>7.5039400000000006E-2</v>
      </c>
      <c r="E183" s="2">
        <v>0.10809199999999999</v>
      </c>
      <c r="F183">
        <v>3.0055900000000002</v>
      </c>
    </row>
    <row r="184" spans="1:10" hidden="1" x14ac:dyDescent="0.25">
      <c r="A184">
        <v>100</v>
      </c>
      <c r="B184">
        <v>75</v>
      </c>
      <c r="C184" s="1">
        <v>4.3326299999999998E-2</v>
      </c>
      <c r="D184" s="2">
        <v>7.4592699999999998E-2</v>
      </c>
      <c r="E184" s="2">
        <v>0.40690999999999999</v>
      </c>
      <c r="F184" s="6" t="s">
        <v>15</v>
      </c>
    </row>
    <row r="185" spans="1:10" hidden="1" x14ac:dyDescent="0.25">
      <c r="A185">
        <v>100</v>
      </c>
      <c r="B185">
        <v>75</v>
      </c>
      <c r="C185" s="1">
        <v>4.3326299999999998E-2</v>
      </c>
      <c r="D185" s="2">
        <v>7.5039400000000006E-2</v>
      </c>
      <c r="E185" s="2">
        <v>0.44398300000000002</v>
      </c>
      <c r="F185">
        <v>2.7523399999999998</v>
      </c>
    </row>
    <row r="186" spans="1:10" hidden="1" x14ac:dyDescent="0.25">
      <c r="A186">
        <v>100</v>
      </c>
      <c r="B186">
        <v>75</v>
      </c>
      <c r="C186" s="1">
        <v>4.3772999999999999E-2</v>
      </c>
      <c r="D186" s="2">
        <v>7.4592699999999998E-2</v>
      </c>
      <c r="E186" s="2">
        <v>0.40735700000000002</v>
      </c>
      <c r="F186" s="6" t="s">
        <v>17</v>
      </c>
    </row>
    <row r="187" spans="1:10" hidden="1" x14ac:dyDescent="0.25">
      <c r="A187">
        <v>100</v>
      </c>
      <c r="B187">
        <v>75</v>
      </c>
      <c r="C187" s="1">
        <v>4.3326299999999998E-2</v>
      </c>
      <c r="D187" s="2">
        <v>7.4592699999999998E-2</v>
      </c>
      <c r="E187" s="2">
        <v>0.40735700000000002</v>
      </c>
      <c r="F187">
        <v>2.7362600000000001</v>
      </c>
    </row>
    <row r="188" spans="1:10" hidden="1" x14ac:dyDescent="0.25">
      <c r="A188">
        <v>100</v>
      </c>
      <c r="B188">
        <v>75</v>
      </c>
      <c r="C188" s="1">
        <v>4.3772999999999999E-2</v>
      </c>
      <c r="D188" s="2">
        <v>7.5039400000000006E-2</v>
      </c>
      <c r="E188" s="2">
        <v>1.6441699999999999</v>
      </c>
      <c r="F188">
        <v>3.0297100000000001</v>
      </c>
    </row>
    <row r="189" spans="1:10" hidden="1" x14ac:dyDescent="0.25">
      <c r="A189">
        <v>100</v>
      </c>
      <c r="B189">
        <v>75</v>
      </c>
      <c r="C189" s="1">
        <v>4.3772999999999999E-2</v>
      </c>
      <c r="D189" s="2">
        <v>7.5039400000000006E-2</v>
      </c>
      <c r="E189" s="2">
        <v>1.8594599999999999</v>
      </c>
      <c r="F189">
        <v>2.7335799999999999</v>
      </c>
    </row>
    <row r="190" spans="1:10" hidden="1" x14ac:dyDescent="0.25">
      <c r="A190">
        <v>100</v>
      </c>
      <c r="B190">
        <v>75</v>
      </c>
      <c r="C190" s="1">
        <v>4.4666299999999999E-2</v>
      </c>
      <c r="D190" s="2">
        <v>7.4592699999999998E-2</v>
      </c>
      <c r="E190" s="2">
        <v>1.96576</v>
      </c>
      <c r="F190">
        <v>3.88686</v>
      </c>
    </row>
    <row r="191" spans="1:10" hidden="1" x14ac:dyDescent="0.25">
      <c r="A191">
        <v>100</v>
      </c>
      <c r="B191">
        <v>75</v>
      </c>
      <c r="C191" s="1">
        <v>4.2879599999999997E-2</v>
      </c>
      <c r="D191" s="2">
        <v>7.4592699999999998E-2</v>
      </c>
      <c r="E191" s="2">
        <v>1.67543</v>
      </c>
      <c r="F191">
        <v>3.0172099999999999</v>
      </c>
    </row>
    <row r="192" spans="1:10" hidden="1" x14ac:dyDescent="0.25">
      <c r="A192">
        <v>100</v>
      </c>
      <c r="B192">
        <v>75</v>
      </c>
      <c r="C192" s="1">
        <v>4.3772999999999999E-2</v>
      </c>
      <c r="D192" s="2">
        <v>7.4592699999999998E-2</v>
      </c>
      <c r="E192" s="2">
        <v>1.78665E-2</v>
      </c>
      <c r="F192" s="6" t="s">
        <v>14</v>
      </c>
    </row>
    <row r="193" spans="1:6" hidden="1" x14ac:dyDescent="0.25">
      <c r="A193">
        <v>100</v>
      </c>
      <c r="B193">
        <v>75</v>
      </c>
      <c r="C193" s="1">
        <v>4.2432999999999998E-2</v>
      </c>
      <c r="D193" s="2">
        <v>7.4592699999999998E-2</v>
      </c>
      <c r="E193" s="2">
        <v>1.3846499999999999E-2</v>
      </c>
      <c r="F193">
        <v>3.2021299999999999</v>
      </c>
    </row>
    <row r="194" spans="1:6" hidden="1" x14ac:dyDescent="0.25">
      <c r="A194">
        <v>100</v>
      </c>
      <c r="B194">
        <v>75</v>
      </c>
      <c r="C194" s="1">
        <v>4.2879599999999997E-2</v>
      </c>
      <c r="D194" s="2">
        <v>7.4146000000000004E-2</v>
      </c>
      <c r="E194" s="2">
        <v>1.4293200000000001E-2</v>
      </c>
      <c r="F194">
        <v>2.7317900000000002</v>
      </c>
    </row>
    <row r="195" spans="1:6" hidden="1" x14ac:dyDescent="0.25">
      <c r="A195">
        <v>100</v>
      </c>
      <c r="B195">
        <v>75</v>
      </c>
      <c r="C195" s="1">
        <v>4.4219599999999998E-2</v>
      </c>
      <c r="D195" s="2">
        <v>7.5039400000000006E-2</v>
      </c>
      <c r="E195" s="2">
        <v>2.2779799999999999E-2</v>
      </c>
      <c r="F195">
        <v>3.5022799999999998</v>
      </c>
    </row>
    <row r="196" spans="1:6" hidden="1" x14ac:dyDescent="0.25">
      <c r="A196">
        <v>100</v>
      </c>
      <c r="B196">
        <v>75</v>
      </c>
      <c r="C196" s="1">
        <v>4.3326299999999998E-2</v>
      </c>
      <c r="D196" s="2">
        <v>7.4592699999999998E-2</v>
      </c>
      <c r="E196" s="2">
        <v>3.3053100000000002E-2</v>
      </c>
      <c r="F196">
        <v>3.0381999999999998</v>
      </c>
    </row>
    <row r="197" spans="1:6" hidden="1" x14ac:dyDescent="0.25">
      <c r="A197">
        <v>200</v>
      </c>
      <c r="B197">
        <v>75</v>
      </c>
      <c r="C197" s="1">
        <v>0.138019</v>
      </c>
      <c r="D197" s="2">
        <v>0.246558</v>
      </c>
      <c r="E197" s="2">
        <v>0.108539</v>
      </c>
      <c r="F197">
        <v>25.6769</v>
      </c>
    </row>
    <row r="198" spans="1:6" hidden="1" x14ac:dyDescent="0.25">
      <c r="A198">
        <v>200</v>
      </c>
      <c r="B198">
        <v>75</v>
      </c>
      <c r="C198" s="1">
        <v>0.13533899999999999</v>
      </c>
      <c r="D198" s="2">
        <v>0.24343100000000001</v>
      </c>
      <c r="E198" s="2">
        <v>0.108986</v>
      </c>
      <c r="F198">
        <v>20.343299999999999</v>
      </c>
    </row>
    <row r="199" spans="1:6" hidden="1" x14ac:dyDescent="0.25">
      <c r="A199">
        <v>200</v>
      </c>
      <c r="B199">
        <v>75</v>
      </c>
      <c r="C199" s="1">
        <v>0.138019</v>
      </c>
      <c r="D199" s="2">
        <v>0.24923799999999999</v>
      </c>
      <c r="E199" s="2">
        <v>0.413163</v>
      </c>
      <c r="F199">
        <v>21.1816</v>
      </c>
    </row>
    <row r="200" spans="1:6" hidden="1" x14ac:dyDescent="0.25">
      <c r="A200">
        <v>200</v>
      </c>
      <c r="B200">
        <v>75</v>
      </c>
      <c r="C200" s="1">
        <v>0.17911199999999999</v>
      </c>
      <c r="D200" s="2">
        <v>0.33097700000000002</v>
      </c>
      <c r="E200" s="2">
        <v>0.40735700000000002</v>
      </c>
      <c r="F200">
        <v>21.1021</v>
      </c>
    </row>
    <row r="201" spans="1:6" hidden="1" x14ac:dyDescent="0.25">
      <c r="A201">
        <v>200</v>
      </c>
      <c r="B201">
        <v>75</v>
      </c>
      <c r="C201" s="1">
        <v>0.13533899999999999</v>
      </c>
      <c r="D201" s="2">
        <v>0.24566499999999999</v>
      </c>
      <c r="E201" s="2">
        <v>0.40735700000000002</v>
      </c>
      <c r="F201">
        <v>21.5488</v>
      </c>
    </row>
    <row r="202" spans="1:6" hidden="1" x14ac:dyDescent="0.25">
      <c r="A202">
        <v>200</v>
      </c>
      <c r="B202">
        <v>75</v>
      </c>
      <c r="C202" s="1">
        <v>0.13578599999999999</v>
      </c>
      <c r="D202" s="2">
        <v>0.24789800000000001</v>
      </c>
      <c r="E202" s="2">
        <v>0.40780300000000003</v>
      </c>
      <c r="F202">
        <v>20.664400000000001</v>
      </c>
    </row>
    <row r="203" spans="1:6" hidden="1" x14ac:dyDescent="0.25">
      <c r="A203">
        <v>200</v>
      </c>
      <c r="B203">
        <v>75</v>
      </c>
      <c r="C203" s="1">
        <v>0.13623199999999999</v>
      </c>
      <c r="D203" s="2">
        <v>0.247451</v>
      </c>
      <c r="E203" s="2">
        <v>1.7044699999999999</v>
      </c>
      <c r="F203">
        <v>20.491599999999998</v>
      </c>
    </row>
    <row r="204" spans="1:6" hidden="1" x14ac:dyDescent="0.25">
      <c r="A204">
        <v>200</v>
      </c>
      <c r="B204">
        <v>75</v>
      </c>
      <c r="C204" s="1">
        <v>0.13667899999999999</v>
      </c>
      <c r="D204" s="2">
        <v>0.247451</v>
      </c>
      <c r="E204" s="2">
        <v>1.6991099999999999</v>
      </c>
      <c r="F204">
        <v>20.733599999999999</v>
      </c>
    </row>
    <row r="205" spans="1:6" hidden="1" x14ac:dyDescent="0.25">
      <c r="A205">
        <v>200</v>
      </c>
      <c r="B205">
        <v>75</v>
      </c>
      <c r="C205" s="1">
        <v>0.137126</v>
      </c>
      <c r="D205" s="2">
        <v>0.247451</v>
      </c>
      <c r="E205" s="2">
        <v>1.6794500000000001</v>
      </c>
      <c r="F205">
        <v>24.081399999999999</v>
      </c>
    </row>
    <row r="206" spans="1:6" hidden="1" x14ac:dyDescent="0.25">
      <c r="A206">
        <v>200</v>
      </c>
      <c r="B206">
        <v>75</v>
      </c>
      <c r="C206" s="1">
        <v>0.199658</v>
      </c>
      <c r="D206" s="2">
        <v>0.246111</v>
      </c>
      <c r="E206" s="2">
        <v>1.7089300000000001</v>
      </c>
      <c r="F206">
        <v>20.556799999999999</v>
      </c>
    </row>
    <row r="207" spans="1:6" hidden="1" x14ac:dyDescent="0.25">
      <c r="A207">
        <v>200</v>
      </c>
      <c r="B207">
        <v>75</v>
      </c>
      <c r="C207" s="1">
        <v>0.137572</v>
      </c>
      <c r="D207" s="2">
        <v>0.24566499999999999</v>
      </c>
      <c r="E207" s="2">
        <v>1.3846499999999999E-2</v>
      </c>
      <c r="F207">
        <v>20.330300000000001</v>
      </c>
    </row>
    <row r="208" spans="1:6" hidden="1" x14ac:dyDescent="0.25">
      <c r="A208">
        <v>200</v>
      </c>
      <c r="B208">
        <v>75</v>
      </c>
      <c r="C208" s="1">
        <v>0.13578599999999999</v>
      </c>
      <c r="D208" s="2">
        <v>0.24566499999999999</v>
      </c>
      <c r="E208" s="2">
        <v>1.4293200000000001E-2</v>
      </c>
      <c r="F208">
        <v>20.129799999999999</v>
      </c>
    </row>
    <row r="209" spans="1:6" hidden="1" x14ac:dyDescent="0.25">
      <c r="A209">
        <v>200</v>
      </c>
      <c r="B209">
        <v>75</v>
      </c>
      <c r="C209" s="1">
        <v>0.13578599999999999</v>
      </c>
      <c r="D209" s="2">
        <v>0.247451</v>
      </c>
      <c r="E209" s="2">
        <v>2.0099800000000001E-2</v>
      </c>
      <c r="F209">
        <v>19.9815</v>
      </c>
    </row>
    <row r="210" spans="1:6" hidden="1" x14ac:dyDescent="0.25">
      <c r="A210">
        <v>200</v>
      </c>
      <c r="B210">
        <v>75</v>
      </c>
      <c r="C210" s="1">
        <v>0.13623199999999999</v>
      </c>
      <c r="D210" s="2">
        <v>0.247005</v>
      </c>
      <c r="E210" s="2">
        <v>1.47399E-2</v>
      </c>
      <c r="F210">
        <v>21.772600000000001</v>
      </c>
    </row>
    <row r="211" spans="1:6" hidden="1" x14ac:dyDescent="0.25">
      <c r="A211">
        <v>200</v>
      </c>
      <c r="B211">
        <v>75</v>
      </c>
      <c r="C211" s="1">
        <v>0.13667899999999999</v>
      </c>
      <c r="D211" s="2">
        <v>0.246558</v>
      </c>
      <c r="E211" s="2">
        <v>3.2606400000000001E-2</v>
      </c>
      <c r="F211">
        <v>20.489799999999999</v>
      </c>
    </row>
    <row r="212" spans="1:6" hidden="1" x14ac:dyDescent="0.25">
      <c r="A212">
        <v>400</v>
      </c>
      <c r="B212">
        <v>75</v>
      </c>
      <c r="C212" s="1">
        <v>0.49847599999999997</v>
      </c>
      <c r="D212" s="2">
        <v>0.911192</v>
      </c>
      <c r="E212" s="2">
        <v>0.10764600000000001</v>
      </c>
      <c r="F212">
        <v>156.91200000000001</v>
      </c>
    </row>
    <row r="213" spans="1:6" hidden="1" x14ac:dyDescent="0.25">
      <c r="A213">
        <v>400</v>
      </c>
      <c r="B213">
        <v>75</v>
      </c>
      <c r="C213" s="1">
        <v>0.49668899999999999</v>
      </c>
      <c r="D213" s="2">
        <v>0.92369900000000005</v>
      </c>
      <c r="E213" s="2">
        <v>0.108539</v>
      </c>
      <c r="F213">
        <v>164.85499999999999</v>
      </c>
    </row>
    <row r="214" spans="1:6" hidden="1" x14ac:dyDescent="0.25">
      <c r="A214">
        <v>400</v>
      </c>
      <c r="B214">
        <v>75</v>
      </c>
      <c r="C214" s="1">
        <v>0.55430900000000005</v>
      </c>
      <c r="D214" s="2">
        <v>0.93263200000000002</v>
      </c>
      <c r="E214" s="2">
        <v>0.40959000000000001</v>
      </c>
      <c r="F214">
        <v>165.87</v>
      </c>
    </row>
    <row r="215" spans="1:6" hidden="1" x14ac:dyDescent="0.25">
      <c r="A215">
        <v>400</v>
      </c>
      <c r="B215">
        <v>75</v>
      </c>
      <c r="C215" s="1">
        <v>0.55252199999999996</v>
      </c>
      <c r="D215" s="2">
        <v>0.91521200000000003</v>
      </c>
      <c r="E215" s="2">
        <v>0.40690999999999999</v>
      </c>
      <c r="F215">
        <v>168.227</v>
      </c>
    </row>
    <row r="216" spans="1:6" hidden="1" x14ac:dyDescent="0.25">
      <c r="A216">
        <v>400</v>
      </c>
      <c r="B216">
        <v>75</v>
      </c>
      <c r="C216" s="1">
        <v>0.498029</v>
      </c>
      <c r="D216" s="2">
        <v>0.93352500000000005</v>
      </c>
      <c r="E216" s="2">
        <v>0.40825</v>
      </c>
      <c r="F216">
        <v>178.786</v>
      </c>
    </row>
    <row r="217" spans="1:6" hidden="1" x14ac:dyDescent="0.25">
      <c r="A217">
        <v>400</v>
      </c>
      <c r="B217">
        <v>75</v>
      </c>
      <c r="C217" s="1">
        <v>0.49892199999999998</v>
      </c>
      <c r="D217" s="2">
        <v>0.915659</v>
      </c>
      <c r="E217" s="2">
        <v>0.40825</v>
      </c>
      <c r="F217">
        <v>155.696</v>
      </c>
    </row>
    <row r="218" spans="1:6" hidden="1" x14ac:dyDescent="0.25">
      <c r="A218">
        <v>400</v>
      </c>
      <c r="B218">
        <v>75</v>
      </c>
      <c r="C218" s="1">
        <v>0.56994199999999995</v>
      </c>
      <c r="D218" s="2">
        <v>0.91789200000000004</v>
      </c>
      <c r="E218" s="2">
        <v>1.7017899999999999</v>
      </c>
      <c r="F218">
        <v>162.71299999999999</v>
      </c>
    </row>
    <row r="219" spans="1:6" hidden="1" x14ac:dyDescent="0.25">
      <c r="A219">
        <v>400</v>
      </c>
      <c r="B219">
        <v>75</v>
      </c>
      <c r="C219" s="1">
        <v>0.498029</v>
      </c>
      <c r="D219" s="2">
        <v>1.0478700000000001</v>
      </c>
      <c r="E219" s="2">
        <v>1.69777</v>
      </c>
      <c r="F219">
        <v>162.27600000000001</v>
      </c>
    </row>
    <row r="220" spans="1:6" hidden="1" x14ac:dyDescent="0.25">
      <c r="A220">
        <v>400</v>
      </c>
      <c r="B220">
        <v>75</v>
      </c>
      <c r="C220" s="1">
        <v>0.49758200000000002</v>
      </c>
      <c r="D220" s="2">
        <v>0.91655200000000003</v>
      </c>
      <c r="E220" s="2">
        <v>1.6937500000000001</v>
      </c>
      <c r="F220">
        <v>157.46199999999999</v>
      </c>
    </row>
    <row r="221" spans="1:6" hidden="1" x14ac:dyDescent="0.25">
      <c r="A221">
        <v>400</v>
      </c>
      <c r="B221">
        <v>75</v>
      </c>
      <c r="C221" s="1">
        <v>0.49847599999999997</v>
      </c>
      <c r="D221" s="2">
        <v>0.91297899999999998</v>
      </c>
      <c r="E221" s="2">
        <v>1.7142900000000001</v>
      </c>
      <c r="F221">
        <v>165.53100000000001</v>
      </c>
    </row>
    <row r="222" spans="1:6" hidden="1" x14ac:dyDescent="0.25">
      <c r="A222">
        <v>400</v>
      </c>
      <c r="B222">
        <v>75</v>
      </c>
      <c r="C222" s="1">
        <v>0.92593199999999998</v>
      </c>
      <c r="D222" s="2">
        <v>0.91610599999999998</v>
      </c>
      <c r="E222" s="2">
        <v>1.4293200000000001E-2</v>
      </c>
      <c r="F222">
        <v>152.648</v>
      </c>
    </row>
    <row r="223" spans="1:6" hidden="1" x14ac:dyDescent="0.25">
      <c r="A223">
        <v>400</v>
      </c>
      <c r="B223">
        <v>75</v>
      </c>
      <c r="C223" s="1">
        <v>0.49847599999999997</v>
      </c>
      <c r="D223" s="2">
        <v>1.2189399999999999</v>
      </c>
      <c r="E223" s="2">
        <v>1.4293200000000001E-2</v>
      </c>
      <c r="F223">
        <v>159.54900000000001</v>
      </c>
    </row>
    <row r="224" spans="1:6" hidden="1" x14ac:dyDescent="0.25">
      <c r="A224">
        <v>400</v>
      </c>
      <c r="B224">
        <v>75</v>
      </c>
      <c r="C224" s="1">
        <v>0.498029</v>
      </c>
      <c r="D224" s="2">
        <v>1.02464</v>
      </c>
      <c r="E224" s="2">
        <v>1.3846499999999999E-2</v>
      </c>
      <c r="F224">
        <v>160.98699999999999</v>
      </c>
    </row>
    <row r="225" spans="1:10" hidden="1" x14ac:dyDescent="0.25">
      <c r="A225">
        <v>400</v>
      </c>
      <c r="B225">
        <v>75</v>
      </c>
      <c r="C225" s="1">
        <v>0.51142900000000002</v>
      </c>
      <c r="D225" s="2">
        <v>0.93173899999999998</v>
      </c>
      <c r="E225" s="2">
        <v>1.4293200000000001E-2</v>
      </c>
      <c r="F225">
        <v>156.55600000000001</v>
      </c>
    </row>
    <row r="226" spans="1:10" hidden="1" x14ac:dyDescent="0.25">
      <c r="A226">
        <v>400</v>
      </c>
      <c r="B226">
        <v>75</v>
      </c>
      <c r="C226" s="1">
        <v>0.49758200000000002</v>
      </c>
      <c r="D226" s="2">
        <v>0.91342599999999996</v>
      </c>
      <c r="E226" s="2">
        <v>3.3053100000000002E-2</v>
      </c>
      <c r="F226">
        <v>156.99299999999999</v>
      </c>
    </row>
    <row r="227" spans="1:10" hidden="1" x14ac:dyDescent="0.25">
      <c r="A227">
        <v>25</v>
      </c>
      <c r="B227">
        <v>99</v>
      </c>
      <c r="C227" s="1">
        <v>1.20599E-2</v>
      </c>
      <c r="D227" s="2">
        <v>2.09932E-2</v>
      </c>
      <c r="E227" s="2">
        <v>3.34997E-2</v>
      </c>
      <c r="F227">
        <v>6.3426099999999999E-2</v>
      </c>
      <c r="G227">
        <v>7.3252399999999995E-2</v>
      </c>
      <c r="H227">
        <v>7.7272400000000005E-2</v>
      </c>
      <c r="I227" t="e">
        <f>Tabela19[[#This Row],[czas]]*1.5</f>
        <v>#VALUE!</v>
      </c>
      <c r="J227" t="e">
        <f>Tabela710[[#This Row],[czas]]*1.5</f>
        <v>#VALUE!</v>
      </c>
    </row>
    <row r="228" spans="1:10" hidden="1" x14ac:dyDescent="0.25">
      <c r="A228">
        <v>25</v>
      </c>
      <c r="B228">
        <v>99</v>
      </c>
      <c r="C228" s="1">
        <v>1.11666E-2</v>
      </c>
      <c r="D228" s="2">
        <v>1.9206500000000001E-2</v>
      </c>
      <c r="E228" s="2">
        <v>3.34997E-2</v>
      </c>
      <c r="F228">
        <v>6.2532799999999999E-2</v>
      </c>
      <c r="G228">
        <v>7.1465799999999996E-2</v>
      </c>
      <c r="H228">
        <v>0.113452</v>
      </c>
      <c r="I228" t="e">
        <f>Tabela19[[#This Row],[czas]]*1.5</f>
        <v>#VALUE!</v>
      </c>
      <c r="J228" t="e">
        <f>Tabela710[[#This Row],[czas]]*1.5</f>
        <v>#VALUE!</v>
      </c>
    </row>
    <row r="229" spans="1:10" hidden="1" x14ac:dyDescent="0.25">
      <c r="A229">
        <v>25</v>
      </c>
      <c r="B229">
        <v>99</v>
      </c>
      <c r="C229" s="1">
        <v>1.20599E-2</v>
      </c>
      <c r="D229" s="2">
        <v>2.41198E-2</v>
      </c>
      <c r="E229" s="2">
        <v>3.3053100000000002E-2</v>
      </c>
      <c r="F229">
        <v>6.2979499999999994E-2</v>
      </c>
      <c r="G229">
        <v>6.9679199999999997E-2</v>
      </c>
      <c r="H229">
        <v>7.1465799999999996E-2</v>
      </c>
      <c r="I229" t="e">
        <f>Tabela19[[#This Row],[czas]]*1.5</f>
        <v>#VALUE!</v>
      </c>
      <c r="J229" t="e">
        <f>Tabela710[[#This Row],[czas]]*1.5</f>
        <v>#VALUE!</v>
      </c>
    </row>
    <row r="230" spans="1:10" hidden="1" x14ac:dyDescent="0.25">
      <c r="A230">
        <v>25</v>
      </c>
      <c r="B230">
        <v>99</v>
      </c>
      <c r="C230" s="1">
        <v>1.1613200000000001E-2</v>
      </c>
      <c r="D230" s="2">
        <v>1.8313200000000002E-2</v>
      </c>
      <c r="E230" s="2">
        <v>0.10809199999999999</v>
      </c>
      <c r="F230">
        <v>6.3426099999999999E-2</v>
      </c>
      <c r="G230">
        <v>7.1019100000000002E-2</v>
      </c>
      <c r="H230">
        <v>8.3079E-2</v>
      </c>
      <c r="I230" t="e">
        <f>Tabela19[[#This Row],[czas]]*1.5</f>
        <v>#VALUE!</v>
      </c>
      <c r="J230" t="e">
        <f>Tabela710[[#This Row],[czas]]*1.5</f>
        <v>#VALUE!</v>
      </c>
    </row>
    <row r="231" spans="1:10" hidden="1" x14ac:dyDescent="0.25">
      <c r="A231">
        <v>25</v>
      </c>
      <c r="B231">
        <v>99</v>
      </c>
      <c r="C231" s="1">
        <v>1.1613200000000001E-2</v>
      </c>
      <c r="D231" s="2">
        <v>1.8313200000000002E-2</v>
      </c>
      <c r="E231" s="2">
        <v>0.10809199999999999</v>
      </c>
      <c r="F231">
        <v>6.4766099999999993E-2</v>
      </c>
      <c r="G231">
        <v>6.9232500000000002E-2</v>
      </c>
      <c r="H231">
        <v>0.11970500000000001</v>
      </c>
      <c r="I231" t="e">
        <f>Tabela19[[#This Row],[czas]]*1.5</f>
        <v>#VALUE!</v>
      </c>
      <c r="J231" t="e">
        <f>Tabela710[[#This Row],[czas]]*1.5</f>
        <v>#VALUE!</v>
      </c>
    </row>
    <row r="232" spans="1:10" hidden="1" x14ac:dyDescent="0.25">
      <c r="A232">
        <v>25</v>
      </c>
      <c r="B232">
        <v>99</v>
      </c>
      <c r="C232" s="1">
        <v>1.1613200000000001E-2</v>
      </c>
      <c r="D232" s="2">
        <v>1.8313200000000002E-2</v>
      </c>
      <c r="E232" s="2">
        <v>0.108539</v>
      </c>
      <c r="F232">
        <v>6.3426099999999999E-2</v>
      </c>
      <c r="G232">
        <v>8.7545600000000001E-2</v>
      </c>
      <c r="H232">
        <v>7.6825699999999997E-2</v>
      </c>
      <c r="I232" t="e">
        <f>Tabela19[[#This Row],[czas]]*1.5</f>
        <v>#VALUE!</v>
      </c>
      <c r="J232" t="e">
        <f>Tabela710[[#This Row],[czas]]*1.5</f>
        <v>#VALUE!</v>
      </c>
    </row>
    <row r="233" spans="1:10" hidden="1" x14ac:dyDescent="0.25">
      <c r="A233">
        <v>25</v>
      </c>
      <c r="B233">
        <v>99</v>
      </c>
      <c r="C233" s="1">
        <v>1.20599E-2</v>
      </c>
      <c r="D233" s="2">
        <v>1.78665E-2</v>
      </c>
      <c r="E233" s="2">
        <v>0.12640599999999999</v>
      </c>
      <c r="F233">
        <v>6.3426099999999999E-2</v>
      </c>
      <c r="G233">
        <v>7.2359099999999996E-2</v>
      </c>
      <c r="H233">
        <v>7.7272400000000005E-2</v>
      </c>
      <c r="I233" t="e">
        <f>Tabela19[[#This Row],[czas]]*1.5</f>
        <v>#VALUE!</v>
      </c>
      <c r="J233" t="e">
        <f>Tabela710[[#This Row],[czas]]*1.5</f>
        <v>#VALUE!</v>
      </c>
    </row>
    <row r="234" spans="1:10" hidden="1" x14ac:dyDescent="0.25">
      <c r="A234">
        <v>25</v>
      </c>
      <c r="B234">
        <v>99</v>
      </c>
      <c r="C234" s="1">
        <v>1.20599E-2</v>
      </c>
      <c r="D234" s="2">
        <v>1.8313200000000002E-2</v>
      </c>
      <c r="E234" s="2">
        <v>0.42075600000000002</v>
      </c>
      <c r="F234">
        <v>8.9332599999999998E-2</v>
      </c>
      <c r="G234">
        <v>6.9679199999999997E-2</v>
      </c>
      <c r="H234">
        <v>7.5932399999999997E-2</v>
      </c>
      <c r="I234" t="e">
        <f>Tabela19[[#This Row],[czas]]*1.5</f>
        <v>#VALUE!</v>
      </c>
      <c r="J234" t="e">
        <f>Tabela710[[#This Row],[czas]]*1.5</f>
        <v>#VALUE!</v>
      </c>
    </row>
    <row r="235" spans="1:10" hidden="1" x14ac:dyDescent="0.25">
      <c r="A235">
        <v>25</v>
      </c>
      <c r="B235">
        <v>99</v>
      </c>
      <c r="C235" s="1">
        <v>1.1613200000000001E-2</v>
      </c>
      <c r="D235" s="2">
        <v>1.7419899999999999E-2</v>
      </c>
      <c r="E235" s="2">
        <v>0.41182299999999999</v>
      </c>
      <c r="F235">
        <v>7.8165999999999999E-2</v>
      </c>
      <c r="G235">
        <v>6.9232500000000002E-2</v>
      </c>
      <c r="H235">
        <v>7.7272400000000005E-2</v>
      </c>
      <c r="I235" t="e">
        <f>Tabela19[[#This Row],[czas]]*1.5</f>
        <v>#VALUE!</v>
      </c>
      <c r="J235" t="e">
        <f>Tabela710[[#This Row],[czas]]*1.5</f>
        <v>#VALUE!</v>
      </c>
    </row>
    <row r="236" spans="1:10" hidden="1" x14ac:dyDescent="0.25">
      <c r="A236">
        <v>25</v>
      </c>
      <c r="B236">
        <v>99</v>
      </c>
      <c r="C236" s="1">
        <v>1.20599E-2</v>
      </c>
      <c r="D236" s="2">
        <v>1.7419899999999999E-2</v>
      </c>
      <c r="E236" s="2">
        <v>0.40780300000000003</v>
      </c>
      <c r="F236">
        <v>6.3426099999999999E-2</v>
      </c>
      <c r="G236">
        <v>7.0125800000000002E-2</v>
      </c>
      <c r="H236">
        <v>7.5039099999999997E-2</v>
      </c>
      <c r="I236" t="e">
        <f>Tabela19[[#This Row],[czas]]*1.5</f>
        <v>#VALUE!</v>
      </c>
      <c r="J236" t="e">
        <f>Tabela710[[#This Row],[czas]]*1.5</f>
        <v>#VALUE!</v>
      </c>
    </row>
    <row r="237" spans="1:10" hidden="1" x14ac:dyDescent="0.25">
      <c r="A237">
        <v>25</v>
      </c>
      <c r="B237">
        <v>99</v>
      </c>
      <c r="C237" s="1">
        <v>1.29532E-2</v>
      </c>
      <c r="D237" s="2">
        <v>1.7419899999999999E-2</v>
      </c>
      <c r="E237" s="2">
        <v>0.44532300000000002</v>
      </c>
      <c r="F237">
        <v>6.2979499999999994E-2</v>
      </c>
      <c r="G237">
        <v>7.0125800000000002E-2</v>
      </c>
      <c r="H237">
        <v>7.5932399999999997E-2</v>
      </c>
      <c r="I237" t="e">
        <f>Tabela19[[#This Row],[czas]]*1.5</f>
        <v>#VALUE!</v>
      </c>
      <c r="J237" t="e">
        <f>Tabela710[[#This Row],[czas]]*1.5</f>
        <v>#VALUE!</v>
      </c>
    </row>
    <row r="238" spans="1:10" hidden="1" x14ac:dyDescent="0.25">
      <c r="A238">
        <v>25</v>
      </c>
      <c r="B238">
        <v>99</v>
      </c>
      <c r="C238" s="1">
        <v>1.1613200000000001E-2</v>
      </c>
      <c r="D238" s="2">
        <v>1.78665E-2</v>
      </c>
      <c r="E238" s="2">
        <v>1.7165299999999999</v>
      </c>
      <c r="F238">
        <v>6.2086099999999998E-2</v>
      </c>
      <c r="G238">
        <v>0.14337800000000001</v>
      </c>
      <c r="H238">
        <v>0.246557</v>
      </c>
      <c r="I238" t="e">
        <f>Tabela19[[#This Row],[czas]]*1.5</f>
        <v>#VALUE!</v>
      </c>
      <c r="J238" t="e">
        <f>Tabela710[[#This Row],[czas]]*1.5</f>
        <v>#VALUE!</v>
      </c>
    </row>
    <row r="239" spans="1:10" hidden="1" x14ac:dyDescent="0.25">
      <c r="A239">
        <v>25</v>
      </c>
      <c r="B239">
        <v>99</v>
      </c>
      <c r="C239" s="1">
        <v>1.1613200000000001E-2</v>
      </c>
      <c r="D239" s="2">
        <v>1.7419899999999999E-2</v>
      </c>
      <c r="E239" s="2">
        <v>1.6910700000000001</v>
      </c>
      <c r="F239">
        <v>6.3426099999999999E-2</v>
      </c>
      <c r="G239">
        <v>0.128638</v>
      </c>
      <c r="H239">
        <v>0.15454499999999999</v>
      </c>
      <c r="I239" t="e">
        <f>Tabela19[[#This Row],[czas]]*1.5</f>
        <v>#VALUE!</v>
      </c>
      <c r="J239" t="e">
        <f>Tabela710[[#This Row],[czas]]*1.5</f>
        <v>#VALUE!</v>
      </c>
    </row>
    <row r="240" spans="1:10" hidden="1" x14ac:dyDescent="0.25">
      <c r="A240">
        <v>25</v>
      </c>
      <c r="B240">
        <v>99</v>
      </c>
      <c r="C240" s="1">
        <v>1.1613200000000001E-2</v>
      </c>
      <c r="D240" s="2">
        <v>1.78665E-2</v>
      </c>
      <c r="E240" s="2">
        <v>3.93912</v>
      </c>
      <c r="F240">
        <v>6.2979499999999994E-2</v>
      </c>
      <c r="G240">
        <v>0.12908500000000001</v>
      </c>
      <c r="H240">
        <v>0.16437099999999999</v>
      </c>
      <c r="I240" t="e">
        <f>Tabela19[[#This Row],[czas]]*1.5</f>
        <v>#VALUE!</v>
      </c>
      <c r="J240" t="e">
        <f>Tabela710[[#This Row],[czas]]*1.5</f>
        <v>#VALUE!</v>
      </c>
    </row>
    <row r="241" spans="1:10" hidden="1" x14ac:dyDescent="0.25">
      <c r="A241">
        <v>25</v>
      </c>
      <c r="B241">
        <v>99</v>
      </c>
      <c r="C241" s="1">
        <v>1.1613200000000001E-2</v>
      </c>
      <c r="D241" s="2">
        <v>1.87598E-2</v>
      </c>
      <c r="E241" s="2">
        <v>1.7924599999999999</v>
      </c>
      <c r="F241">
        <v>6.2086099999999998E-2</v>
      </c>
      <c r="G241">
        <v>0.128638</v>
      </c>
      <c r="H241">
        <v>0.15365100000000001</v>
      </c>
      <c r="I241" t="e">
        <f>Tabela19[[#This Row],[czas]]*1.5</f>
        <v>#VALUE!</v>
      </c>
      <c r="J241" t="e">
        <f>Tabela710[[#This Row],[czas]]*1.5</f>
        <v>#VALUE!</v>
      </c>
    </row>
    <row r="242" spans="1:10" hidden="1" x14ac:dyDescent="0.25">
      <c r="A242">
        <v>50</v>
      </c>
      <c r="B242">
        <v>99</v>
      </c>
      <c r="C242" s="1">
        <v>1.9653199999999999E-2</v>
      </c>
      <c r="D242" s="2">
        <v>3.03731E-2</v>
      </c>
      <c r="E242" s="2">
        <v>3.3946400000000002E-2</v>
      </c>
      <c r="F242">
        <v>0.42343599999999998</v>
      </c>
      <c r="G242">
        <v>0.247004</v>
      </c>
      <c r="H242">
        <v>0.57530000000000003</v>
      </c>
      <c r="I242" t="e">
        <f>Tabela19[[#This Row],[czas]]*1.5</f>
        <v>#VALUE!</v>
      </c>
      <c r="J242" t="e">
        <f>Tabela710[[#This Row],[czas]]*1.5</f>
        <v>#VALUE!</v>
      </c>
    </row>
    <row r="243" spans="1:10" hidden="1" x14ac:dyDescent="0.25">
      <c r="A243">
        <v>50</v>
      </c>
      <c r="B243">
        <v>99</v>
      </c>
      <c r="C243" s="1">
        <v>2.50131E-2</v>
      </c>
      <c r="D243" s="2">
        <v>2.9926399999999999E-2</v>
      </c>
      <c r="E243" s="2">
        <v>3.34997E-2</v>
      </c>
      <c r="F243">
        <v>0.38189699999999999</v>
      </c>
      <c r="G243">
        <v>0.237624</v>
      </c>
      <c r="H243">
        <v>0.41807499999999997</v>
      </c>
      <c r="I243" t="e">
        <f>Tabela19[[#This Row],[czas]]*1.5</f>
        <v>#VALUE!</v>
      </c>
      <c r="J243" t="e">
        <f>Tabela710[[#This Row],[czas]]*1.5</f>
        <v>#VALUE!</v>
      </c>
    </row>
    <row r="244" spans="1:10" hidden="1" x14ac:dyDescent="0.25">
      <c r="A244">
        <v>50</v>
      </c>
      <c r="B244">
        <v>99</v>
      </c>
      <c r="C244" s="1">
        <v>1.8313200000000002E-2</v>
      </c>
      <c r="D244" s="2">
        <v>2.9479700000000001E-2</v>
      </c>
      <c r="E244" s="2">
        <v>3.34997E-2</v>
      </c>
      <c r="F244">
        <v>0.38145000000000001</v>
      </c>
      <c r="G244">
        <v>0.23941000000000001</v>
      </c>
      <c r="H244">
        <v>0.337229</v>
      </c>
      <c r="I244" t="e">
        <f>Tabela19[[#This Row],[czas]]*1.5</f>
        <v>#VALUE!</v>
      </c>
      <c r="J244" t="e">
        <f>Tabela710[[#This Row],[czas]]*1.5</f>
        <v>#VALUE!</v>
      </c>
    </row>
    <row r="245" spans="1:10" hidden="1" x14ac:dyDescent="0.25">
      <c r="A245">
        <v>50</v>
      </c>
      <c r="B245">
        <v>99</v>
      </c>
      <c r="C245" s="1">
        <v>1.87598E-2</v>
      </c>
      <c r="D245" s="2">
        <v>2.9926399999999999E-2</v>
      </c>
      <c r="E245" s="2">
        <v>0.10764600000000001</v>
      </c>
      <c r="F245">
        <v>0.38055699999999998</v>
      </c>
      <c r="G245">
        <v>0.251917</v>
      </c>
      <c r="H245">
        <v>0.33767599999999998</v>
      </c>
      <c r="I245" t="e">
        <f>Tabela19[[#This Row],[czas]]*1.5</f>
        <v>#VALUE!</v>
      </c>
      <c r="J245" t="e">
        <f>Tabela710[[#This Row],[czas]]*1.5</f>
        <v>#VALUE!</v>
      </c>
    </row>
    <row r="246" spans="1:10" hidden="1" x14ac:dyDescent="0.25">
      <c r="A246">
        <v>50</v>
      </c>
      <c r="B246">
        <v>99</v>
      </c>
      <c r="C246" s="1">
        <v>1.87598E-2</v>
      </c>
      <c r="D246" s="2">
        <v>4.2879599999999997E-2</v>
      </c>
      <c r="E246" s="2">
        <v>0.10809199999999999</v>
      </c>
      <c r="F246">
        <v>0.39261699999999999</v>
      </c>
      <c r="G246">
        <v>0.25593700000000003</v>
      </c>
      <c r="H246">
        <v>0.51321399999999995</v>
      </c>
      <c r="I246" t="e">
        <f>Tabela19[[#This Row],[czas]]*1.5</f>
        <v>#VALUE!</v>
      </c>
      <c r="J246" t="e">
        <f>Tabela710[[#This Row],[czas]]*1.5</f>
        <v>#VALUE!</v>
      </c>
    </row>
    <row r="247" spans="1:10" hidden="1" x14ac:dyDescent="0.25">
      <c r="A247">
        <v>50</v>
      </c>
      <c r="B247">
        <v>99</v>
      </c>
      <c r="C247" s="1">
        <v>4.2432999999999998E-2</v>
      </c>
      <c r="D247" s="2">
        <v>4.5112899999999997E-2</v>
      </c>
      <c r="E247" s="2">
        <v>0.10809199999999999</v>
      </c>
      <c r="F247">
        <v>0.38189699999999999</v>
      </c>
      <c r="G247">
        <v>0.24432400000000001</v>
      </c>
      <c r="H247">
        <v>0.34973599999999999</v>
      </c>
      <c r="I247" t="e">
        <f>Tabela19[[#This Row],[czas]]*1.5</f>
        <v>#VALUE!</v>
      </c>
      <c r="J247" t="e">
        <f>Tabela710[[#This Row],[czas]]*1.5</f>
        <v>#VALUE!</v>
      </c>
    </row>
    <row r="248" spans="1:10" hidden="1" x14ac:dyDescent="0.25">
      <c r="A248">
        <v>50</v>
      </c>
      <c r="B248">
        <v>99</v>
      </c>
      <c r="C248" s="1">
        <v>1.8313200000000002E-2</v>
      </c>
      <c r="D248" s="2">
        <v>2.9479700000000001E-2</v>
      </c>
      <c r="E248" s="2">
        <v>0.108539</v>
      </c>
      <c r="F248">
        <v>0.38189699999999999</v>
      </c>
      <c r="G248">
        <v>0.23941000000000001</v>
      </c>
      <c r="H248">
        <v>0.33990900000000002</v>
      </c>
      <c r="I248" t="e">
        <f>Tabela19[[#This Row],[czas]]*1.5</f>
        <v>#VALUE!</v>
      </c>
      <c r="J248" t="e">
        <f>Tabela710[[#This Row],[czas]]*1.5</f>
        <v>#VALUE!</v>
      </c>
    </row>
    <row r="249" spans="1:10" hidden="1" x14ac:dyDescent="0.25">
      <c r="A249">
        <v>50</v>
      </c>
      <c r="B249">
        <v>99</v>
      </c>
      <c r="C249" s="1">
        <v>1.9206500000000001E-2</v>
      </c>
      <c r="D249" s="2">
        <v>3.0819699999999998E-2</v>
      </c>
      <c r="E249" s="2">
        <v>0.40914299999999998</v>
      </c>
      <c r="F249">
        <v>0.38145000000000001</v>
      </c>
      <c r="G249">
        <v>0.75262399999999996</v>
      </c>
      <c r="H249">
        <v>0.87366900000000003</v>
      </c>
      <c r="I249" t="e">
        <f>Tabela19[[#This Row],[czas]]*1.5</f>
        <v>#VALUE!</v>
      </c>
      <c r="J249" t="e">
        <f>Tabela710[[#This Row],[czas]]*1.5</f>
        <v>#VALUE!</v>
      </c>
    </row>
    <row r="250" spans="1:10" hidden="1" x14ac:dyDescent="0.25">
      <c r="A250">
        <v>50</v>
      </c>
      <c r="B250">
        <v>99</v>
      </c>
      <c r="C250" s="1">
        <v>1.9206500000000001E-2</v>
      </c>
      <c r="D250" s="2">
        <v>3.03731E-2</v>
      </c>
      <c r="E250" s="2">
        <v>0.42343599999999998</v>
      </c>
      <c r="F250">
        <v>0.38011</v>
      </c>
      <c r="G250">
        <v>0.48105399999999998</v>
      </c>
      <c r="H250">
        <v>1.4516500000000001</v>
      </c>
      <c r="I250" t="e">
        <f>Tabela19[[#This Row],[czas]]*1.5</f>
        <v>#VALUE!</v>
      </c>
      <c r="J250" t="e">
        <f>Tabela710[[#This Row],[czas]]*1.5</f>
        <v>#VALUE!</v>
      </c>
    </row>
    <row r="251" spans="1:10" hidden="1" x14ac:dyDescent="0.25">
      <c r="A251">
        <v>50</v>
      </c>
      <c r="B251">
        <v>99</v>
      </c>
      <c r="C251" s="1">
        <v>1.8313200000000002E-2</v>
      </c>
      <c r="D251" s="2">
        <v>3.03731E-2</v>
      </c>
      <c r="E251" s="2">
        <v>0.40869699999999998</v>
      </c>
      <c r="F251">
        <v>0.43058299999999999</v>
      </c>
      <c r="G251">
        <v>0.47301399999999999</v>
      </c>
      <c r="H251">
        <v>0.86294999999999999</v>
      </c>
      <c r="I251" t="e">
        <f>Tabela19[[#This Row],[czas]]*1.5</f>
        <v>#VALUE!</v>
      </c>
      <c r="J251" t="e">
        <f>Tabela710[[#This Row],[czas]]*1.5</f>
        <v>#VALUE!</v>
      </c>
    </row>
    <row r="252" spans="1:10" hidden="1" x14ac:dyDescent="0.25">
      <c r="A252">
        <v>50</v>
      </c>
      <c r="B252">
        <v>99</v>
      </c>
      <c r="C252" s="1">
        <v>1.9206500000000001E-2</v>
      </c>
      <c r="D252" s="2">
        <v>2.9926399999999999E-2</v>
      </c>
      <c r="E252" s="2">
        <v>0.48552299999999998</v>
      </c>
      <c r="F252">
        <v>0.37966299999999997</v>
      </c>
      <c r="G252">
        <v>0.469441</v>
      </c>
      <c r="H252">
        <v>0.84955000000000003</v>
      </c>
      <c r="I252" t="e">
        <f>Tabela19[[#This Row],[czas]]*1.5</f>
        <v>#VALUE!</v>
      </c>
      <c r="J252" t="e">
        <f>Tabela710[[#This Row],[czas]]*1.5</f>
        <v>#VALUE!</v>
      </c>
    </row>
    <row r="253" spans="1:10" hidden="1" x14ac:dyDescent="0.25">
      <c r="A253">
        <v>50</v>
      </c>
      <c r="B253">
        <v>99</v>
      </c>
      <c r="C253" s="1">
        <v>1.87598E-2</v>
      </c>
      <c r="D253" s="2">
        <v>4.1539600000000003E-2</v>
      </c>
      <c r="E253" s="2">
        <v>1.99122</v>
      </c>
      <c r="F253">
        <v>0.38055699999999998</v>
      </c>
      <c r="G253">
        <v>0.579766</v>
      </c>
      <c r="H253">
        <v>1.8777600000000001</v>
      </c>
      <c r="I253" t="e">
        <f>Tabela19[[#This Row],[czas]]*1.5</f>
        <v>#VALUE!</v>
      </c>
      <c r="J253" t="e">
        <f>Tabela710[[#This Row],[czas]]*1.5</f>
        <v>#VALUE!</v>
      </c>
    </row>
    <row r="254" spans="1:10" hidden="1" x14ac:dyDescent="0.25">
      <c r="A254">
        <v>50</v>
      </c>
      <c r="B254">
        <v>99</v>
      </c>
      <c r="C254" s="1">
        <v>1.87598E-2</v>
      </c>
      <c r="D254" s="2">
        <v>2.9479700000000001E-2</v>
      </c>
      <c r="E254" s="2">
        <v>1.8750899999999999</v>
      </c>
      <c r="F254">
        <v>0.41450300000000001</v>
      </c>
      <c r="G254">
        <v>0.47346100000000002</v>
      </c>
      <c r="H254">
        <v>0.95272800000000002</v>
      </c>
      <c r="I254" t="e">
        <f>Tabela19[[#This Row],[czas]]*1.5</f>
        <v>#VALUE!</v>
      </c>
      <c r="J254" t="e">
        <f>Tabela710[[#This Row],[czas]]*1.5</f>
        <v>#VALUE!</v>
      </c>
    </row>
    <row r="255" spans="1:10" hidden="1" x14ac:dyDescent="0.25">
      <c r="A255">
        <v>50</v>
      </c>
      <c r="B255">
        <v>99</v>
      </c>
      <c r="C255" s="1">
        <v>1.87598E-2</v>
      </c>
      <c r="D255" s="2">
        <v>4.2879599999999997E-2</v>
      </c>
      <c r="E255" s="2">
        <v>1.7147399999999999</v>
      </c>
      <c r="F255">
        <v>0.38234299999999999</v>
      </c>
      <c r="G255">
        <v>0.46765400000000001</v>
      </c>
      <c r="H255">
        <v>0.86160999999999999</v>
      </c>
      <c r="I255" t="e">
        <f>Tabela19[[#This Row],[czas]]*1.5</f>
        <v>#VALUE!</v>
      </c>
      <c r="J255" t="e">
        <f>Tabela710[[#This Row],[czas]]*1.5</f>
        <v>#VALUE!</v>
      </c>
    </row>
    <row r="256" spans="1:10" hidden="1" x14ac:dyDescent="0.25">
      <c r="A256">
        <v>50</v>
      </c>
      <c r="B256">
        <v>99</v>
      </c>
      <c r="C256" s="1">
        <v>1.87598E-2</v>
      </c>
      <c r="D256" s="2">
        <v>3.03731E-2</v>
      </c>
      <c r="E256" s="2">
        <v>1.67588</v>
      </c>
      <c r="F256">
        <v>0.38145000000000001</v>
      </c>
      <c r="G256">
        <v>0.50115399999999999</v>
      </c>
      <c r="H256">
        <v>0.99024800000000002</v>
      </c>
      <c r="I256" t="e">
        <f>Tabela19[[#This Row],[czas]]*1.5</f>
        <v>#VALUE!</v>
      </c>
      <c r="J256" t="e">
        <f>Tabela710[[#This Row],[czas]]*1.5</f>
        <v>#VALUE!</v>
      </c>
    </row>
    <row r="257" spans="1:6" hidden="1" x14ac:dyDescent="0.25">
      <c r="A257">
        <v>100</v>
      </c>
      <c r="B257">
        <v>99</v>
      </c>
      <c r="C257" s="1">
        <v>4.3772999999999999E-2</v>
      </c>
      <c r="D257" s="2">
        <v>7.4146000000000004E-2</v>
      </c>
      <c r="E257" s="2">
        <v>3.3053100000000002E-2</v>
      </c>
      <c r="F257">
        <v>3.71088</v>
      </c>
    </row>
    <row r="258" spans="1:6" hidden="1" x14ac:dyDescent="0.25">
      <c r="A258">
        <v>100</v>
      </c>
      <c r="B258">
        <v>99</v>
      </c>
      <c r="C258" s="1">
        <v>4.3326299999999998E-2</v>
      </c>
      <c r="D258" s="2">
        <v>7.4592699999999998E-2</v>
      </c>
      <c r="E258" s="2">
        <v>3.34997E-2</v>
      </c>
      <c r="F258">
        <v>2.7313399999999999</v>
      </c>
    </row>
    <row r="259" spans="1:6" hidden="1" x14ac:dyDescent="0.25">
      <c r="A259">
        <v>100</v>
      </c>
      <c r="B259">
        <v>99</v>
      </c>
      <c r="C259" s="1">
        <v>4.3772999999999999E-2</v>
      </c>
      <c r="D259" s="2">
        <v>7.63794E-2</v>
      </c>
      <c r="E259" s="2">
        <v>3.3053100000000002E-2</v>
      </c>
      <c r="F259" s="6" t="s">
        <v>16</v>
      </c>
    </row>
    <row r="260" spans="1:6" hidden="1" x14ac:dyDescent="0.25">
      <c r="A260">
        <v>100</v>
      </c>
      <c r="B260">
        <v>99</v>
      </c>
      <c r="C260" s="1">
        <v>4.2879599999999997E-2</v>
      </c>
      <c r="D260" s="2">
        <v>7.4592699999999998E-2</v>
      </c>
      <c r="E260" s="2">
        <v>0.10809199999999999</v>
      </c>
      <c r="F260">
        <v>2.74072</v>
      </c>
    </row>
    <row r="261" spans="1:6" hidden="1" x14ac:dyDescent="0.25">
      <c r="A261">
        <v>100</v>
      </c>
      <c r="B261">
        <v>99</v>
      </c>
      <c r="C261" s="1">
        <v>4.3326299999999998E-2</v>
      </c>
      <c r="D261" s="2">
        <v>7.5485999999999998E-2</v>
      </c>
      <c r="E261" s="2">
        <v>0.108986</v>
      </c>
      <c r="F261">
        <v>3.1498699999999999</v>
      </c>
    </row>
    <row r="262" spans="1:6" hidden="1" x14ac:dyDescent="0.25">
      <c r="A262">
        <v>100</v>
      </c>
      <c r="B262">
        <v>99</v>
      </c>
      <c r="C262" s="1">
        <v>4.4666299999999999E-2</v>
      </c>
      <c r="D262" s="2">
        <v>7.4592699999999998E-2</v>
      </c>
      <c r="E262" s="2">
        <v>0.108539</v>
      </c>
      <c r="F262">
        <v>2.7295600000000002</v>
      </c>
    </row>
    <row r="263" spans="1:6" hidden="1" x14ac:dyDescent="0.25">
      <c r="A263">
        <v>100</v>
      </c>
      <c r="B263">
        <v>99</v>
      </c>
      <c r="C263" s="1">
        <v>4.3326299999999998E-2</v>
      </c>
      <c r="D263" s="2">
        <v>7.5039400000000006E-2</v>
      </c>
      <c r="E263" s="2">
        <v>0.109432</v>
      </c>
      <c r="F263">
        <v>3.0096099999999999</v>
      </c>
    </row>
    <row r="264" spans="1:6" hidden="1" x14ac:dyDescent="0.25">
      <c r="A264">
        <v>100</v>
      </c>
      <c r="B264">
        <v>99</v>
      </c>
      <c r="C264" s="1">
        <v>4.3772999999999999E-2</v>
      </c>
      <c r="D264" s="2">
        <v>7.5039400000000006E-2</v>
      </c>
      <c r="E264" s="2">
        <v>0.42924299999999999</v>
      </c>
      <c r="F264">
        <v>2.73224</v>
      </c>
    </row>
    <row r="265" spans="1:6" hidden="1" x14ac:dyDescent="0.25">
      <c r="A265">
        <v>100</v>
      </c>
      <c r="B265">
        <v>99</v>
      </c>
      <c r="C265" s="1">
        <v>4.4666299999999999E-2</v>
      </c>
      <c r="D265" s="2">
        <v>7.5039400000000006E-2</v>
      </c>
      <c r="E265" s="2">
        <v>0.41763</v>
      </c>
      <c r="F265">
        <v>2.7389399999999999</v>
      </c>
    </row>
    <row r="266" spans="1:6" hidden="1" x14ac:dyDescent="0.25">
      <c r="A266">
        <v>100</v>
      </c>
      <c r="B266">
        <v>99</v>
      </c>
      <c r="C266" s="1">
        <v>4.2432999999999998E-2</v>
      </c>
      <c r="D266" s="2">
        <v>7.5039400000000006E-2</v>
      </c>
      <c r="E266" s="2">
        <v>0.40780300000000003</v>
      </c>
      <c r="F266">
        <v>3.3535400000000002</v>
      </c>
    </row>
    <row r="267" spans="1:6" hidden="1" x14ac:dyDescent="0.25">
      <c r="A267">
        <v>100</v>
      </c>
      <c r="B267">
        <v>99</v>
      </c>
      <c r="C267" s="1">
        <v>4.3326299999999998E-2</v>
      </c>
      <c r="D267" s="2">
        <v>7.5039400000000006E-2</v>
      </c>
      <c r="E267" s="2">
        <v>0.40780300000000003</v>
      </c>
      <c r="F267">
        <v>2.7295600000000002</v>
      </c>
    </row>
    <row r="268" spans="1:6" hidden="1" x14ac:dyDescent="0.25">
      <c r="A268">
        <v>100</v>
      </c>
      <c r="B268">
        <v>99</v>
      </c>
      <c r="C268" s="1">
        <v>4.3772999999999999E-2</v>
      </c>
      <c r="D268" s="2">
        <v>7.4592699999999998E-2</v>
      </c>
      <c r="E268" s="2">
        <v>1.6910700000000001</v>
      </c>
      <c r="F268" s="6" t="s">
        <v>13</v>
      </c>
    </row>
    <row r="269" spans="1:6" hidden="1" x14ac:dyDescent="0.25">
      <c r="A269">
        <v>100</v>
      </c>
      <c r="B269">
        <v>99</v>
      </c>
      <c r="C269" s="1">
        <v>4.3326299999999998E-2</v>
      </c>
      <c r="D269" s="2">
        <v>7.5039400000000006E-2</v>
      </c>
      <c r="E269" s="2">
        <v>1.6915100000000001</v>
      </c>
      <c r="F269">
        <v>2.7317900000000002</v>
      </c>
    </row>
    <row r="270" spans="1:6" hidden="1" x14ac:dyDescent="0.25">
      <c r="A270">
        <v>100</v>
      </c>
      <c r="B270">
        <v>99</v>
      </c>
      <c r="C270" s="1">
        <v>4.2432999999999998E-2</v>
      </c>
      <c r="D270" s="2">
        <v>7.9059299999999999E-2</v>
      </c>
      <c r="E270" s="2">
        <v>1.6843699999999999</v>
      </c>
      <c r="F270">
        <v>2.7317900000000002</v>
      </c>
    </row>
    <row r="271" spans="1:6" hidden="1" x14ac:dyDescent="0.25">
      <c r="A271">
        <v>100</v>
      </c>
      <c r="B271">
        <v>99</v>
      </c>
      <c r="C271" s="1">
        <v>4.3772999999999999E-2</v>
      </c>
      <c r="D271" s="2">
        <v>7.4592699999999998E-2</v>
      </c>
      <c r="E271" s="2">
        <v>1.70045</v>
      </c>
      <c r="F271">
        <v>2.72688</v>
      </c>
    </row>
    <row r="272" spans="1:6" hidden="1" x14ac:dyDescent="0.25">
      <c r="A272">
        <v>200</v>
      </c>
      <c r="B272">
        <v>99</v>
      </c>
      <c r="C272" s="1">
        <v>0.13623199999999999</v>
      </c>
      <c r="D272" s="2">
        <v>0.30373099999999997</v>
      </c>
      <c r="E272" s="2">
        <v>3.3053100000000002E-2</v>
      </c>
      <c r="F272">
        <v>20.8565</v>
      </c>
    </row>
    <row r="273" spans="1:6" hidden="1" x14ac:dyDescent="0.25">
      <c r="A273">
        <v>200</v>
      </c>
      <c r="B273">
        <v>99</v>
      </c>
      <c r="C273" s="1">
        <v>0.13623199999999999</v>
      </c>
      <c r="D273" s="2">
        <v>0.246111</v>
      </c>
      <c r="E273" s="2">
        <v>3.2606400000000001E-2</v>
      </c>
      <c r="F273">
        <v>21.107099999999999</v>
      </c>
    </row>
    <row r="274" spans="1:6" hidden="1" x14ac:dyDescent="0.25">
      <c r="A274">
        <v>200</v>
      </c>
      <c r="B274">
        <v>99</v>
      </c>
      <c r="C274" s="1">
        <v>0.14114499999999999</v>
      </c>
      <c r="D274" s="2">
        <v>0.246558</v>
      </c>
      <c r="E274" s="2">
        <v>3.3053100000000002E-2</v>
      </c>
      <c r="F274">
        <v>23.246600000000001</v>
      </c>
    </row>
    <row r="275" spans="1:6" hidden="1" x14ac:dyDescent="0.25">
      <c r="A275">
        <v>200</v>
      </c>
      <c r="B275">
        <v>99</v>
      </c>
      <c r="C275" s="1">
        <v>0.137126</v>
      </c>
      <c r="D275" s="2">
        <v>0.251025</v>
      </c>
      <c r="E275" s="2">
        <v>0.108539</v>
      </c>
      <c r="F275">
        <v>23.3569</v>
      </c>
    </row>
    <row r="276" spans="1:6" hidden="1" x14ac:dyDescent="0.25">
      <c r="A276">
        <v>200</v>
      </c>
      <c r="B276">
        <v>99</v>
      </c>
      <c r="C276" s="1">
        <v>0.13667899999999999</v>
      </c>
      <c r="D276" s="2">
        <v>0.247451</v>
      </c>
      <c r="E276" s="2">
        <v>0.108539</v>
      </c>
      <c r="F276">
        <v>25.400400000000001</v>
      </c>
    </row>
    <row r="277" spans="1:6" hidden="1" x14ac:dyDescent="0.25">
      <c r="A277">
        <v>200</v>
      </c>
      <c r="B277">
        <v>99</v>
      </c>
      <c r="C277" s="1">
        <v>0.137572</v>
      </c>
      <c r="D277" s="2">
        <v>0.24566499999999999</v>
      </c>
      <c r="E277" s="2">
        <v>0.108539</v>
      </c>
      <c r="F277">
        <v>20.436599999999999</v>
      </c>
    </row>
    <row r="278" spans="1:6" hidden="1" x14ac:dyDescent="0.25">
      <c r="A278">
        <v>200</v>
      </c>
      <c r="B278">
        <v>99</v>
      </c>
      <c r="C278" s="1">
        <v>0.13667899999999999</v>
      </c>
      <c r="D278" s="2">
        <v>0.247451</v>
      </c>
      <c r="E278" s="2">
        <v>0.10809199999999999</v>
      </c>
      <c r="F278">
        <v>24.338699999999999</v>
      </c>
    </row>
    <row r="279" spans="1:6" hidden="1" x14ac:dyDescent="0.25">
      <c r="A279">
        <v>200</v>
      </c>
      <c r="B279">
        <v>99</v>
      </c>
      <c r="C279" s="1">
        <v>0.13667899999999999</v>
      </c>
      <c r="D279" s="2">
        <v>0.246558</v>
      </c>
      <c r="E279" s="2">
        <v>0.49892199999999998</v>
      </c>
      <c r="F279">
        <v>23.6906</v>
      </c>
    </row>
    <row r="280" spans="1:6" hidden="1" x14ac:dyDescent="0.25">
      <c r="A280">
        <v>200</v>
      </c>
      <c r="B280">
        <v>99</v>
      </c>
      <c r="C280" s="1">
        <v>0.137126</v>
      </c>
      <c r="D280" s="2">
        <v>0.24789800000000001</v>
      </c>
      <c r="E280" s="2">
        <v>0.41048299999999999</v>
      </c>
      <c r="F280">
        <v>20.278500000000001</v>
      </c>
    </row>
    <row r="281" spans="1:6" hidden="1" x14ac:dyDescent="0.25">
      <c r="A281">
        <v>200</v>
      </c>
      <c r="B281">
        <v>99</v>
      </c>
      <c r="C281" s="1">
        <v>0.171072</v>
      </c>
      <c r="D281" s="2">
        <v>0.246111</v>
      </c>
      <c r="E281" s="2">
        <v>0.41137699999999999</v>
      </c>
      <c r="F281">
        <v>20.107399999999998</v>
      </c>
    </row>
    <row r="282" spans="1:6" hidden="1" x14ac:dyDescent="0.25">
      <c r="A282">
        <v>200</v>
      </c>
      <c r="B282">
        <v>99</v>
      </c>
      <c r="C282" s="1">
        <v>0.13533899999999999</v>
      </c>
      <c r="D282" s="2">
        <v>0.247005</v>
      </c>
      <c r="E282" s="2">
        <v>0.66999399999999998</v>
      </c>
      <c r="F282">
        <v>20.313800000000001</v>
      </c>
    </row>
    <row r="283" spans="1:6" hidden="1" x14ac:dyDescent="0.25">
      <c r="A283">
        <v>200</v>
      </c>
      <c r="B283">
        <v>99</v>
      </c>
      <c r="C283" s="1">
        <v>0.13489200000000001</v>
      </c>
      <c r="D283" s="2">
        <v>0.24477099999999999</v>
      </c>
      <c r="E283" s="2">
        <v>2.4861300000000002</v>
      </c>
      <c r="F283">
        <v>21.031099999999999</v>
      </c>
    </row>
    <row r="284" spans="1:6" hidden="1" x14ac:dyDescent="0.25">
      <c r="A284">
        <v>200</v>
      </c>
      <c r="B284">
        <v>99</v>
      </c>
      <c r="C284" s="1">
        <v>0.137572</v>
      </c>
      <c r="D284" s="2">
        <v>0.247451</v>
      </c>
      <c r="E284" s="2">
        <v>1.68571</v>
      </c>
      <c r="F284">
        <v>21.767700000000001</v>
      </c>
    </row>
    <row r="285" spans="1:6" hidden="1" x14ac:dyDescent="0.25">
      <c r="A285">
        <v>200</v>
      </c>
      <c r="B285">
        <v>99</v>
      </c>
      <c r="C285" s="1">
        <v>0.13667899999999999</v>
      </c>
      <c r="D285" s="2">
        <v>0.246111</v>
      </c>
      <c r="E285" s="2" t="s">
        <v>11</v>
      </c>
      <c r="F285">
        <v>21.806999999999999</v>
      </c>
    </row>
    <row r="286" spans="1:6" hidden="1" x14ac:dyDescent="0.25">
      <c r="A286">
        <v>200</v>
      </c>
      <c r="B286">
        <v>99</v>
      </c>
      <c r="C286" s="1">
        <v>0.13623199999999999</v>
      </c>
      <c r="D286" s="2">
        <v>0.24789800000000001</v>
      </c>
      <c r="E286" s="2">
        <v>1.9175199999999999</v>
      </c>
      <c r="F286">
        <v>20.054300000000001</v>
      </c>
    </row>
    <row r="287" spans="1:6" hidden="1" x14ac:dyDescent="0.25">
      <c r="A287">
        <v>400</v>
      </c>
      <c r="B287">
        <v>99</v>
      </c>
      <c r="C287" s="1">
        <v>0.46899600000000002</v>
      </c>
      <c r="D287" s="2">
        <v>0.91610599999999998</v>
      </c>
      <c r="E287" s="2">
        <v>3.3053100000000002E-2</v>
      </c>
      <c r="F287">
        <v>161.41900000000001</v>
      </c>
    </row>
    <row r="288" spans="1:6" hidden="1" x14ac:dyDescent="0.25">
      <c r="A288">
        <v>400</v>
      </c>
      <c r="B288">
        <v>99</v>
      </c>
      <c r="C288" s="1">
        <v>0.49892199999999998</v>
      </c>
      <c r="D288" s="2">
        <v>0.95675200000000005</v>
      </c>
      <c r="E288" s="2">
        <v>3.3053100000000002E-2</v>
      </c>
      <c r="F288">
        <v>169.255</v>
      </c>
    </row>
    <row r="289" spans="1:6" hidden="1" x14ac:dyDescent="0.25">
      <c r="A289">
        <v>400</v>
      </c>
      <c r="B289">
        <v>99</v>
      </c>
      <c r="C289" s="1">
        <v>0.52929599999999999</v>
      </c>
      <c r="D289" s="2">
        <v>0.88841199999999998</v>
      </c>
      <c r="E289" s="2">
        <v>0.25459799999999999</v>
      </c>
      <c r="F289">
        <v>166.22200000000001</v>
      </c>
    </row>
    <row r="290" spans="1:6" hidden="1" x14ac:dyDescent="0.25">
      <c r="A290">
        <v>400</v>
      </c>
      <c r="B290">
        <v>99</v>
      </c>
      <c r="C290" s="1">
        <v>0.52840200000000004</v>
      </c>
      <c r="D290" s="2">
        <v>0.95719900000000002</v>
      </c>
      <c r="E290" s="2">
        <v>0.10764600000000001</v>
      </c>
      <c r="F290">
        <v>177.751</v>
      </c>
    </row>
    <row r="291" spans="1:6" hidden="1" x14ac:dyDescent="0.25">
      <c r="A291">
        <v>400</v>
      </c>
      <c r="B291">
        <v>99</v>
      </c>
      <c r="C291" s="1">
        <v>0.64989399999999997</v>
      </c>
      <c r="D291" s="2">
        <v>1.0679700000000001</v>
      </c>
      <c r="E291" s="2">
        <v>0.10764600000000001</v>
      </c>
      <c r="F291">
        <v>159.67599999999999</v>
      </c>
    </row>
    <row r="292" spans="1:6" hidden="1" x14ac:dyDescent="0.25">
      <c r="A292">
        <v>400</v>
      </c>
      <c r="B292">
        <v>99</v>
      </c>
      <c r="C292" s="1">
        <v>0.49847599999999997</v>
      </c>
      <c r="D292" s="2">
        <v>0.94111900000000004</v>
      </c>
      <c r="E292" s="2">
        <v>0.109432</v>
      </c>
      <c r="F292">
        <v>153.90899999999999</v>
      </c>
    </row>
    <row r="293" spans="1:6" hidden="1" x14ac:dyDescent="0.25">
      <c r="A293">
        <v>400</v>
      </c>
      <c r="B293">
        <v>99</v>
      </c>
      <c r="C293" s="1">
        <v>0.50070899999999996</v>
      </c>
      <c r="D293" s="2">
        <v>0.92682500000000001</v>
      </c>
      <c r="E293" s="2">
        <v>0.10809199999999999</v>
      </c>
      <c r="F293">
        <v>160.80799999999999</v>
      </c>
    </row>
    <row r="294" spans="1:6" hidden="1" x14ac:dyDescent="0.25">
      <c r="A294">
        <v>400</v>
      </c>
      <c r="B294">
        <v>99</v>
      </c>
      <c r="C294" s="1">
        <v>0.498029</v>
      </c>
      <c r="D294" s="2">
        <v>1.31453</v>
      </c>
      <c r="E294" s="2">
        <v>0.42075600000000002</v>
      </c>
      <c r="F294">
        <v>154.779</v>
      </c>
    </row>
    <row r="295" spans="1:6" hidden="1" x14ac:dyDescent="0.25">
      <c r="A295">
        <v>400</v>
      </c>
      <c r="B295">
        <v>99</v>
      </c>
      <c r="C295" s="1">
        <v>0.498029</v>
      </c>
      <c r="D295" s="2">
        <v>0.91699900000000001</v>
      </c>
      <c r="E295" s="2">
        <v>0.41093000000000002</v>
      </c>
      <c r="F295">
        <v>162.81700000000001</v>
      </c>
    </row>
    <row r="296" spans="1:6" hidden="1" x14ac:dyDescent="0.25">
      <c r="A296">
        <v>400</v>
      </c>
      <c r="B296">
        <v>99</v>
      </c>
      <c r="C296" s="1">
        <v>0.49758200000000002</v>
      </c>
      <c r="D296" s="2">
        <v>0.91833900000000002</v>
      </c>
      <c r="E296" s="2">
        <v>0.40735700000000002</v>
      </c>
      <c r="F296">
        <v>159.56200000000001</v>
      </c>
    </row>
    <row r="297" spans="1:6" hidden="1" x14ac:dyDescent="0.25">
      <c r="A297">
        <v>400</v>
      </c>
      <c r="B297">
        <v>99</v>
      </c>
      <c r="C297" s="1">
        <v>0.498029</v>
      </c>
      <c r="D297" s="2">
        <v>0.90985199999999999</v>
      </c>
      <c r="E297" s="2">
        <v>0.40735700000000002</v>
      </c>
      <c r="F297">
        <v>153.351</v>
      </c>
    </row>
    <row r="298" spans="1:6" hidden="1" x14ac:dyDescent="0.25">
      <c r="A298">
        <v>400</v>
      </c>
      <c r="B298">
        <v>99</v>
      </c>
      <c r="C298" s="1">
        <v>0.49758200000000002</v>
      </c>
      <c r="D298" s="2">
        <v>0.91476599999999997</v>
      </c>
      <c r="E298" s="2">
        <v>1.6946399999999999</v>
      </c>
      <c r="F298">
        <v>165.98500000000001</v>
      </c>
    </row>
    <row r="299" spans="1:6" hidden="1" x14ac:dyDescent="0.25">
      <c r="A299">
        <v>400</v>
      </c>
      <c r="B299">
        <v>99</v>
      </c>
      <c r="C299" s="1">
        <v>0.50026199999999998</v>
      </c>
      <c r="D299" s="2">
        <v>0.90985199999999999</v>
      </c>
      <c r="E299" s="2">
        <v>1.69777</v>
      </c>
      <c r="F299">
        <v>157.642</v>
      </c>
    </row>
    <row r="300" spans="1:6" hidden="1" x14ac:dyDescent="0.25">
      <c r="A300">
        <v>400</v>
      </c>
      <c r="B300">
        <v>99</v>
      </c>
      <c r="C300" s="1">
        <v>0.49758200000000002</v>
      </c>
      <c r="D300" s="2">
        <v>0.91699900000000001</v>
      </c>
      <c r="E300" s="2">
        <v>1.70089</v>
      </c>
      <c r="F300">
        <v>166.68299999999999</v>
      </c>
    </row>
    <row r="301" spans="1:6" hidden="1" x14ac:dyDescent="0.25">
      <c r="A301">
        <v>400</v>
      </c>
      <c r="B301">
        <v>99</v>
      </c>
      <c r="C301" s="1">
        <v>0.49847599999999997</v>
      </c>
      <c r="D301" s="2">
        <v>0.92057199999999995</v>
      </c>
      <c r="E301" s="2">
        <v>1.68973</v>
      </c>
      <c r="F301">
        <v>155.69399999999999</v>
      </c>
    </row>
  </sheetData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summary!E40:E40</xm:f>
              <xm:sqref>C41</xm:sqref>
            </x14:sparkline>
            <x14:sparkline>
              <xm:f>summary!E41:E41</xm:f>
              <xm:sqref>C42</xm:sqref>
            </x14:sparkline>
            <x14:sparkline>
              <xm:f>summary!E42:E42</xm:f>
              <xm:sqref>C43</xm:sqref>
            </x14:sparkline>
            <x14:sparkline>
              <xm:f>summary!E43:E43</xm:f>
              <xm:sqref>C44</xm:sqref>
            </x14:sparkline>
            <x14:sparkline>
              <xm:f>summary!E44:E44</xm:f>
              <xm:sqref>C45</xm:sqref>
            </x14:sparkline>
            <x14:sparkline>
              <xm:f>summary!E45:E45</xm:f>
              <xm:sqref>C46</xm:sqref>
            </x14:sparkline>
            <x14:sparkline>
              <xm:f>summary!E46:E46</xm:f>
              <xm:sqref>C47</xm:sqref>
            </x14:sparkline>
            <x14:sparkline>
              <xm:f>summary!E47:E47</xm:f>
              <xm:sqref>C48</xm:sqref>
            </x14:sparkline>
            <x14:sparkline>
              <xm:f>summary!E48:E48</xm:f>
              <xm:sqref>C49</xm:sqref>
            </x14:sparkline>
            <x14:sparkline>
              <xm:f>summary!E49:E49</xm:f>
              <xm:sqref>C50</xm:sqref>
            </x14:sparkline>
            <x14:sparkline>
              <xm:f>summary!E50:E50</xm:f>
              <xm:sqref>C51</xm:sqref>
            </x14:sparkline>
            <x14:sparkline>
              <xm:f>summary!E51:E51</xm:f>
              <xm:sqref>C52</xm:sqref>
            </x14:sparkline>
            <x14:sparkline>
              <xm:f>summary!E52:E52</xm:f>
              <xm:sqref>C53</xm:sqref>
            </x14:sparkline>
            <x14:sparkline>
              <xm:f>summary!E53:E53</xm:f>
              <xm:sqref>C54</xm:sqref>
            </x14:sparkline>
            <x14:sparkline>
              <xm:f>summary!E54:E54</xm:f>
              <xm:sqref>C55</xm:sqref>
            </x14:sparkline>
            <x14:sparkline>
              <xm:f>summary!E55:E55</xm:f>
              <xm:sqref>C56</xm:sqref>
            </x14:sparkline>
            <x14:sparkline>
              <xm:f>summary!E56:E56</xm:f>
              <xm:sqref>C57</xm:sqref>
            </x14:sparkline>
            <x14:sparkline>
              <xm:f>summary!E57:E57</xm:f>
              <xm:sqref>C58</xm:sqref>
            </x14:sparkline>
            <x14:sparkline>
              <xm:f>summary!E58:E58</xm:f>
              <xm:sqref>C59</xm:sqref>
            </x14:sparkline>
            <x14:sparkline>
              <xm:f>summary!E59:E59</xm:f>
              <xm:sqref>C60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workbookViewId="0">
      <selection activeCell="C301" sqref="C1:C301"/>
    </sheetView>
  </sheetViews>
  <sheetFormatPr defaultRowHeight="15" x14ac:dyDescent="0.25"/>
  <cols>
    <col min="1" max="1" width="9.85546875" customWidth="1"/>
    <col min="2" max="2" width="9.7109375" customWidth="1"/>
    <col min="3" max="3" width="9.5703125" style="2" bestFit="1" customWidth="1"/>
    <col min="5" max="5" width="14.28515625" customWidth="1"/>
    <col min="6" max="6" width="10.28515625" customWidth="1"/>
    <col min="7" max="9" width="5.5703125" customWidth="1"/>
    <col min="10" max="10" width="14.28515625" customWidth="1"/>
    <col min="11" max="11" width="14.28515625" bestFit="1" customWidth="1"/>
  </cols>
  <sheetData>
    <row r="1" spans="1:10" x14ac:dyDescent="0.25">
      <c r="A1" t="s">
        <v>0</v>
      </c>
      <c r="B1" t="s">
        <v>2</v>
      </c>
      <c r="C1" s="2" t="s">
        <v>1</v>
      </c>
    </row>
    <row r="2" spans="1:10" x14ac:dyDescent="0.25">
      <c r="A2">
        <v>25</v>
      </c>
      <c r="B2">
        <v>25</v>
      </c>
      <c r="C2" s="2">
        <v>1.65265E-2</v>
      </c>
    </row>
    <row r="3" spans="1:10" x14ac:dyDescent="0.25">
      <c r="A3">
        <v>25</v>
      </c>
      <c r="B3">
        <v>25</v>
      </c>
      <c r="C3" s="2">
        <v>2.1439799999999998E-2</v>
      </c>
    </row>
    <row r="4" spans="1:10" x14ac:dyDescent="0.25">
      <c r="A4">
        <v>25</v>
      </c>
      <c r="B4">
        <v>25</v>
      </c>
      <c r="C4" s="2">
        <v>2.41198E-2</v>
      </c>
    </row>
    <row r="5" spans="1:10" x14ac:dyDescent="0.25">
      <c r="A5">
        <v>25</v>
      </c>
      <c r="B5">
        <v>25</v>
      </c>
      <c r="C5" s="2">
        <v>1.8313200000000002E-2</v>
      </c>
    </row>
    <row r="6" spans="1:10" x14ac:dyDescent="0.25">
      <c r="A6">
        <v>25</v>
      </c>
      <c r="B6">
        <v>25</v>
      </c>
      <c r="C6" s="2">
        <v>1.78665E-2</v>
      </c>
      <c r="E6" s="4" t="s">
        <v>6</v>
      </c>
      <c r="F6" s="4" t="s">
        <v>8</v>
      </c>
    </row>
    <row r="7" spans="1:10" x14ac:dyDescent="0.25">
      <c r="A7">
        <v>25</v>
      </c>
      <c r="B7">
        <v>25</v>
      </c>
      <c r="C7" s="2">
        <v>1.8313200000000002E-2</v>
      </c>
      <c r="E7" s="4" t="s">
        <v>7</v>
      </c>
      <c r="F7">
        <v>25</v>
      </c>
      <c r="G7">
        <v>50</v>
      </c>
      <c r="H7">
        <v>75</v>
      </c>
      <c r="I7">
        <v>99</v>
      </c>
      <c r="J7" t="s">
        <v>4</v>
      </c>
    </row>
    <row r="8" spans="1:10" x14ac:dyDescent="0.25">
      <c r="A8">
        <v>25</v>
      </c>
      <c r="B8">
        <v>25</v>
      </c>
      <c r="C8" s="2">
        <v>1.78665E-2</v>
      </c>
      <c r="E8" s="5">
        <v>25</v>
      </c>
      <c r="F8" s="2">
        <v>1.8789626666666667E-2</v>
      </c>
      <c r="G8" s="2">
        <v>1.8551406666666666E-2</v>
      </c>
      <c r="H8" s="2">
        <v>1.8074959999999994E-2</v>
      </c>
      <c r="I8" s="2">
        <v>1.8640746666666663E-2</v>
      </c>
      <c r="J8" s="2">
        <v>1.8514185000000006E-2</v>
      </c>
    </row>
    <row r="9" spans="1:10" x14ac:dyDescent="0.25">
      <c r="A9">
        <v>25</v>
      </c>
      <c r="B9">
        <v>25</v>
      </c>
      <c r="C9" s="2">
        <v>1.78665E-2</v>
      </c>
      <c r="E9" s="5">
        <v>50</v>
      </c>
      <c r="F9" s="2">
        <v>3.1534393333333334E-2</v>
      </c>
      <c r="G9" s="2">
        <v>3.0581506666666664E-2</v>
      </c>
      <c r="H9" s="2">
        <v>3.2844619999999998E-2</v>
      </c>
      <c r="I9" s="2">
        <v>3.3529473333333337E-2</v>
      </c>
      <c r="J9" s="2">
        <v>3.2122498333333332E-2</v>
      </c>
    </row>
    <row r="10" spans="1:10" x14ac:dyDescent="0.25">
      <c r="A10">
        <v>25</v>
      </c>
      <c r="B10">
        <v>25</v>
      </c>
      <c r="C10" s="2">
        <v>1.8313200000000002E-2</v>
      </c>
      <c r="E10" s="5">
        <v>100</v>
      </c>
      <c r="F10" s="2">
        <v>9.3918333333333312E-2</v>
      </c>
      <c r="G10" s="2">
        <v>7.5902913333333322E-2</v>
      </c>
      <c r="H10" s="2">
        <v>7.4682039999999991E-2</v>
      </c>
      <c r="I10" s="2">
        <v>7.5218039999999986E-2</v>
      </c>
      <c r="J10" s="2">
        <v>7.993033166666666E-2</v>
      </c>
    </row>
    <row r="11" spans="1:10" x14ac:dyDescent="0.25">
      <c r="A11">
        <v>25</v>
      </c>
      <c r="B11">
        <v>25</v>
      </c>
      <c r="C11" s="2">
        <v>1.78665E-2</v>
      </c>
      <c r="E11" s="5">
        <v>200</v>
      </c>
      <c r="F11" s="2">
        <v>0.25328759999999995</v>
      </c>
      <c r="G11" s="2">
        <v>0.25939199999999996</v>
      </c>
      <c r="H11" s="2">
        <v>0.25230499999999995</v>
      </c>
      <c r="I11" s="2">
        <v>0.25078633333333339</v>
      </c>
      <c r="J11" s="2">
        <v>0.25394273333333339</v>
      </c>
    </row>
    <row r="12" spans="1:10" x14ac:dyDescent="0.25">
      <c r="A12">
        <v>25</v>
      </c>
      <c r="B12">
        <v>25</v>
      </c>
      <c r="C12" s="2">
        <v>1.7419899999999999E-2</v>
      </c>
      <c r="E12" s="5">
        <v>400</v>
      </c>
      <c r="F12" s="2">
        <v>0.96044426666666649</v>
      </c>
      <c r="G12" s="2">
        <v>0.99659400000000009</v>
      </c>
      <c r="H12" s="2">
        <v>0.95547086666666659</v>
      </c>
      <c r="I12" s="2">
        <v>0.95841946666666689</v>
      </c>
      <c r="J12" s="2">
        <v>0.96773215000000024</v>
      </c>
    </row>
    <row r="13" spans="1:10" x14ac:dyDescent="0.25">
      <c r="A13">
        <v>25</v>
      </c>
      <c r="B13">
        <v>25</v>
      </c>
      <c r="C13" s="2">
        <v>2.41198E-2</v>
      </c>
      <c r="E13" s="5" t="s">
        <v>4</v>
      </c>
      <c r="F13" s="2">
        <v>0.271594844</v>
      </c>
      <c r="G13" s="2">
        <v>0.27620436533333331</v>
      </c>
      <c r="H13" s="2">
        <v>0.26667549733333329</v>
      </c>
      <c r="I13" s="2">
        <v>0.26731881200000002</v>
      </c>
      <c r="J13" s="2">
        <v>0.27044837966666674</v>
      </c>
    </row>
    <row r="14" spans="1:10" x14ac:dyDescent="0.25">
      <c r="A14">
        <v>25</v>
      </c>
      <c r="B14">
        <v>25</v>
      </c>
      <c r="C14" s="2">
        <v>1.6973200000000001E-2</v>
      </c>
    </row>
    <row r="15" spans="1:10" x14ac:dyDescent="0.25">
      <c r="A15">
        <v>25</v>
      </c>
      <c r="B15">
        <v>25</v>
      </c>
      <c r="C15" s="2">
        <v>1.7419899999999999E-2</v>
      </c>
    </row>
    <row r="16" spans="1:10" x14ac:dyDescent="0.25">
      <c r="A16">
        <v>25</v>
      </c>
      <c r="B16">
        <v>25</v>
      </c>
      <c r="C16" s="2">
        <v>1.7419899999999999E-2</v>
      </c>
    </row>
    <row r="17" spans="1:3" x14ac:dyDescent="0.25">
      <c r="A17">
        <v>25</v>
      </c>
      <c r="B17">
        <v>50</v>
      </c>
      <c r="C17" s="2">
        <v>2.09932E-2</v>
      </c>
    </row>
    <row r="18" spans="1:3" x14ac:dyDescent="0.25">
      <c r="A18">
        <v>25</v>
      </c>
      <c r="B18">
        <v>50</v>
      </c>
      <c r="C18" s="2">
        <v>1.7419899999999999E-2</v>
      </c>
    </row>
    <row r="19" spans="1:3" x14ac:dyDescent="0.25">
      <c r="A19">
        <v>25</v>
      </c>
      <c r="B19">
        <v>50</v>
      </c>
      <c r="C19" s="2">
        <v>1.8313200000000002E-2</v>
      </c>
    </row>
    <row r="20" spans="1:3" x14ac:dyDescent="0.25">
      <c r="A20">
        <v>25</v>
      </c>
      <c r="B20">
        <v>50</v>
      </c>
      <c r="C20" s="2">
        <v>2.4566500000000002E-2</v>
      </c>
    </row>
    <row r="21" spans="1:3" x14ac:dyDescent="0.25">
      <c r="A21">
        <v>25</v>
      </c>
      <c r="B21">
        <v>50</v>
      </c>
      <c r="C21" s="2">
        <v>1.78665E-2</v>
      </c>
    </row>
    <row r="22" spans="1:3" x14ac:dyDescent="0.25">
      <c r="A22">
        <v>25</v>
      </c>
      <c r="B22">
        <v>50</v>
      </c>
      <c r="C22" s="2">
        <v>1.6973200000000001E-2</v>
      </c>
    </row>
    <row r="23" spans="1:3" x14ac:dyDescent="0.25">
      <c r="A23">
        <v>25</v>
      </c>
      <c r="B23">
        <v>50</v>
      </c>
      <c r="C23" s="2">
        <v>1.7419899999999999E-2</v>
      </c>
    </row>
    <row r="24" spans="1:3" x14ac:dyDescent="0.25">
      <c r="A24">
        <v>25</v>
      </c>
      <c r="B24">
        <v>50</v>
      </c>
      <c r="C24" s="2">
        <v>1.87598E-2</v>
      </c>
    </row>
    <row r="25" spans="1:3" x14ac:dyDescent="0.25">
      <c r="A25">
        <v>25</v>
      </c>
      <c r="B25">
        <v>50</v>
      </c>
      <c r="C25" s="2">
        <v>1.6973200000000001E-2</v>
      </c>
    </row>
    <row r="26" spans="1:3" x14ac:dyDescent="0.25">
      <c r="A26">
        <v>25</v>
      </c>
      <c r="B26">
        <v>50</v>
      </c>
      <c r="C26" s="2">
        <v>1.8313200000000002E-2</v>
      </c>
    </row>
    <row r="27" spans="1:3" x14ac:dyDescent="0.25">
      <c r="A27">
        <v>25</v>
      </c>
      <c r="B27">
        <v>50</v>
      </c>
      <c r="C27" s="2">
        <v>1.87598E-2</v>
      </c>
    </row>
    <row r="28" spans="1:3" x14ac:dyDescent="0.25">
      <c r="A28">
        <v>25</v>
      </c>
      <c r="B28">
        <v>50</v>
      </c>
      <c r="C28" s="2">
        <v>1.8313200000000002E-2</v>
      </c>
    </row>
    <row r="29" spans="1:3" x14ac:dyDescent="0.25">
      <c r="A29">
        <v>25</v>
      </c>
      <c r="B29">
        <v>50</v>
      </c>
      <c r="C29" s="2">
        <v>1.78665E-2</v>
      </c>
    </row>
    <row r="30" spans="1:3" x14ac:dyDescent="0.25">
      <c r="A30">
        <v>25</v>
      </c>
      <c r="B30">
        <v>50</v>
      </c>
      <c r="C30" s="2">
        <v>1.78665E-2</v>
      </c>
    </row>
    <row r="31" spans="1:3" x14ac:dyDescent="0.25">
      <c r="A31">
        <v>25</v>
      </c>
      <c r="B31">
        <v>50</v>
      </c>
      <c r="C31" s="2">
        <v>1.78665E-2</v>
      </c>
    </row>
    <row r="32" spans="1:3" x14ac:dyDescent="0.25">
      <c r="A32">
        <v>25</v>
      </c>
      <c r="B32">
        <v>75</v>
      </c>
      <c r="C32" s="2">
        <v>1.7419899999999999E-2</v>
      </c>
    </row>
    <row r="33" spans="1:3" x14ac:dyDescent="0.25">
      <c r="A33">
        <v>25</v>
      </c>
      <c r="B33">
        <v>75</v>
      </c>
      <c r="C33" s="2">
        <v>1.87598E-2</v>
      </c>
    </row>
    <row r="34" spans="1:3" x14ac:dyDescent="0.25">
      <c r="A34">
        <v>25</v>
      </c>
      <c r="B34">
        <v>75</v>
      </c>
      <c r="C34" s="2">
        <v>1.7419899999999999E-2</v>
      </c>
    </row>
    <row r="35" spans="1:3" x14ac:dyDescent="0.25">
      <c r="A35">
        <v>25</v>
      </c>
      <c r="B35">
        <v>75</v>
      </c>
      <c r="C35" s="2">
        <v>1.9206500000000001E-2</v>
      </c>
    </row>
    <row r="36" spans="1:3" x14ac:dyDescent="0.25">
      <c r="A36">
        <v>25</v>
      </c>
      <c r="B36">
        <v>75</v>
      </c>
      <c r="C36" s="2">
        <v>1.78665E-2</v>
      </c>
    </row>
    <row r="37" spans="1:3" x14ac:dyDescent="0.25">
      <c r="A37">
        <v>25</v>
      </c>
      <c r="B37">
        <v>75</v>
      </c>
      <c r="C37" s="2">
        <v>1.87598E-2</v>
      </c>
    </row>
    <row r="38" spans="1:3" x14ac:dyDescent="0.25">
      <c r="A38">
        <v>25</v>
      </c>
      <c r="B38">
        <v>75</v>
      </c>
      <c r="C38" s="2">
        <v>1.7419899999999999E-2</v>
      </c>
    </row>
    <row r="39" spans="1:3" x14ac:dyDescent="0.25">
      <c r="A39">
        <v>25</v>
      </c>
      <c r="B39">
        <v>75</v>
      </c>
      <c r="C39" s="2">
        <v>1.78665E-2</v>
      </c>
    </row>
    <row r="40" spans="1:3" x14ac:dyDescent="0.25">
      <c r="A40">
        <v>25</v>
      </c>
      <c r="B40">
        <v>75</v>
      </c>
      <c r="C40" s="2">
        <v>1.87598E-2</v>
      </c>
    </row>
    <row r="41" spans="1:3" x14ac:dyDescent="0.25">
      <c r="A41">
        <v>25</v>
      </c>
      <c r="B41">
        <v>75</v>
      </c>
      <c r="C41" s="2">
        <v>1.7419899999999999E-2</v>
      </c>
    </row>
    <row r="42" spans="1:3" x14ac:dyDescent="0.25">
      <c r="A42">
        <v>25</v>
      </c>
      <c r="B42">
        <v>75</v>
      </c>
      <c r="C42" s="2">
        <v>1.78665E-2</v>
      </c>
    </row>
    <row r="43" spans="1:3" x14ac:dyDescent="0.25">
      <c r="A43">
        <v>25</v>
      </c>
      <c r="B43">
        <v>75</v>
      </c>
      <c r="C43" s="2">
        <v>1.87598E-2</v>
      </c>
    </row>
    <row r="44" spans="1:3" x14ac:dyDescent="0.25">
      <c r="A44">
        <v>25</v>
      </c>
      <c r="B44">
        <v>75</v>
      </c>
      <c r="C44" s="2">
        <v>1.8313200000000002E-2</v>
      </c>
    </row>
    <row r="45" spans="1:3" x14ac:dyDescent="0.25">
      <c r="A45">
        <v>25</v>
      </c>
      <c r="B45">
        <v>75</v>
      </c>
      <c r="C45" s="2">
        <v>1.78665E-2</v>
      </c>
    </row>
    <row r="46" spans="1:3" x14ac:dyDescent="0.25">
      <c r="A46">
        <v>25</v>
      </c>
      <c r="B46">
        <v>75</v>
      </c>
      <c r="C46" s="2">
        <v>1.7419899999999999E-2</v>
      </c>
    </row>
    <row r="47" spans="1:3" x14ac:dyDescent="0.25">
      <c r="A47">
        <v>25</v>
      </c>
      <c r="B47">
        <v>99</v>
      </c>
      <c r="C47" s="2">
        <v>2.09932E-2</v>
      </c>
    </row>
    <row r="48" spans="1:3" x14ac:dyDescent="0.25">
      <c r="A48">
        <v>25</v>
      </c>
      <c r="B48">
        <v>99</v>
      </c>
      <c r="C48" s="2">
        <v>1.9206500000000001E-2</v>
      </c>
    </row>
    <row r="49" spans="1:3" x14ac:dyDescent="0.25">
      <c r="A49">
        <v>25</v>
      </c>
      <c r="B49">
        <v>99</v>
      </c>
      <c r="C49" s="2">
        <v>2.41198E-2</v>
      </c>
    </row>
    <row r="50" spans="1:3" x14ac:dyDescent="0.25">
      <c r="A50">
        <v>25</v>
      </c>
      <c r="B50">
        <v>99</v>
      </c>
      <c r="C50" s="2">
        <v>1.8313200000000002E-2</v>
      </c>
    </row>
    <row r="51" spans="1:3" x14ac:dyDescent="0.25">
      <c r="A51">
        <v>25</v>
      </c>
      <c r="B51">
        <v>99</v>
      </c>
      <c r="C51" s="2">
        <v>1.8313200000000002E-2</v>
      </c>
    </row>
    <row r="52" spans="1:3" x14ac:dyDescent="0.25">
      <c r="A52">
        <v>25</v>
      </c>
      <c r="B52">
        <v>99</v>
      </c>
      <c r="C52" s="2">
        <v>1.8313200000000002E-2</v>
      </c>
    </row>
    <row r="53" spans="1:3" x14ac:dyDescent="0.25">
      <c r="A53">
        <v>25</v>
      </c>
      <c r="B53">
        <v>99</v>
      </c>
      <c r="C53" s="2">
        <v>1.78665E-2</v>
      </c>
    </row>
    <row r="54" spans="1:3" x14ac:dyDescent="0.25">
      <c r="A54">
        <v>25</v>
      </c>
      <c r="B54">
        <v>99</v>
      </c>
      <c r="C54" s="2">
        <v>1.8313200000000002E-2</v>
      </c>
    </row>
    <row r="55" spans="1:3" x14ac:dyDescent="0.25">
      <c r="A55">
        <v>25</v>
      </c>
      <c r="B55">
        <v>99</v>
      </c>
      <c r="C55" s="2">
        <v>1.7419899999999999E-2</v>
      </c>
    </row>
    <row r="56" spans="1:3" x14ac:dyDescent="0.25">
      <c r="A56">
        <v>25</v>
      </c>
      <c r="B56">
        <v>99</v>
      </c>
      <c r="C56" s="2">
        <v>1.7419899999999999E-2</v>
      </c>
    </row>
    <row r="57" spans="1:3" x14ac:dyDescent="0.25">
      <c r="A57">
        <v>25</v>
      </c>
      <c r="B57">
        <v>99</v>
      </c>
      <c r="C57" s="2">
        <v>1.7419899999999999E-2</v>
      </c>
    </row>
    <row r="58" spans="1:3" x14ac:dyDescent="0.25">
      <c r="A58">
        <v>25</v>
      </c>
      <c r="B58">
        <v>99</v>
      </c>
      <c r="C58" s="2">
        <v>1.78665E-2</v>
      </c>
    </row>
    <row r="59" spans="1:3" x14ac:dyDescent="0.25">
      <c r="A59">
        <v>25</v>
      </c>
      <c r="B59">
        <v>99</v>
      </c>
      <c r="C59" s="2">
        <v>1.7419899999999999E-2</v>
      </c>
    </row>
    <row r="60" spans="1:3" x14ac:dyDescent="0.25">
      <c r="A60">
        <v>25</v>
      </c>
      <c r="B60">
        <v>99</v>
      </c>
      <c r="C60" s="2">
        <v>1.78665E-2</v>
      </c>
    </row>
    <row r="61" spans="1:3" x14ac:dyDescent="0.25">
      <c r="A61">
        <v>25</v>
      </c>
      <c r="B61">
        <v>99</v>
      </c>
      <c r="C61" s="2">
        <v>1.87598E-2</v>
      </c>
    </row>
    <row r="62" spans="1:3" x14ac:dyDescent="0.25">
      <c r="A62">
        <v>50</v>
      </c>
      <c r="B62">
        <v>25</v>
      </c>
      <c r="C62" s="2">
        <v>4.0646300000000003E-2</v>
      </c>
    </row>
    <row r="63" spans="1:3" x14ac:dyDescent="0.25">
      <c r="A63">
        <v>50</v>
      </c>
      <c r="B63">
        <v>25</v>
      </c>
      <c r="C63" s="2">
        <v>3.03731E-2</v>
      </c>
    </row>
    <row r="64" spans="1:3" x14ac:dyDescent="0.25">
      <c r="A64">
        <v>50</v>
      </c>
      <c r="B64">
        <v>25</v>
      </c>
      <c r="C64" s="2">
        <v>2.9926399999999999E-2</v>
      </c>
    </row>
    <row r="65" spans="1:3" x14ac:dyDescent="0.25">
      <c r="A65">
        <v>50</v>
      </c>
      <c r="B65">
        <v>25</v>
      </c>
      <c r="C65" s="2">
        <v>2.9033099999999999E-2</v>
      </c>
    </row>
    <row r="66" spans="1:3" x14ac:dyDescent="0.25">
      <c r="A66">
        <v>50</v>
      </c>
      <c r="B66">
        <v>25</v>
      </c>
      <c r="C66" s="2">
        <v>3.0819699999999998E-2</v>
      </c>
    </row>
    <row r="67" spans="1:3" x14ac:dyDescent="0.25">
      <c r="A67">
        <v>50</v>
      </c>
      <c r="B67">
        <v>25</v>
      </c>
      <c r="C67" s="2">
        <v>3.12664E-2</v>
      </c>
    </row>
    <row r="68" spans="1:3" x14ac:dyDescent="0.25">
      <c r="A68">
        <v>50</v>
      </c>
      <c r="B68">
        <v>25</v>
      </c>
      <c r="C68" s="2">
        <v>2.9926399999999999E-2</v>
      </c>
    </row>
    <row r="69" spans="1:3" x14ac:dyDescent="0.25">
      <c r="A69">
        <v>50</v>
      </c>
      <c r="B69">
        <v>25</v>
      </c>
      <c r="C69" s="2">
        <v>4.1092999999999998E-2</v>
      </c>
    </row>
    <row r="70" spans="1:3" x14ac:dyDescent="0.25">
      <c r="A70">
        <v>50</v>
      </c>
      <c r="B70">
        <v>25</v>
      </c>
      <c r="C70" s="2">
        <v>3.03731E-2</v>
      </c>
    </row>
    <row r="71" spans="1:3" x14ac:dyDescent="0.25">
      <c r="A71">
        <v>50</v>
      </c>
      <c r="B71">
        <v>25</v>
      </c>
      <c r="C71" s="2">
        <v>2.9926399999999999E-2</v>
      </c>
    </row>
    <row r="72" spans="1:3" x14ac:dyDescent="0.25">
      <c r="A72">
        <v>50</v>
      </c>
      <c r="B72">
        <v>25</v>
      </c>
      <c r="C72" s="2">
        <v>2.9479700000000001E-2</v>
      </c>
    </row>
    <row r="73" spans="1:3" x14ac:dyDescent="0.25">
      <c r="A73">
        <v>50</v>
      </c>
      <c r="B73">
        <v>25</v>
      </c>
      <c r="C73" s="2">
        <v>2.9926399999999999E-2</v>
      </c>
    </row>
    <row r="74" spans="1:3" x14ac:dyDescent="0.25">
      <c r="A74">
        <v>50</v>
      </c>
      <c r="B74">
        <v>25</v>
      </c>
      <c r="C74" s="2">
        <v>2.9926399999999999E-2</v>
      </c>
    </row>
    <row r="75" spans="1:3" x14ac:dyDescent="0.25">
      <c r="A75">
        <v>50</v>
      </c>
      <c r="B75">
        <v>25</v>
      </c>
      <c r="C75" s="2">
        <v>3.03731E-2</v>
      </c>
    </row>
    <row r="76" spans="1:3" x14ac:dyDescent="0.25">
      <c r="A76">
        <v>50</v>
      </c>
      <c r="B76">
        <v>25</v>
      </c>
      <c r="C76" s="2">
        <v>2.9926399999999999E-2</v>
      </c>
    </row>
    <row r="77" spans="1:3" x14ac:dyDescent="0.25">
      <c r="A77">
        <v>50</v>
      </c>
      <c r="B77">
        <v>50</v>
      </c>
      <c r="C77" s="2">
        <v>3.9752999999999997E-2</v>
      </c>
    </row>
    <row r="78" spans="1:3" x14ac:dyDescent="0.25">
      <c r="A78">
        <v>50</v>
      </c>
      <c r="B78">
        <v>50</v>
      </c>
      <c r="C78" s="2">
        <v>3.03731E-2</v>
      </c>
    </row>
    <row r="79" spans="1:3" x14ac:dyDescent="0.25">
      <c r="A79">
        <v>50</v>
      </c>
      <c r="B79">
        <v>50</v>
      </c>
      <c r="C79" s="2">
        <v>2.9479700000000001E-2</v>
      </c>
    </row>
    <row r="80" spans="1:3" x14ac:dyDescent="0.25">
      <c r="A80">
        <v>50</v>
      </c>
      <c r="B80">
        <v>50</v>
      </c>
      <c r="C80" s="2">
        <v>2.9479700000000001E-2</v>
      </c>
    </row>
    <row r="81" spans="1:3" x14ac:dyDescent="0.25">
      <c r="A81">
        <v>50</v>
      </c>
      <c r="B81">
        <v>50</v>
      </c>
      <c r="C81" s="2">
        <v>3.0819699999999998E-2</v>
      </c>
    </row>
    <row r="82" spans="1:3" x14ac:dyDescent="0.25">
      <c r="A82">
        <v>50</v>
      </c>
      <c r="B82">
        <v>50</v>
      </c>
      <c r="C82" s="2">
        <v>3.03731E-2</v>
      </c>
    </row>
    <row r="83" spans="1:3" x14ac:dyDescent="0.25">
      <c r="A83">
        <v>50</v>
      </c>
      <c r="B83">
        <v>50</v>
      </c>
      <c r="C83" s="2">
        <v>2.9479700000000001E-2</v>
      </c>
    </row>
    <row r="84" spans="1:3" x14ac:dyDescent="0.25">
      <c r="A84">
        <v>50</v>
      </c>
      <c r="B84">
        <v>50</v>
      </c>
      <c r="C84" s="2">
        <v>3.12664E-2</v>
      </c>
    </row>
    <row r="85" spans="1:3" x14ac:dyDescent="0.25">
      <c r="A85">
        <v>50</v>
      </c>
      <c r="B85">
        <v>50</v>
      </c>
      <c r="C85" s="2">
        <v>3.03731E-2</v>
      </c>
    </row>
    <row r="86" spans="1:3" x14ac:dyDescent="0.25">
      <c r="A86">
        <v>50</v>
      </c>
      <c r="B86">
        <v>50</v>
      </c>
      <c r="C86" s="2">
        <v>2.9033099999999999E-2</v>
      </c>
    </row>
    <row r="87" spans="1:3" x14ac:dyDescent="0.25">
      <c r="A87">
        <v>50</v>
      </c>
      <c r="B87">
        <v>50</v>
      </c>
      <c r="C87" s="2">
        <v>2.9926399999999999E-2</v>
      </c>
    </row>
    <row r="88" spans="1:3" x14ac:dyDescent="0.25">
      <c r="A88">
        <v>50</v>
      </c>
      <c r="B88">
        <v>50</v>
      </c>
      <c r="C88" s="2">
        <v>2.9033099999999999E-2</v>
      </c>
    </row>
    <row r="89" spans="1:3" x14ac:dyDescent="0.25">
      <c r="A89">
        <v>50</v>
      </c>
      <c r="B89">
        <v>50</v>
      </c>
      <c r="C89" s="2">
        <v>2.9479700000000001E-2</v>
      </c>
    </row>
    <row r="90" spans="1:3" x14ac:dyDescent="0.25">
      <c r="A90">
        <v>50</v>
      </c>
      <c r="B90">
        <v>50</v>
      </c>
      <c r="C90" s="2">
        <v>3.03731E-2</v>
      </c>
    </row>
    <row r="91" spans="1:3" x14ac:dyDescent="0.25">
      <c r="A91">
        <v>50</v>
      </c>
      <c r="B91">
        <v>50</v>
      </c>
      <c r="C91" s="2">
        <v>2.9479700000000001E-2</v>
      </c>
    </row>
    <row r="92" spans="1:3" x14ac:dyDescent="0.25">
      <c r="A92">
        <v>50</v>
      </c>
      <c r="B92">
        <v>75</v>
      </c>
      <c r="C92" s="2">
        <v>3.9752999999999997E-2</v>
      </c>
    </row>
    <row r="93" spans="1:3" x14ac:dyDescent="0.25">
      <c r="A93">
        <v>50</v>
      </c>
      <c r="B93">
        <v>75</v>
      </c>
      <c r="C93" s="2">
        <v>3.03731E-2</v>
      </c>
    </row>
    <row r="94" spans="1:3" x14ac:dyDescent="0.25">
      <c r="A94">
        <v>50</v>
      </c>
      <c r="B94">
        <v>75</v>
      </c>
      <c r="C94" s="2">
        <v>3.03731E-2</v>
      </c>
    </row>
    <row r="95" spans="1:3" x14ac:dyDescent="0.25">
      <c r="A95">
        <v>50</v>
      </c>
      <c r="B95">
        <v>75</v>
      </c>
      <c r="C95" s="2">
        <v>2.9033099999999999E-2</v>
      </c>
    </row>
    <row r="96" spans="1:3" x14ac:dyDescent="0.25">
      <c r="A96">
        <v>50</v>
      </c>
      <c r="B96">
        <v>75</v>
      </c>
      <c r="C96" s="2">
        <v>2.9033099999999999E-2</v>
      </c>
    </row>
    <row r="97" spans="1:3" x14ac:dyDescent="0.25">
      <c r="A97">
        <v>50</v>
      </c>
      <c r="B97">
        <v>75</v>
      </c>
      <c r="C97" s="2">
        <v>3.03731E-2</v>
      </c>
    </row>
    <row r="98" spans="1:3" x14ac:dyDescent="0.25">
      <c r="A98">
        <v>50</v>
      </c>
      <c r="B98">
        <v>75</v>
      </c>
      <c r="C98" s="2">
        <v>3.03731E-2</v>
      </c>
    </row>
    <row r="99" spans="1:3" x14ac:dyDescent="0.25">
      <c r="A99">
        <v>50</v>
      </c>
      <c r="B99">
        <v>75</v>
      </c>
      <c r="C99" s="2">
        <v>3.03731E-2</v>
      </c>
    </row>
    <row r="100" spans="1:3" x14ac:dyDescent="0.25">
      <c r="A100">
        <v>50</v>
      </c>
      <c r="B100">
        <v>75</v>
      </c>
      <c r="C100" s="2">
        <v>3.03731E-2</v>
      </c>
    </row>
    <row r="101" spans="1:3" x14ac:dyDescent="0.25">
      <c r="A101">
        <v>50</v>
      </c>
      <c r="B101">
        <v>75</v>
      </c>
      <c r="C101" s="2">
        <v>3.03731E-2</v>
      </c>
    </row>
    <row r="102" spans="1:3" x14ac:dyDescent="0.25">
      <c r="A102">
        <v>50</v>
      </c>
      <c r="B102">
        <v>75</v>
      </c>
      <c r="C102" s="2">
        <v>6.2979499999999994E-2</v>
      </c>
    </row>
    <row r="103" spans="1:3" x14ac:dyDescent="0.25">
      <c r="A103">
        <v>50</v>
      </c>
      <c r="B103">
        <v>75</v>
      </c>
      <c r="C103" s="2">
        <v>2.9479700000000001E-2</v>
      </c>
    </row>
    <row r="104" spans="1:3" x14ac:dyDescent="0.25">
      <c r="A104">
        <v>50</v>
      </c>
      <c r="B104">
        <v>75</v>
      </c>
      <c r="C104" s="2">
        <v>3.03731E-2</v>
      </c>
    </row>
    <row r="105" spans="1:3" x14ac:dyDescent="0.25">
      <c r="A105">
        <v>50</v>
      </c>
      <c r="B105">
        <v>75</v>
      </c>
      <c r="C105" s="2">
        <v>2.9926399999999999E-2</v>
      </c>
    </row>
    <row r="106" spans="1:3" x14ac:dyDescent="0.25">
      <c r="A106">
        <v>50</v>
      </c>
      <c r="B106">
        <v>75</v>
      </c>
      <c r="C106" s="2">
        <v>2.9479700000000001E-2</v>
      </c>
    </row>
    <row r="107" spans="1:3" x14ac:dyDescent="0.25">
      <c r="A107">
        <v>50</v>
      </c>
      <c r="B107">
        <v>99</v>
      </c>
      <c r="C107" s="2">
        <v>3.03731E-2</v>
      </c>
    </row>
    <row r="108" spans="1:3" x14ac:dyDescent="0.25">
      <c r="A108">
        <v>50</v>
      </c>
      <c r="B108">
        <v>99</v>
      </c>
      <c r="C108" s="2">
        <v>2.9926399999999999E-2</v>
      </c>
    </row>
    <row r="109" spans="1:3" x14ac:dyDescent="0.25">
      <c r="A109">
        <v>50</v>
      </c>
      <c r="B109">
        <v>99</v>
      </c>
      <c r="C109" s="2">
        <v>2.9479700000000001E-2</v>
      </c>
    </row>
    <row r="110" spans="1:3" x14ac:dyDescent="0.25">
      <c r="A110">
        <v>50</v>
      </c>
      <c r="B110">
        <v>99</v>
      </c>
      <c r="C110" s="2">
        <v>2.9926399999999999E-2</v>
      </c>
    </row>
    <row r="111" spans="1:3" x14ac:dyDescent="0.25">
      <c r="A111">
        <v>50</v>
      </c>
      <c r="B111">
        <v>99</v>
      </c>
      <c r="C111" s="2">
        <v>4.2879599999999997E-2</v>
      </c>
    </row>
    <row r="112" spans="1:3" x14ac:dyDescent="0.25">
      <c r="A112">
        <v>50</v>
      </c>
      <c r="B112">
        <v>99</v>
      </c>
      <c r="C112" s="2">
        <v>4.5112899999999997E-2</v>
      </c>
    </row>
    <row r="113" spans="1:3" x14ac:dyDescent="0.25">
      <c r="A113">
        <v>50</v>
      </c>
      <c r="B113">
        <v>99</v>
      </c>
      <c r="C113" s="2">
        <v>2.9479700000000001E-2</v>
      </c>
    </row>
    <row r="114" spans="1:3" x14ac:dyDescent="0.25">
      <c r="A114">
        <v>50</v>
      </c>
      <c r="B114">
        <v>99</v>
      </c>
      <c r="C114" s="2">
        <v>3.0819699999999998E-2</v>
      </c>
    </row>
    <row r="115" spans="1:3" x14ac:dyDescent="0.25">
      <c r="A115">
        <v>50</v>
      </c>
      <c r="B115">
        <v>99</v>
      </c>
      <c r="C115" s="2">
        <v>3.03731E-2</v>
      </c>
    </row>
    <row r="116" spans="1:3" x14ac:dyDescent="0.25">
      <c r="A116">
        <v>50</v>
      </c>
      <c r="B116">
        <v>99</v>
      </c>
      <c r="C116" s="2">
        <v>3.03731E-2</v>
      </c>
    </row>
    <row r="117" spans="1:3" x14ac:dyDescent="0.25">
      <c r="A117">
        <v>50</v>
      </c>
      <c r="B117">
        <v>99</v>
      </c>
      <c r="C117" s="2">
        <v>2.9926399999999999E-2</v>
      </c>
    </row>
    <row r="118" spans="1:3" x14ac:dyDescent="0.25">
      <c r="A118">
        <v>50</v>
      </c>
      <c r="B118">
        <v>99</v>
      </c>
      <c r="C118" s="2">
        <v>4.1539600000000003E-2</v>
      </c>
    </row>
    <row r="119" spans="1:3" x14ac:dyDescent="0.25">
      <c r="A119">
        <v>50</v>
      </c>
      <c r="B119">
        <v>99</v>
      </c>
      <c r="C119" s="2">
        <v>2.9479700000000001E-2</v>
      </c>
    </row>
    <row r="120" spans="1:3" x14ac:dyDescent="0.25">
      <c r="A120">
        <v>50</v>
      </c>
      <c r="B120">
        <v>99</v>
      </c>
      <c r="C120" s="2">
        <v>4.2879599999999997E-2</v>
      </c>
    </row>
    <row r="121" spans="1:3" x14ac:dyDescent="0.25">
      <c r="A121">
        <v>50</v>
      </c>
      <c r="B121">
        <v>99</v>
      </c>
      <c r="C121" s="2">
        <v>3.03731E-2</v>
      </c>
    </row>
    <row r="122" spans="1:3" x14ac:dyDescent="0.25">
      <c r="A122">
        <v>100</v>
      </c>
      <c r="B122">
        <v>25</v>
      </c>
      <c r="C122" s="2">
        <v>0.14561199999999999</v>
      </c>
    </row>
    <row r="123" spans="1:3" x14ac:dyDescent="0.25">
      <c r="A123">
        <v>100</v>
      </c>
      <c r="B123">
        <v>25</v>
      </c>
      <c r="C123" s="2">
        <v>7.5485999999999998E-2</v>
      </c>
    </row>
    <row r="124" spans="1:3" x14ac:dyDescent="0.25">
      <c r="A124">
        <v>100</v>
      </c>
      <c r="B124">
        <v>25</v>
      </c>
      <c r="C124" s="2">
        <v>7.5932700000000006E-2</v>
      </c>
    </row>
    <row r="125" spans="1:3" x14ac:dyDescent="0.25">
      <c r="A125">
        <v>100</v>
      </c>
      <c r="B125">
        <v>25</v>
      </c>
      <c r="C125" s="2">
        <v>7.4146000000000004E-2</v>
      </c>
    </row>
    <row r="126" spans="1:3" x14ac:dyDescent="0.25">
      <c r="A126">
        <v>100</v>
      </c>
      <c r="B126">
        <v>25</v>
      </c>
      <c r="C126" s="2">
        <v>7.5039400000000006E-2</v>
      </c>
    </row>
    <row r="127" spans="1:3" x14ac:dyDescent="0.25">
      <c r="A127">
        <v>100</v>
      </c>
      <c r="B127">
        <v>25</v>
      </c>
      <c r="C127" s="2">
        <v>7.5485999999999998E-2</v>
      </c>
    </row>
    <row r="128" spans="1:3" x14ac:dyDescent="0.25">
      <c r="A128">
        <v>100</v>
      </c>
      <c r="B128">
        <v>25</v>
      </c>
      <c r="C128" s="2">
        <v>7.4592699999999998E-2</v>
      </c>
    </row>
    <row r="129" spans="1:3" x14ac:dyDescent="0.25">
      <c r="A129">
        <v>100</v>
      </c>
      <c r="B129">
        <v>25</v>
      </c>
      <c r="C129" s="2">
        <v>7.5485999999999998E-2</v>
      </c>
    </row>
    <row r="130" spans="1:3" x14ac:dyDescent="0.25">
      <c r="A130">
        <v>100</v>
      </c>
      <c r="B130">
        <v>25</v>
      </c>
      <c r="C130" s="2">
        <v>7.5039400000000006E-2</v>
      </c>
    </row>
    <row r="131" spans="1:3" x14ac:dyDescent="0.25">
      <c r="A131">
        <v>100</v>
      </c>
      <c r="B131">
        <v>25</v>
      </c>
      <c r="C131" s="2">
        <v>0.28675800000000001</v>
      </c>
    </row>
    <row r="132" spans="1:3" x14ac:dyDescent="0.25">
      <c r="A132">
        <v>100</v>
      </c>
      <c r="B132">
        <v>25</v>
      </c>
      <c r="C132" s="2">
        <v>7.4592699999999998E-2</v>
      </c>
    </row>
    <row r="133" spans="1:3" x14ac:dyDescent="0.25">
      <c r="A133">
        <v>100</v>
      </c>
      <c r="B133">
        <v>25</v>
      </c>
      <c r="C133" s="2">
        <v>7.4592699999999998E-2</v>
      </c>
    </row>
    <row r="134" spans="1:3" x14ac:dyDescent="0.25">
      <c r="A134">
        <v>100</v>
      </c>
      <c r="B134">
        <v>25</v>
      </c>
      <c r="C134" s="2">
        <v>7.5485999999999998E-2</v>
      </c>
    </row>
    <row r="135" spans="1:3" x14ac:dyDescent="0.25">
      <c r="A135">
        <v>100</v>
      </c>
      <c r="B135">
        <v>25</v>
      </c>
      <c r="C135" s="2">
        <v>7.5932700000000006E-2</v>
      </c>
    </row>
    <row r="136" spans="1:3" x14ac:dyDescent="0.25">
      <c r="A136">
        <v>100</v>
      </c>
      <c r="B136">
        <v>25</v>
      </c>
      <c r="C136" s="2">
        <v>7.4592699999999998E-2</v>
      </c>
    </row>
    <row r="137" spans="1:3" x14ac:dyDescent="0.25">
      <c r="A137">
        <v>100</v>
      </c>
      <c r="B137">
        <v>50</v>
      </c>
      <c r="C137" s="2">
        <v>7.63794E-2</v>
      </c>
    </row>
    <row r="138" spans="1:3" x14ac:dyDescent="0.25">
      <c r="A138">
        <v>100</v>
      </c>
      <c r="B138">
        <v>50</v>
      </c>
      <c r="C138" s="2">
        <v>7.5485999999999998E-2</v>
      </c>
    </row>
    <row r="139" spans="1:3" x14ac:dyDescent="0.25">
      <c r="A139">
        <v>100</v>
      </c>
      <c r="B139">
        <v>50</v>
      </c>
      <c r="C139" s="2">
        <v>7.5485999999999998E-2</v>
      </c>
    </row>
    <row r="140" spans="1:3" x14ac:dyDescent="0.25">
      <c r="A140">
        <v>100</v>
      </c>
      <c r="B140">
        <v>50</v>
      </c>
      <c r="C140" s="2">
        <v>7.5485999999999998E-2</v>
      </c>
    </row>
    <row r="141" spans="1:3" x14ac:dyDescent="0.25">
      <c r="A141">
        <v>100</v>
      </c>
      <c r="B141">
        <v>50</v>
      </c>
      <c r="C141" s="2">
        <v>7.5485999999999998E-2</v>
      </c>
    </row>
    <row r="142" spans="1:3" x14ac:dyDescent="0.25">
      <c r="A142">
        <v>100</v>
      </c>
      <c r="B142">
        <v>50</v>
      </c>
      <c r="C142" s="2">
        <v>7.5039400000000006E-2</v>
      </c>
    </row>
    <row r="143" spans="1:3" x14ac:dyDescent="0.25">
      <c r="A143">
        <v>100</v>
      </c>
      <c r="B143">
        <v>50</v>
      </c>
      <c r="C143" s="2">
        <v>7.4592699999999998E-2</v>
      </c>
    </row>
    <row r="144" spans="1:3" x14ac:dyDescent="0.25">
      <c r="A144">
        <v>100</v>
      </c>
      <c r="B144">
        <v>50</v>
      </c>
      <c r="C144" s="2">
        <v>7.5932700000000006E-2</v>
      </c>
    </row>
    <row r="145" spans="1:3" x14ac:dyDescent="0.25">
      <c r="A145">
        <v>100</v>
      </c>
      <c r="B145">
        <v>50</v>
      </c>
      <c r="C145" s="2">
        <v>8.5759299999999997E-2</v>
      </c>
    </row>
    <row r="146" spans="1:3" x14ac:dyDescent="0.25">
      <c r="A146">
        <v>100</v>
      </c>
      <c r="B146">
        <v>50</v>
      </c>
      <c r="C146" s="2">
        <v>7.4146000000000004E-2</v>
      </c>
    </row>
    <row r="147" spans="1:3" x14ac:dyDescent="0.25">
      <c r="A147">
        <v>100</v>
      </c>
      <c r="B147">
        <v>50</v>
      </c>
      <c r="C147" s="2">
        <v>7.4592699999999998E-2</v>
      </c>
    </row>
    <row r="148" spans="1:3" x14ac:dyDescent="0.25">
      <c r="A148">
        <v>100</v>
      </c>
      <c r="B148">
        <v>50</v>
      </c>
      <c r="C148" s="2">
        <v>7.4592699999999998E-2</v>
      </c>
    </row>
    <row r="149" spans="1:3" x14ac:dyDescent="0.25">
      <c r="A149">
        <v>100</v>
      </c>
      <c r="B149">
        <v>50</v>
      </c>
      <c r="C149" s="2">
        <v>7.5932700000000006E-2</v>
      </c>
    </row>
    <row r="150" spans="1:3" x14ac:dyDescent="0.25">
      <c r="A150">
        <v>100</v>
      </c>
      <c r="B150">
        <v>50</v>
      </c>
      <c r="C150" s="2">
        <v>7.4592699999999998E-2</v>
      </c>
    </row>
    <row r="151" spans="1:3" x14ac:dyDescent="0.25">
      <c r="A151">
        <v>100</v>
      </c>
      <c r="B151">
        <v>50</v>
      </c>
      <c r="C151" s="2">
        <v>7.5039400000000006E-2</v>
      </c>
    </row>
    <row r="152" spans="1:3" x14ac:dyDescent="0.25">
      <c r="A152">
        <v>100</v>
      </c>
      <c r="B152">
        <v>75</v>
      </c>
      <c r="C152" s="2">
        <v>7.4146000000000004E-2</v>
      </c>
    </row>
    <row r="153" spans="1:3" x14ac:dyDescent="0.25">
      <c r="A153">
        <v>100</v>
      </c>
      <c r="B153">
        <v>75</v>
      </c>
      <c r="C153" s="2">
        <v>7.5039400000000006E-2</v>
      </c>
    </row>
    <row r="154" spans="1:3" x14ac:dyDescent="0.25">
      <c r="A154">
        <v>100</v>
      </c>
      <c r="B154">
        <v>75</v>
      </c>
      <c r="C154" s="2">
        <v>7.4592699999999998E-2</v>
      </c>
    </row>
    <row r="155" spans="1:3" x14ac:dyDescent="0.25">
      <c r="A155">
        <v>100</v>
      </c>
      <c r="B155">
        <v>75</v>
      </c>
      <c r="C155" s="2">
        <v>7.5039400000000006E-2</v>
      </c>
    </row>
    <row r="156" spans="1:3" x14ac:dyDescent="0.25">
      <c r="A156">
        <v>100</v>
      </c>
      <c r="B156">
        <v>75</v>
      </c>
      <c r="C156" s="2">
        <v>7.4592699999999998E-2</v>
      </c>
    </row>
    <row r="157" spans="1:3" x14ac:dyDescent="0.25">
      <c r="A157">
        <v>100</v>
      </c>
      <c r="B157">
        <v>75</v>
      </c>
      <c r="C157" s="2">
        <v>7.4592699999999998E-2</v>
      </c>
    </row>
    <row r="158" spans="1:3" x14ac:dyDescent="0.25">
      <c r="A158">
        <v>100</v>
      </c>
      <c r="B158">
        <v>75</v>
      </c>
      <c r="C158" s="2">
        <v>7.5039400000000006E-2</v>
      </c>
    </row>
    <row r="159" spans="1:3" x14ac:dyDescent="0.25">
      <c r="A159">
        <v>100</v>
      </c>
      <c r="B159">
        <v>75</v>
      </c>
      <c r="C159" s="2">
        <v>7.5039400000000006E-2</v>
      </c>
    </row>
    <row r="160" spans="1:3" x14ac:dyDescent="0.25">
      <c r="A160">
        <v>100</v>
      </c>
      <c r="B160">
        <v>75</v>
      </c>
      <c r="C160" s="2">
        <v>7.4592699999999998E-2</v>
      </c>
    </row>
    <row r="161" spans="1:3" x14ac:dyDescent="0.25">
      <c r="A161">
        <v>100</v>
      </c>
      <c r="B161">
        <v>75</v>
      </c>
      <c r="C161" s="2">
        <v>7.4592699999999998E-2</v>
      </c>
    </row>
    <row r="162" spans="1:3" x14ac:dyDescent="0.25">
      <c r="A162">
        <v>100</v>
      </c>
      <c r="B162">
        <v>75</v>
      </c>
      <c r="C162" s="2">
        <v>7.4592699999999998E-2</v>
      </c>
    </row>
    <row r="163" spans="1:3" x14ac:dyDescent="0.25">
      <c r="A163">
        <v>100</v>
      </c>
      <c r="B163">
        <v>75</v>
      </c>
      <c r="C163" s="2">
        <v>7.4592699999999998E-2</v>
      </c>
    </row>
    <row r="164" spans="1:3" x14ac:dyDescent="0.25">
      <c r="A164">
        <v>100</v>
      </c>
      <c r="B164">
        <v>75</v>
      </c>
      <c r="C164" s="2">
        <v>7.4146000000000004E-2</v>
      </c>
    </row>
    <row r="165" spans="1:3" x14ac:dyDescent="0.25">
      <c r="A165">
        <v>100</v>
      </c>
      <c r="B165">
        <v>75</v>
      </c>
      <c r="C165" s="2">
        <v>7.5039400000000006E-2</v>
      </c>
    </row>
    <row r="166" spans="1:3" x14ac:dyDescent="0.25">
      <c r="A166">
        <v>100</v>
      </c>
      <c r="B166">
        <v>75</v>
      </c>
      <c r="C166" s="2">
        <v>7.4592699999999998E-2</v>
      </c>
    </row>
    <row r="167" spans="1:3" x14ac:dyDescent="0.25">
      <c r="A167">
        <v>100</v>
      </c>
      <c r="B167">
        <v>99</v>
      </c>
      <c r="C167" s="2">
        <v>7.4146000000000004E-2</v>
      </c>
    </row>
    <row r="168" spans="1:3" x14ac:dyDescent="0.25">
      <c r="A168">
        <v>100</v>
      </c>
      <c r="B168">
        <v>99</v>
      </c>
      <c r="C168" s="2">
        <v>7.4592699999999998E-2</v>
      </c>
    </row>
    <row r="169" spans="1:3" x14ac:dyDescent="0.25">
      <c r="A169">
        <v>100</v>
      </c>
      <c r="B169">
        <v>99</v>
      </c>
      <c r="C169" s="2">
        <v>7.63794E-2</v>
      </c>
    </row>
    <row r="170" spans="1:3" x14ac:dyDescent="0.25">
      <c r="A170">
        <v>100</v>
      </c>
      <c r="B170">
        <v>99</v>
      </c>
      <c r="C170" s="2">
        <v>7.4592699999999998E-2</v>
      </c>
    </row>
    <row r="171" spans="1:3" x14ac:dyDescent="0.25">
      <c r="A171">
        <v>100</v>
      </c>
      <c r="B171">
        <v>99</v>
      </c>
      <c r="C171" s="2">
        <v>7.5485999999999998E-2</v>
      </c>
    </row>
    <row r="172" spans="1:3" x14ac:dyDescent="0.25">
      <c r="A172">
        <v>100</v>
      </c>
      <c r="B172">
        <v>99</v>
      </c>
      <c r="C172" s="2">
        <v>7.4592699999999998E-2</v>
      </c>
    </row>
    <row r="173" spans="1:3" x14ac:dyDescent="0.25">
      <c r="A173">
        <v>100</v>
      </c>
      <c r="B173">
        <v>99</v>
      </c>
      <c r="C173" s="2">
        <v>7.5039400000000006E-2</v>
      </c>
    </row>
    <row r="174" spans="1:3" x14ac:dyDescent="0.25">
      <c r="A174">
        <v>100</v>
      </c>
      <c r="B174">
        <v>99</v>
      </c>
      <c r="C174" s="2">
        <v>7.5039400000000006E-2</v>
      </c>
    </row>
    <row r="175" spans="1:3" x14ac:dyDescent="0.25">
      <c r="A175">
        <v>100</v>
      </c>
      <c r="B175">
        <v>99</v>
      </c>
      <c r="C175" s="2">
        <v>7.5039400000000006E-2</v>
      </c>
    </row>
    <row r="176" spans="1:3" x14ac:dyDescent="0.25">
      <c r="A176">
        <v>100</v>
      </c>
      <c r="B176">
        <v>99</v>
      </c>
      <c r="C176" s="2">
        <v>7.5039400000000006E-2</v>
      </c>
    </row>
    <row r="177" spans="1:3" x14ac:dyDescent="0.25">
      <c r="A177">
        <v>100</v>
      </c>
      <c r="B177">
        <v>99</v>
      </c>
      <c r="C177" s="2">
        <v>7.5039400000000006E-2</v>
      </c>
    </row>
    <row r="178" spans="1:3" x14ac:dyDescent="0.25">
      <c r="A178">
        <v>100</v>
      </c>
      <c r="B178">
        <v>99</v>
      </c>
      <c r="C178" s="2">
        <v>7.4592699999999998E-2</v>
      </c>
    </row>
    <row r="179" spans="1:3" x14ac:dyDescent="0.25">
      <c r="A179">
        <v>100</v>
      </c>
      <c r="B179">
        <v>99</v>
      </c>
      <c r="C179" s="2">
        <v>7.5039400000000006E-2</v>
      </c>
    </row>
    <row r="180" spans="1:3" x14ac:dyDescent="0.25">
      <c r="A180">
        <v>100</v>
      </c>
      <c r="B180">
        <v>99</v>
      </c>
      <c r="C180" s="2">
        <v>7.9059299999999999E-2</v>
      </c>
    </row>
    <row r="181" spans="1:3" x14ac:dyDescent="0.25">
      <c r="A181">
        <v>100</v>
      </c>
      <c r="B181">
        <v>99</v>
      </c>
      <c r="C181" s="2">
        <v>7.4592699999999998E-2</v>
      </c>
    </row>
    <row r="182" spans="1:3" x14ac:dyDescent="0.25">
      <c r="A182">
        <v>200</v>
      </c>
      <c r="B182">
        <v>25</v>
      </c>
      <c r="C182" s="2">
        <v>0.24789800000000001</v>
      </c>
    </row>
    <row r="183" spans="1:3" x14ac:dyDescent="0.25">
      <c r="A183">
        <v>200</v>
      </c>
      <c r="B183">
        <v>25</v>
      </c>
      <c r="C183" s="2">
        <v>0.24566499999999999</v>
      </c>
    </row>
    <row r="184" spans="1:3" x14ac:dyDescent="0.25">
      <c r="A184">
        <v>200</v>
      </c>
      <c r="B184">
        <v>25</v>
      </c>
      <c r="C184" s="2">
        <v>0.25013099999999999</v>
      </c>
    </row>
    <row r="185" spans="1:3" x14ac:dyDescent="0.25">
      <c r="A185">
        <v>200</v>
      </c>
      <c r="B185">
        <v>25</v>
      </c>
      <c r="C185" s="2">
        <v>0.25236500000000001</v>
      </c>
    </row>
    <row r="186" spans="1:3" x14ac:dyDescent="0.25">
      <c r="A186">
        <v>200</v>
      </c>
      <c r="B186">
        <v>25</v>
      </c>
      <c r="C186" s="2">
        <v>0.247451</v>
      </c>
    </row>
    <row r="187" spans="1:3" x14ac:dyDescent="0.25">
      <c r="A187">
        <v>200</v>
      </c>
      <c r="B187">
        <v>25</v>
      </c>
      <c r="C187" s="2">
        <v>0.246111</v>
      </c>
    </row>
    <row r="188" spans="1:3" x14ac:dyDescent="0.25">
      <c r="A188">
        <v>200</v>
      </c>
      <c r="B188">
        <v>25</v>
      </c>
      <c r="C188" s="2">
        <v>0.246111</v>
      </c>
    </row>
    <row r="189" spans="1:3" x14ac:dyDescent="0.25">
      <c r="A189">
        <v>200</v>
      </c>
      <c r="B189">
        <v>25</v>
      </c>
      <c r="C189" s="2">
        <v>0.34035700000000002</v>
      </c>
    </row>
    <row r="190" spans="1:3" x14ac:dyDescent="0.25">
      <c r="A190">
        <v>200</v>
      </c>
      <c r="B190">
        <v>25</v>
      </c>
      <c r="C190" s="2">
        <v>0.246558</v>
      </c>
    </row>
    <row r="191" spans="1:3" x14ac:dyDescent="0.25">
      <c r="A191">
        <v>200</v>
      </c>
      <c r="B191">
        <v>25</v>
      </c>
      <c r="C191" s="2">
        <v>0.24566499999999999</v>
      </c>
    </row>
    <row r="192" spans="1:3" x14ac:dyDescent="0.25">
      <c r="A192">
        <v>200</v>
      </c>
      <c r="B192">
        <v>25</v>
      </c>
      <c r="C192" s="2">
        <v>0.246111</v>
      </c>
    </row>
    <row r="193" spans="1:3" x14ac:dyDescent="0.25">
      <c r="A193">
        <v>200</v>
      </c>
      <c r="B193">
        <v>25</v>
      </c>
      <c r="C193" s="2">
        <v>0.246111</v>
      </c>
    </row>
    <row r="194" spans="1:3" x14ac:dyDescent="0.25">
      <c r="A194">
        <v>200</v>
      </c>
      <c r="B194">
        <v>25</v>
      </c>
      <c r="C194" s="2">
        <v>0.246111</v>
      </c>
    </row>
    <row r="195" spans="1:3" x14ac:dyDescent="0.25">
      <c r="A195">
        <v>200</v>
      </c>
      <c r="B195">
        <v>25</v>
      </c>
      <c r="C195" s="2">
        <v>0.246111</v>
      </c>
    </row>
    <row r="196" spans="1:3" x14ac:dyDescent="0.25">
      <c r="A196">
        <v>200</v>
      </c>
      <c r="B196">
        <v>25</v>
      </c>
      <c r="C196" s="2">
        <v>0.246558</v>
      </c>
    </row>
    <row r="197" spans="1:3" x14ac:dyDescent="0.25">
      <c r="A197">
        <v>200</v>
      </c>
      <c r="B197">
        <v>50</v>
      </c>
      <c r="C197" s="2">
        <v>0.24834500000000001</v>
      </c>
    </row>
    <row r="198" spans="1:3" x14ac:dyDescent="0.25">
      <c r="A198">
        <v>200</v>
      </c>
      <c r="B198">
        <v>50</v>
      </c>
      <c r="C198" s="2">
        <v>0.36001</v>
      </c>
    </row>
    <row r="199" spans="1:3" x14ac:dyDescent="0.25">
      <c r="A199">
        <v>200</v>
      </c>
      <c r="B199">
        <v>50</v>
      </c>
      <c r="C199" s="2">
        <v>0.247005</v>
      </c>
    </row>
    <row r="200" spans="1:3" x14ac:dyDescent="0.25">
      <c r="A200">
        <v>200</v>
      </c>
      <c r="B200">
        <v>50</v>
      </c>
      <c r="C200" s="2">
        <v>0.23896500000000001</v>
      </c>
    </row>
    <row r="201" spans="1:3" x14ac:dyDescent="0.25">
      <c r="A201">
        <v>200</v>
      </c>
      <c r="B201">
        <v>50</v>
      </c>
      <c r="C201" s="2">
        <v>0.247451</v>
      </c>
    </row>
    <row r="202" spans="1:3" x14ac:dyDescent="0.25">
      <c r="A202">
        <v>200</v>
      </c>
      <c r="B202">
        <v>50</v>
      </c>
      <c r="C202" s="2">
        <v>0.24879100000000001</v>
      </c>
    </row>
    <row r="203" spans="1:3" x14ac:dyDescent="0.25">
      <c r="A203">
        <v>200</v>
      </c>
      <c r="B203">
        <v>50</v>
      </c>
      <c r="C203" s="2">
        <v>0.246111</v>
      </c>
    </row>
    <row r="204" spans="1:3" x14ac:dyDescent="0.25">
      <c r="A204">
        <v>200</v>
      </c>
      <c r="B204">
        <v>50</v>
      </c>
      <c r="C204" s="2">
        <v>0.23985799999999999</v>
      </c>
    </row>
    <row r="205" spans="1:3" x14ac:dyDescent="0.25">
      <c r="A205">
        <v>200</v>
      </c>
      <c r="B205">
        <v>50</v>
      </c>
      <c r="C205" s="2">
        <v>0.247451</v>
      </c>
    </row>
    <row r="206" spans="1:3" x14ac:dyDescent="0.25">
      <c r="A206">
        <v>200</v>
      </c>
      <c r="B206">
        <v>50</v>
      </c>
      <c r="C206" s="2">
        <v>0.246558</v>
      </c>
    </row>
    <row r="207" spans="1:3" x14ac:dyDescent="0.25">
      <c r="A207">
        <v>200</v>
      </c>
      <c r="B207">
        <v>50</v>
      </c>
      <c r="C207" s="2">
        <v>0.246558</v>
      </c>
    </row>
    <row r="208" spans="1:3" x14ac:dyDescent="0.25">
      <c r="A208">
        <v>200</v>
      </c>
      <c r="B208">
        <v>50</v>
      </c>
      <c r="C208" s="2">
        <v>0.246111</v>
      </c>
    </row>
    <row r="209" spans="1:3" x14ac:dyDescent="0.25">
      <c r="A209">
        <v>200</v>
      </c>
      <c r="B209">
        <v>50</v>
      </c>
      <c r="C209" s="2">
        <v>0.33499699999999999</v>
      </c>
    </row>
    <row r="210" spans="1:3" x14ac:dyDescent="0.25">
      <c r="A210">
        <v>200</v>
      </c>
      <c r="B210">
        <v>50</v>
      </c>
      <c r="C210" s="2">
        <v>0.246558</v>
      </c>
    </row>
    <row r="211" spans="1:3" x14ac:dyDescent="0.25">
      <c r="A211">
        <v>200</v>
      </c>
      <c r="B211">
        <v>50</v>
      </c>
      <c r="C211" s="2">
        <v>0.246111</v>
      </c>
    </row>
    <row r="212" spans="1:3" x14ac:dyDescent="0.25">
      <c r="A212">
        <v>200</v>
      </c>
      <c r="B212">
        <v>75</v>
      </c>
      <c r="C212" s="2">
        <v>0.246558</v>
      </c>
    </row>
    <row r="213" spans="1:3" x14ac:dyDescent="0.25">
      <c r="A213">
        <v>200</v>
      </c>
      <c r="B213">
        <v>75</v>
      </c>
      <c r="C213" s="2">
        <v>0.24343100000000001</v>
      </c>
    </row>
    <row r="214" spans="1:3" x14ac:dyDescent="0.25">
      <c r="A214">
        <v>200</v>
      </c>
      <c r="B214">
        <v>75</v>
      </c>
      <c r="C214" s="2">
        <v>0.24923799999999999</v>
      </c>
    </row>
    <row r="215" spans="1:3" x14ac:dyDescent="0.25">
      <c r="A215">
        <v>200</v>
      </c>
      <c r="B215">
        <v>75</v>
      </c>
      <c r="C215" s="2">
        <v>0.33097700000000002</v>
      </c>
    </row>
    <row r="216" spans="1:3" x14ac:dyDescent="0.25">
      <c r="A216">
        <v>200</v>
      </c>
      <c r="B216">
        <v>75</v>
      </c>
      <c r="C216" s="2">
        <v>0.24566499999999999</v>
      </c>
    </row>
    <row r="217" spans="1:3" x14ac:dyDescent="0.25">
      <c r="A217">
        <v>200</v>
      </c>
      <c r="B217">
        <v>75</v>
      </c>
      <c r="C217" s="2">
        <v>0.24789800000000001</v>
      </c>
    </row>
    <row r="218" spans="1:3" x14ac:dyDescent="0.25">
      <c r="A218">
        <v>200</v>
      </c>
      <c r="B218">
        <v>75</v>
      </c>
      <c r="C218" s="2">
        <v>0.247451</v>
      </c>
    </row>
    <row r="219" spans="1:3" x14ac:dyDescent="0.25">
      <c r="A219">
        <v>200</v>
      </c>
      <c r="B219">
        <v>75</v>
      </c>
      <c r="C219" s="2">
        <v>0.247451</v>
      </c>
    </row>
    <row r="220" spans="1:3" x14ac:dyDescent="0.25">
      <c r="A220">
        <v>200</v>
      </c>
      <c r="B220">
        <v>75</v>
      </c>
      <c r="C220" s="2">
        <v>0.247451</v>
      </c>
    </row>
    <row r="221" spans="1:3" x14ac:dyDescent="0.25">
      <c r="A221">
        <v>200</v>
      </c>
      <c r="B221">
        <v>75</v>
      </c>
      <c r="C221" s="2">
        <v>0.246111</v>
      </c>
    </row>
    <row r="222" spans="1:3" x14ac:dyDescent="0.25">
      <c r="A222">
        <v>200</v>
      </c>
      <c r="B222">
        <v>75</v>
      </c>
      <c r="C222" s="2">
        <v>0.24566499999999999</v>
      </c>
    </row>
    <row r="223" spans="1:3" x14ac:dyDescent="0.25">
      <c r="A223">
        <v>200</v>
      </c>
      <c r="B223">
        <v>75</v>
      </c>
      <c r="C223" s="2">
        <v>0.24566499999999999</v>
      </c>
    </row>
    <row r="224" spans="1:3" x14ac:dyDescent="0.25">
      <c r="A224">
        <v>200</v>
      </c>
      <c r="B224">
        <v>75</v>
      </c>
      <c r="C224" s="2">
        <v>0.247451</v>
      </c>
    </row>
    <row r="225" spans="1:3" x14ac:dyDescent="0.25">
      <c r="A225">
        <v>200</v>
      </c>
      <c r="B225">
        <v>75</v>
      </c>
      <c r="C225" s="2">
        <v>0.247005</v>
      </c>
    </row>
    <row r="226" spans="1:3" x14ac:dyDescent="0.25">
      <c r="A226">
        <v>200</v>
      </c>
      <c r="B226">
        <v>75</v>
      </c>
      <c r="C226" s="2">
        <v>0.246558</v>
      </c>
    </row>
    <row r="227" spans="1:3" x14ac:dyDescent="0.25">
      <c r="A227">
        <v>200</v>
      </c>
      <c r="B227">
        <v>99</v>
      </c>
      <c r="C227" s="2">
        <v>0.30373099999999997</v>
      </c>
    </row>
    <row r="228" spans="1:3" x14ac:dyDescent="0.25">
      <c r="A228">
        <v>200</v>
      </c>
      <c r="B228">
        <v>99</v>
      </c>
      <c r="C228" s="2">
        <v>0.246111</v>
      </c>
    </row>
    <row r="229" spans="1:3" x14ac:dyDescent="0.25">
      <c r="A229">
        <v>200</v>
      </c>
      <c r="B229">
        <v>99</v>
      </c>
      <c r="C229" s="2">
        <v>0.246558</v>
      </c>
    </row>
    <row r="230" spans="1:3" x14ac:dyDescent="0.25">
      <c r="A230">
        <v>200</v>
      </c>
      <c r="B230">
        <v>99</v>
      </c>
      <c r="C230" s="2">
        <v>0.251025</v>
      </c>
    </row>
    <row r="231" spans="1:3" x14ac:dyDescent="0.25">
      <c r="A231">
        <v>200</v>
      </c>
      <c r="B231">
        <v>99</v>
      </c>
      <c r="C231" s="2">
        <v>0.247451</v>
      </c>
    </row>
    <row r="232" spans="1:3" x14ac:dyDescent="0.25">
      <c r="A232">
        <v>200</v>
      </c>
      <c r="B232">
        <v>99</v>
      </c>
      <c r="C232" s="2">
        <v>0.24566499999999999</v>
      </c>
    </row>
    <row r="233" spans="1:3" x14ac:dyDescent="0.25">
      <c r="A233">
        <v>200</v>
      </c>
      <c r="B233">
        <v>99</v>
      </c>
      <c r="C233" s="2">
        <v>0.247451</v>
      </c>
    </row>
    <row r="234" spans="1:3" x14ac:dyDescent="0.25">
      <c r="A234">
        <v>200</v>
      </c>
      <c r="B234">
        <v>99</v>
      </c>
      <c r="C234" s="2">
        <v>0.246558</v>
      </c>
    </row>
    <row r="235" spans="1:3" x14ac:dyDescent="0.25">
      <c r="A235">
        <v>200</v>
      </c>
      <c r="B235">
        <v>99</v>
      </c>
      <c r="C235" s="2">
        <v>0.24789800000000001</v>
      </c>
    </row>
    <row r="236" spans="1:3" x14ac:dyDescent="0.25">
      <c r="A236">
        <v>200</v>
      </c>
      <c r="B236">
        <v>99</v>
      </c>
      <c r="C236" s="2">
        <v>0.246111</v>
      </c>
    </row>
    <row r="237" spans="1:3" x14ac:dyDescent="0.25">
      <c r="A237">
        <v>200</v>
      </c>
      <c r="B237">
        <v>99</v>
      </c>
      <c r="C237" s="2">
        <v>0.247005</v>
      </c>
    </row>
    <row r="238" spans="1:3" x14ac:dyDescent="0.25">
      <c r="A238">
        <v>200</v>
      </c>
      <c r="B238">
        <v>99</v>
      </c>
      <c r="C238" s="2">
        <v>0.24477099999999999</v>
      </c>
    </row>
    <row r="239" spans="1:3" x14ac:dyDescent="0.25">
      <c r="A239">
        <v>200</v>
      </c>
      <c r="B239">
        <v>99</v>
      </c>
      <c r="C239" s="2">
        <v>0.247451</v>
      </c>
    </row>
    <row r="240" spans="1:3" x14ac:dyDescent="0.25">
      <c r="A240">
        <v>200</v>
      </c>
      <c r="B240">
        <v>99</v>
      </c>
      <c r="C240" s="2">
        <v>0.246111</v>
      </c>
    </row>
    <row r="241" spans="1:3" x14ac:dyDescent="0.25">
      <c r="A241">
        <v>200</v>
      </c>
      <c r="B241">
        <v>99</v>
      </c>
      <c r="C241" s="2">
        <v>0.24789800000000001</v>
      </c>
    </row>
    <row r="242" spans="1:3" x14ac:dyDescent="0.25">
      <c r="A242">
        <v>400</v>
      </c>
      <c r="B242">
        <v>25</v>
      </c>
      <c r="C242" s="2">
        <v>0.95139200000000002</v>
      </c>
    </row>
    <row r="243" spans="1:3" x14ac:dyDescent="0.25">
      <c r="A243">
        <v>400</v>
      </c>
      <c r="B243">
        <v>25</v>
      </c>
      <c r="C243" s="2">
        <v>1.03894</v>
      </c>
    </row>
    <row r="244" spans="1:3" x14ac:dyDescent="0.25">
      <c r="A244">
        <v>400</v>
      </c>
      <c r="B244">
        <v>25</v>
      </c>
      <c r="C244" s="2">
        <v>1.0076700000000001</v>
      </c>
    </row>
    <row r="245" spans="1:3" x14ac:dyDescent="0.25">
      <c r="A245">
        <v>400</v>
      </c>
      <c r="B245">
        <v>25</v>
      </c>
      <c r="C245" s="2">
        <v>0.97640499999999997</v>
      </c>
    </row>
    <row r="246" spans="1:3" x14ac:dyDescent="0.25">
      <c r="A246">
        <v>400</v>
      </c>
      <c r="B246">
        <v>25</v>
      </c>
      <c r="C246" s="2">
        <v>0.97327799999999998</v>
      </c>
    </row>
    <row r="247" spans="1:3" x14ac:dyDescent="0.25">
      <c r="A247">
        <v>400</v>
      </c>
      <c r="B247">
        <v>25</v>
      </c>
      <c r="C247" s="2">
        <v>0.915659</v>
      </c>
    </row>
    <row r="248" spans="1:3" x14ac:dyDescent="0.25">
      <c r="A248">
        <v>400</v>
      </c>
      <c r="B248">
        <v>25</v>
      </c>
      <c r="C248" s="2">
        <v>0.91923200000000005</v>
      </c>
    </row>
    <row r="249" spans="1:3" x14ac:dyDescent="0.25">
      <c r="A249">
        <v>400</v>
      </c>
      <c r="B249">
        <v>25</v>
      </c>
      <c r="C249" s="2">
        <v>0.91699900000000001</v>
      </c>
    </row>
    <row r="250" spans="1:3" x14ac:dyDescent="0.25">
      <c r="A250">
        <v>400</v>
      </c>
      <c r="B250">
        <v>25</v>
      </c>
      <c r="C250" s="2">
        <v>0.91342599999999996</v>
      </c>
    </row>
    <row r="251" spans="1:3" x14ac:dyDescent="0.25">
      <c r="A251">
        <v>400</v>
      </c>
      <c r="B251">
        <v>25</v>
      </c>
      <c r="C251" s="2">
        <v>1.06484</v>
      </c>
    </row>
    <row r="252" spans="1:3" x14ac:dyDescent="0.25">
      <c r="A252">
        <v>400</v>
      </c>
      <c r="B252">
        <v>25</v>
      </c>
      <c r="C252" s="2">
        <v>1.0710999999999999</v>
      </c>
    </row>
    <row r="253" spans="1:3" x14ac:dyDescent="0.25">
      <c r="A253">
        <v>400</v>
      </c>
      <c r="B253">
        <v>25</v>
      </c>
      <c r="C253" s="2">
        <v>0.91610599999999998</v>
      </c>
    </row>
    <row r="254" spans="1:3" x14ac:dyDescent="0.25">
      <c r="A254">
        <v>400</v>
      </c>
      <c r="B254">
        <v>25</v>
      </c>
      <c r="C254" s="2">
        <v>0.91387200000000002</v>
      </c>
    </row>
    <row r="255" spans="1:3" x14ac:dyDescent="0.25">
      <c r="A255">
        <v>400</v>
      </c>
      <c r="B255">
        <v>25</v>
      </c>
      <c r="C255" s="2">
        <v>0.91431899999999999</v>
      </c>
    </row>
    <row r="256" spans="1:3" x14ac:dyDescent="0.25">
      <c r="A256">
        <v>400</v>
      </c>
      <c r="B256">
        <v>25</v>
      </c>
      <c r="C256" s="2">
        <v>0.91342599999999996</v>
      </c>
    </row>
    <row r="257" spans="1:3" x14ac:dyDescent="0.25">
      <c r="A257">
        <v>400</v>
      </c>
      <c r="B257">
        <v>50</v>
      </c>
      <c r="C257" s="2">
        <v>0.94156499999999999</v>
      </c>
    </row>
    <row r="258" spans="1:3" x14ac:dyDescent="0.25">
      <c r="A258">
        <v>400</v>
      </c>
      <c r="B258">
        <v>50</v>
      </c>
      <c r="C258" s="2">
        <v>1.06395</v>
      </c>
    </row>
    <row r="259" spans="1:3" x14ac:dyDescent="0.25">
      <c r="A259">
        <v>400</v>
      </c>
      <c r="B259">
        <v>50</v>
      </c>
      <c r="C259" s="2">
        <v>1.2792399999999999</v>
      </c>
    </row>
    <row r="260" spans="1:3" x14ac:dyDescent="0.25">
      <c r="A260">
        <v>400</v>
      </c>
      <c r="B260">
        <v>50</v>
      </c>
      <c r="C260" s="2">
        <v>0.92101900000000003</v>
      </c>
    </row>
    <row r="261" spans="1:3" x14ac:dyDescent="0.25">
      <c r="A261">
        <v>400</v>
      </c>
      <c r="B261">
        <v>50</v>
      </c>
      <c r="C261" s="2">
        <v>1.52267</v>
      </c>
    </row>
    <row r="262" spans="1:3" x14ac:dyDescent="0.25">
      <c r="A262">
        <v>400</v>
      </c>
      <c r="B262">
        <v>50</v>
      </c>
      <c r="C262" s="2">
        <v>0.93575900000000001</v>
      </c>
    </row>
    <row r="263" spans="1:3" x14ac:dyDescent="0.25">
      <c r="A263">
        <v>400</v>
      </c>
      <c r="B263">
        <v>50</v>
      </c>
      <c r="C263" s="2">
        <v>0.91655200000000003</v>
      </c>
    </row>
    <row r="264" spans="1:3" x14ac:dyDescent="0.25">
      <c r="A264">
        <v>400</v>
      </c>
      <c r="B264">
        <v>50</v>
      </c>
      <c r="C264" s="2">
        <v>0.86027299999999995</v>
      </c>
    </row>
    <row r="265" spans="1:3" x14ac:dyDescent="0.25">
      <c r="A265">
        <v>400</v>
      </c>
      <c r="B265">
        <v>50</v>
      </c>
      <c r="C265" s="2">
        <v>0.91476599999999997</v>
      </c>
    </row>
    <row r="266" spans="1:3" x14ac:dyDescent="0.25">
      <c r="A266">
        <v>400</v>
      </c>
      <c r="B266">
        <v>50</v>
      </c>
      <c r="C266" s="2">
        <v>0.90761899999999995</v>
      </c>
    </row>
    <row r="267" spans="1:3" x14ac:dyDescent="0.25">
      <c r="A267">
        <v>400</v>
      </c>
      <c r="B267">
        <v>50</v>
      </c>
      <c r="C267" s="2">
        <v>0.91208599999999995</v>
      </c>
    </row>
    <row r="268" spans="1:3" x14ac:dyDescent="0.25">
      <c r="A268">
        <v>400</v>
      </c>
      <c r="B268">
        <v>50</v>
      </c>
      <c r="C268" s="2">
        <v>0.91878599999999999</v>
      </c>
    </row>
    <row r="269" spans="1:3" x14ac:dyDescent="0.25">
      <c r="A269">
        <v>400</v>
      </c>
      <c r="B269">
        <v>50</v>
      </c>
      <c r="C269" s="2">
        <v>0.91744599999999998</v>
      </c>
    </row>
    <row r="270" spans="1:3" x14ac:dyDescent="0.25">
      <c r="A270">
        <v>400</v>
      </c>
      <c r="B270">
        <v>50</v>
      </c>
      <c r="C270" s="2">
        <v>0.91297899999999998</v>
      </c>
    </row>
    <row r="271" spans="1:3" x14ac:dyDescent="0.25">
      <c r="A271">
        <v>400</v>
      </c>
      <c r="B271">
        <v>50</v>
      </c>
      <c r="C271" s="2">
        <v>1.0242</v>
      </c>
    </row>
    <row r="272" spans="1:3" x14ac:dyDescent="0.25">
      <c r="A272">
        <v>400</v>
      </c>
      <c r="B272">
        <v>75</v>
      </c>
      <c r="C272" s="2">
        <v>0.911192</v>
      </c>
    </row>
    <row r="273" spans="1:3" x14ac:dyDescent="0.25">
      <c r="A273">
        <v>400</v>
      </c>
      <c r="B273">
        <v>75</v>
      </c>
      <c r="C273" s="2">
        <v>0.92369900000000005</v>
      </c>
    </row>
    <row r="274" spans="1:3" x14ac:dyDescent="0.25">
      <c r="A274">
        <v>400</v>
      </c>
      <c r="B274">
        <v>75</v>
      </c>
      <c r="C274" s="2">
        <v>0.93263200000000002</v>
      </c>
    </row>
    <row r="275" spans="1:3" x14ac:dyDescent="0.25">
      <c r="A275">
        <v>400</v>
      </c>
      <c r="B275">
        <v>75</v>
      </c>
      <c r="C275" s="2">
        <v>0.91521200000000003</v>
      </c>
    </row>
    <row r="276" spans="1:3" x14ac:dyDescent="0.25">
      <c r="A276">
        <v>400</v>
      </c>
      <c r="B276">
        <v>75</v>
      </c>
      <c r="C276" s="2">
        <v>0.93352500000000005</v>
      </c>
    </row>
    <row r="277" spans="1:3" x14ac:dyDescent="0.25">
      <c r="A277">
        <v>400</v>
      </c>
      <c r="B277">
        <v>75</v>
      </c>
      <c r="C277" s="2">
        <v>0.915659</v>
      </c>
    </row>
    <row r="278" spans="1:3" x14ac:dyDescent="0.25">
      <c r="A278">
        <v>400</v>
      </c>
      <c r="B278">
        <v>75</v>
      </c>
      <c r="C278" s="2">
        <v>0.91789200000000004</v>
      </c>
    </row>
    <row r="279" spans="1:3" x14ac:dyDescent="0.25">
      <c r="A279">
        <v>400</v>
      </c>
      <c r="B279">
        <v>75</v>
      </c>
      <c r="C279" s="2">
        <v>1.0478700000000001</v>
      </c>
    </row>
    <row r="280" spans="1:3" x14ac:dyDescent="0.25">
      <c r="A280">
        <v>400</v>
      </c>
      <c r="B280">
        <v>75</v>
      </c>
      <c r="C280" s="2">
        <v>0.91655200000000003</v>
      </c>
    </row>
    <row r="281" spans="1:3" x14ac:dyDescent="0.25">
      <c r="A281">
        <v>400</v>
      </c>
      <c r="B281">
        <v>75</v>
      </c>
      <c r="C281" s="2">
        <v>0.91297899999999998</v>
      </c>
    </row>
    <row r="282" spans="1:3" x14ac:dyDescent="0.25">
      <c r="A282">
        <v>400</v>
      </c>
      <c r="B282">
        <v>75</v>
      </c>
      <c r="C282" s="2">
        <v>0.91610599999999998</v>
      </c>
    </row>
    <row r="283" spans="1:3" x14ac:dyDescent="0.25">
      <c r="A283">
        <v>400</v>
      </c>
      <c r="B283">
        <v>75</v>
      </c>
      <c r="C283" s="2">
        <v>1.2189399999999999</v>
      </c>
    </row>
    <row r="284" spans="1:3" x14ac:dyDescent="0.25">
      <c r="A284">
        <v>400</v>
      </c>
      <c r="B284">
        <v>75</v>
      </c>
      <c r="C284" s="2">
        <v>1.02464</v>
      </c>
    </row>
    <row r="285" spans="1:3" x14ac:dyDescent="0.25">
      <c r="A285">
        <v>400</v>
      </c>
      <c r="B285">
        <v>75</v>
      </c>
      <c r="C285" s="2">
        <v>0.93173899999999998</v>
      </c>
    </row>
    <row r="286" spans="1:3" x14ac:dyDescent="0.25">
      <c r="A286">
        <v>400</v>
      </c>
      <c r="B286">
        <v>75</v>
      </c>
      <c r="C286" s="2">
        <v>0.91342599999999996</v>
      </c>
    </row>
    <row r="287" spans="1:3" x14ac:dyDescent="0.25">
      <c r="A287">
        <v>400</v>
      </c>
      <c r="B287">
        <v>99</v>
      </c>
      <c r="C287" s="2">
        <v>0.91610599999999998</v>
      </c>
    </row>
    <row r="288" spans="1:3" x14ac:dyDescent="0.25">
      <c r="A288">
        <v>400</v>
      </c>
      <c r="B288">
        <v>99</v>
      </c>
      <c r="C288" s="2">
        <v>0.95675200000000005</v>
      </c>
    </row>
    <row r="289" spans="1:3" x14ac:dyDescent="0.25">
      <c r="A289">
        <v>400</v>
      </c>
      <c r="B289">
        <v>99</v>
      </c>
      <c r="C289" s="2">
        <v>0.88841199999999998</v>
      </c>
    </row>
    <row r="290" spans="1:3" x14ac:dyDescent="0.25">
      <c r="A290">
        <v>400</v>
      </c>
      <c r="B290">
        <v>99</v>
      </c>
      <c r="C290" s="2">
        <v>0.95719900000000002</v>
      </c>
    </row>
    <row r="291" spans="1:3" x14ac:dyDescent="0.25">
      <c r="A291">
        <v>400</v>
      </c>
      <c r="B291">
        <v>99</v>
      </c>
      <c r="C291" s="2">
        <v>1.0679700000000001</v>
      </c>
    </row>
    <row r="292" spans="1:3" x14ac:dyDescent="0.25">
      <c r="A292">
        <v>400</v>
      </c>
      <c r="B292">
        <v>99</v>
      </c>
      <c r="C292" s="2">
        <v>0.94111900000000004</v>
      </c>
    </row>
    <row r="293" spans="1:3" x14ac:dyDescent="0.25">
      <c r="A293">
        <v>400</v>
      </c>
      <c r="B293">
        <v>99</v>
      </c>
      <c r="C293" s="2">
        <v>0.92682500000000001</v>
      </c>
    </row>
    <row r="294" spans="1:3" x14ac:dyDescent="0.25">
      <c r="A294">
        <v>400</v>
      </c>
      <c r="B294">
        <v>99</v>
      </c>
      <c r="C294" s="2">
        <v>1.31453</v>
      </c>
    </row>
    <row r="295" spans="1:3" x14ac:dyDescent="0.25">
      <c r="A295">
        <v>400</v>
      </c>
      <c r="B295">
        <v>99</v>
      </c>
      <c r="C295" s="2">
        <v>0.91699900000000001</v>
      </c>
    </row>
    <row r="296" spans="1:3" x14ac:dyDescent="0.25">
      <c r="A296">
        <v>400</v>
      </c>
      <c r="B296">
        <v>99</v>
      </c>
      <c r="C296" s="2">
        <v>0.91833900000000002</v>
      </c>
    </row>
    <row r="297" spans="1:3" x14ac:dyDescent="0.25">
      <c r="A297">
        <v>400</v>
      </c>
      <c r="B297">
        <v>99</v>
      </c>
      <c r="C297" s="2">
        <v>0.90985199999999999</v>
      </c>
    </row>
    <row r="298" spans="1:3" x14ac:dyDescent="0.25">
      <c r="A298">
        <v>400</v>
      </c>
      <c r="B298">
        <v>99</v>
      </c>
      <c r="C298" s="2">
        <v>0.91476599999999997</v>
      </c>
    </row>
    <row r="299" spans="1:3" x14ac:dyDescent="0.25">
      <c r="A299">
        <v>400</v>
      </c>
      <c r="B299">
        <v>99</v>
      </c>
      <c r="C299" s="2">
        <v>0.90985199999999999</v>
      </c>
    </row>
    <row r="300" spans="1:3" x14ac:dyDescent="0.25">
      <c r="A300">
        <v>400</v>
      </c>
      <c r="B300">
        <v>99</v>
      </c>
      <c r="C300" s="2">
        <v>0.91699900000000001</v>
      </c>
    </row>
    <row r="301" spans="1:3" x14ac:dyDescent="0.25">
      <c r="A301">
        <v>400</v>
      </c>
      <c r="B301">
        <v>99</v>
      </c>
      <c r="C301" s="2">
        <v>0.92057199999999995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activeCell="C301" sqref="C1:C301"/>
    </sheetView>
  </sheetViews>
  <sheetFormatPr defaultRowHeight="15" x14ac:dyDescent="0.25"/>
  <cols>
    <col min="1" max="1" width="9.85546875" customWidth="1"/>
    <col min="2" max="2" width="8.85546875" customWidth="1"/>
    <col min="3" max="3" width="9.5703125" customWidth="1"/>
    <col min="6" max="7" width="17.7109375" bestFit="1" customWidth="1"/>
    <col min="8" max="10" width="12" customWidth="1"/>
    <col min="11" max="11" width="14.28515625" bestFit="1" customWidth="1"/>
  </cols>
  <sheetData>
    <row r="1" spans="1:11" x14ac:dyDescent="0.25">
      <c r="A1" t="s">
        <v>0</v>
      </c>
      <c r="B1" t="s">
        <v>12</v>
      </c>
      <c r="C1" t="s">
        <v>1</v>
      </c>
    </row>
    <row r="2" spans="1:11" x14ac:dyDescent="0.25">
      <c r="A2">
        <v>25</v>
      </c>
      <c r="B2">
        <v>25</v>
      </c>
      <c r="C2" s="2">
        <v>2.2779799999999999E-2</v>
      </c>
    </row>
    <row r="3" spans="1:11" x14ac:dyDescent="0.25">
      <c r="A3">
        <v>25</v>
      </c>
      <c r="B3">
        <v>50</v>
      </c>
      <c r="C3" s="2">
        <v>1.4293200000000001E-2</v>
      </c>
    </row>
    <row r="4" spans="1:11" x14ac:dyDescent="0.25">
      <c r="A4">
        <v>25</v>
      </c>
      <c r="B4">
        <v>75</v>
      </c>
      <c r="C4" s="2">
        <v>1.9206500000000001E-2</v>
      </c>
    </row>
    <row r="5" spans="1:11" x14ac:dyDescent="0.25">
      <c r="A5">
        <v>25</v>
      </c>
      <c r="B5">
        <v>99</v>
      </c>
      <c r="C5" s="2">
        <v>2.0546499999999999E-2</v>
      </c>
    </row>
    <row r="6" spans="1:11" x14ac:dyDescent="0.25">
      <c r="A6">
        <v>50</v>
      </c>
      <c r="B6">
        <v>25</v>
      </c>
      <c r="C6" s="2">
        <v>3.34997E-2</v>
      </c>
    </row>
    <row r="7" spans="1:11" x14ac:dyDescent="0.25">
      <c r="A7">
        <v>50</v>
      </c>
      <c r="B7">
        <v>50</v>
      </c>
      <c r="C7" s="2">
        <v>3.34997E-2</v>
      </c>
    </row>
    <row r="8" spans="1:11" x14ac:dyDescent="0.25">
      <c r="A8">
        <v>50</v>
      </c>
      <c r="B8">
        <v>75</v>
      </c>
      <c r="C8" s="2">
        <v>3.2606400000000001E-2</v>
      </c>
      <c r="F8" s="4" t="s">
        <v>6</v>
      </c>
      <c r="G8" s="4" t="s">
        <v>3</v>
      </c>
    </row>
    <row r="9" spans="1:11" x14ac:dyDescent="0.25">
      <c r="A9">
        <v>50</v>
      </c>
      <c r="B9">
        <v>99</v>
      </c>
      <c r="C9" s="2">
        <v>3.34997E-2</v>
      </c>
      <c r="F9" s="4" t="s">
        <v>5</v>
      </c>
      <c r="G9">
        <v>25</v>
      </c>
      <c r="H9">
        <v>50</v>
      </c>
      <c r="I9">
        <v>75</v>
      </c>
      <c r="J9">
        <v>99</v>
      </c>
      <c r="K9" t="s">
        <v>4</v>
      </c>
    </row>
    <row r="10" spans="1:11" x14ac:dyDescent="0.25">
      <c r="A10">
        <v>100</v>
      </c>
      <c r="B10">
        <v>25</v>
      </c>
      <c r="C10" s="2">
        <v>0.123279</v>
      </c>
      <c r="F10" s="5">
        <v>25</v>
      </c>
      <c r="G10" s="2">
        <v>1.4769626666666671E-2</v>
      </c>
      <c r="H10" s="2">
        <v>1.3995413333333337E-2</v>
      </c>
      <c r="I10" s="2">
        <v>1.5335406666666669E-2</v>
      </c>
      <c r="J10" s="2">
        <v>1.5514073333333335E-2</v>
      </c>
      <c r="K10" s="2">
        <v>1.4903630000000003E-2</v>
      </c>
    </row>
    <row r="11" spans="1:11" x14ac:dyDescent="0.25">
      <c r="A11">
        <v>100</v>
      </c>
      <c r="B11">
        <v>50</v>
      </c>
      <c r="C11" s="2">
        <v>0.108986</v>
      </c>
      <c r="F11" s="5">
        <v>50</v>
      </c>
      <c r="G11" s="2">
        <v>3.3201960000000003E-2</v>
      </c>
      <c r="H11" s="2">
        <v>3.329128666666667E-2</v>
      </c>
      <c r="I11" s="2">
        <v>3.3142406666666666E-2</v>
      </c>
      <c r="J11" s="2">
        <v>4.9728500000000002E-2</v>
      </c>
      <c r="K11" s="2">
        <v>3.734103833333334E-2</v>
      </c>
    </row>
    <row r="12" spans="1:11" x14ac:dyDescent="0.25">
      <c r="A12">
        <v>100</v>
      </c>
      <c r="B12">
        <v>75</v>
      </c>
      <c r="C12" s="2">
        <v>0.118812</v>
      </c>
      <c r="F12" s="5">
        <v>100</v>
      </c>
      <c r="G12" s="2">
        <v>0.1127078</v>
      </c>
      <c r="H12" s="2">
        <v>0.115507</v>
      </c>
      <c r="I12" s="2">
        <v>0.10913446666666667</v>
      </c>
      <c r="J12" s="2">
        <v>0.11235046666666668</v>
      </c>
      <c r="K12" s="2">
        <v>0.11242493333333338</v>
      </c>
    </row>
    <row r="13" spans="1:11" x14ac:dyDescent="0.25">
      <c r="A13">
        <v>100</v>
      </c>
      <c r="B13">
        <v>99</v>
      </c>
      <c r="C13" s="2">
        <v>0.112112</v>
      </c>
      <c r="F13" s="5">
        <v>200</v>
      </c>
      <c r="G13" s="2">
        <v>0.45598313333333335</v>
      </c>
      <c r="H13" s="2">
        <v>0.42965986666666667</v>
      </c>
      <c r="I13" s="2">
        <v>0.44320880000000001</v>
      </c>
      <c r="J13" s="2">
        <v>0.43373953333333343</v>
      </c>
      <c r="K13" s="2">
        <v>0.44064783333333346</v>
      </c>
    </row>
    <row r="14" spans="1:11" x14ac:dyDescent="0.25">
      <c r="A14">
        <v>200</v>
      </c>
      <c r="B14">
        <v>25</v>
      </c>
      <c r="C14" s="2">
        <v>0.493116</v>
      </c>
      <c r="F14" s="5">
        <v>400</v>
      </c>
      <c r="G14" s="2">
        <v>1.7822166666666666</v>
      </c>
      <c r="H14" s="2">
        <v>1.7761400000000001</v>
      </c>
      <c r="I14" s="2">
        <v>1.9391557142857145</v>
      </c>
      <c r="J14" s="2">
        <v>1.7161386666666665</v>
      </c>
      <c r="K14" s="2">
        <v>1.801988245614035</v>
      </c>
    </row>
    <row r="15" spans="1:11" x14ac:dyDescent="0.25">
      <c r="A15">
        <v>200</v>
      </c>
      <c r="B15">
        <v>50</v>
      </c>
      <c r="C15" s="2">
        <v>0.64140799999999998</v>
      </c>
      <c r="F15" s="5" t="s">
        <v>4</v>
      </c>
      <c r="G15" s="2">
        <v>0.47977583733333329</v>
      </c>
      <c r="H15" s="2">
        <v>0.43803593835616439</v>
      </c>
      <c r="I15" s="2">
        <v>0.48865535405405403</v>
      </c>
      <c r="J15" s="2">
        <v>0.46549424799999994</v>
      </c>
      <c r="K15" s="2">
        <v>0.46812247845117855</v>
      </c>
    </row>
    <row r="16" spans="1:11" x14ac:dyDescent="0.25">
      <c r="A16">
        <v>200</v>
      </c>
      <c r="B16">
        <v>75</v>
      </c>
      <c r="C16" s="2">
        <v>0.418076</v>
      </c>
    </row>
    <row r="17" spans="1:3" x14ac:dyDescent="0.25">
      <c r="A17">
        <v>200</v>
      </c>
      <c r="B17">
        <v>99</v>
      </c>
      <c r="C17" s="2">
        <v>0.40735700000000002</v>
      </c>
    </row>
    <row r="18" spans="1:3" x14ac:dyDescent="0.25">
      <c r="A18">
        <v>400</v>
      </c>
      <c r="B18">
        <v>25</v>
      </c>
      <c r="C18" s="2">
        <v>1.7192099999999999</v>
      </c>
    </row>
    <row r="19" spans="1:3" x14ac:dyDescent="0.25">
      <c r="A19">
        <v>400</v>
      </c>
      <c r="B19">
        <v>50</v>
      </c>
      <c r="C19" s="2">
        <v>1.6991099999999999</v>
      </c>
    </row>
    <row r="20" spans="1:3" x14ac:dyDescent="0.25">
      <c r="A20">
        <v>400</v>
      </c>
      <c r="B20">
        <v>75</v>
      </c>
      <c r="C20" s="2">
        <v>1.6892799999999999</v>
      </c>
    </row>
    <row r="21" spans="1:3" x14ac:dyDescent="0.25">
      <c r="A21">
        <v>400</v>
      </c>
      <c r="B21">
        <v>99</v>
      </c>
      <c r="C21" s="2">
        <v>1.7165299999999999</v>
      </c>
    </row>
    <row r="22" spans="1:3" x14ac:dyDescent="0.25">
      <c r="A22">
        <v>25</v>
      </c>
      <c r="B22">
        <v>25</v>
      </c>
      <c r="C22" s="2">
        <v>1.3846499999999999E-2</v>
      </c>
    </row>
    <row r="23" spans="1:3" x14ac:dyDescent="0.25">
      <c r="A23">
        <v>25</v>
      </c>
      <c r="B23">
        <v>50</v>
      </c>
      <c r="C23" s="2">
        <v>1.3846499999999999E-2</v>
      </c>
    </row>
    <row r="24" spans="1:3" x14ac:dyDescent="0.25">
      <c r="A24">
        <v>25</v>
      </c>
      <c r="B24">
        <v>75</v>
      </c>
      <c r="C24" s="2">
        <v>1.56332E-2</v>
      </c>
    </row>
    <row r="25" spans="1:3" x14ac:dyDescent="0.25">
      <c r="A25">
        <v>25</v>
      </c>
      <c r="B25">
        <v>99</v>
      </c>
      <c r="C25" s="2">
        <v>1.3846499999999999E-2</v>
      </c>
    </row>
    <row r="26" spans="1:3" x14ac:dyDescent="0.25">
      <c r="A26">
        <v>50</v>
      </c>
      <c r="B26">
        <v>25</v>
      </c>
      <c r="C26" s="2">
        <v>3.3053100000000002E-2</v>
      </c>
    </row>
    <row r="27" spans="1:3" x14ac:dyDescent="0.25">
      <c r="A27">
        <v>50</v>
      </c>
      <c r="B27">
        <v>50</v>
      </c>
      <c r="C27" s="2">
        <v>3.34997E-2</v>
      </c>
    </row>
    <row r="28" spans="1:3" x14ac:dyDescent="0.25">
      <c r="A28">
        <v>50</v>
      </c>
      <c r="B28">
        <v>75</v>
      </c>
      <c r="C28" s="2">
        <v>3.34997E-2</v>
      </c>
    </row>
    <row r="29" spans="1:3" x14ac:dyDescent="0.25">
      <c r="A29">
        <v>50</v>
      </c>
      <c r="B29">
        <v>99</v>
      </c>
      <c r="C29" s="2">
        <v>4.8686300000000002E-2</v>
      </c>
    </row>
    <row r="30" spans="1:3" x14ac:dyDescent="0.25">
      <c r="A30">
        <v>100</v>
      </c>
      <c r="B30">
        <v>25</v>
      </c>
      <c r="C30" s="2">
        <v>0.15856500000000001</v>
      </c>
    </row>
    <row r="31" spans="1:3" x14ac:dyDescent="0.25">
      <c r="A31">
        <v>100</v>
      </c>
      <c r="B31">
        <v>50</v>
      </c>
      <c r="C31" s="2">
        <v>0.156779</v>
      </c>
    </row>
    <row r="32" spans="1:3" x14ac:dyDescent="0.25">
      <c r="A32">
        <v>100</v>
      </c>
      <c r="B32">
        <v>75</v>
      </c>
      <c r="C32" s="2">
        <v>0.10809199999999999</v>
      </c>
    </row>
    <row r="33" spans="1:3" x14ac:dyDescent="0.25">
      <c r="A33">
        <v>100</v>
      </c>
      <c r="B33">
        <v>99</v>
      </c>
      <c r="C33" s="2">
        <v>0.10764600000000001</v>
      </c>
    </row>
    <row r="34" spans="1:3" x14ac:dyDescent="0.25">
      <c r="A34">
        <v>200</v>
      </c>
      <c r="B34">
        <v>25</v>
      </c>
      <c r="C34" s="2">
        <v>0.40914299999999998</v>
      </c>
    </row>
    <row r="35" spans="1:3" x14ac:dyDescent="0.25">
      <c r="A35">
        <v>200</v>
      </c>
      <c r="B35">
        <v>50</v>
      </c>
      <c r="C35" s="2">
        <v>0.413163</v>
      </c>
    </row>
    <row r="36" spans="1:3" x14ac:dyDescent="0.25">
      <c r="A36">
        <v>200</v>
      </c>
      <c r="B36">
        <v>75</v>
      </c>
      <c r="C36" s="2">
        <v>0.60924800000000001</v>
      </c>
    </row>
    <row r="37" spans="1:3" x14ac:dyDescent="0.25">
      <c r="A37">
        <v>200</v>
      </c>
      <c r="B37">
        <v>99</v>
      </c>
      <c r="C37" s="2">
        <v>0.40780300000000003</v>
      </c>
    </row>
    <row r="38" spans="1:3" x14ac:dyDescent="0.25">
      <c r="A38">
        <v>400</v>
      </c>
      <c r="B38">
        <v>25</v>
      </c>
      <c r="C38" s="2">
        <v>1.6790099999999999</v>
      </c>
    </row>
    <row r="39" spans="1:3" x14ac:dyDescent="0.25">
      <c r="A39">
        <v>400</v>
      </c>
      <c r="B39">
        <v>50</v>
      </c>
      <c r="C39" s="2">
        <v>1.71831</v>
      </c>
    </row>
    <row r="40" spans="1:3" x14ac:dyDescent="0.25">
      <c r="A40">
        <v>400</v>
      </c>
      <c r="B40">
        <v>75</v>
      </c>
      <c r="C40" s="2">
        <v>2.06046</v>
      </c>
    </row>
    <row r="41" spans="1:3" x14ac:dyDescent="0.25">
      <c r="A41">
        <v>400</v>
      </c>
      <c r="B41">
        <v>99</v>
      </c>
      <c r="C41" s="2">
        <v>1.7022299999999999</v>
      </c>
    </row>
    <row r="42" spans="1:3" x14ac:dyDescent="0.25">
      <c r="A42">
        <v>25</v>
      </c>
      <c r="B42">
        <v>25</v>
      </c>
      <c r="C42" s="2">
        <v>1.3399899999999999E-2</v>
      </c>
    </row>
    <row r="43" spans="1:3" x14ac:dyDescent="0.25">
      <c r="A43">
        <v>25</v>
      </c>
      <c r="B43">
        <v>50</v>
      </c>
      <c r="C43" s="2">
        <v>1.4293200000000001E-2</v>
      </c>
    </row>
    <row r="44" spans="1:3" x14ac:dyDescent="0.25">
      <c r="A44">
        <v>25</v>
      </c>
      <c r="B44">
        <v>75</v>
      </c>
      <c r="C44" s="2">
        <v>1.4293200000000001E-2</v>
      </c>
    </row>
    <row r="45" spans="1:3" x14ac:dyDescent="0.25">
      <c r="A45">
        <v>25</v>
      </c>
      <c r="B45">
        <v>99</v>
      </c>
      <c r="C45" s="2">
        <v>1.9206500000000001E-2</v>
      </c>
    </row>
    <row r="46" spans="1:3" x14ac:dyDescent="0.25">
      <c r="A46">
        <v>50</v>
      </c>
      <c r="B46">
        <v>25</v>
      </c>
      <c r="C46" s="2">
        <v>3.3053100000000002E-2</v>
      </c>
    </row>
    <row r="47" spans="1:3" x14ac:dyDescent="0.25">
      <c r="A47">
        <v>50</v>
      </c>
      <c r="B47">
        <v>50</v>
      </c>
      <c r="C47" s="2">
        <v>3.34997E-2</v>
      </c>
    </row>
    <row r="48" spans="1:3" x14ac:dyDescent="0.25">
      <c r="A48">
        <v>50</v>
      </c>
      <c r="B48">
        <v>75</v>
      </c>
      <c r="C48" s="2">
        <v>3.34997E-2</v>
      </c>
    </row>
    <row r="49" spans="1:3" x14ac:dyDescent="0.25">
      <c r="A49">
        <v>50</v>
      </c>
      <c r="B49">
        <v>99</v>
      </c>
      <c r="C49" s="2">
        <v>3.3053100000000002E-2</v>
      </c>
    </row>
    <row r="50" spans="1:3" x14ac:dyDescent="0.25">
      <c r="A50">
        <v>100</v>
      </c>
      <c r="B50">
        <v>25</v>
      </c>
      <c r="C50" s="2">
        <v>0.10809199999999999</v>
      </c>
    </row>
    <row r="51" spans="1:3" x14ac:dyDescent="0.25">
      <c r="A51">
        <v>100</v>
      </c>
      <c r="B51">
        <v>50</v>
      </c>
      <c r="C51" s="2">
        <v>0.10809199999999999</v>
      </c>
    </row>
    <row r="52" spans="1:3" x14ac:dyDescent="0.25">
      <c r="A52">
        <v>100</v>
      </c>
      <c r="B52">
        <v>75</v>
      </c>
      <c r="C52" s="2">
        <v>0.108539</v>
      </c>
    </row>
    <row r="53" spans="1:3" x14ac:dyDescent="0.25">
      <c r="A53">
        <v>100</v>
      </c>
      <c r="B53">
        <v>99</v>
      </c>
      <c r="C53" s="2">
        <v>0.12640599999999999</v>
      </c>
    </row>
    <row r="54" spans="1:3" x14ac:dyDescent="0.25">
      <c r="A54">
        <v>200</v>
      </c>
      <c r="B54">
        <v>25</v>
      </c>
      <c r="C54" s="2">
        <v>0.42075600000000002</v>
      </c>
    </row>
    <row r="55" spans="1:3" x14ac:dyDescent="0.25">
      <c r="A55">
        <v>200</v>
      </c>
      <c r="B55">
        <v>50</v>
      </c>
      <c r="C55" s="2">
        <v>0.41182299999999999</v>
      </c>
    </row>
    <row r="56" spans="1:3" x14ac:dyDescent="0.25">
      <c r="A56">
        <v>200</v>
      </c>
      <c r="B56">
        <v>75</v>
      </c>
      <c r="C56" s="2">
        <v>0.40780300000000003</v>
      </c>
    </row>
    <row r="57" spans="1:3" x14ac:dyDescent="0.25">
      <c r="A57">
        <v>200</v>
      </c>
      <c r="B57">
        <v>99</v>
      </c>
      <c r="C57" s="2">
        <v>0.44532300000000002</v>
      </c>
    </row>
    <row r="58" spans="1:3" x14ac:dyDescent="0.25">
      <c r="A58">
        <v>400</v>
      </c>
      <c r="B58">
        <v>25</v>
      </c>
      <c r="C58" s="2">
        <v>1.7165299999999999</v>
      </c>
    </row>
    <row r="59" spans="1:3" x14ac:dyDescent="0.25">
      <c r="A59">
        <v>400</v>
      </c>
      <c r="B59">
        <v>50</v>
      </c>
      <c r="C59" s="2">
        <v>1.6910700000000001</v>
      </c>
    </row>
    <row r="60" spans="1:3" x14ac:dyDescent="0.25">
      <c r="A60">
        <v>400</v>
      </c>
      <c r="B60">
        <v>75</v>
      </c>
      <c r="C60" s="2">
        <v>3.93912</v>
      </c>
    </row>
    <row r="61" spans="1:3" x14ac:dyDescent="0.25">
      <c r="A61">
        <v>400</v>
      </c>
      <c r="B61">
        <v>99</v>
      </c>
      <c r="C61" s="2">
        <v>1.7924599999999999</v>
      </c>
    </row>
    <row r="62" spans="1:3" x14ac:dyDescent="0.25">
      <c r="A62">
        <v>25</v>
      </c>
      <c r="B62">
        <v>25</v>
      </c>
      <c r="C62" s="2">
        <v>1.3846499999999999E-2</v>
      </c>
    </row>
    <row r="63" spans="1:3" x14ac:dyDescent="0.25">
      <c r="A63">
        <v>25</v>
      </c>
      <c r="B63">
        <v>50</v>
      </c>
      <c r="C63" s="2">
        <v>1.4293200000000001E-2</v>
      </c>
    </row>
    <row r="64" spans="1:3" x14ac:dyDescent="0.25">
      <c r="A64">
        <v>25</v>
      </c>
      <c r="B64">
        <v>75</v>
      </c>
      <c r="C64" s="2">
        <v>1.4293200000000001E-2</v>
      </c>
    </row>
    <row r="65" spans="1:3" x14ac:dyDescent="0.25">
      <c r="A65">
        <v>25</v>
      </c>
      <c r="B65">
        <v>99</v>
      </c>
      <c r="C65" s="2">
        <v>1.51865E-2</v>
      </c>
    </row>
    <row r="66" spans="1:3" x14ac:dyDescent="0.25">
      <c r="A66">
        <v>50</v>
      </c>
      <c r="B66">
        <v>25</v>
      </c>
      <c r="C66" s="2">
        <v>3.34997E-2</v>
      </c>
    </row>
    <row r="67" spans="1:3" x14ac:dyDescent="0.25">
      <c r="A67">
        <v>50</v>
      </c>
      <c r="B67">
        <v>50</v>
      </c>
      <c r="C67" s="2">
        <v>3.34997E-2</v>
      </c>
    </row>
    <row r="68" spans="1:3" x14ac:dyDescent="0.25">
      <c r="A68">
        <v>50</v>
      </c>
      <c r="B68">
        <v>75</v>
      </c>
      <c r="C68" s="2">
        <v>3.34997E-2</v>
      </c>
    </row>
    <row r="69" spans="1:3" x14ac:dyDescent="0.25">
      <c r="A69">
        <v>50</v>
      </c>
      <c r="B69">
        <v>99</v>
      </c>
      <c r="C69" s="2">
        <v>3.3053100000000002E-2</v>
      </c>
    </row>
    <row r="70" spans="1:3" x14ac:dyDescent="0.25">
      <c r="A70">
        <v>100</v>
      </c>
      <c r="B70">
        <v>25</v>
      </c>
      <c r="C70" s="2">
        <v>0.108539</v>
      </c>
    </row>
    <row r="71" spans="1:3" x14ac:dyDescent="0.25">
      <c r="A71">
        <v>100</v>
      </c>
      <c r="B71">
        <v>50</v>
      </c>
      <c r="C71" s="2">
        <v>0.107199</v>
      </c>
    </row>
    <row r="72" spans="1:3" x14ac:dyDescent="0.25">
      <c r="A72">
        <v>100</v>
      </c>
      <c r="B72">
        <v>75</v>
      </c>
      <c r="C72" s="2">
        <v>0.109432</v>
      </c>
    </row>
    <row r="73" spans="1:3" x14ac:dyDescent="0.25">
      <c r="A73">
        <v>100</v>
      </c>
      <c r="B73">
        <v>99</v>
      </c>
      <c r="C73" s="2">
        <v>0.15365200000000001</v>
      </c>
    </row>
    <row r="74" spans="1:3" x14ac:dyDescent="0.25">
      <c r="A74">
        <v>200</v>
      </c>
      <c r="B74">
        <v>25</v>
      </c>
      <c r="C74" s="2">
        <v>0.41271600000000003</v>
      </c>
    </row>
    <row r="75" spans="1:3" x14ac:dyDescent="0.25">
      <c r="A75">
        <v>200</v>
      </c>
      <c r="B75">
        <v>50</v>
      </c>
      <c r="C75" s="2">
        <v>0.41048299999999999</v>
      </c>
    </row>
    <row r="76" spans="1:3" x14ac:dyDescent="0.25">
      <c r="A76">
        <v>200</v>
      </c>
      <c r="B76">
        <v>75</v>
      </c>
      <c r="C76" s="2">
        <v>0.40959000000000001</v>
      </c>
    </row>
    <row r="77" spans="1:3" x14ac:dyDescent="0.25">
      <c r="A77">
        <v>200</v>
      </c>
      <c r="B77">
        <v>99</v>
      </c>
      <c r="C77" s="2">
        <v>0.40869699999999998</v>
      </c>
    </row>
    <row r="78" spans="1:3" x14ac:dyDescent="0.25">
      <c r="A78">
        <v>400</v>
      </c>
      <c r="B78">
        <v>25</v>
      </c>
      <c r="C78" s="2">
        <v>1.7013400000000001</v>
      </c>
    </row>
    <row r="79" spans="1:3" x14ac:dyDescent="0.25">
      <c r="A79">
        <v>400</v>
      </c>
      <c r="B79">
        <v>50</v>
      </c>
      <c r="C79" s="2" t="s">
        <v>9</v>
      </c>
    </row>
    <row r="80" spans="1:3" x14ac:dyDescent="0.25">
      <c r="A80">
        <v>400</v>
      </c>
      <c r="B80">
        <v>75</v>
      </c>
      <c r="C80" s="2">
        <v>1.8920600000000001</v>
      </c>
    </row>
    <row r="81" spans="1:3" x14ac:dyDescent="0.25">
      <c r="A81">
        <v>400</v>
      </c>
      <c r="B81">
        <v>99</v>
      </c>
      <c r="C81" s="2">
        <v>1.6593500000000001</v>
      </c>
    </row>
    <row r="82" spans="1:3" x14ac:dyDescent="0.25">
      <c r="A82">
        <v>25</v>
      </c>
      <c r="B82">
        <v>25</v>
      </c>
      <c r="C82" s="2">
        <v>1.4293200000000001E-2</v>
      </c>
    </row>
    <row r="83" spans="1:3" x14ac:dyDescent="0.25">
      <c r="A83">
        <v>25</v>
      </c>
      <c r="B83">
        <v>50</v>
      </c>
      <c r="C83" s="2">
        <v>1.3399899999999999E-2</v>
      </c>
    </row>
    <row r="84" spans="1:3" x14ac:dyDescent="0.25">
      <c r="A84">
        <v>25</v>
      </c>
      <c r="B84">
        <v>75</v>
      </c>
      <c r="C84" s="2">
        <v>1.3846499999999999E-2</v>
      </c>
    </row>
    <row r="85" spans="1:3" x14ac:dyDescent="0.25">
      <c r="A85">
        <v>25</v>
      </c>
      <c r="B85">
        <v>99</v>
      </c>
      <c r="C85" s="2">
        <v>1.4293200000000001E-2</v>
      </c>
    </row>
    <row r="86" spans="1:3" x14ac:dyDescent="0.25">
      <c r="A86">
        <v>50</v>
      </c>
      <c r="B86">
        <v>25</v>
      </c>
      <c r="C86" s="2">
        <v>3.34997E-2</v>
      </c>
    </row>
    <row r="87" spans="1:3" x14ac:dyDescent="0.25">
      <c r="A87">
        <v>50</v>
      </c>
      <c r="B87">
        <v>50</v>
      </c>
      <c r="C87" s="2">
        <v>3.34997E-2</v>
      </c>
    </row>
    <row r="88" spans="1:3" x14ac:dyDescent="0.25">
      <c r="A88">
        <v>50</v>
      </c>
      <c r="B88">
        <v>75</v>
      </c>
      <c r="C88" s="2">
        <v>3.3053100000000002E-2</v>
      </c>
    </row>
    <row r="89" spans="1:3" x14ac:dyDescent="0.25">
      <c r="A89">
        <v>50</v>
      </c>
      <c r="B89">
        <v>99</v>
      </c>
      <c r="C89" s="2">
        <v>3.3053100000000002E-2</v>
      </c>
    </row>
    <row r="90" spans="1:3" x14ac:dyDescent="0.25">
      <c r="A90">
        <v>100</v>
      </c>
      <c r="B90">
        <v>25</v>
      </c>
      <c r="C90" s="2">
        <v>0.10809199999999999</v>
      </c>
    </row>
    <row r="91" spans="1:3" x14ac:dyDescent="0.25">
      <c r="A91">
        <v>100</v>
      </c>
      <c r="B91">
        <v>50</v>
      </c>
      <c r="C91" s="2">
        <v>0.108539</v>
      </c>
    </row>
    <row r="92" spans="1:3" x14ac:dyDescent="0.25">
      <c r="A92">
        <v>100</v>
      </c>
      <c r="B92">
        <v>75</v>
      </c>
      <c r="C92" s="2">
        <v>0.10809199999999999</v>
      </c>
    </row>
    <row r="93" spans="1:3" x14ac:dyDescent="0.25">
      <c r="A93">
        <v>100</v>
      </c>
      <c r="B93">
        <v>99</v>
      </c>
      <c r="C93" s="2">
        <v>0.108539</v>
      </c>
    </row>
    <row r="94" spans="1:3" x14ac:dyDescent="0.25">
      <c r="A94">
        <v>200</v>
      </c>
      <c r="B94">
        <v>25</v>
      </c>
      <c r="C94" s="2">
        <v>0.40780300000000003</v>
      </c>
    </row>
    <row r="95" spans="1:3" x14ac:dyDescent="0.25">
      <c r="A95">
        <v>200</v>
      </c>
      <c r="B95">
        <v>50</v>
      </c>
      <c r="C95" s="2">
        <v>0.416736</v>
      </c>
    </row>
    <row r="96" spans="1:3" x14ac:dyDescent="0.25">
      <c r="A96">
        <v>200</v>
      </c>
      <c r="B96">
        <v>75</v>
      </c>
      <c r="C96" s="2">
        <v>0.42075600000000002</v>
      </c>
    </row>
    <row r="97" spans="1:3" x14ac:dyDescent="0.25">
      <c r="A97">
        <v>200</v>
      </c>
      <c r="B97">
        <v>99</v>
      </c>
      <c r="C97" s="2">
        <v>0.41494999999999999</v>
      </c>
    </row>
    <row r="98" spans="1:3" x14ac:dyDescent="0.25">
      <c r="A98">
        <v>400</v>
      </c>
      <c r="B98">
        <v>25</v>
      </c>
      <c r="C98" s="2">
        <v>1.9568300000000001</v>
      </c>
    </row>
    <row r="99" spans="1:3" x14ac:dyDescent="0.25">
      <c r="A99">
        <v>400</v>
      </c>
      <c r="B99">
        <v>50</v>
      </c>
      <c r="C99" s="2">
        <v>1.9595100000000001</v>
      </c>
    </row>
    <row r="100" spans="1:3" x14ac:dyDescent="0.25">
      <c r="A100">
        <v>400</v>
      </c>
      <c r="B100">
        <v>75</v>
      </c>
      <c r="C100" s="2">
        <v>1.7339500000000001</v>
      </c>
    </row>
    <row r="101" spans="1:3" x14ac:dyDescent="0.25">
      <c r="A101">
        <v>400</v>
      </c>
      <c r="B101">
        <v>99</v>
      </c>
      <c r="C101" s="2">
        <v>1.6874899999999999</v>
      </c>
    </row>
    <row r="102" spans="1:3" x14ac:dyDescent="0.25">
      <c r="A102">
        <v>25</v>
      </c>
      <c r="B102">
        <v>25</v>
      </c>
      <c r="C102" s="2">
        <v>1.3846499999999999E-2</v>
      </c>
    </row>
    <row r="103" spans="1:3" x14ac:dyDescent="0.25">
      <c r="A103">
        <v>25</v>
      </c>
      <c r="B103">
        <v>50</v>
      </c>
      <c r="C103" s="2">
        <v>1.4293200000000001E-2</v>
      </c>
    </row>
    <row r="104" spans="1:3" x14ac:dyDescent="0.25">
      <c r="A104">
        <v>25</v>
      </c>
      <c r="B104">
        <v>75</v>
      </c>
      <c r="C104" s="2">
        <v>1.4293200000000001E-2</v>
      </c>
    </row>
    <row r="105" spans="1:3" x14ac:dyDescent="0.25">
      <c r="A105">
        <v>25</v>
      </c>
      <c r="B105">
        <v>99</v>
      </c>
      <c r="C105" s="2">
        <v>1.4293200000000001E-2</v>
      </c>
    </row>
    <row r="106" spans="1:3" x14ac:dyDescent="0.25">
      <c r="A106">
        <v>50</v>
      </c>
      <c r="B106">
        <v>25</v>
      </c>
      <c r="C106" s="2">
        <v>3.3053100000000002E-2</v>
      </c>
    </row>
    <row r="107" spans="1:3" x14ac:dyDescent="0.25">
      <c r="A107">
        <v>50</v>
      </c>
      <c r="B107">
        <v>50</v>
      </c>
      <c r="C107" s="2">
        <v>3.3946400000000002E-2</v>
      </c>
    </row>
    <row r="108" spans="1:3" x14ac:dyDescent="0.25">
      <c r="A108">
        <v>50</v>
      </c>
      <c r="B108">
        <v>75</v>
      </c>
      <c r="C108" s="2">
        <v>3.34997E-2</v>
      </c>
    </row>
    <row r="109" spans="1:3" x14ac:dyDescent="0.25">
      <c r="A109">
        <v>50</v>
      </c>
      <c r="B109">
        <v>99</v>
      </c>
      <c r="C109" s="2">
        <v>3.34997E-2</v>
      </c>
    </row>
    <row r="110" spans="1:3" x14ac:dyDescent="0.25">
      <c r="A110">
        <v>100</v>
      </c>
      <c r="B110">
        <v>25</v>
      </c>
      <c r="C110" s="2">
        <v>0.10764600000000001</v>
      </c>
    </row>
    <row r="111" spans="1:3" x14ac:dyDescent="0.25">
      <c r="A111">
        <v>100</v>
      </c>
      <c r="B111">
        <v>50</v>
      </c>
      <c r="C111" s="2">
        <v>0.10809199999999999</v>
      </c>
    </row>
    <row r="112" spans="1:3" x14ac:dyDescent="0.25">
      <c r="A112">
        <v>100</v>
      </c>
      <c r="B112">
        <v>75</v>
      </c>
      <c r="C112" s="2">
        <v>0.10809199999999999</v>
      </c>
    </row>
    <row r="113" spans="1:3" x14ac:dyDescent="0.25">
      <c r="A113">
        <v>100</v>
      </c>
      <c r="B113">
        <v>99</v>
      </c>
      <c r="C113" s="2">
        <v>0.108539</v>
      </c>
    </row>
    <row r="114" spans="1:3" x14ac:dyDescent="0.25">
      <c r="A114">
        <v>200</v>
      </c>
      <c r="B114">
        <v>25</v>
      </c>
      <c r="C114" s="2">
        <v>0.40914299999999998</v>
      </c>
    </row>
    <row r="115" spans="1:3" x14ac:dyDescent="0.25">
      <c r="A115">
        <v>200</v>
      </c>
      <c r="B115">
        <v>50</v>
      </c>
      <c r="C115" s="2">
        <v>0.42343599999999998</v>
      </c>
    </row>
    <row r="116" spans="1:3" x14ac:dyDescent="0.25">
      <c r="A116">
        <v>200</v>
      </c>
      <c r="B116">
        <v>75</v>
      </c>
      <c r="C116" s="2">
        <v>0.40869699999999998</v>
      </c>
    </row>
    <row r="117" spans="1:3" x14ac:dyDescent="0.25">
      <c r="A117">
        <v>200</v>
      </c>
      <c r="B117">
        <v>99</v>
      </c>
      <c r="C117" s="2">
        <v>0.48552299999999998</v>
      </c>
    </row>
    <row r="118" spans="1:3" x14ac:dyDescent="0.25">
      <c r="A118">
        <v>400</v>
      </c>
      <c r="B118">
        <v>25</v>
      </c>
      <c r="C118" s="2">
        <v>1.99122</v>
      </c>
    </row>
    <row r="119" spans="1:3" x14ac:dyDescent="0.25">
      <c r="A119">
        <v>400</v>
      </c>
      <c r="B119">
        <v>50</v>
      </c>
      <c r="C119" s="2">
        <v>1.8750899999999999</v>
      </c>
    </row>
    <row r="120" spans="1:3" x14ac:dyDescent="0.25">
      <c r="A120">
        <v>400</v>
      </c>
      <c r="B120">
        <v>75</v>
      </c>
      <c r="C120" s="2">
        <v>1.7147399999999999</v>
      </c>
    </row>
    <row r="121" spans="1:3" x14ac:dyDescent="0.25">
      <c r="A121">
        <v>400</v>
      </c>
      <c r="B121">
        <v>99</v>
      </c>
      <c r="C121" s="2">
        <v>1.67588</v>
      </c>
    </row>
    <row r="122" spans="1:3" x14ac:dyDescent="0.25">
      <c r="A122">
        <v>25</v>
      </c>
      <c r="B122">
        <v>25</v>
      </c>
      <c r="C122" s="2">
        <v>1.4293200000000001E-2</v>
      </c>
    </row>
    <row r="123" spans="1:3" x14ac:dyDescent="0.25">
      <c r="A123">
        <v>25</v>
      </c>
      <c r="B123">
        <v>50</v>
      </c>
      <c r="C123" s="2">
        <v>1.4293200000000001E-2</v>
      </c>
    </row>
    <row r="124" spans="1:3" x14ac:dyDescent="0.25">
      <c r="A124">
        <v>25</v>
      </c>
      <c r="B124">
        <v>75</v>
      </c>
      <c r="C124" s="2">
        <v>1.8313200000000002E-2</v>
      </c>
    </row>
    <row r="125" spans="1:3" x14ac:dyDescent="0.25">
      <c r="A125">
        <v>25</v>
      </c>
      <c r="B125">
        <v>99</v>
      </c>
      <c r="C125" s="2">
        <v>1.3846499999999999E-2</v>
      </c>
    </row>
    <row r="126" spans="1:3" x14ac:dyDescent="0.25">
      <c r="A126">
        <v>50</v>
      </c>
      <c r="B126">
        <v>25</v>
      </c>
      <c r="C126" s="2">
        <v>3.34997E-2</v>
      </c>
    </row>
    <row r="127" spans="1:3" x14ac:dyDescent="0.25">
      <c r="A127">
        <v>50</v>
      </c>
      <c r="B127">
        <v>50</v>
      </c>
      <c r="C127" s="2">
        <v>3.34997E-2</v>
      </c>
    </row>
    <row r="128" spans="1:3" x14ac:dyDescent="0.25">
      <c r="A128">
        <v>50</v>
      </c>
      <c r="B128">
        <v>75</v>
      </c>
      <c r="C128" s="2">
        <v>3.3053100000000002E-2</v>
      </c>
    </row>
    <row r="129" spans="1:3" x14ac:dyDescent="0.25">
      <c r="A129">
        <v>50</v>
      </c>
      <c r="B129">
        <v>99</v>
      </c>
      <c r="C129" s="2">
        <v>3.3053100000000002E-2</v>
      </c>
    </row>
    <row r="130" spans="1:3" x14ac:dyDescent="0.25">
      <c r="A130">
        <v>100</v>
      </c>
      <c r="B130">
        <v>25</v>
      </c>
      <c r="C130" s="2">
        <v>0.109879</v>
      </c>
    </row>
    <row r="131" spans="1:3" x14ac:dyDescent="0.25">
      <c r="A131">
        <v>100</v>
      </c>
      <c r="B131">
        <v>50</v>
      </c>
      <c r="C131" s="2">
        <v>0.10764600000000001</v>
      </c>
    </row>
    <row r="132" spans="1:3" x14ac:dyDescent="0.25">
      <c r="A132">
        <v>100</v>
      </c>
      <c r="B132">
        <v>75</v>
      </c>
      <c r="C132" s="2">
        <v>0.108539</v>
      </c>
    </row>
    <row r="133" spans="1:3" x14ac:dyDescent="0.25">
      <c r="A133">
        <v>100</v>
      </c>
      <c r="B133">
        <v>99</v>
      </c>
      <c r="C133" s="2">
        <v>0.10094599999999999</v>
      </c>
    </row>
    <row r="134" spans="1:3" x14ac:dyDescent="0.25">
      <c r="A134">
        <v>200</v>
      </c>
      <c r="B134">
        <v>25</v>
      </c>
      <c r="C134" s="2">
        <v>0.40869699999999998</v>
      </c>
    </row>
    <row r="135" spans="1:3" x14ac:dyDescent="0.25">
      <c r="A135">
        <v>200</v>
      </c>
      <c r="B135">
        <v>50</v>
      </c>
      <c r="C135" s="2">
        <v>0.41271600000000003</v>
      </c>
    </row>
    <row r="136" spans="1:3" x14ac:dyDescent="0.25">
      <c r="A136">
        <v>200</v>
      </c>
      <c r="B136">
        <v>75</v>
      </c>
      <c r="C136" s="2">
        <v>0.38011</v>
      </c>
    </row>
    <row r="137" spans="1:3" x14ac:dyDescent="0.25">
      <c r="A137">
        <v>200</v>
      </c>
      <c r="B137">
        <v>99</v>
      </c>
      <c r="C137" s="2">
        <v>0.40780300000000003</v>
      </c>
    </row>
    <row r="138" spans="1:3" x14ac:dyDescent="0.25">
      <c r="A138">
        <v>400</v>
      </c>
      <c r="B138">
        <v>25</v>
      </c>
      <c r="C138" s="2">
        <v>1.68347</v>
      </c>
    </row>
    <row r="139" spans="1:3" x14ac:dyDescent="0.25">
      <c r="A139">
        <v>400</v>
      </c>
      <c r="B139">
        <v>50</v>
      </c>
      <c r="C139" s="2">
        <v>2.1296900000000001</v>
      </c>
    </row>
    <row r="140" spans="1:3" x14ac:dyDescent="0.25">
      <c r="A140">
        <v>400</v>
      </c>
      <c r="B140">
        <v>75</v>
      </c>
      <c r="C140" s="2">
        <v>2.00284</v>
      </c>
    </row>
    <row r="141" spans="1:3" x14ac:dyDescent="0.25">
      <c r="A141">
        <v>400</v>
      </c>
      <c r="B141">
        <v>99</v>
      </c>
      <c r="C141" s="2">
        <v>1.70983</v>
      </c>
    </row>
    <row r="142" spans="1:3" x14ac:dyDescent="0.25">
      <c r="A142">
        <v>25</v>
      </c>
      <c r="B142">
        <v>25</v>
      </c>
      <c r="C142" s="2">
        <v>1.29532E-2</v>
      </c>
    </row>
    <row r="143" spans="1:3" x14ac:dyDescent="0.25">
      <c r="A143">
        <v>25</v>
      </c>
      <c r="B143">
        <v>50</v>
      </c>
      <c r="C143" s="2">
        <v>1.3846499999999999E-2</v>
      </c>
    </row>
    <row r="144" spans="1:3" x14ac:dyDescent="0.25">
      <c r="A144">
        <v>25</v>
      </c>
      <c r="B144">
        <v>75</v>
      </c>
      <c r="C144" s="2">
        <v>1.4293200000000001E-2</v>
      </c>
    </row>
    <row r="145" spans="1:3" x14ac:dyDescent="0.25">
      <c r="A145">
        <v>25</v>
      </c>
      <c r="B145">
        <v>99</v>
      </c>
      <c r="C145" s="2">
        <v>1.4293200000000001E-2</v>
      </c>
    </row>
    <row r="146" spans="1:3" x14ac:dyDescent="0.25">
      <c r="A146">
        <v>50</v>
      </c>
      <c r="B146">
        <v>25</v>
      </c>
      <c r="C146" s="2">
        <v>3.3053100000000002E-2</v>
      </c>
    </row>
    <row r="147" spans="1:3" x14ac:dyDescent="0.25">
      <c r="A147">
        <v>50</v>
      </c>
      <c r="B147">
        <v>50</v>
      </c>
      <c r="C147" s="2">
        <v>3.2606400000000001E-2</v>
      </c>
    </row>
    <row r="148" spans="1:3" x14ac:dyDescent="0.25">
      <c r="A148">
        <v>50</v>
      </c>
      <c r="B148">
        <v>75</v>
      </c>
      <c r="C148" s="2">
        <v>3.3053100000000002E-2</v>
      </c>
    </row>
    <row r="149" spans="1:3" x14ac:dyDescent="0.25">
      <c r="A149">
        <v>50</v>
      </c>
      <c r="B149">
        <v>99</v>
      </c>
      <c r="C149" s="2">
        <v>3.3053100000000002E-2</v>
      </c>
    </row>
    <row r="150" spans="1:3" x14ac:dyDescent="0.25">
      <c r="A150">
        <v>100</v>
      </c>
      <c r="B150">
        <v>25</v>
      </c>
      <c r="C150" s="2">
        <v>0.108539</v>
      </c>
    </row>
    <row r="151" spans="1:3" x14ac:dyDescent="0.25">
      <c r="A151">
        <v>100</v>
      </c>
      <c r="B151">
        <v>50</v>
      </c>
      <c r="C151" s="2">
        <v>0.12461899999999999</v>
      </c>
    </row>
    <row r="152" spans="1:3" x14ac:dyDescent="0.25">
      <c r="A152">
        <v>100</v>
      </c>
      <c r="B152">
        <v>75</v>
      </c>
      <c r="C152" s="2">
        <v>0.10764600000000001</v>
      </c>
    </row>
    <row r="153" spans="1:3" x14ac:dyDescent="0.25">
      <c r="A153">
        <v>100</v>
      </c>
      <c r="B153">
        <v>99</v>
      </c>
      <c r="C153" s="2">
        <v>0.10809199999999999</v>
      </c>
    </row>
    <row r="154" spans="1:3" x14ac:dyDescent="0.25">
      <c r="A154">
        <v>200</v>
      </c>
      <c r="B154">
        <v>25</v>
      </c>
      <c r="C154" s="2">
        <v>0.40690999999999999</v>
      </c>
    </row>
    <row r="155" spans="1:3" x14ac:dyDescent="0.25">
      <c r="A155">
        <v>200</v>
      </c>
      <c r="B155">
        <v>50</v>
      </c>
      <c r="C155" s="2">
        <v>0.44398300000000002</v>
      </c>
    </row>
    <row r="156" spans="1:3" x14ac:dyDescent="0.25">
      <c r="A156">
        <v>200</v>
      </c>
      <c r="B156">
        <v>75</v>
      </c>
      <c r="C156" s="2">
        <v>0.40735700000000002</v>
      </c>
    </row>
    <row r="157" spans="1:3" x14ac:dyDescent="0.25">
      <c r="A157">
        <v>200</v>
      </c>
      <c r="B157">
        <v>99</v>
      </c>
      <c r="C157" s="2">
        <v>0.40735700000000002</v>
      </c>
    </row>
    <row r="158" spans="1:3" x14ac:dyDescent="0.25">
      <c r="A158">
        <v>400</v>
      </c>
      <c r="B158">
        <v>25</v>
      </c>
      <c r="C158" s="2">
        <v>1.6441699999999999</v>
      </c>
    </row>
    <row r="159" spans="1:3" x14ac:dyDescent="0.25">
      <c r="A159">
        <v>400</v>
      </c>
      <c r="B159">
        <v>50</v>
      </c>
      <c r="C159" s="2">
        <v>1.8594599999999999</v>
      </c>
    </row>
    <row r="160" spans="1:3" x14ac:dyDescent="0.25">
      <c r="A160">
        <v>400</v>
      </c>
      <c r="B160">
        <v>75</v>
      </c>
      <c r="C160" s="2">
        <v>1.96576</v>
      </c>
    </row>
    <row r="161" spans="1:3" x14ac:dyDescent="0.25">
      <c r="A161">
        <v>400</v>
      </c>
      <c r="B161">
        <v>99</v>
      </c>
      <c r="C161" s="2">
        <v>1.67543</v>
      </c>
    </row>
    <row r="162" spans="1:3" x14ac:dyDescent="0.25">
      <c r="A162">
        <v>25</v>
      </c>
      <c r="B162">
        <v>25</v>
      </c>
      <c r="C162" s="2">
        <v>1.78665E-2</v>
      </c>
    </row>
    <row r="163" spans="1:3" x14ac:dyDescent="0.25">
      <c r="A163">
        <v>25</v>
      </c>
      <c r="B163">
        <v>50</v>
      </c>
      <c r="C163" s="2">
        <v>1.3846499999999999E-2</v>
      </c>
    </row>
    <row r="164" spans="1:3" x14ac:dyDescent="0.25">
      <c r="A164">
        <v>25</v>
      </c>
      <c r="B164">
        <v>75</v>
      </c>
      <c r="C164" s="2">
        <v>1.4293200000000001E-2</v>
      </c>
    </row>
    <row r="165" spans="1:3" x14ac:dyDescent="0.25">
      <c r="A165">
        <v>25</v>
      </c>
      <c r="B165">
        <v>99</v>
      </c>
      <c r="C165" s="2">
        <v>2.2779799999999999E-2</v>
      </c>
    </row>
    <row r="166" spans="1:3" x14ac:dyDescent="0.25">
      <c r="A166">
        <v>50</v>
      </c>
      <c r="B166">
        <v>25</v>
      </c>
      <c r="C166" s="2">
        <v>3.3053100000000002E-2</v>
      </c>
    </row>
    <row r="167" spans="1:3" x14ac:dyDescent="0.25">
      <c r="A167">
        <v>50</v>
      </c>
      <c r="B167">
        <v>50</v>
      </c>
      <c r="C167" s="2">
        <v>3.3053100000000002E-2</v>
      </c>
    </row>
    <row r="168" spans="1:3" x14ac:dyDescent="0.25">
      <c r="A168">
        <v>50</v>
      </c>
      <c r="B168">
        <v>75</v>
      </c>
      <c r="C168" s="2">
        <v>3.34997E-2</v>
      </c>
    </row>
    <row r="169" spans="1:3" x14ac:dyDescent="0.25">
      <c r="A169">
        <v>50</v>
      </c>
      <c r="B169">
        <v>99</v>
      </c>
      <c r="C169" s="2">
        <v>3.3053100000000002E-2</v>
      </c>
    </row>
    <row r="170" spans="1:3" x14ac:dyDescent="0.25">
      <c r="A170">
        <v>100</v>
      </c>
      <c r="B170">
        <v>25</v>
      </c>
      <c r="C170" s="2">
        <v>0.10809199999999999</v>
      </c>
    </row>
    <row r="171" spans="1:3" x14ac:dyDescent="0.25">
      <c r="A171">
        <v>100</v>
      </c>
      <c r="B171">
        <v>50</v>
      </c>
      <c r="C171" s="2">
        <v>0.108986</v>
      </c>
    </row>
    <row r="172" spans="1:3" x14ac:dyDescent="0.25">
      <c r="A172">
        <v>100</v>
      </c>
      <c r="B172">
        <v>75</v>
      </c>
      <c r="C172" s="2">
        <v>0.108539</v>
      </c>
    </row>
    <row r="173" spans="1:3" x14ac:dyDescent="0.25">
      <c r="A173">
        <v>100</v>
      </c>
      <c r="B173">
        <v>99</v>
      </c>
      <c r="C173" s="2">
        <v>0.109432</v>
      </c>
    </row>
    <row r="174" spans="1:3" x14ac:dyDescent="0.25">
      <c r="A174">
        <v>200</v>
      </c>
      <c r="B174">
        <v>25</v>
      </c>
      <c r="C174" s="2">
        <v>0.42924299999999999</v>
      </c>
    </row>
    <row r="175" spans="1:3" x14ac:dyDescent="0.25">
      <c r="A175">
        <v>200</v>
      </c>
      <c r="B175">
        <v>50</v>
      </c>
      <c r="C175" s="2">
        <v>0.41763</v>
      </c>
    </row>
    <row r="176" spans="1:3" x14ac:dyDescent="0.25">
      <c r="A176">
        <v>200</v>
      </c>
      <c r="B176">
        <v>75</v>
      </c>
      <c r="C176" s="2">
        <v>0.40780300000000003</v>
      </c>
    </row>
    <row r="177" spans="1:3" x14ac:dyDescent="0.25">
      <c r="A177">
        <v>200</v>
      </c>
      <c r="B177">
        <v>99</v>
      </c>
      <c r="C177" s="2">
        <v>0.40780300000000003</v>
      </c>
    </row>
    <row r="178" spans="1:3" x14ac:dyDescent="0.25">
      <c r="A178">
        <v>400</v>
      </c>
      <c r="B178">
        <v>25</v>
      </c>
      <c r="C178" s="2">
        <v>1.6910700000000001</v>
      </c>
    </row>
    <row r="179" spans="1:3" x14ac:dyDescent="0.25">
      <c r="A179">
        <v>400</v>
      </c>
      <c r="B179">
        <v>50</v>
      </c>
      <c r="C179" s="2">
        <v>1.6915100000000001</v>
      </c>
    </row>
    <row r="180" spans="1:3" x14ac:dyDescent="0.25">
      <c r="A180">
        <v>400</v>
      </c>
      <c r="B180">
        <v>75</v>
      </c>
      <c r="C180" s="2">
        <v>1.6843699999999999</v>
      </c>
    </row>
    <row r="181" spans="1:3" x14ac:dyDescent="0.25">
      <c r="A181">
        <v>400</v>
      </c>
      <c r="B181">
        <v>99</v>
      </c>
      <c r="C181" s="2">
        <v>1.70045</v>
      </c>
    </row>
    <row r="182" spans="1:3" x14ac:dyDescent="0.25">
      <c r="A182">
        <v>25</v>
      </c>
      <c r="B182">
        <v>25</v>
      </c>
      <c r="C182" s="2">
        <v>1.47399E-2</v>
      </c>
    </row>
    <row r="183" spans="1:3" x14ac:dyDescent="0.25">
      <c r="A183">
        <v>25</v>
      </c>
      <c r="B183">
        <v>50</v>
      </c>
      <c r="C183" s="2">
        <v>1.3846499999999999E-2</v>
      </c>
    </row>
    <row r="184" spans="1:3" x14ac:dyDescent="0.25">
      <c r="A184">
        <v>25</v>
      </c>
      <c r="B184">
        <v>75</v>
      </c>
      <c r="C184" s="2">
        <v>1.51865E-2</v>
      </c>
    </row>
    <row r="185" spans="1:3" x14ac:dyDescent="0.25">
      <c r="A185">
        <v>25</v>
      </c>
      <c r="B185">
        <v>99</v>
      </c>
      <c r="C185" s="2">
        <v>1.4293200000000001E-2</v>
      </c>
    </row>
    <row r="186" spans="1:3" x14ac:dyDescent="0.25">
      <c r="A186">
        <v>50</v>
      </c>
      <c r="B186">
        <v>25</v>
      </c>
      <c r="C186" s="2">
        <v>3.34997E-2</v>
      </c>
    </row>
    <row r="187" spans="1:3" x14ac:dyDescent="0.25">
      <c r="A187">
        <v>50</v>
      </c>
      <c r="B187">
        <v>50</v>
      </c>
      <c r="C187" s="2">
        <v>3.3053100000000002E-2</v>
      </c>
    </row>
    <row r="188" spans="1:3" x14ac:dyDescent="0.25">
      <c r="A188">
        <v>50</v>
      </c>
      <c r="B188">
        <v>75</v>
      </c>
      <c r="C188" s="2">
        <v>3.3053100000000002E-2</v>
      </c>
    </row>
    <row r="189" spans="1:3" x14ac:dyDescent="0.25">
      <c r="A189">
        <v>50</v>
      </c>
      <c r="B189">
        <v>99</v>
      </c>
      <c r="C189" s="2">
        <v>4.4666299999999999E-2</v>
      </c>
    </row>
    <row r="190" spans="1:3" x14ac:dyDescent="0.25">
      <c r="A190">
        <v>100</v>
      </c>
      <c r="B190">
        <v>25</v>
      </c>
      <c r="C190" s="2">
        <v>0.108539</v>
      </c>
    </row>
    <row r="191" spans="1:3" x14ac:dyDescent="0.25">
      <c r="A191">
        <v>100</v>
      </c>
      <c r="B191">
        <v>50</v>
      </c>
      <c r="C191" s="2">
        <v>0.10809199999999999</v>
      </c>
    </row>
    <row r="192" spans="1:3" x14ac:dyDescent="0.25">
      <c r="A192">
        <v>100</v>
      </c>
      <c r="B192">
        <v>75</v>
      </c>
      <c r="C192" s="2">
        <v>0.108986</v>
      </c>
    </row>
    <row r="193" spans="1:3" x14ac:dyDescent="0.25">
      <c r="A193">
        <v>100</v>
      </c>
      <c r="B193">
        <v>99</v>
      </c>
      <c r="C193" s="2">
        <v>0.10809199999999999</v>
      </c>
    </row>
    <row r="194" spans="1:3" x14ac:dyDescent="0.25">
      <c r="A194">
        <v>200</v>
      </c>
      <c r="B194">
        <v>25</v>
      </c>
      <c r="C194" s="2">
        <v>0.40735700000000002</v>
      </c>
    </row>
    <row r="195" spans="1:3" x14ac:dyDescent="0.25">
      <c r="A195">
        <v>200</v>
      </c>
      <c r="B195">
        <v>50</v>
      </c>
      <c r="C195" s="2">
        <v>0.40690999999999999</v>
      </c>
    </row>
    <row r="196" spans="1:3" x14ac:dyDescent="0.25">
      <c r="A196">
        <v>200</v>
      </c>
      <c r="B196">
        <v>75</v>
      </c>
      <c r="C196" s="2">
        <v>0.73565400000000003</v>
      </c>
    </row>
    <row r="197" spans="1:3" x14ac:dyDescent="0.25">
      <c r="A197">
        <v>200</v>
      </c>
      <c r="B197">
        <v>99</v>
      </c>
      <c r="C197" s="2">
        <v>0.41093000000000002</v>
      </c>
    </row>
    <row r="198" spans="1:3" x14ac:dyDescent="0.25">
      <c r="A198">
        <v>400</v>
      </c>
      <c r="B198">
        <v>25</v>
      </c>
      <c r="C198" s="2">
        <v>1.6812400000000001</v>
      </c>
    </row>
    <row r="199" spans="1:3" x14ac:dyDescent="0.25">
      <c r="A199">
        <v>400</v>
      </c>
      <c r="B199">
        <v>50</v>
      </c>
      <c r="C199" s="2" t="s">
        <v>10</v>
      </c>
    </row>
    <row r="200" spans="1:3" x14ac:dyDescent="0.25">
      <c r="A200">
        <v>400</v>
      </c>
      <c r="B200">
        <v>75</v>
      </c>
      <c r="C200" s="2">
        <v>1.68526</v>
      </c>
    </row>
    <row r="201" spans="1:3" x14ac:dyDescent="0.25">
      <c r="A201">
        <v>400</v>
      </c>
      <c r="B201">
        <v>99</v>
      </c>
      <c r="C201" s="2">
        <v>1.7013400000000001</v>
      </c>
    </row>
    <row r="202" spans="1:3" x14ac:dyDescent="0.25">
      <c r="A202">
        <v>25</v>
      </c>
      <c r="B202">
        <v>25</v>
      </c>
      <c r="C202" s="2">
        <v>1.3846499999999999E-2</v>
      </c>
    </row>
    <row r="203" spans="1:3" x14ac:dyDescent="0.25">
      <c r="A203">
        <v>25</v>
      </c>
      <c r="B203">
        <v>50</v>
      </c>
      <c r="C203" s="2">
        <v>1.3399899999999999E-2</v>
      </c>
    </row>
    <row r="204" spans="1:3" x14ac:dyDescent="0.25">
      <c r="A204">
        <v>25</v>
      </c>
      <c r="B204">
        <v>75</v>
      </c>
      <c r="C204" s="2">
        <v>1.4293200000000001E-2</v>
      </c>
    </row>
    <row r="205" spans="1:3" x14ac:dyDescent="0.25">
      <c r="A205">
        <v>25</v>
      </c>
      <c r="B205">
        <v>99</v>
      </c>
      <c r="C205" s="2">
        <v>1.3846499999999999E-2</v>
      </c>
    </row>
    <row r="206" spans="1:3" x14ac:dyDescent="0.25">
      <c r="A206">
        <v>50</v>
      </c>
      <c r="B206">
        <v>25</v>
      </c>
      <c r="C206" s="2">
        <v>3.3053100000000002E-2</v>
      </c>
    </row>
    <row r="207" spans="1:3" x14ac:dyDescent="0.25">
      <c r="A207">
        <v>50</v>
      </c>
      <c r="B207">
        <v>50</v>
      </c>
      <c r="C207" s="2">
        <v>3.3053100000000002E-2</v>
      </c>
    </row>
    <row r="208" spans="1:3" x14ac:dyDescent="0.25">
      <c r="A208">
        <v>50</v>
      </c>
      <c r="B208">
        <v>75</v>
      </c>
      <c r="C208" s="2">
        <v>3.3053100000000002E-2</v>
      </c>
    </row>
    <row r="209" spans="1:3" x14ac:dyDescent="0.25">
      <c r="A209">
        <v>50</v>
      </c>
      <c r="B209">
        <v>99</v>
      </c>
      <c r="C209" s="2">
        <v>3.34997E-2</v>
      </c>
    </row>
    <row r="210" spans="1:3" x14ac:dyDescent="0.25">
      <c r="A210">
        <v>100</v>
      </c>
      <c r="B210">
        <v>25</v>
      </c>
      <c r="C210" s="2">
        <v>0.108986</v>
      </c>
    </row>
    <row r="211" spans="1:3" x14ac:dyDescent="0.25">
      <c r="A211">
        <v>100</v>
      </c>
      <c r="B211">
        <v>50</v>
      </c>
      <c r="C211" s="2">
        <v>0.16035199999999999</v>
      </c>
    </row>
    <row r="212" spans="1:3" x14ac:dyDescent="0.25">
      <c r="A212">
        <v>100</v>
      </c>
      <c r="B212">
        <v>75</v>
      </c>
      <c r="C212" s="2">
        <v>0.108539</v>
      </c>
    </row>
    <row r="213" spans="1:3" x14ac:dyDescent="0.25">
      <c r="A213">
        <v>100</v>
      </c>
      <c r="B213">
        <v>99</v>
      </c>
      <c r="C213" s="2">
        <v>0.108986</v>
      </c>
    </row>
    <row r="214" spans="1:3" x14ac:dyDescent="0.25">
      <c r="A214">
        <v>200</v>
      </c>
      <c r="B214">
        <v>25</v>
      </c>
      <c r="C214" s="2">
        <v>0.413163</v>
      </c>
    </row>
    <row r="215" spans="1:3" x14ac:dyDescent="0.25">
      <c r="A215">
        <v>200</v>
      </c>
      <c r="B215">
        <v>50</v>
      </c>
      <c r="C215" s="2">
        <v>0.40735700000000002</v>
      </c>
    </row>
    <row r="216" spans="1:3" x14ac:dyDescent="0.25">
      <c r="A216">
        <v>200</v>
      </c>
      <c r="B216">
        <v>75</v>
      </c>
      <c r="C216" s="2">
        <v>0.40735700000000002</v>
      </c>
    </row>
    <row r="217" spans="1:3" x14ac:dyDescent="0.25">
      <c r="A217">
        <v>200</v>
      </c>
      <c r="B217">
        <v>99</v>
      </c>
      <c r="C217" s="2">
        <v>0.40780300000000003</v>
      </c>
    </row>
    <row r="218" spans="1:3" x14ac:dyDescent="0.25">
      <c r="A218">
        <v>400</v>
      </c>
      <c r="B218">
        <v>25</v>
      </c>
      <c r="C218" s="2">
        <v>1.7044699999999999</v>
      </c>
    </row>
    <row r="219" spans="1:3" x14ac:dyDescent="0.25">
      <c r="A219">
        <v>400</v>
      </c>
      <c r="B219">
        <v>50</v>
      </c>
      <c r="C219" s="2">
        <v>1.6991099999999999</v>
      </c>
    </row>
    <row r="220" spans="1:3" x14ac:dyDescent="0.25">
      <c r="A220">
        <v>400</v>
      </c>
      <c r="B220">
        <v>75</v>
      </c>
      <c r="C220" s="2">
        <v>1.6794500000000001</v>
      </c>
    </row>
    <row r="221" spans="1:3" x14ac:dyDescent="0.25">
      <c r="A221">
        <v>400</v>
      </c>
      <c r="B221">
        <v>99</v>
      </c>
      <c r="C221" s="2">
        <v>1.7089300000000001</v>
      </c>
    </row>
    <row r="222" spans="1:3" x14ac:dyDescent="0.25">
      <c r="A222">
        <v>25</v>
      </c>
      <c r="B222">
        <v>25</v>
      </c>
      <c r="C222" s="2">
        <v>1.3846499999999999E-2</v>
      </c>
    </row>
    <row r="223" spans="1:3" x14ac:dyDescent="0.25">
      <c r="A223">
        <v>25</v>
      </c>
      <c r="B223">
        <v>50</v>
      </c>
      <c r="C223" s="2">
        <v>1.4293200000000001E-2</v>
      </c>
    </row>
    <row r="224" spans="1:3" x14ac:dyDescent="0.25">
      <c r="A224">
        <v>25</v>
      </c>
      <c r="B224">
        <v>75</v>
      </c>
      <c r="C224" s="2">
        <v>2.0099800000000001E-2</v>
      </c>
    </row>
    <row r="225" spans="1:3" x14ac:dyDescent="0.25">
      <c r="A225">
        <v>25</v>
      </c>
      <c r="B225">
        <v>99</v>
      </c>
      <c r="C225" s="2">
        <v>1.47399E-2</v>
      </c>
    </row>
    <row r="226" spans="1:3" x14ac:dyDescent="0.25">
      <c r="A226">
        <v>50</v>
      </c>
      <c r="B226">
        <v>25</v>
      </c>
      <c r="C226" s="2">
        <v>3.2606400000000001E-2</v>
      </c>
    </row>
    <row r="227" spans="1:3" x14ac:dyDescent="0.25">
      <c r="A227">
        <v>50</v>
      </c>
      <c r="B227">
        <v>50</v>
      </c>
      <c r="C227" s="2">
        <v>3.3053100000000002E-2</v>
      </c>
    </row>
    <row r="228" spans="1:3" x14ac:dyDescent="0.25">
      <c r="A228">
        <v>50</v>
      </c>
      <c r="B228">
        <v>75</v>
      </c>
      <c r="C228" s="2">
        <v>3.2606400000000001E-2</v>
      </c>
    </row>
    <row r="229" spans="1:3" x14ac:dyDescent="0.25">
      <c r="A229">
        <v>50</v>
      </c>
      <c r="B229">
        <v>99</v>
      </c>
      <c r="C229" s="2">
        <v>3.3053100000000002E-2</v>
      </c>
    </row>
    <row r="230" spans="1:3" x14ac:dyDescent="0.25">
      <c r="A230">
        <v>100</v>
      </c>
      <c r="B230">
        <v>25</v>
      </c>
      <c r="C230" s="2">
        <v>0.108539</v>
      </c>
    </row>
    <row r="231" spans="1:3" x14ac:dyDescent="0.25">
      <c r="A231">
        <v>100</v>
      </c>
      <c r="B231">
        <v>50</v>
      </c>
      <c r="C231" s="2">
        <v>0.108539</v>
      </c>
    </row>
    <row r="232" spans="1:3" x14ac:dyDescent="0.25">
      <c r="A232">
        <v>100</v>
      </c>
      <c r="B232">
        <v>75</v>
      </c>
      <c r="C232" s="2">
        <v>0.108539</v>
      </c>
    </row>
    <row r="233" spans="1:3" x14ac:dyDescent="0.25">
      <c r="A233">
        <v>100</v>
      </c>
      <c r="B233">
        <v>99</v>
      </c>
      <c r="C233" s="2">
        <v>0.10809199999999999</v>
      </c>
    </row>
    <row r="234" spans="1:3" x14ac:dyDescent="0.25">
      <c r="A234">
        <v>200</v>
      </c>
      <c r="B234">
        <v>25</v>
      </c>
      <c r="C234" s="2">
        <v>0.49892199999999998</v>
      </c>
    </row>
    <row r="235" spans="1:3" x14ac:dyDescent="0.25">
      <c r="A235">
        <v>200</v>
      </c>
      <c r="B235">
        <v>50</v>
      </c>
      <c r="C235" s="2">
        <v>0.41048299999999999</v>
      </c>
    </row>
    <row r="236" spans="1:3" x14ac:dyDescent="0.25">
      <c r="A236">
        <v>200</v>
      </c>
      <c r="B236">
        <v>75</v>
      </c>
      <c r="C236" s="2">
        <v>0.41137699999999999</v>
      </c>
    </row>
    <row r="237" spans="1:3" x14ac:dyDescent="0.25">
      <c r="A237">
        <v>200</v>
      </c>
      <c r="B237">
        <v>99</v>
      </c>
      <c r="C237" s="2">
        <v>0.66999399999999998</v>
      </c>
    </row>
    <row r="238" spans="1:3" x14ac:dyDescent="0.25">
      <c r="A238">
        <v>400</v>
      </c>
      <c r="B238">
        <v>25</v>
      </c>
      <c r="C238" s="2">
        <v>2.4861300000000002</v>
      </c>
    </row>
    <row r="239" spans="1:3" x14ac:dyDescent="0.25">
      <c r="A239">
        <v>400</v>
      </c>
      <c r="B239">
        <v>50</v>
      </c>
      <c r="C239" s="2">
        <v>1.68571</v>
      </c>
    </row>
    <row r="240" spans="1:3" x14ac:dyDescent="0.25">
      <c r="A240">
        <v>400</v>
      </c>
      <c r="B240">
        <v>75</v>
      </c>
      <c r="C240" s="2" t="s">
        <v>11</v>
      </c>
    </row>
    <row r="241" spans="1:3" x14ac:dyDescent="0.25">
      <c r="A241">
        <v>400</v>
      </c>
      <c r="B241">
        <v>99</v>
      </c>
      <c r="C241" s="2">
        <v>1.9175199999999999</v>
      </c>
    </row>
    <row r="242" spans="1:3" x14ac:dyDescent="0.25">
      <c r="A242">
        <v>25</v>
      </c>
      <c r="B242">
        <v>25</v>
      </c>
      <c r="C242" s="2">
        <v>1.3846499999999999E-2</v>
      </c>
    </row>
    <row r="243" spans="1:3" x14ac:dyDescent="0.25">
      <c r="A243">
        <v>25</v>
      </c>
      <c r="B243">
        <v>50</v>
      </c>
      <c r="C243" s="2">
        <v>1.3846499999999999E-2</v>
      </c>
    </row>
    <row r="244" spans="1:3" x14ac:dyDescent="0.25">
      <c r="A244">
        <v>25</v>
      </c>
      <c r="B244">
        <v>75</v>
      </c>
      <c r="C244" s="2">
        <v>1.4293200000000001E-2</v>
      </c>
    </row>
    <row r="245" spans="1:3" x14ac:dyDescent="0.25">
      <c r="A245">
        <v>25</v>
      </c>
      <c r="B245">
        <v>99</v>
      </c>
      <c r="C245" s="2">
        <v>1.3846499999999999E-2</v>
      </c>
    </row>
    <row r="246" spans="1:3" x14ac:dyDescent="0.25">
      <c r="A246">
        <v>50</v>
      </c>
      <c r="B246">
        <v>25</v>
      </c>
      <c r="C246" s="2">
        <v>3.34997E-2</v>
      </c>
    </row>
    <row r="247" spans="1:3" x14ac:dyDescent="0.25">
      <c r="A247">
        <v>50</v>
      </c>
      <c r="B247">
        <v>50</v>
      </c>
      <c r="C247" s="2">
        <v>3.3053100000000002E-2</v>
      </c>
    </row>
    <row r="248" spans="1:3" x14ac:dyDescent="0.25">
      <c r="A248">
        <v>50</v>
      </c>
      <c r="B248">
        <v>75</v>
      </c>
      <c r="C248" s="2">
        <v>3.3053100000000002E-2</v>
      </c>
    </row>
    <row r="249" spans="1:3" x14ac:dyDescent="0.25">
      <c r="A249">
        <v>50</v>
      </c>
      <c r="B249">
        <v>99</v>
      </c>
      <c r="C249" s="2">
        <v>3.2606400000000001E-2</v>
      </c>
    </row>
    <row r="250" spans="1:3" x14ac:dyDescent="0.25">
      <c r="A250">
        <v>100</v>
      </c>
      <c r="B250">
        <v>25</v>
      </c>
      <c r="C250" s="2">
        <v>0.10809199999999999</v>
      </c>
    </row>
    <row r="251" spans="1:3" x14ac:dyDescent="0.25">
      <c r="A251">
        <v>100</v>
      </c>
      <c r="B251">
        <v>50</v>
      </c>
      <c r="C251" s="2">
        <v>0.100499</v>
      </c>
    </row>
    <row r="252" spans="1:3" x14ac:dyDescent="0.25">
      <c r="A252">
        <v>100</v>
      </c>
      <c r="B252">
        <v>75</v>
      </c>
      <c r="C252" s="2">
        <v>0.10809199999999999</v>
      </c>
    </row>
    <row r="253" spans="1:3" x14ac:dyDescent="0.25">
      <c r="A253">
        <v>100</v>
      </c>
      <c r="B253">
        <v>99</v>
      </c>
      <c r="C253" s="2">
        <v>0.10809199999999999</v>
      </c>
    </row>
    <row r="254" spans="1:3" x14ac:dyDescent="0.25">
      <c r="A254">
        <v>200</v>
      </c>
      <c r="B254">
        <v>25</v>
      </c>
      <c r="C254" s="2">
        <v>0.892432</v>
      </c>
    </row>
    <row r="255" spans="1:3" x14ac:dyDescent="0.25">
      <c r="A255">
        <v>200</v>
      </c>
      <c r="B255">
        <v>50</v>
      </c>
      <c r="C255" s="2">
        <v>0.41093000000000002</v>
      </c>
    </row>
    <row r="256" spans="1:3" x14ac:dyDescent="0.25">
      <c r="A256">
        <v>200</v>
      </c>
      <c r="B256">
        <v>75</v>
      </c>
      <c r="C256" s="2">
        <v>0.40869699999999998</v>
      </c>
    </row>
    <row r="257" spans="1:3" x14ac:dyDescent="0.25">
      <c r="A257">
        <v>200</v>
      </c>
      <c r="B257">
        <v>99</v>
      </c>
      <c r="C257" s="2">
        <v>0.40914299999999998</v>
      </c>
    </row>
    <row r="258" spans="1:3" x14ac:dyDescent="0.25">
      <c r="A258">
        <v>400</v>
      </c>
      <c r="B258">
        <v>25</v>
      </c>
      <c r="C258" s="2">
        <v>1.6821299999999999</v>
      </c>
    </row>
    <row r="259" spans="1:3" x14ac:dyDescent="0.25">
      <c r="A259">
        <v>400</v>
      </c>
      <c r="B259">
        <v>50</v>
      </c>
      <c r="C259" s="2">
        <v>1.68571</v>
      </c>
    </row>
    <row r="260" spans="1:3" x14ac:dyDescent="0.25">
      <c r="A260">
        <v>400</v>
      </c>
      <c r="B260">
        <v>75</v>
      </c>
      <c r="C260" s="2">
        <v>1.70625</v>
      </c>
    </row>
    <row r="261" spans="1:3" x14ac:dyDescent="0.25">
      <c r="A261">
        <v>400</v>
      </c>
      <c r="B261">
        <v>99</v>
      </c>
      <c r="C261" s="2">
        <v>1.69062</v>
      </c>
    </row>
    <row r="262" spans="1:3" x14ac:dyDescent="0.25">
      <c r="A262">
        <v>25</v>
      </c>
      <c r="B262">
        <v>25</v>
      </c>
      <c r="C262" s="2">
        <v>1.3846499999999999E-2</v>
      </c>
    </row>
    <row r="263" spans="1:3" x14ac:dyDescent="0.25">
      <c r="A263">
        <v>25</v>
      </c>
      <c r="B263">
        <v>50</v>
      </c>
      <c r="C263" s="2">
        <v>1.3846499999999999E-2</v>
      </c>
    </row>
    <row r="264" spans="1:3" x14ac:dyDescent="0.25">
      <c r="A264">
        <v>25</v>
      </c>
      <c r="B264">
        <v>75</v>
      </c>
      <c r="C264" s="2">
        <v>1.3846499999999999E-2</v>
      </c>
    </row>
    <row r="265" spans="1:3" x14ac:dyDescent="0.25">
      <c r="A265">
        <v>25</v>
      </c>
      <c r="B265">
        <v>99</v>
      </c>
      <c r="C265" s="2">
        <v>1.3399899999999999E-2</v>
      </c>
    </row>
    <row r="266" spans="1:3" x14ac:dyDescent="0.25">
      <c r="A266">
        <v>50</v>
      </c>
      <c r="B266">
        <v>25</v>
      </c>
      <c r="C266" s="2">
        <v>3.3053100000000002E-2</v>
      </c>
    </row>
    <row r="267" spans="1:3" x14ac:dyDescent="0.25">
      <c r="A267">
        <v>50</v>
      </c>
      <c r="B267">
        <v>50</v>
      </c>
      <c r="C267" s="2">
        <v>3.34997E-2</v>
      </c>
    </row>
    <row r="268" spans="1:3" x14ac:dyDescent="0.25">
      <c r="A268">
        <v>50</v>
      </c>
      <c r="B268">
        <v>75</v>
      </c>
      <c r="C268" s="2">
        <v>3.3053100000000002E-2</v>
      </c>
    </row>
    <row r="269" spans="1:3" x14ac:dyDescent="0.25">
      <c r="A269">
        <v>50</v>
      </c>
      <c r="B269">
        <v>99</v>
      </c>
      <c r="C269" s="2">
        <v>3.34997E-2</v>
      </c>
    </row>
    <row r="270" spans="1:3" x14ac:dyDescent="0.25">
      <c r="A270">
        <v>100</v>
      </c>
      <c r="B270">
        <v>25</v>
      </c>
      <c r="C270" s="2">
        <v>0.10809199999999999</v>
      </c>
    </row>
    <row r="271" spans="1:3" x14ac:dyDescent="0.25">
      <c r="A271">
        <v>100</v>
      </c>
      <c r="B271">
        <v>50</v>
      </c>
      <c r="C271" s="2">
        <v>0.108539</v>
      </c>
    </row>
    <row r="272" spans="1:3" x14ac:dyDescent="0.25">
      <c r="A272">
        <v>100</v>
      </c>
      <c r="B272">
        <v>75</v>
      </c>
      <c r="C272" s="2">
        <v>0.10764600000000001</v>
      </c>
    </row>
    <row r="273" spans="1:3" x14ac:dyDescent="0.25">
      <c r="A273">
        <v>100</v>
      </c>
      <c r="B273">
        <v>99</v>
      </c>
      <c r="C273" s="2">
        <v>0.108539</v>
      </c>
    </row>
    <row r="274" spans="1:3" x14ac:dyDescent="0.25">
      <c r="A274">
        <v>200</v>
      </c>
      <c r="B274">
        <v>25</v>
      </c>
      <c r="C274" s="2">
        <v>0.40959000000000001</v>
      </c>
    </row>
    <row r="275" spans="1:3" x14ac:dyDescent="0.25">
      <c r="A275">
        <v>200</v>
      </c>
      <c r="B275">
        <v>50</v>
      </c>
      <c r="C275" s="2">
        <v>0.40690999999999999</v>
      </c>
    </row>
    <row r="276" spans="1:3" x14ac:dyDescent="0.25">
      <c r="A276">
        <v>200</v>
      </c>
      <c r="B276">
        <v>75</v>
      </c>
      <c r="C276" s="2">
        <v>0.40825</v>
      </c>
    </row>
    <row r="277" spans="1:3" x14ac:dyDescent="0.25">
      <c r="A277">
        <v>200</v>
      </c>
      <c r="B277">
        <v>99</v>
      </c>
      <c r="C277" s="2">
        <v>0.40825</v>
      </c>
    </row>
    <row r="278" spans="1:3" x14ac:dyDescent="0.25">
      <c r="A278">
        <v>400</v>
      </c>
      <c r="B278">
        <v>25</v>
      </c>
      <c r="C278" s="2">
        <v>1.7017899999999999</v>
      </c>
    </row>
    <row r="279" spans="1:3" x14ac:dyDescent="0.25">
      <c r="A279">
        <v>400</v>
      </c>
      <c r="B279">
        <v>50</v>
      </c>
      <c r="C279" s="2">
        <v>1.69777</v>
      </c>
    </row>
    <row r="280" spans="1:3" x14ac:dyDescent="0.25">
      <c r="A280">
        <v>400</v>
      </c>
      <c r="B280">
        <v>75</v>
      </c>
      <c r="C280" s="2">
        <v>1.6937500000000001</v>
      </c>
    </row>
    <row r="281" spans="1:3" x14ac:dyDescent="0.25">
      <c r="A281">
        <v>400</v>
      </c>
      <c r="B281">
        <v>99</v>
      </c>
      <c r="C281" s="2">
        <v>1.7142900000000001</v>
      </c>
    </row>
    <row r="282" spans="1:3" x14ac:dyDescent="0.25">
      <c r="A282">
        <v>25</v>
      </c>
      <c r="B282">
        <v>25</v>
      </c>
      <c r="C282" s="2">
        <v>1.4293200000000001E-2</v>
      </c>
    </row>
    <row r="283" spans="1:3" x14ac:dyDescent="0.25">
      <c r="A283">
        <v>25</v>
      </c>
      <c r="B283">
        <v>50</v>
      </c>
      <c r="C283" s="2">
        <v>1.4293200000000001E-2</v>
      </c>
    </row>
    <row r="284" spans="1:3" x14ac:dyDescent="0.25">
      <c r="A284">
        <v>25</v>
      </c>
      <c r="B284">
        <v>75</v>
      </c>
      <c r="C284" s="2">
        <v>1.3846499999999999E-2</v>
      </c>
    </row>
    <row r="285" spans="1:3" x14ac:dyDescent="0.25">
      <c r="A285">
        <v>25</v>
      </c>
      <c r="B285">
        <v>99</v>
      </c>
      <c r="C285" s="2">
        <v>1.4293200000000001E-2</v>
      </c>
    </row>
    <row r="286" spans="1:3" x14ac:dyDescent="0.25">
      <c r="A286">
        <v>50</v>
      </c>
      <c r="B286">
        <v>25</v>
      </c>
      <c r="C286" s="2">
        <v>3.3053100000000002E-2</v>
      </c>
    </row>
    <row r="287" spans="1:3" x14ac:dyDescent="0.25">
      <c r="A287">
        <v>50</v>
      </c>
      <c r="B287">
        <v>50</v>
      </c>
      <c r="C287" s="2">
        <v>3.3053100000000002E-2</v>
      </c>
    </row>
    <row r="288" spans="1:3" x14ac:dyDescent="0.25">
      <c r="A288">
        <v>50</v>
      </c>
      <c r="B288">
        <v>75</v>
      </c>
      <c r="C288" s="2">
        <v>3.3053100000000002E-2</v>
      </c>
    </row>
    <row r="289" spans="1:3" x14ac:dyDescent="0.25">
      <c r="A289">
        <v>50</v>
      </c>
      <c r="B289">
        <v>99</v>
      </c>
      <c r="C289" s="2">
        <v>0.25459799999999999</v>
      </c>
    </row>
    <row r="290" spans="1:3" x14ac:dyDescent="0.25">
      <c r="A290">
        <v>100</v>
      </c>
      <c r="B290">
        <v>25</v>
      </c>
      <c r="C290" s="2">
        <v>0.10764600000000001</v>
      </c>
    </row>
    <row r="291" spans="1:3" x14ac:dyDescent="0.25">
      <c r="A291">
        <v>100</v>
      </c>
      <c r="B291">
        <v>50</v>
      </c>
      <c r="C291" s="2">
        <v>0.10764600000000001</v>
      </c>
    </row>
    <row r="292" spans="1:3" x14ac:dyDescent="0.25">
      <c r="A292">
        <v>100</v>
      </c>
      <c r="B292">
        <v>75</v>
      </c>
      <c r="C292" s="2">
        <v>0.109432</v>
      </c>
    </row>
    <row r="293" spans="1:3" x14ac:dyDescent="0.25">
      <c r="A293">
        <v>100</v>
      </c>
      <c r="B293">
        <v>99</v>
      </c>
      <c r="C293" s="2">
        <v>0.10809199999999999</v>
      </c>
    </row>
    <row r="294" spans="1:3" x14ac:dyDescent="0.25">
      <c r="A294">
        <v>200</v>
      </c>
      <c r="B294">
        <v>25</v>
      </c>
      <c r="C294" s="2">
        <v>0.42075600000000002</v>
      </c>
    </row>
    <row r="295" spans="1:3" x14ac:dyDescent="0.25">
      <c r="A295">
        <v>200</v>
      </c>
      <c r="B295">
        <v>50</v>
      </c>
      <c r="C295" s="2">
        <v>0.41093000000000002</v>
      </c>
    </row>
    <row r="296" spans="1:3" x14ac:dyDescent="0.25">
      <c r="A296">
        <v>200</v>
      </c>
      <c r="B296">
        <v>75</v>
      </c>
      <c r="C296" s="2">
        <v>0.40735700000000002</v>
      </c>
    </row>
    <row r="297" spans="1:3" x14ac:dyDescent="0.25">
      <c r="A297">
        <v>200</v>
      </c>
      <c r="B297">
        <v>99</v>
      </c>
      <c r="C297" s="2">
        <v>0.40735700000000002</v>
      </c>
    </row>
    <row r="298" spans="1:3" x14ac:dyDescent="0.25">
      <c r="A298">
        <v>400</v>
      </c>
      <c r="B298">
        <v>25</v>
      </c>
      <c r="C298" s="2">
        <v>1.6946399999999999</v>
      </c>
    </row>
    <row r="299" spans="1:3" x14ac:dyDescent="0.25">
      <c r="A299">
        <v>400</v>
      </c>
      <c r="B299">
        <v>50</v>
      </c>
      <c r="C299" s="2">
        <v>1.69777</v>
      </c>
    </row>
    <row r="300" spans="1:3" x14ac:dyDescent="0.25">
      <c r="A300">
        <v>400</v>
      </c>
      <c r="B300">
        <v>75</v>
      </c>
      <c r="C300" s="2">
        <v>1.70089</v>
      </c>
    </row>
    <row r="301" spans="1:3" x14ac:dyDescent="0.25">
      <c r="A301">
        <v>400</v>
      </c>
      <c r="B301">
        <v>99</v>
      </c>
      <c r="C301" s="2">
        <v>1.68973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workbookViewId="0">
      <selection activeCell="C301" sqref="C1:C301"/>
    </sheetView>
  </sheetViews>
  <sheetFormatPr defaultRowHeight="15" x14ac:dyDescent="0.25"/>
  <cols>
    <col min="1" max="1" width="9.85546875" customWidth="1"/>
    <col min="2" max="2" width="8.85546875" customWidth="1"/>
    <col min="3" max="3" width="9.5703125" bestFit="1" customWidth="1"/>
    <col min="6" max="7" width="17.7109375" bestFit="1" customWidth="1"/>
    <col min="8" max="10" width="12" customWidth="1"/>
    <col min="11" max="11" width="14.28515625" bestFit="1" customWidth="1"/>
  </cols>
  <sheetData>
    <row r="1" spans="1:11" x14ac:dyDescent="0.25">
      <c r="A1" t="s">
        <v>0</v>
      </c>
      <c r="B1" t="s">
        <v>19</v>
      </c>
      <c r="C1" t="s">
        <v>1</v>
      </c>
    </row>
    <row r="2" spans="1:11" x14ac:dyDescent="0.25">
      <c r="A2">
        <v>25</v>
      </c>
      <c r="B2">
        <v>25</v>
      </c>
      <c r="C2">
        <v>6.2979499999999994E-2</v>
      </c>
    </row>
    <row r="3" spans="1:11" x14ac:dyDescent="0.25">
      <c r="A3">
        <v>25</v>
      </c>
      <c r="B3">
        <v>25</v>
      </c>
      <c r="C3">
        <v>6.7446099999999995E-2</v>
      </c>
    </row>
    <row r="4" spans="1:11" x14ac:dyDescent="0.25">
      <c r="A4">
        <v>25</v>
      </c>
      <c r="B4">
        <v>25</v>
      </c>
      <c r="C4">
        <v>6.2532799999999999E-2</v>
      </c>
    </row>
    <row r="5" spans="1:11" x14ac:dyDescent="0.25">
      <c r="A5">
        <v>25</v>
      </c>
      <c r="B5">
        <v>25</v>
      </c>
      <c r="C5">
        <v>6.2532799999999999E-2</v>
      </c>
    </row>
    <row r="6" spans="1:11" x14ac:dyDescent="0.25">
      <c r="A6">
        <v>25</v>
      </c>
      <c r="B6">
        <v>25</v>
      </c>
      <c r="C6">
        <v>6.3426099999999999E-2</v>
      </c>
    </row>
    <row r="7" spans="1:11" x14ac:dyDescent="0.25">
      <c r="A7">
        <v>25</v>
      </c>
      <c r="B7">
        <v>25</v>
      </c>
      <c r="C7">
        <v>6.7892800000000003E-2</v>
      </c>
    </row>
    <row r="8" spans="1:11" x14ac:dyDescent="0.25">
      <c r="A8">
        <v>25</v>
      </c>
      <c r="B8">
        <v>25</v>
      </c>
      <c r="C8">
        <v>6.6552799999999995E-2</v>
      </c>
    </row>
    <row r="9" spans="1:11" x14ac:dyDescent="0.25">
      <c r="A9">
        <v>25</v>
      </c>
      <c r="B9">
        <v>25</v>
      </c>
      <c r="C9">
        <v>6.2532799999999999E-2</v>
      </c>
      <c r="F9" s="4" t="s">
        <v>6</v>
      </c>
      <c r="G9" s="4" t="s">
        <v>3</v>
      </c>
    </row>
    <row r="10" spans="1:11" x14ac:dyDescent="0.25">
      <c r="A10">
        <v>25</v>
      </c>
      <c r="B10">
        <v>25</v>
      </c>
      <c r="C10">
        <v>6.2979499999999994E-2</v>
      </c>
      <c r="F10" s="4" t="s">
        <v>5</v>
      </c>
      <c r="G10">
        <v>25</v>
      </c>
      <c r="H10">
        <v>50</v>
      </c>
      <c r="I10">
        <v>75</v>
      </c>
      <c r="J10">
        <v>99</v>
      </c>
      <c r="K10" t="s">
        <v>4</v>
      </c>
    </row>
    <row r="11" spans="1:11" x14ac:dyDescent="0.25">
      <c r="A11">
        <v>25</v>
      </c>
      <c r="B11">
        <v>25</v>
      </c>
      <c r="C11">
        <v>6.3426099999999999E-2</v>
      </c>
      <c r="F11" s="5">
        <v>25</v>
      </c>
      <c r="G11" s="2">
        <v>6.6433640000000002E-2</v>
      </c>
      <c r="H11" s="2">
        <v>6.4825679999999997E-2</v>
      </c>
      <c r="I11" s="2">
        <v>7.3729166666666651E-2</v>
      </c>
      <c r="J11" s="2">
        <v>6.5897653333333334E-2</v>
      </c>
      <c r="K11" s="2">
        <v>6.7721535000000013E-2</v>
      </c>
    </row>
    <row r="12" spans="1:11" x14ac:dyDescent="0.25">
      <c r="A12">
        <v>25</v>
      </c>
      <c r="B12">
        <v>25</v>
      </c>
      <c r="C12">
        <v>6.2979499999999994E-2</v>
      </c>
      <c r="F12" s="5">
        <v>50</v>
      </c>
      <c r="G12" s="2">
        <v>0.39750006666666671</v>
      </c>
      <c r="H12" s="2">
        <v>0.41346093333333339</v>
      </c>
      <c r="I12" s="2">
        <v>0.46062826666666662</v>
      </c>
      <c r="J12" s="2">
        <v>0.39029399999999997</v>
      </c>
      <c r="K12" s="2">
        <v>0.41547081666666652</v>
      </c>
    </row>
    <row r="13" spans="1:11" x14ac:dyDescent="0.25">
      <c r="A13">
        <v>25</v>
      </c>
      <c r="B13">
        <v>25</v>
      </c>
      <c r="C13">
        <v>6.2979499999999994E-2</v>
      </c>
      <c r="F13" s="5">
        <v>100</v>
      </c>
      <c r="G13" s="2">
        <v>2.8126678571428569</v>
      </c>
      <c r="H13" s="2">
        <v>3.1486630769230768</v>
      </c>
      <c r="I13" s="2">
        <v>3.0320225000000001</v>
      </c>
      <c r="J13" s="2">
        <v>2.9089784615384611</v>
      </c>
      <c r="K13" s="2">
        <v>2.9713646153846152</v>
      </c>
    </row>
    <row r="14" spans="1:11" x14ac:dyDescent="0.25">
      <c r="A14">
        <v>25</v>
      </c>
      <c r="B14">
        <v>25</v>
      </c>
      <c r="C14">
        <v>6.2979499999999994E-2</v>
      </c>
      <c r="F14" s="5">
        <v>200</v>
      </c>
      <c r="G14" s="2">
        <v>21.7301</v>
      </c>
      <c r="H14" s="2">
        <v>21.082006666666665</v>
      </c>
      <c r="I14" s="2">
        <v>21.272299999999998</v>
      </c>
      <c r="J14" s="2">
        <v>21.852880000000003</v>
      </c>
      <c r="K14" s="2">
        <v>21.484321666666666</v>
      </c>
    </row>
    <row r="15" spans="1:11" x14ac:dyDescent="0.25">
      <c r="A15">
        <v>25</v>
      </c>
      <c r="B15">
        <v>25</v>
      </c>
      <c r="C15">
        <v>6.2532799999999999E-2</v>
      </c>
      <c r="F15" s="5">
        <v>400</v>
      </c>
      <c r="G15" s="2">
        <v>162.23000000000002</v>
      </c>
      <c r="H15" s="2">
        <v>164.79873333333333</v>
      </c>
      <c r="I15" s="2">
        <v>161.67073333333335</v>
      </c>
      <c r="J15" s="2">
        <v>161.70353333333333</v>
      </c>
      <c r="K15" s="2">
        <v>162.60075000000003</v>
      </c>
    </row>
    <row r="16" spans="1:11" x14ac:dyDescent="0.25">
      <c r="A16">
        <v>25</v>
      </c>
      <c r="B16">
        <v>25</v>
      </c>
      <c r="C16">
        <v>0.102732</v>
      </c>
      <c r="F16" s="5" t="s">
        <v>4</v>
      </c>
      <c r="G16" s="2">
        <v>37.915376427027027</v>
      </c>
      <c r="H16" s="2">
        <v>38.853671495890403</v>
      </c>
      <c r="I16" s="2">
        <v>38.729793493055553</v>
      </c>
      <c r="J16" s="2">
        <v>38.328846504109585</v>
      </c>
      <c r="K16" s="2">
        <v>38.454132880479463</v>
      </c>
    </row>
    <row r="17" spans="1:3" x14ac:dyDescent="0.25">
      <c r="A17">
        <v>25</v>
      </c>
      <c r="B17">
        <v>50</v>
      </c>
      <c r="C17">
        <v>9.1119199999999997E-2</v>
      </c>
    </row>
    <row r="18" spans="1:3" x14ac:dyDescent="0.25">
      <c r="A18">
        <v>25</v>
      </c>
      <c r="B18">
        <v>50</v>
      </c>
      <c r="C18">
        <v>6.2979499999999994E-2</v>
      </c>
    </row>
    <row r="19" spans="1:3" x14ac:dyDescent="0.25">
      <c r="A19">
        <v>25</v>
      </c>
      <c r="B19">
        <v>50</v>
      </c>
      <c r="C19">
        <v>6.2532799999999999E-2</v>
      </c>
    </row>
    <row r="20" spans="1:3" x14ac:dyDescent="0.25">
      <c r="A20">
        <v>25</v>
      </c>
      <c r="B20">
        <v>50</v>
      </c>
      <c r="C20">
        <v>6.2532799999999999E-2</v>
      </c>
    </row>
    <row r="21" spans="1:3" x14ac:dyDescent="0.25">
      <c r="A21">
        <v>25</v>
      </c>
      <c r="B21">
        <v>50</v>
      </c>
      <c r="C21">
        <v>6.4319500000000002E-2</v>
      </c>
    </row>
    <row r="22" spans="1:3" x14ac:dyDescent="0.25">
      <c r="A22">
        <v>25</v>
      </c>
      <c r="B22">
        <v>50</v>
      </c>
      <c r="C22">
        <v>6.2532799999999999E-2</v>
      </c>
    </row>
    <row r="23" spans="1:3" x14ac:dyDescent="0.25">
      <c r="A23">
        <v>25</v>
      </c>
      <c r="B23">
        <v>50</v>
      </c>
      <c r="C23">
        <v>6.2086099999999998E-2</v>
      </c>
    </row>
    <row r="24" spans="1:3" x14ac:dyDescent="0.25">
      <c r="A24">
        <v>25</v>
      </c>
      <c r="B24">
        <v>50</v>
      </c>
      <c r="C24">
        <v>6.2532799999999999E-2</v>
      </c>
    </row>
    <row r="25" spans="1:3" x14ac:dyDescent="0.25">
      <c r="A25">
        <v>25</v>
      </c>
      <c r="B25">
        <v>50</v>
      </c>
      <c r="C25">
        <v>6.2532799999999999E-2</v>
      </c>
    </row>
    <row r="26" spans="1:3" x14ac:dyDescent="0.25">
      <c r="A26">
        <v>25</v>
      </c>
      <c r="B26">
        <v>50</v>
      </c>
      <c r="C26">
        <v>6.3426099999999999E-2</v>
      </c>
    </row>
    <row r="27" spans="1:3" x14ac:dyDescent="0.25">
      <c r="A27">
        <v>25</v>
      </c>
      <c r="B27">
        <v>50</v>
      </c>
      <c r="C27">
        <v>6.2979499999999994E-2</v>
      </c>
    </row>
    <row r="28" spans="1:3" x14ac:dyDescent="0.25">
      <c r="A28">
        <v>25</v>
      </c>
      <c r="B28">
        <v>50</v>
      </c>
      <c r="C28">
        <v>6.2979499999999994E-2</v>
      </c>
    </row>
    <row r="29" spans="1:3" x14ac:dyDescent="0.25">
      <c r="A29">
        <v>25</v>
      </c>
      <c r="B29">
        <v>50</v>
      </c>
      <c r="C29">
        <v>6.2979499999999994E-2</v>
      </c>
    </row>
    <row r="30" spans="1:3" x14ac:dyDescent="0.25">
      <c r="A30">
        <v>25</v>
      </c>
      <c r="B30">
        <v>50</v>
      </c>
      <c r="C30">
        <v>6.3872799999999993E-2</v>
      </c>
    </row>
    <row r="31" spans="1:3" x14ac:dyDescent="0.25">
      <c r="A31">
        <v>25</v>
      </c>
      <c r="B31">
        <v>50</v>
      </c>
      <c r="C31">
        <v>6.2979499999999994E-2</v>
      </c>
    </row>
    <row r="32" spans="1:3" x14ac:dyDescent="0.25">
      <c r="A32">
        <v>25</v>
      </c>
      <c r="B32">
        <v>75</v>
      </c>
      <c r="C32">
        <v>7.8612699999999994E-2</v>
      </c>
    </row>
    <row r="33" spans="1:3" x14ac:dyDescent="0.25">
      <c r="A33">
        <v>25</v>
      </c>
      <c r="B33">
        <v>75</v>
      </c>
      <c r="C33">
        <v>6.2532799999999999E-2</v>
      </c>
    </row>
    <row r="34" spans="1:3" x14ac:dyDescent="0.25">
      <c r="A34">
        <v>25</v>
      </c>
      <c r="B34">
        <v>75</v>
      </c>
      <c r="C34">
        <v>6.2979499999999994E-2</v>
      </c>
    </row>
    <row r="35" spans="1:3" x14ac:dyDescent="0.25">
      <c r="A35">
        <v>25</v>
      </c>
      <c r="B35">
        <v>75</v>
      </c>
      <c r="C35">
        <v>6.2532799999999999E-2</v>
      </c>
    </row>
    <row r="36" spans="1:3" x14ac:dyDescent="0.25">
      <c r="A36">
        <v>25</v>
      </c>
      <c r="B36">
        <v>75</v>
      </c>
      <c r="C36">
        <v>6.3426099999999999E-2</v>
      </c>
    </row>
    <row r="37" spans="1:3" x14ac:dyDescent="0.25">
      <c r="A37">
        <v>25</v>
      </c>
      <c r="B37">
        <v>75</v>
      </c>
      <c r="C37">
        <v>6.2532799999999999E-2</v>
      </c>
    </row>
    <row r="38" spans="1:3" x14ac:dyDescent="0.25">
      <c r="A38">
        <v>25</v>
      </c>
      <c r="B38">
        <v>75</v>
      </c>
      <c r="C38">
        <v>6.2532799999999999E-2</v>
      </c>
    </row>
    <row r="39" spans="1:3" x14ac:dyDescent="0.25">
      <c r="A39">
        <v>25</v>
      </c>
      <c r="B39">
        <v>75</v>
      </c>
      <c r="C39">
        <v>6.3426099999999999E-2</v>
      </c>
    </row>
    <row r="40" spans="1:3" x14ac:dyDescent="0.25">
      <c r="A40">
        <v>25</v>
      </c>
      <c r="B40">
        <v>75</v>
      </c>
      <c r="C40">
        <v>6.3426099999999999E-2</v>
      </c>
    </row>
    <row r="41" spans="1:3" x14ac:dyDescent="0.25">
      <c r="A41">
        <v>25</v>
      </c>
      <c r="B41">
        <v>75</v>
      </c>
      <c r="C41">
        <v>6.2979499999999994E-2</v>
      </c>
    </row>
    <row r="42" spans="1:3" x14ac:dyDescent="0.25">
      <c r="A42">
        <v>25</v>
      </c>
      <c r="B42">
        <v>75</v>
      </c>
      <c r="C42">
        <v>6.2979499999999994E-2</v>
      </c>
    </row>
    <row r="43" spans="1:3" x14ac:dyDescent="0.25">
      <c r="A43">
        <v>25</v>
      </c>
      <c r="B43">
        <v>75</v>
      </c>
      <c r="C43">
        <v>6.2979499999999994E-2</v>
      </c>
    </row>
    <row r="44" spans="1:3" x14ac:dyDescent="0.25">
      <c r="A44">
        <v>25</v>
      </c>
      <c r="B44">
        <v>75</v>
      </c>
      <c r="C44">
        <v>6.2532799999999999E-2</v>
      </c>
    </row>
    <row r="45" spans="1:3" x14ac:dyDescent="0.25">
      <c r="A45">
        <v>25</v>
      </c>
      <c r="B45">
        <v>75</v>
      </c>
      <c r="C45">
        <v>0.209485</v>
      </c>
    </row>
    <row r="46" spans="1:3" x14ac:dyDescent="0.25">
      <c r="A46">
        <v>25</v>
      </c>
      <c r="B46">
        <v>75</v>
      </c>
      <c r="C46">
        <v>6.2979499999999994E-2</v>
      </c>
    </row>
    <row r="47" spans="1:3" x14ac:dyDescent="0.25">
      <c r="A47">
        <v>25</v>
      </c>
      <c r="B47">
        <v>99</v>
      </c>
      <c r="C47">
        <v>6.3426099999999999E-2</v>
      </c>
    </row>
    <row r="48" spans="1:3" x14ac:dyDescent="0.25">
      <c r="A48">
        <v>25</v>
      </c>
      <c r="B48">
        <v>99</v>
      </c>
      <c r="C48">
        <v>6.2532799999999999E-2</v>
      </c>
    </row>
    <row r="49" spans="1:3" x14ac:dyDescent="0.25">
      <c r="A49">
        <v>25</v>
      </c>
      <c r="B49">
        <v>99</v>
      </c>
      <c r="C49">
        <v>6.2979499999999994E-2</v>
      </c>
    </row>
    <row r="50" spans="1:3" x14ac:dyDescent="0.25">
      <c r="A50">
        <v>25</v>
      </c>
      <c r="B50">
        <v>99</v>
      </c>
      <c r="C50">
        <v>6.3426099999999999E-2</v>
      </c>
    </row>
    <row r="51" spans="1:3" x14ac:dyDescent="0.25">
      <c r="A51">
        <v>25</v>
      </c>
      <c r="B51">
        <v>99</v>
      </c>
      <c r="C51">
        <v>6.4766099999999993E-2</v>
      </c>
    </row>
    <row r="52" spans="1:3" x14ac:dyDescent="0.25">
      <c r="A52">
        <v>25</v>
      </c>
      <c r="B52">
        <v>99</v>
      </c>
      <c r="C52">
        <v>6.3426099999999999E-2</v>
      </c>
    </row>
    <row r="53" spans="1:3" x14ac:dyDescent="0.25">
      <c r="A53">
        <v>25</v>
      </c>
      <c r="B53">
        <v>99</v>
      </c>
      <c r="C53">
        <v>6.3426099999999999E-2</v>
      </c>
    </row>
    <row r="54" spans="1:3" x14ac:dyDescent="0.25">
      <c r="A54">
        <v>25</v>
      </c>
      <c r="B54">
        <v>99</v>
      </c>
      <c r="C54">
        <v>8.9332599999999998E-2</v>
      </c>
    </row>
    <row r="55" spans="1:3" x14ac:dyDescent="0.25">
      <c r="A55">
        <v>25</v>
      </c>
      <c r="B55">
        <v>99</v>
      </c>
      <c r="C55">
        <v>7.8165999999999999E-2</v>
      </c>
    </row>
    <row r="56" spans="1:3" x14ac:dyDescent="0.25">
      <c r="A56">
        <v>25</v>
      </c>
      <c r="B56">
        <v>99</v>
      </c>
      <c r="C56">
        <v>6.3426099999999999E-2</v>
      </c>
    </row>
    <row r="57" spans="1:3" x14ac:dyDescent="0.25">
      <c r="A57">
        <v>25</v>
      </c>
      <c r="B57">
        <v>99</v>
      </c>
      <c r="C57">
        <v>6.2979499999999994E-2</v>
      </c>
    </row>
    <row r="58" spans="1:3" x14ac:dyDescent="0.25">
      <c r="A58">
        <v>25</v>
      </c>
      <c r="B58">
        <v>99</v>
      </c>
      <c r="C58">
        <v>6.2086099999999998E-2</v>
      </c>
    </row>
    <row r="59" spans="1:3" x14ac:dyDescent="0.25">
      <c r="A59">
        <v>25</v>
      </c>
      <c r="B59">
        <v>99</v>
      </c>
      <c r="C59">
        <v>6.3426099999999999E-2</v>
      </c>
    </row>
    <row r="60" spans="1:3" x14ac:dyDescent="0.25">
      <c r="A60">
        <v>25</v>
      </c>
      <c r="B60">
        <v>99</v>
      </c>
      <c r="C60">
        <v>6.2979499999999994E-2</v>
      </c>
    </row>
    <row r="61" spans="1:3" x14ac:dyDescent="0.25">
      <c r="A61">
        <v>25</v>
      </c>
      <c r="B61">
        <v>99</v>
      </c>
      <c r="C61">
        <v>6.2086099999999998E-2</v>
      </c>
    </row>
    <row r="62" spans="1:3" x14ac:dyDescent="0.25">
      <c r="A62">
        <v>50</v>
      </c>
      <c r="B62">
        <v>25</v>
      </c>
      <c r="C62">
        <v>0.42120299999999999</v>
      </c>
    </row>
    <row r="63" spans="1:3" x14ac:dyDescent="0.25">
      <c r="A63">
        <v>50</v>
      </c>
      <c r="B63">
        <v>25</v>
      </c>
      <c r="C63">
        <v>0.57842800000000005</v>
      </c>
    </row>
    <row r="64" spans="1:3" x14ac:dyDescent="0.25">
      <c r="A64">
        <v>50</v>
      </c>
      <c r="B64">
        <v>25</v>
      </c>
      <c r="C64">
        <v>0.38234299999999999</v>
      </c>
    </row>
    <row r="65" spans="1:3" x14ac:dyDescent="0.25">
      <c r="A65">
        <v>50</v>
      </c>
      <c r="B65">
        <v>25</v>
      </c>
      <c r="C65">
        <v>0.38279000000000002</v>
      </c>
    </row>
    <row r="66" spans="1:3" x14ac:dyDescent="0.25">
      <c r="A66">
        <v>50</v>
      </c>
      <c r="B66">
        <v>25</v>
      </c>
      <c r="C66">
        <v>0.38189699999999999</v>
      </c>
    </row>
    <row r="67" spans="1:3" x14ac:dyDescent="0.25">
      <c r="A67">
        <v>50</v>
      </c>
      <c r="B67">
        <v>25</v>
      </c>
      <c r="C67">
        <v>0.38145000000000001</v>
      </c>
    </row>
    <row r="68" spans="1:3" x14ac:dyDescent="0.25">
      <c r="A68">
        <v>50</v>
      </c>
      <c r="B68">
        <v>25</v>
      </c>
      <c r="C68">
        <v>0.38323699999999999</v>
      </c>
    </row>
    <row r="69" spans="1:3" x14ac:dyDescent="0.25">
      <c r="A69">
        <v>50</v>
      </c>
      <c r="B69">
        <v>25</v>
      </c>
      <c r="C69">
        <v>0.38279000000000002</v>
      </c>
    </row>
    <row r="70" spans="1:3" x14ac:dyDescent="0.25">
      <c r="A70">
        <v>50</v>
      </c>
      <c r="B70">
        <v>25</v>
      </c>
      <c r="C70">
        <v>0.38011</v>
      </c>
    </row>
    <row r="71" spans="1:3" x14ac:dyDescent="0.25">
      <c r="A71">
        <v>50</v>
      </c>
      <c r="B71">
        <v>25</v>
      </c>
      <c r="C71">
        <v>0.38100299999999998</v>
      </c>
    </row>
    <row r="72" spans="1:3" x14ac:dyDescent="0.25">
      <c r="A72">
        <v>50</v>
      </c>
      <c r="B72">
        <v>25</v>
      </c>
      <c r="C72">
        <v>0.38100299999999998</v>
      </c>
    </row>
    <row r="73" spans="1:3" x14ac:dyDescent="0.25">
      <c r="A73">
        <v>50</v>
      </c>
      <c r="B73">
        <v>25</v>
      </c>
      <c r="C73">
        <v>0.38189699999999999</v>
      </c>
    </row>
    <row r="74" spans="1:3" x14ac:dyDescent="0.25">
      <c r="A74">
        <v>50</v>
      </c>
      <c r="B74">
        <v>25</v>
      </c>
      <c r="C74">
        <v>0.38145000000000001</v>
      </c>
    </row>
    <row r="75" spans="1:3" x14ac:dyDescent="0.25">
      <c r="A75">
        <v>50</v>
      </c>
      <c r="B75">
        <v>25</v>
      </c>
      <c r="C75">
        <v>0.38189699999999999</v>
      </c>
    </row>
    <row r="76" spans="1:3" x14ac:dyDescent="0.25">
      <c r="A76">
        <v>50</v>
      </c>
      <c r="B76">
        <v>25</v>
      </c>
      <c r="C76">
        <v>0.38100299999999998</v>
      </c>
    </row>
    <row r="77" spans="1:3" x14ac:dyDescent="0.25">
      <c r="A77">
        <v>50</v>
      </c>
      <c r="B77">
        <v>50</v>
      </c>
      <c r="C77">
        <v>0.42120299999999999</v>
      </c>
    </row>
    <row r="78" spans="1:3" x14ac:dyDescent="0.25">
      <c r="A78">
        <v>50</v>
      </c>
      <c r="B78">
        <v>50</v>
      </c>
      <c r="C78">
        <v>0.38279000000000002</v>
      </c>
    </row>
    <row r="79" spans="1:3" x14ac:dyDescent="0.25">
      <c r="A79">
        <v>50</v>
      </c>
      <c r="B79">
        <v>50</v>
      </c>
      <c r="C79">
        <v>0.58378799999999997</v>
      </c>
    </row>
    <row r="80" spans="1:3" x14ac:dyDescent="0.25">
      <c r="A80">
        <v>50</v>
      </c>
      <c r="B80">
        <v>50</v>
      </c>
      <c r="C80">
        <v>0.38189699999999999</v>
      </c>
    </row>
    <row r="81" spans="1:3" x14ac:dyDescent="0.25">
      <c r="A81">
        <v>50</v>
      </c>
      <c r="B81">
        <v>50</v>
      </c>
      <c r="C81">
        <v>0.38591700000000001</v>
      </c>
    </row>
    <row r="82" spans="1:3" x14ac:dyDescent="0.25">
      <c r="A82">
        <v>50</v>
      </c>
      <c r="B82">
        <v>50</v>
      </c>
      <c r="C82">
        <v>0.61103499999999999</v>
      </c>
    </row>
    <row r="83" spans="1:3" x14ac:dyDescent="0.25">
      <c r="A83">
        <v>50</v>
      </c>
      <c r="B83">
        <v>50</v>
      </c>
      <c r="C83">
        <v>0.38189699999999999</v>
      </c>
    </row>
    <row r="84" spans="1:3" x14ac:dyDescent="0.25">
      <c r="A84">
        <v>50</v>
      </c>
      <c r="B84">
        <v>50</v>
      </c>
      <c r="C84">
        <v>0.38145000000000001</v>
      </c>
    </row>
    <row r="85" spans="1:3" x14ac:dyDescent="0.25">
      <c r="A85">
        <v>50</v>
      </c>
      <c r="B85">
        <v>50</v>
      </c>
      <c r="C85">
        <v>0.38145000000000001</v>
      </c>
    </row>
    <row r="86" spans="1:3" x14ac:dyDescent="0.25">
      <c r="A86">
        <v>50</v>
      </c>
      <c r="B86">
        <v>50</v>
      </c>
      <c r="C86">
        <v>0.38100299999999998</v>
      </c>
    </row>
    <row r="87" spans="1:3" x14ac:dyDescent="0.25">
      <c r="A87">
        <v>50</v>
      </c>
      <c r="B87">
        <v>50</v>
      </c>
      <c r="C87">
        <v>0.38189699999999999</v>
      </c>
    </row>
    <row r="88" spans="1:3" x14ac:dyDescent="0.25">
      <c r="A88">
        <v>50</v>
      </c>
      <c r="B88">
        <v>50</v>
      </c>
      <c r="C88">
        <v>0.38145000000000001</v>
      </c>
    </row>
    <row r="89" spans="1:3" x14ac:dyDescent="0.25">
      <c r="A89">
        <v>50</v>
      </c>
      <c r="B89">
        <v>50</v>
      </c>
      <c r="C89">
        <v>0.38279000000000002</v>
      </c>
    </row>
    <row r="90" spans="1:3" x14ac:dyDescent="0.25">
      <c r="A90">
        <v>50</v>
      </c>
      <c r="B90">
        <v>50</v>
      </c>
      <c r="C90">
        <v>0.38189699999999999</v>
      </c>
    </row>
    <row r="91" spans="1:3" x14ac:dyDescent="0.25">
      <c r="A91">
        <v>50</v>
      </c>
      <c r="B91">
        <v>50</v>
      </c>
      <c r="C91">
        <v>0.38145000000000001</v>
      </c>
    </row>
    <row r="92" spans="1:3" x14ac:dyDescent="0.25">
      <c r="A92">
        <v>50</v>
      </c>
      <c r="B92">
        <v>75</v>
      </c>
      <c r="C92">
        <v>0.82811299999999999</v>
      </c>
    </row>
    <row r="93" spans="1:3" x14ac:dyDescent="0.25">
      <c r="A93">
        <v>50</v>
      </c>
      <c r="B93">
        <v>75</v>
      </c>
      <c r="C93">
        <v>0.38189699999999999</v>
      </c>
    </row>
    <row r="94" spans="1:3" x14ac:dyDescent="0.25">
      <c r="A94">
        <v>50</v>
      </c>
      <c r="B94">
        <v>75</v>
      </c>
      <c r="C94">
        <v>0.38145000000000001</v>
      </c>
    </row>
    <row r="95" spans="1:3" x14ac:dyDescent="0.25">
      <c r="A95">
        <v>50</v>
      </c>
      <c r="B95">
        <v>75</v>
      </c>
      <c r="C95">
        <v>0.68741399999999997</v>
      </c>
    </row>
    <row r="96" spans="1:3" x14ac:dyDescent="0.25">
      <c r="A96">
        <v>50</v>
      </c>
      <c r="B96">
        <v>75</v>
      </c>
      <c r="C96">
        <v>0.38234299999999999</v>
      </c>
    </row>
    <row r="97" spans="1:3" x14ac:dyDescent="0.25">
      <c r="A97">
        <v>50</v>
      </c>
      <c r="B97">
        <v>75</v>
      </c>
      <c r="C97">
        <v>0.38100299999999998</v>
      </c>
    </row>
    <row r="98" spans="1:3" x14ac:dyDescent="0.25">
      <c r="A98">
        <v>50</v>
      </c>
      <c r="B98">
        <v>75</v>
      </c>
      <c r="C98">
        <v>0.38234299999999999</v>
      </c>
    </row>
    <row r="99" spans="1:3" x14ac:dyDescent="0.25">
      <c r="A99">
        <v>50</v>
      </c>
      <c r="B99">
        <v>75</v>
      </c>
      <c r="C99">
        <v>0.620861</v>
      </c>
    </row>
    <row r="100" spans="1:3" x14ac:dyDescent="0.25">
      <c r="A100">
        <v>50</v>
      </c>
      <c r="B100">
        <v>75</v>
      </c>
      <c r="C100">
        <v>0.38011</v>
      </c>
    </row>
    <row r="101" spans="1:3" x14ac:dyDescent="0.25">
      <c r="A101">
        <v>50</v>
      </c>
      <c r="B101">
        <v>75</v>
      </c>
      <c r="C101">
        <v>0.38234299999999999</v>
      </c>
    </row>
    <row r="102" spans="1:3" x14ac:dyDescent="0.25">
      <c r="A102">
        <v>50</v>
      </c>
      <c r="B102">
        <v>75</v>
      </c>
      <c r="C102">
        <v>0.57753500000000002</v>
      </c>
    </row>
    <row r="103" spans="1:3" x14ac:dyDescent="0.25">
      <c r="A103">
        <v>50</v>
      </c>
      <c r="B103">
        <v>75</v>
      </c>
      <c r="C103">
        <v>0.38100299999999998</v>
      </c>
    </row>
    <row r="104" spans="1:3" x14ac:dyDescent="0.25">
      <c r="A104">
        <v>50</v>
      </c>
      <c r="B104">
        <v>75</v>
      </c>
      <c r="C104">
        <v>0.38100299999999998</v>
      </c>
    </row>
    <row r="105" spans="1:3" x14ac:dyDescent="0.25">
      <c r="A105">
        <v>50</v>
      </c>
      <c r="B105">
        <v>75</v>
      </c>
      <c r="C105">
        <v>0.38100299999999998</v>
      </c>
    </row>
    <row r="106" spans="1:3" x14ac:dyDescent="0.25">
      <c r="A106">
        <v>50</v>
      </c>
      <c r="B106">
        <v>75</v>
      </c>
      <c r="C106">
        <v>0.38100299999999998</v>
      </c>
    </row>
    <row r="107" spans="1:3" x14ac:dyDescent="0.25">
      <c r="A107">
        <v>50</v>
      </c>
      <c r="B107">
        <v>99</v>
      </c>
      <c r="C107">
        <v>0.42343599999999998</v>
      </c>
    </row>
    <row r="108" spans="1:3" x14ac:dyDescent="0.25">
      <c r="A108">
        <v>50</v>
      </c>
      <c r="B108">
        <v>99</v>
      </c>
      <c r="C108">
        <v>0.38189699999999999</v>
      </c>
    </row>
    <row r="109" spans="1:3" x14ac:dyDescent="0.25">
      <c r="A109">
        <v>50</v>
      </c>
      <c r="B109">
        <v>99</v>
      </c>
      <c r="C109">
        <v>0.38145000000000001</v>
      </c>
    </row>
    <row r="110" spans="1:3" x14ac:dyDescent="0.25">
      <c r="A110">
        <v>50</v>
      </c>
      <c r="B110">
        <v>99</v>
      </c>
      <c r="C110">
        <v>0.38055699999999998</v>
      </c>
    </row>
    <row r="111" spans="1:3" x14ac:dyDescent="0.25">
      <c r="A111">
        <v>50</v>
      </c>
      <c r="B111">
        <v>99</v>
      </c>
      <c r="C111">
        <v>0.39261699999999999</v>
      </c>
    </row>
    <row r="112" spans="1:3" x14ac:dyDescent="0.25">
      <c r="A112">
        <v>50</v>
      </c>
      <c r="B112">
        <v>99</v>
      </c>
      <c r="C112">
        <v>0.38189699999999999</v>
      </c>
    </row>
    <row r="113" spans="1:3" x14ac:dyDescent="0.25">
      <c r="A113">
        <v>50</v>
      </c>
      <c r="B113">
        <v>99</v>
      </c>
      <c r="C113">
        <v>0.38189699999999999</v>
      </c>
    </row>
    <row r="114" spans="1:3" x14ac:dyDescent="0.25">
      <c r="A114">
        <v>50</v>
      </c>
      <c r="B114">
        <v>99</v>
      </c>
      <c r="C114">
        <v>0.38145000000000001</v>
      </c>
    </row>
    <row r="115" spans="1:3" x14ac:dyDescent="0.25">
      <c r="A115">
        <v>50</v>
      </c>
      <c r="B115">
        <v>99</v>
      </c>
      <c r="C115">
        <v>0.38011</v>
      </c>
    </row>
    <row r="116" spans="1:3" x14ac:dyDescent="0.25">
      <c r="A116">
        <v>50</v>
      </c>
      <c r="B116">
        <v>99</v>
      </c>
      <c r="C116">
        <v>0.43058299999999999</v>
      </c>
    </row>
    <row r="117" spans="1:3" x14ac:dyDescent="0.25">
      <c r="A117">
        <v>50</v>
      </c>
      <c r="B117">
        <v>99</v>
      </c>
      <c r="C117">
        <v>0.37966299999999997</v>
      </c>
    </row>
    <row r="118" spans="1:3" x14ac:dyDescent="0.25">
      <c r="A118">
        <v>50</v>
      </c>
      <c r="B118">
        <v>99</v>
      </c>
      <c r="C118">
        <v>0.38055699999999998</v>
      </c>
    </row>
    <row r="119" spans="1:3" x14ac:dyDescent="0.25">
      <c r="A119">
        <v>50</v>
      </c>
      <c r="B119">
        <v>99</v>
      </c>
      <c r="C119">
        <v>0.41450300000000001</v>
      </c>
    </row>
    <row r="120" spans="1:3" x14ac:dyDescent="0.25">
      <c r="A120">
        <v>50</v>
      </c>
      <c r="B120">
        <v>99</v>
      </c>
      <c r="C120">
        <v>0.38234299999999999</v>
      </c>
    </row>
    <row r="121" spans="1:3" x14ac:dyDescent="0.25">
      <c r="A121">
        <v>50</v>
      </c>
      <c r="B121">
        <v>99</v>
      </c>
      <c r="C121">
        <v>0.38145000000000001</v>
      </c>
    </row>
    <row r="122" spans="1:3" x14ac:dyDescent="0.25">
      <c r="A122">
        <v>100</v>
      </c>
      <c r="B122">
        <v>25</v>
      </c>
      <c r="C122" s="6" t="s">
        <v>13</v>
      </c>
    </row>
    <row r="123" spans="1:3" x14ac:dyDescent="0.25">
      <c r="A123">
        <v>100</v>
      </c>
      <c r="B123">
        <v>25</v>
      </c>
      <c r="C123">
        <v>2.7286600000000001</v>
      </c>
    </row>
    <row r="124" spans="1:3" x14ac:dyDescent="0.25">
      <c r="A124">
        <v>100</v>
      </c>
      <c r="B124">
        <v>25</v>
      </c>
      <c r="C124">
        <v>3.1632699999999998</v>
      </c>
    </row>
    <row r="125" spans="1:3" x14ac:dyDescent="0.25">
      <c r="A125">
        <v>100</v>
      </c>
      <c r="B125">
        <v>25</v>
      </c>
      <c r="C125">
        <v>2.8367599999999999</v>
      </c>
    </row>
    <row r="126" spans="1:3" x14ac:dyDescent="0.25">
      <c r="A126">
        <v>100</v>
      </c>
      <c r="B126">
        <v>25</v>
      </c>
      <c r="C126">
        <v>3.00291</v>
      </c>
    </row>
    <row r="127" spans="1:3" x14ac:dyDescent="0.25">
      <c r="A127">
        <v>100</v>
      </c>
      <c r="B127">
        <v>25</v>
      </c>
      <c r="C127">
        <v>3.2360699999999998</v>
      </c>
    </row>
    <row r="128" spans="1:3" x14ac:dyDescent="0.25">
      <c r="A128">
        <v>100</v>
      </c>
      <c r="B128">
        <v>25</v>
      </c>
      <c r="C128">
        <v>2.7340200000000001</v>
      </c>
    </row>
    <row r="129" spans="1:3" x14ac:dyDescent="0.25">
      <c r="A129">
        <v>100</v>
      </c>
      <c r="B129">
        <v>25</v>
      </c>
      <c r="C129">
        <v>2.7349199999999998</v>
      </c>
    </row>
    <row r="130" spans="1:3" x14ac:dyDescent="0.25">
      <c r="A130">
        <v>100</v>
      </c>
      <c r="B130">
        <v>25</v>
      </c>
      <c r="C130">
        <v>2.73447</v>
      </c>
    </row>
    <row r="131" spans="1:3" x14ac:dyDescent="0.25">
      <c r="A131">
        <v>100</v>
      </c>
      <c r="B131">
        <v>25</v>
      </c>
      <c r="C131">
        <v>2.7282199999999999</v>
      </c>
    </row>
    <row r="132" spans="1:3" x14ac:dyDescent="0.25">
      <c r="A132">
        <v>100</v>
      </c>
      <c r="B132">
        <v>25</v>
      </c>
      <c r="C132">
        <v>2.5620599999999998</v>
      </c>
    </row>
    <row r="133" spans="1:3" x14ac:dyDescent="0.25">
      <c r="A133">
        <v>100</v>
      </c>
      <c r="B133">
        <v>25</v>
      </c>
      <c r="C133">
        <v>2.72688</v>
      </c>
    </row>
    <row r="134" spans="1:3" x14ac:dyDescent="0.25">
      <c r="A134">
        <v>100</v>
      </c>
      <c r="B134">
        <v>25</v>
      </c>
      <c r="C134">
        <v>2.7304499999999998</v>
      </c>
    </row>
    <row r="135" spans="1:3" x14ac:dyDescent="0.25">
      <c r="A135">
        <v>100</v>
      </c>
      <c r="B135">
        <v>25</v>
      </c>
      <c r="C135">
        <v>2.7313399999999999</v>
      </c>
    </row>
    <row r="136" spans="1:3" x14ac:dyDescent="0.25">
      <c r="A136">
        <v>100</v>
      </c>
      <c r="B136">
        <v>25</v>
      </c>
      <c r="C136">
        <v>2.7273200000000002</v>
      </c>
    </row>
    <row r="137" spans="1:3" x14ac:dyDescent="0.25">
      <c r="A137">
        <v>100</v>
      </c>
      <c r="B137">
        <v>50</v>
      </c>
      <c r="C137">
        <v>2.7447400000000002</v>
      </c>
    </row>
    <row r="138" spans="1:3" x14ac:dyDescent="0.25">
      <c r="A138">
        <v>100</v>
      </c>
      <c r="B138">
        <v>50</v>
      </c>
      <c r="C138" s="6" t="s">
        <v>14</v>
      </c>
    </row>
    <row r="139" spans="1:3" x14ac:dyDescent="0.25">
      <c r="A139">
        <v>100</v>
      </c>
      <c r="B139">
        <v>50</v>
      </c>
      <c r="C139">
        <v>4.2732200000000002</v>
      </c>
    </row>
    <row r="140" spans="1:3" x14ac:dyDescent="0.25">
      <c r="A140">
        <v>100</v>
      </c>
      <c r="B140">
        <v>50</v>
      </c>
      <c r="C140">
        <v>2.7956599999999998</v>
      </c>
    </row>
    <row r="141" spans="1:3" x14ac:dyDescent="0.25">
      <c r="A141">
        <v>100</v>
      </c>
      <c r="B141">
        <v>50</v>
      </c>
      <c r="C141">
        <v>3.83683</v>
      </c>
    </row>
    <row r="142" spans="1:3" x14ac:dyDescent="0.25">
      <c r="A142">
        <v>100</v>
      </c>
      <c r="B142">
        <v>50</v>
      </c>
      <c r="C142">
        <v>2.7380399999999998</v>
      </c>
    </row>
    <row r="143" spans="1:3" x14ac:dyDescent="0.25">
      <c r="A143">
        <v>100</v>
      </c>
      <c r="B143">
        <v>50</v>
      </c>
      <c r="C143">
        <v>2.7358099999999999</v>
      </c>
    </row>
    <row r="144" spans="1:3" x14ac:dyDescent="0.25">
      <c r="A144">
        <v>100</v>
      </c>
      <c r="B144">
        <v>50</v>
      </c>
      <c r="C144" s="6" t="s">
        <v>18</v>
      </c>
    </row>
    <row r="145" spans="1:3" x14ac:dyDescent="0.25">
      <c r="A145">
        <v>100</v>
      </c>
      <c r="B145">
        <v>50</v>
      </c>
      <c r="C145">
        <v>2.7331300000000001</v>
      </c>
    </row>
    <row r="146" spans="1:3" x14ac:dyDescent="0.25">
      <c r="A146">
        <v>100</v>
      </c>
      <c r="B146">
        <v>50</v>
      </c>
      <c r="C146">
        <v>3.0466899999999999</v>
      </c>
    </row>
    <row r="147" spans="1:3" x14ac:dyDescent="0.25">
      <c r="A147">
        <v>100</v>
      </c>
      <c r="B147">
        <v>50</v>
      </c>
      <c r="C147">
        <v>3.6032299999999999</v>
      </c>
    </row>
    <row r="148" spans="1:3" x14ac:dyDescent="0.25">
      <c r="A148">
        <v>100</v>
      </c>
      <c r="B148">
        <v>50</v>
      </c>
      <c r="C148">
        <v>2.9770099999999999</v>
      </c>
    </row>
    <row r="149" spans="1:3" x14ac:dyDescent="0.25">
      <c r="A149">
        <v>100</v>
      </c>
      <c r="B149">
        <v>50</v>
      </c>
      <c r="C149">
        <v>4.0226499999999996</v>
      </c>
    </row>
    <row r="150" spans="1:3" x14ac:dyDescent="0.25">
      <c r="A150">
        <v>100</v>
      </c>
      <c r="B150">
        <v>50</v>
      </c>
      <c r="C150">
        <v>2.7326800000000002</v>
      </c>
    </row>
    <row r="151" spans="1:3" x14ac:dyDescent="0.25">
      <c r="A151">
        <v>100</v>
      </c>
      <c r="B151">
        <v>50</v>
      </c>
      <c r="C151">
        <v>2.69293</v>
      </c>
    </row>
    <row r="152" spans="1:3" x14ac:dyDescent="0.25">
      <c r="A152">
        <v>100</v>
      </c>
      <c r="B152">
        <v>75</v>
      </c>
      <c r="C152">
        <v>2.7483200000000001</v>
      </c>
    </row>
    <row r="153" spans="1:3" x14ac:dyDescent="0.25">
      <c r="A153">
        <v>100</v>
      </c>
      <c r="B153">
        <v>75</v>
      </c>
      <c r="C153">
        <v>3.0055900000000002</v>
      </c>
    </row>
    <row r="154" spans="1:3" x14ac:dyDescent="0.25">
      <c r="A154">
        <v>100</v>
      </c>
      <c r="B154">
        <v>75</v>
      </c>
      <c r="C154" s="6" t="s">
        <v>15</v>
      </c>
    </row>
    <row r="155" spans="1:3" x14ac:dyDescent="0.25">
      <c r="A155">
        <v>100</v>
      </c>
      <c r="B155">
        <v>75</v>
      </c>
      <c r="C155">
        <v>2.7523399999999998</v>
      </c>
    </row>
    <row r="156" spans="1:3" x14ac:dyDescent="0.25">
      <c r="A156">
        <v>100</v>
      </c>
      <c r="B156">
        <v>75</v>
      </c>
      <c r="C156" s="6" t="s">
        <v>17</v>
      </c>
    </row>
    <row r="157" spans="1:3" x14ac:dyDescent="0.25">
      <c r="A157">
        <v>100</v>
      </c>
      <c r="B157">
        <v>75</v>
      </c>
      <c r="C157">
        <v>2.7362600000000001</v>
      </c>
    </row>
    <row r="158" spans="1:3" x14ac:dyDescent="0.25">
      <c r="A158">
        <v>100</v>
      </c>
      <c r="B158">
        <v>75</v>
      </c>
      <c r="C158">
        <v>3.0297100000000001</v>
      </c>
    </row>
    <row r="159" spans="1:3" x14ac:dyDescent="0.25">
      <c r="A159">
        <v>100</v>
      </c>
      <c r="B159">
        <v>75</v>
      </c>
      <c r="C159">
        <v>2.7335799999999999</v>
      </c>
    </row>
    <row r="160" spans="1:3" x14ac:dyDescent="0.25">
      <c r="A160">
        <v>100</v>
      </c>
      <c r="B160">
        <v>75</v>
      </c>
      <c r="C160">
        <v>3.88686</v>
      </c>
    </row>
    <row r="161" spans="1:3" x14ac:dyDescent="0.25">
      <c r="A161">
        <v>100</v>
      </c>
      <c r="B161">
        <v>75</v>
      </c>
      <c r="C161">
        <v>3.0172099999999999</v>
      </c>
    </row>
    <row r="162" spans="1:3" x14ac:dyDescent="0.25">
      <c r="A162">
        <v>100</v>
      </c>
      <c r="B162">
        <v>75</v>
      </c>
      <c r="C162" s="6" t="s">
        <v>14</v>
      </c>
    </row>
    <row r="163" spans="1:3" x14ac:dyDescent="0.25">
      <c r="A163">
        <v>100</v>
      </c>
      <c r="B163">
        <v>75</v>
      </c>
      <c r="C163">
        <v>3.2021299999999999</v>
      </c>
    </row>
    <row r="164" spans="1:3" x14ac:dyDescent="0.25">
      <c r="A164">
        <v>100</v>
      </c>
      <c r="B164">
        <v>75</v>
      </c>
      <c r="C164">
        <v>2.7317900000000002</v>
      </c>
    </row>
    <row r="165" spans="1:3" x14ac:dyDescent="0.25">
      <c r="A165">
        <v>100</v>
      </c>
      <c r="B165">
        <v>75</v>
      </c>
      <c r="C165">
        <v>3.5022799999999998</v>
      </c>
    </row>
    <row r="166" spans="1:3" x14ac:dyDescent="0.25">
      <c r="A166">
        <v>100</v>
      </c>
      <c r="B166">
        <v>75</v>
      </c>
      <c r="C166">
        <v>3.0381999999999998</v>
      </c>
    </row>
    <row r="167" spans="1:3" x14ac:dyDescent="0.25">
      <c r="A167">
        <v>100</v>
      </c>
      <c r="B167">
        <v>99</v>
      </c>
      <c r="C167">
        <v>3.71088</v>
      </c>
    </row>
    <row r="168" spans="1:3" x14ac:dyDescent="0.25">
      <c r="A168">
        <v>100</v>
      </c>
      <c r="B168">
        <v>99</v>
      </c>
      <c r="C168">
        <v>2.7313399999999999</v>
      </c>
    </row>
    <row r="169" spans="1:3" x14ac:dyDescent="0.25">
      <c r="A169">
        <v>100</v>
      </c>
      <c r="B169">
        <v>99</v>
      </c>
      <c r="C169" s="6" t="s">
        <v>16</v>
      </c>
    </row>
    <row r="170" spans="1:3" x14ac:dyDescent="0.25">
      <c r="A170">
        <v>100</v>
      </c>
      <c r="B170">
        <v>99</v>
      </c>
      <c r="C170">
        <v>2.74072</v>
      </c>
    </row>
    <row r="171" spans="1:3" x14ac:dyDescent="0.25">
      <c r="A171">
        <v>100</v>
      </c>
      <c r="B171">
        <v>99</v>
      </c>
      <c r="C171">
        <v>3.1498699999999999</v>
      </c>
    </row>
    <row r="172" spans="1:3" x14ac:dyDescent="0.25">
      <c r="A172">
        <v>100</v>
      </c>
      <c r="B172">
        <v>99</v>
      </c>
      <c r="C172">
        <v>2.7295600000000002</v>
      </c>
    </row>
    <row r="173" spans="1:3" x14ac:dyDescent="0.25">
      <c r="A173">
        <v>100</v>
      </c>
      <c r="B173">
        <v>99</v>
      </c>
      <c r="C173">
        <v>3.0096099999999999</v>
      </c>
    </row>
    <row r="174" spans="1:3" x14ac:dyDescent="0.25">
      <c r="A174">
        <v>100</v>
      </c>
      <c r="B174">
        <v>99</v>
      </c>
      <c r="C174">
        <v>2.73224</v>
      </c>
    </row>
    <row r="175" spans="1:3" x14ac:dyDescent="0.25">
      <c r="A175">
        <v>100</v>
      </c>
      <c r="B175">
        <v>99</v>
      </c>
      <c r="C175">
        <v>2.7389399999999999</v>
      </c>
    </row>
    <row r="176" spans="1:3" x14ac:dyDescent="0.25">
      <c r="A176">
        <v>100</v>
      </c>
      <c r="B176">
        <v>99</v>
      </c>
      <c r="C176">
        <v>3.3535400000000002</v>
      </c>
    </row>
    <row r="177" spans="1:3" x14ac:dyDescent="0.25">
      <c r="A177">
        <v>100</v>
      </c>
      <c r="B177">
        <v>99</v>
      </c>
      <c r="C177">
        <v>2.7295600000000002</v>
      </c>
    </row>
    <row r="178" spans="1:3" x14ac:dyDescent="0.25">
      <c r="A178">
        <v>100</v>
      </c>
      <c r="B178">
        <v>99</v>
      </c>
      <c r="C178" s="6" t="s">
        <v>13</v>
      </c>
    </row>
    <row r="179" spans="1:3" x14ac:dyDescent="0.25">
      <c r="A179">
        <v>100</v>
      </c>
      <c r="B179">
        <v>99</v>
      </c>
      <c r="C179">
        <v>2.7317900000000002</v>
      </c>
    </row>
    <row r="180" spans="1:3" x14ac:dyDescent="0.25">
      <c r="A180">
        <v>100</v>
      </c>
      <c r="B180">
        <v>99</v>
      </c>
      <c r="C180">
        <v>2.7317900000000002</v>
      </c>
    </row>
    <row r="181" spans="1:3" x14ac:dyDescent="0.25">
      <c r="A181">
        <v>100</v>
      </c>
      <c r="B181">
        <v>99</v>
      </c>
      <c r="C181">
        <v>2.72688</v>
      </c>
    </row>
    <row r="182" spans="1:3" x14ac:dyDescent="0.25">
      <c r="A182">
        <v>200</v>
      </c>
      <c r="B182">
        <v>25</v>
      </c>
      <c r="C182">
        <v>21.049399999999999</v>
      </c>
    </row>
    <row r="183" spans="1:3" x14ac:dyDescent="0.25">
      <c r="A183">
        <v>200</v>
      </c>
      <c r="B183">
        <v>25</v>
      </c>
      <c r="C183">
        <v>21.458100000000002</v>
      </c>
    </row>
    <row r="184" spans="1:3" x14ac:dyDescent="0.25">
      <c r="A184">
        <v>200</v>
      </c>
      <c r="B184">
        <v>25</v>
      </c>
      <c r="C184">
        <v>21.393799999999999</v>
      </c>
    </row>
    <row r="185" spans="1:3" x14ac:dyDescent="0.25">
      <c r="A185">
        <v>200</v>
      </c>
      <c r="B185">
        <v>25</v>
      </c>
      <c r="C185">
        <v>23.723600000000001</v>
      </c>
    </row>
    <row r="186" spans="1:3" x14ac:dyDescent="0.25">
      <c r="A186">
        <v>200</v>
      </c>
      <c r="B186">
        <v>25</v>
      </c>
      <c r="C186">
        <v>27.7422</v>
      </c>
    </row>
    <row r="187" spans="1:3" x14ac:dyDescent="0.25">
      <c r="A187">
        <v>200</v>
      </c>
      <c r="B187">
        <v>25</v>
      </c>
      <c r="C187">
        <v>21.307600000000001</v>
      </c>
    </row>
    <row r="188" spans="1:3" x14ac:dyDescent="0.25">
      <c r="A188">
        <v>200</v>
      </c>
      <c r="B188">
        <v>25</v>
      </c>
      <c r="C188">
        <v>20.8627</v>
      </c>
    </row>
    <row r="189" spans="1:3" x14ac:dyDescent="0.25">
      <c r="A189">
        <v>200</v>
      </c>
      <c r="B189">
        <v>25</v>
      </c>
      <c r="C189">
        <v>20.516100000000002</v>
      </c>
    </row>
    <row r="190" spans="1:3" x14ac:dyDescent="0.25">
      <c r="A190">
        <v>200</v>
      </c>
      <c r="B190">
        <v>25</v>
      </c>
      <c r="C190">
        <v>20.969899999999999</v>
      </c>
    </row>
    <row r="191" spans="1:3" x14ac:dyDescent="0.25">
      <c r="A191">
        <v>200</v>
      </c>
      <c r="B191">
        <v>25</v>
      </c>
      <c r="C191">
        <v>22.085699999999999</v>
      </c>
    </row>
    <row r="192" spans="1:3" x14ac:dyDescent="0.25">
      <c r="A192">
        <v>200</v>
      </c>
      <c r="B192">
        <v>25</v>
      </c>
      <c r="C192">
        <v>20.0185</v>
      </c>
    </row>
    <row r="193" spans="1:3" x14ac:dyDescent="0.25">
      <c r="A193">
        <v>200</v>
      </c>
      <c r="B193">
        <v>25</v>
      </c>
      <c r="C193">
        <v>21.1218</v>
      </c>
    </row>
    <row r="194" spans="1:3" x14ac:dyDescent="0.25">
      <c r="A194">
        <v>200</v>
      </c>
      <c r="B194">
        <v>25</v>
      </c>
      <c r="C194">
        <v>20.404</v>
      </c>
    </row>
    <row r="195" spans="1:3" x14ac:dyDescent="0.25">
      <c r="A195">
        <v>200</v>
      </c>
      <c r="B195">
        <v>25</v>
      </c>
      <c r="C195">
        <v>23.607900000000001</v>
      </c>
    </row>
    <row r="196" spans="1:3" x14ac:dyDescent="0.25">
      <c r="A196">
        <v>200</v>
      </c>
      <c r="B196">
        <v>25</v>
      </c>
      <c r="C196">
        <v>19.690200000000001</v>
      </c>
    </row>
    <row r="197" spans="1:3" x14ac:dyDescent="0.25">
      <c r="A197">
        <v>200</v>
      </c>
      <c r="B197">
        <v>50</v>
      </c>
      <c r="C197">
        <v>22.093699999999998</v>
      </c>
    </row>
    <row r="198" spans="1:3" x14ac:dyDescent="0.25">
      <c r="A198">
        <v>200</v>
      </c>
      <c r="B198">
        <v>50</v>
      </c>
      <c r="C198">
        <v>21.0624</v>
      </c>
    </row>
    <row r="199" spans="1:3" x14ac:dyDescent="0.25">
      <c r="A199">
        <v>200</v>
      </c>
      <c r="B199">
        <v>50</v>
      </c>
      <c r="C199">
        <v>21.8079</v>
      </c>
    </row>
    <row r="200" spans="1:3" x14ac:dyDescent="0.25">
      <c r="A200">
        <v>200</v>
      </c>
      <c r="B200">
        <v>50</v>
      </c>
      <c r="C200">
        <v>20.922999999999998</v>
      </c>
    </row>
    <row r="201" spans="1:3" x14ac:dyDescent="0.25">
      <c r="A201">
        <v>200</v>
      </c>
      <c r="B201">
        <v>50</v>
      </c>
      <c r="C201">
        <v>21.194199999999999</v>
      </c>
    </row>
    <row r="202" spans="1:3" x14ac:dyDescent="0.25">
      <c r="A202">
        <v>200</v>
      </c>
      <c r="B202">
        <v>50</v>
      </c>
      <c r="C202">
        <v>23.505600000000001</v>
      </c>
    </row>
    <row r="203" spans="1:3" x14ac:dyDescent="0.25">
      <c r="A203">
        <v>200</v>
      </c>
      <c r="B203">
        <v>50</v>
      </c>
      <c r="C203">
        <v>21.1374</v>
      </c>
    </row>
    <row r="204" spans="1:3" x14ac:dyDescent="0.25">
      <c r="A204">
        <v>200</v>
      </c>
      <c r="B204">
        <v>50</v>
      </c>
      <c r="C204">
        <v>21.150400000000001</v>
      </c>
    </row>
    <row r="205" spans="1:3" x14ac:dyDescent="0.25">
      <c r="A205">
        <v>200</v>
      </c>
      <c r="B205">
        <v>50</v>
      </c>
      <c r="C205">
        <v>20.552700000000002</v>
      </c>
    </row>
    <row r="206" spans="1:3" x14ac:dyDescent="0.25">
      <c r="A206">
        <v>200</v>
      </c>
      <c r="B206">
        <v>50</v>
      </c>
      <c r="C206">
        <v>23.358699999999999</v>
      </c>
    </row>
    <row r="207" spans="1:3" x14ac:dyDescent="0.25">
      <c r="A207">
        <v>200</v>
      </c>
      <c r="B207">
        <v>50</v>
      </c>
      <c r="C207">
        <v>19.8247</v>
      </c>
    </row>
    <row r="208" spans="1:3" x14ac:dyDescent="0.25">
      <c r="A208">
        <v>200</v>
      </c>
      <c r="B208">
        <v>50</v>
      </c>
      <c r="C208">
        <v>19.949300000000001</v>
      </c>
    </row>
    <row r="209" spans="1:3" x14ac:dyDescent="0.25">
      <c r="A209">
        <v>200</v>
      </c>
      <c r="B209">
        <v>50</v>
      </c>
      <c r="C209">
        <v>19.639299999999999</v>
      </c>
    </row>
    <row r="210" spans="1:3" x14ac:dyDescent="0.25">
      <c r="A210">
        <v>200</v>
      </c>
      <c r="B210">
        <v>50</v>
      </c>
      <c r="C210">
        <v>19.826899999999998</v>
      </c>
    </row>
    <row r="211" spans="1:3" x14ac:dyDescent="0.25">
      <c r="A211">
        <v>200</v>
      </c>
      <c r="B211">
        <v>50</v>
      </c>
      <c r="C211">
        <v>20.203900000000001</v>
      </c>
    </row>
    <row r="212" spans="1:3" x14ac:dyDescent="0.25">
      <c r="A212">
        <v>200</v>
      </c>
      <c r="B212">
        <v>75</v>
      </c>
      <c r="C212">
        <v>25.6769</v>
      </c>
    </row>
    <row r="213" spans="1:3" x14ac:dyDescent="0.25">
      <c r="A213">
        <v>200</v>
      </c>
      <c r="B213">
        <v>75</v>
      </c>
      <c r="C213">
        <v>20.343299999999999</v>
      </c>
    </row>
    <row r="214" spans="1:3" x14ac:dyDescent="0.25">
      <c r="A214">
        <v>200</v>
      </c>
      <c r="B214">
        <v>75</v>
      </c>
      <c r="C214">
        <v>21.1816</v>
      </c>
    </row>
    <row r="215" spans="1:3" x14ac:dyDescent="0.25">
      <c r="A215">
        <v>200</v>
      </c>
      <c r="B215">
        <v>75</v>
      </c>
      <c r="C215">
        <v>21.1021</v>
      </c>
    </row>
    <row r="216" spans="1:3" x14ac:dyDescent="0.25">
      <c r="A216">
        <v>200</v>
      </c>
      <c r="B216">
        <v>75</v>
      </c>
      <c r="C216">
        <v>21.5488</v>
      </c>
    </row>
    <row r="217" spans="1:3" x14ac:dyDescent="0.25">
      <c r="A217">
        <v>200</v>
      </c>
      <c r="B217">
        <v>75</v>
      </c>
      <c r="C217">
        <v>20.664400000000001</v>
      </c>
    </row>
    <row r="218" spans="1:3" x14ac:dyDescent="0.25">
      <c r="A218">
        <v>200</v>
      </c>
      <c r="B218">
        <v>75</v>
      </c>
      <c r="C218">
        <v>20.491599999999998</v>
      </c>
    </row>
    <row r="219" spans="1:3" x14ac:dyDescent="0.25">
      <c r="A219">
        <v>200</v>
      </c>
      <c r="B219">
        <v>75</v>
      </c>
      <c r="C219">
        <v>20.733599999999999</v>
      </c>
    </row>
    <row r="220" spans="1:3" x14ac:dyDescent="0.25">
      <c r="A220">
        <v>200</v>
      </c>
      <c r="B220">
        <v>75</v>
      </c>
      <c r="C220">
        <v>24.081399999999999</v>
      </c>
    </row>
    <row r="221" spans="1:3" x14ac:dyDescent="0.25">
      <c r="A221">
        <v>200</v>
      </c>
      <c r="B221">
        <v>75</v>
      </c>
      <c r="C221">
        <v>20.556799999999999</v>
      </c>
    </row>
    <row r="222" spans="1:3" x14ac:dyDescent="0.25">
      <c r="A222">
        <v>200</v>
      </c>
      <c r="B222">
        <v>75</v>
      </c>
      <c r="C222">
        <v>20.330300000000001</v>
      </c>
    </row>
    <row r="223" spans="1:3" x14ac:dyDescent="0.25">
      <c r="A223">
        <v>200</v>
      </c>
      <c r="B223">
        <v>75</v>
      </c>
      <c r="C223">
        <v>20.129799999999999</v>
      </c>
    </row>
    <row r="224" spans="1:3" x14ac:dyDescent="0.25">
      <c r="A224">
        <v>200</v>
      </c>
      <c r="B224">
        <v>75</v>
      </c>
      <c r="C224">
        <v>19.9815</v>
      </c>
    </row>
    <row r="225" spans="1:3" x14ac:dyDescent="0.25">
      <c r="A225">
        <v>200</v>
      </c>
      <c r="B225">
        <v>75</v>
      </c>
      <c r="C225">
        <v>21.772600000000001</v>
      </c>
    </row>
    <row r="226" spans="1:3" x14ac:dyDescent="0.25">
      <c r="A226">
        <v>200</v>
      </c>
      <c r="B226">
        <v>75</v>
      </c>
      <c r="C226">
        <v>20.489799999999999</v>
      </c>
    </row>
    <row r="227" spans="1:3" x14ac:dyDescent="0.25">
      <c r="A227">
        <v>200</v>
      </c>
      <c r="B227">
        <v>99</v>
      </c>
      <c r="C227">
        <v>20.8565</v>
      </c>
    </row>
    <row r="228" spans="1:3" x14ac:dyDescent="0.25">
      <c r="A228">
        <v>200</v>
      </c>
      <c r="B228">
        <v>99</v>
      </c>
      <c r="C228">
        <v>21.107099999999999</v>
      </c>
    </row>
    <row r="229" spans="1:3" x14ac:dyDescent="0.25">
      <c r="A229">
        <v>200</v>
      </c>
      <c r="B229">
        <v>99</v>
      </c>
      <c r="C229">
        <v>23.246600000000001</v>
      </c>
    </row>
    <row r="230" spans="1:3" x14ac:dyDescent="0.25">
      <c r="A230">
        <v>200</v>
      </c>
      <c r="B230">
        <v>99</v>
      </c>
      <c r="C230">
        <v>23.3569</v>
      </c>
    </row>
    <row r="231" spans="1:3" x14ac:dyDescent="0.25">
      <c r="A231">
        <v>200</v>
      </c>
      <c r="B231">
        <v>99</v>
      </c>
      <c r="C231">
        <v>25.400400000000001</v>
      </c>
    </row>
    <row r="232" spans="1:3" x14ac:dyDescent="0.25">
      <c r="A232">
        <v>200</v>
      </c>
      <c r="B232">
        <v>99</v>
      </c>
      <c r="C232">
        <v>20.436599999999999</v>
      </c>
    </row>
    <row r="233" spans="1:3" x14ac:dyDescent="0.25">
      <c r="A233">
        <v>200</v>
      </c>
      <c r="B233">
        <v>99</v>
      </c>
      <c r="C233">
        <v>24.338699999999999</v>
      </c>
    </row>
    <row r="234" spans="1:3" x14ac:dyDescent="0.25">
      <c r="A234">
        <v>200</v>
      </c>
      <c r="B234">
        <v>99</v>
      </c>
      <c r="C234">
        <v>23.6906</v>
      </c>
    </row>
    <row r="235" spans="1:3" x14ac:dyDescent="0.25">
      <c r="A235">
        <v>200</v>
      </c>
      <c r="B235">
        <v>99</v>
      </c>
      <c r="C235">
        <v>20.278500000000001</v>
      </c>
    </row>
    <row r="236" spans="1:3" x14ac:dyDescent="0.25">
      <c r="A236">
        <v>200</v>
      </c>
      <c r="B236">
        <v>99</v>
      </c>
      <c r="C236">
        <v>20.107399999999998</v>
      </c>
    </row>
    <row r="237" spans="1:3" x14ac:dyDescent="0.25">
      <c r="A237">
        <v>200</v>
      </c>
      <c r="B237">
        <v>99</v>
      </c>
      <c r="C237">
        <v>20.313800000000001</v>
      </c>
    </row>
    <row r="238" spans="1:3" x14ac:dyDescent="0.25">
      <c r="A238">
        <v>200</v>
      </c>
      <c r="B238">
        <v>99</v>
      </c>
      <c r="C238">
        <v>21.031099999999999</v>
      </c>
    </row>
    <row r="239" spans="1:3" x14ac:dyDescent="0.25">
      <c r="A239">
        <v>200</v>
      </c>
      <c r="B239">
        <v>99</v>
      </c>
      <c r="C239">
        <v>21.767700000000001</v>
      </c>
    </row>
    <row r="240" spans="1:3" x14ac:dyDescent="0.25">
      <c r="A240">
        <v>200</v>
      </c>
      <c r="B240">
        <v>99</v>
      </c>
      <c r="C240">
        <v>21.806999999999999</v>
      </c>
    </row>
    <row r="241" spans="1:3" x14ac:dyDescent="0.25">
      <c r="A241">
        <v>200</v>
      </c>
      <c r="B241">
        <v>99</v>
      </c>
      <c r="C241">
        <v>20.054300000000001</v>
      </c>
    </row>
    <row r="242" spans="1:3" x14ac:dyDescent="0.25">
      <c r="A242">
        <v>400</v>
      </c>
      <c r="B242">
        <v>25</v>
      </c>
      <c r="C242">
        <v>156.25200000000001</v>
      </c>
    </row>
    <row r="243" spans="1:3" x14ac:dyDescent="0.25">
      <c r="A243">
        <v>400</v>
      </c>
      <c r="B243">
        <v>25</v>
      </c>
      <c r="C243">
        <v>162.16900000000001</v>
      </c>
    </row>
    <row r="244" spans="1:3" x14ac:dyDescent="0.25">
      <c r="A244">
        <v>400</v>
      </c>
      <c r="B244">
        <v>25</v>
      </c>
      <c r="C244">
        <v>166.994</v>
      </c>
    </row>
    <row r="245" spans="1:3" x14ac:dyDescent="0.25">
      <c r="A245">
        <v>400</v>
      </c>
      <c r="B245">
        <v>25</v>
      </c>
      <c r="C245">
        <v>164.9</v>
      </c>
    </row>
    <row r="246" spans="1:3" x14ac:dyDescent="0.25">
      <c r="A246">
        <v>400</v>
      </c>
      <c r="B246">
        <v>25</v>
      </c>
      <c r="C246">
        <v>164.892</v>
      </c>
    </row>
    <row r="247" spans="1:3" x14ac:dyDescent="0.25">
      <c r="A247">
        <v>400</v>
      </c>
      <c r="B247">
        <v>25</v>
      </c>
      <c r="C247">
        <v>167.779</v>
      </c>
    </row>
    <row r="248" spans="1:3" x14ac:dyDescent="0.25">
      <c r="A248">
        <v>400</v>
      </c>
      <c r="B248">
        <v>25</v>
      </c>
      <c r="C248">
        <v>165.31399999999999</v>
      </c>
    </row>
    <row r="249" spans="1:3" x14ac:dyDescent="0.25">
      <c r="A249">
        <v>400</v>
      </c>
      <c r="B249">
        <v>25</v>
      </c>
      <c r="C249">
        <v>161.78100000000001</v>
      </c>
    </row>
    <row r="250" spans="1:3" x14ac:dyDescent="0.25">
      <c r="A250">
        <v>400</v>
      </c>
      <c r="B250">
        <v>25</v>
      </c>
      <c r="C250">
        <v>159.48099999999999</v>
      </c>
    </row>
    <row r="251" spans="1:3" x14ac:dyDescent="0.25">
      <c r="A251">
        <v>400</v>
      </c>
      <c r="B251">
        <v>25</v>
      </c>
      <c r="C251">
        <v>158.815</v>
      </c>
    </row>
    <row r="252" spans="1:3" x14ac:dyDescent="0.25">
      <c r="A252">
        <v>400</v>
      </c>
      <c r="B252">
        <v>25</v>
      </c>
      <c r="C252">
        <v>157.00399999999999</v>
      </c>
    </row>
    <row r="253" spans="1:3" x14ac:dyDescent="0.25">
      <c r="A253">
        <v>400</v>
      </c>
      <c r="B253">
        <v>25</v>
      </c>
      <c r="C253">
        <v>154.34899999999999</v>
      </c>
    </row>
    <row r="254" spans="1:3" x14ac:dyDescent="0.25">
      <c r="A254">
        <v>400</v>
      </c>
      <c r="B254">
        <v>25</v>
      </c>
      <c r="C254">
        <v>160.673</v>
      </c>
    </row>
    <row r="255" spans="1:3" x14ac:dyDescent="0.25">
      <c r="A255">
        <v>400</v>
      </c>
      <c r="B255">
        <v>25</v>
      </c>
      <c r="C255">
        <v>164.197</v>
      </c>
    </row>
    <row r="256" spans="1:3" x14ac:dyDescent="0.25">
      <c r="A256">
        <v>400</v>
      </c>
      <c r="B256">
        <v>25</v>
      </c>
      <c r="C256">
        <v>168.85</v>
      </c>
    </row>
    <row r="257" spans="1:3" x14ac:dyDescent="0.25">
      <c r="A257">
        <v>400</v>
      </c>
      <c r="B257">
        <v>50</v>
      </c>
      <c r="C257">
        <v>166.012</v>
      </c>
    </row>
    <row r="258" spans="1:3" x14ac:dyDescent="0.25">
      <c r="A258">
        <v>400</v>
      </c>
      <c r="B258">
        <v>50</v>
      </c>
      <c r="C258">
        <v>169.46799999999999</v>
      </c>
    </row>
    <row r="259" spans="1:3" x14ac:dyDescent="0.25">
      <c r="A259">
        <v>400</v>
      </c>
      <c r="B259">
        <v>50</v>
      </c>
      <c r="C259">
        <v>169.96600000000001</v>
      </c>
    </row>
    <row r="260" spans="1:3" x14ac:dyDescent="0.25">
      <c r="A260">
        <v>400</v>
      </c>
      <c r="B260">
        <v>50</v>
      </c>
      <c r="C260">
        <v>179.01900000000001</v>
      </c>
    </row>
    <row r="261" spans="1:3" x14ac:dyDescent="0.25">
      <c r="A261">
        <v>400</v>
      </c>
      <c r="B261">
        <v>50</v>
      </c>
      <c r="C261">
        <v>166.04900000000001</v>
      </c>
    </row>
    <row r="262" spans="1:3" x14ac:dyDescent="0.25">
      <c r="A262">
        <v>400</v>
      </c>
      <c r="B262">
        <v>50</v>
      </c>
      <c r="C262">
        <v>163.42400000000001</v>
      </c>
    </row>
    <row r="263" spans="1:3" x14ac:dyDescent="0.25">
      <c r="A263">
        <v>400</v>
      </c>
      <c r="B263">
        <v>50</v>
      </c>
      <c r="C263">
        <v>165.96799999999999</v>
      </c>
    </row>
    <row r="264" spans="1:3" x14ac:dyDescent="0.25">
      <c r="A264">
        <v>400</v>
      </c>
      <c r="B264">
        <v>50</v>
      </c>
      <c r="C264">
        <v>163.87899999999999</v>
      </c>
    </row>
    <row r="265" spans="1:3" x14ac:dyDescent="0.25">
      <c r="A265">
        <v>400</v>
      </c>
      <c r="B265">
        <v>50</v>
      </c>
      <c r="C265">
        <v>161.512</v>
      </c>
    </row>
    <row r="266" spans="1:3" x14ac:dyDescent="0.25">
      <c r="A266">
        <v>400</v>
      </c>
      <c r="B266">
        <v>50</v>
      </c>
      <c r="C266">
        <v>155.672</v>
      </c>
    </row>
    <row r="267" spans="1:3" x14ac:dyDescent="0.25">
      <c r="A267">
        <v>400</v>
      </c>
      <c r="B267">
        <v>50</v>
      </c>
      <c r="C267">
        <v>167.95099999999999</v>
      </c>
    </row>
    <row r="268" spans="1:3" x14ac:dyDescent="0.25">
      <c r="A268">
        <v>400</v>
      </c>
      <c r="B268">
        <v>50</v>
      </c>
      <c r="C268">
        <v>162.64400000000001</v>
      </c>
    </row>
    <row r="269" spans="1:3" x14ac:dyDescent="0.25">
      <c r="A269">
        <v>400</v>
      </c>
      <c r="B269">
        <v>50</v>
      </c>
      <c r="C269">
        <v>160.09800000000001</v>
      </c>
    </row>
    <row r="270" spans="1:3" x14ac:dyDescent="0.25">
      <c r="A270">
        <v>400</v>
      </c>
      <c r="B270">
        <v>50</v>
      </c>
      <c r="C270">
        <v>157.56200000000001</v>
      </c>
    </row>
    <row r="271" spans="1:3" x14ac:dyDescent="0.25">
      <c r="A271">
        <v>400</v>
      </c>
      <c r="B271">
        <v>50</v>
      </c>
      <c r="C271">
        <v>162.75700000000001</v>
      </c>
    </row>
    <row r="272" spans="1:3" x14ac:dyDescent="0.25">
      <c r="A272">
        <v>400</v>
      </c>
      <c r="B272">
        <v>75</v>
      </c>
      <c r="C272">
        <v>156.91200000000001</v>
      </c>
    </row>
    <row r="273" spans="1:3" x14ac:dyDescent="0.25">
      <c r="A273">
        <v>400</v>
      </c>
      <c r="B273">
        <v>75</v>
      </c>
      <c r="C273">
        <v>164.85499999999999</v>
      </c>
    </row>
    <row r="274" spans="1:3" x14ac:dyDescent="0.25">
      <c r="A274">
        <v>400</v>
      </c>
      <c r="B274">
        <v>75</v>
      </c>
      <c r="C274">
        <v>165.87</v>
      </c>
    </row>
    <row r="275" spans="1:3" x14ac:dyDescent="0.25">
      <c r="A275">
        <v>400</v>
      </c>
      <c r="B275">
        <v>75</v>
      </c>
      <c r="C275">
        <v>168.227</v>
      </c>
    </row>
    <row r="276" spans="1:3" x14ac:dyDescent="0.25">
      <c r="A276">
        <v>400</v>
      </c>
      <c r="B276">
        <v>75</v>
      </c>
      <c r="C276">
        <v>178.786</v>
      </c>
    </row>
    <row r="277" spans="1:3" x14ac:dyDescent="0.25">
      <c r="A277">
        <v>400</v>
      </c>
      <c r="B277">
        <v>75</v>
      </c>
      <c r="C277">
        <v>155.696</v>
      </c>
    </row>
    <row r="278" spans="1:3" x14ac:dyDescent="0.25">
      <c r="A278">
        <v>400</v>
      </c>
      <c r="B278">
        <v>75</v>
      </c>
      <c r="C278">
        <v>162.71299999999999</v>
      </c>
    </row>
    <row r="279" spans="1:3" x14ac:dyDescent="0.25">
      <c r="A279">
        <v>400</v>
      </c>
      <c r="B279">
        <v>75</v>
      </c>
      <c r="C279">
        <v>162.27600000000001</v>
      </c>
    </row>
    <row r="280" spans="1:3" x14ac:dyDescent="0.25">
      <c r="A280">
        <v>400</v>
      </c>
      <c r="B280">
        <v>75</v>
      </c>
      <c r="C280">
        <v>157.46199999999999</v>
      </c>
    </row>
    <row r="281" spans="1:3" x14ac:dyDescent="0.25">
      <c r="A281">
        <v>400</v>
      </c>
      <c r="B281">
        <v>75</v>
      </c>
      <c r="C281">
        <v>165.53100000000001</v>
      </c>
    </row>
    <row r="282" spans="1:3" x14ac:dyDescent="0.25">
      <c r="A282">
        <v>400</v>
      </c>
      <c r="B282">
        <v>75</v>
      </c>
      <c r="C282">
        <v>152.648</v>
      </c>
    </row>
    <row r="283" spans="1:3" x14ac:dyDescent="0.25">
      <c r="A283">
        <v>400</v>
      </c>
      <c r="B283">
        <v>75</v>
      </c>
      <c r="C283">
        <v>159.54900000000001</v>
      </c>
    </row>
    <row r="284" spans="1:3" x14ac:dyDescent="0.25">
      <c r="A284">
        <v>400</v>
      </c>
      <c r="B284">
        <v>75</v>
      </c>
      <c r="C284">
        <v>160.98699999999999</v>
      </c>
    </row>
    <row r="285" spans="1:3" x14ac:dyDescent="0.25">
      <c r="A285">
        <v>400</v>
      </c>
      <c r="B285">
        <v>75</v>
      </c>
      <c r="C285">
        <v>156.55600000000001</v>
      </c>
    </row>
    <row r="286" spans="1:3" x14ac:dyDescent="0.25">
      <c r="A286">
        <v>400</v>
      </c>
      <c r="B286">
        <v>75</v>
      </c>
      <c r="C286">
        <v>156.99299999999999</v>
      </c>
    </row>
    <row r="287" spans="1:3" x14ac:dyDescent="0.25">
      <c r="A287">
        <v>400</v>
      </c>
      <c r="B287">
        <v>99</v>
      </c>
      <c r="C287">
        <v>161.41900000000001</v>
      </c>
    </row>
    <row r="288" spans="1:3" x14ac:dyDescent="0.25">
      <c r="A288">
        <v>400</v>
      </c>
      <c r="B288">
        <v>99</v>
      </c>
      <c r="C288">
        <v>169.255</v>
      </c>
    </row>
    <row r="289" spans="1:3" x14ac:dyDescent="0.25">
      <c r="A289">
        <v>400</v>
      </c>
      <c r="B289">
        <v>99</v>
      </c>
      <c r="C289">
        <v>166.22200000000001</v>
      </c>
    </row>
    <row r="290" spans="1:3" x14ac:dyDescent="0.25">
      <c r="A290">
        <v>400</v>
      </c>
      <c r="B290">
        <v>99</v>
      </c>
      <c r="C290">
        <v>177.751</v>
      </c>
    </row>
    <row r="291" spans="1:3" x14ac:dyDescent="0.25">
      <c r="A291">
        <v>400</v>
      </c>
      <c r="B291">
        <v>99</v>
      </c>
      <c r="C291">
        <v>159.67599999999999</v>
      </c>
    </row>
    <row r="292" spans="1:3" x14ac:dyDescent="0.25">
      <c r="A292">
        <v>400</v>
      </c>
      <c r="B292">
        <v>99</v>
      </c>
      <c r="C292">
        <v>153.90899999999999</v>
      </c>
    </row>
    <row r="293" spans="1:3" x14ac:dyDescent="0.25">
      <c r="A293">
        <v>400</v>
      </c>
      <c r="B293">
        <v>99</v>
      </c>
      <c r="C293">
        <v>160.80799999999999</v>
      </c>
    </row>
    <row r="294" spans="1:3" x14ac:dyDescent="0.25">
      <c r="A294">
        <v>400</v>
      </c>
      <c r="B294">
        <v>99</v>
      </c>
      <c r="C294">
        <v>154.779</v>
      </c>
    </row>
    <row r="295" spans="1:3" x14ac:dyDescent="0.25">
      <c r="A295">
        <v>400</v>
      </c>
      <c r="B295">
        <v>99</v>
      </c>
      <c r="C295">
        <v>162.81700000000001</v>
      </c>
    </row>
    <row r="296" spans="1:3" x14ac:dyDescent="0.25">
      <c r="A296">
        <v>400</v>
      </c>
      <c r="B296">
        <v>99</v>
      </c>
      <c r="C296">
        <v>159.56200000000001</v>
      </c>
    </row>
    <row r="297" spans="1:3" x14ac:dyDescent="0.25">
      <c r="A297">
        <v>400</v>
      </c>
      <c r="B297">
        <v>99</v>
      </c>
      <c r="C297">
        <v>153.351</v>
      </c>
    </row>
    <row r="298" spans="1:3" x14ac:dyDescent="0.25">
      <c r="A298">
        <v>400</v>
      </c>
      <c r="B298">
        <v>99</v>
      </c>
      <c r="C298">
        <v>165.98500000000001</v>
      </c>
    </row>
    <row r="299" spans="1:3" x14ac:dyDescent="0.25">
      <c r="A299">
        <v>400</v>
      </c>
      <c r="B299">
        <v>99</v>
      </c>
      <c r="C299">
        <v>157.642</v>
      </c>
    </row>
    <row r="300" spans="1:3" x14ac:dyDescent="0.25">
      <c r="A300">
        <v>400</v>
      </c>
      <c r="B300">
        <v>99</v>
      </c>
      <c r="C300">
        <v>166.68299999999999</v>
      </c>
    </row>
    <row r="301" spans="1:3" x14ac:dyDescent="0.25">
      <c r="A301">
        <v>400</v>
      </c>
      <c r="B301">
        <v>99</v>
      </c>
      <c r="C301">
        <v>155.69399999999999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opLeftCell="A133" workbookViewId="0">
      <selection activeCell="C141" sqref="C1:C141"/>
    </sheetView>
  </sheetViews>
  <sheetFormatPr defaultRowHeight="15" x14ac:dyDescent="0.25"/>
  <cols>
    <col min="1" max="1" width="9.85546875" customWidth="1"/>
    <col min="2" max="2" width="9.7109375" customWidth="1"/>
    <col min="3" max="3" width="9.5703125" bestFit="1" customWidth="1"/>
    <col min="5" max="6" width="17.7109375" bestFit="1" customWidth="1"/>
    <col min="7" max="9" width="12" customWidth="1"/>
    <col min="10" max="10" width="14.28515625" bestFit="1" customWidth="1"/>
  </cols>
  <sheetData>
    <row r="1" spans="1:10" x14ac:dyDescent="0.25">
      <c r="A1" t="s">
        <v>0</v>
      </c>
      <c r="B1" t="s">
        <v>2</v>
      </c>
      <c r="C1" t="s">
        <v>1</v>
      </c>
    </row>
    <row r="2" spans="1:10" x14ac:dyDescent="0.25">
      <c r="A2">
        <v>25</v>
      </c>
      <c r="B2">
        <v>25</v>
      </c>
      <c r="C2">
        <v>6.3872600000000002E-2</v>
      </c>
    </row>
    <row r="3" spans="1:10" x14ac:dyDescent="0.25">
      <c r="A3">
        <v>25</v>
      </c>
      <c r="B3">
        <v>25</v>
      </c>
      <c r="C3">
        <v>4.24328E-2</v>
      </c>
    </row>
    <row r="4" spans="1:10" x14ac:dyDescent="0.25">
      <c r="A4">
        <v>25</v>
      </c>
      <c r="B4">
        <v>25</v>
      </c>
      <c r="C4">
        <v>0.41494799999999998</v>
      </c>
    </row>
    <row r="5" spans="1:10" x14ac:dyDescent="0.25">
      <c r="A5">
        <v>25</v>
      </c>
      <c r="B5">
        <v>25</v>
      </c>
      <c r="C5">
        <v>3.7519499999999997E-2</v>
      </c>
    </row>
    <row r="6" spans="1:10" x14ac:dyDescent="0.25">
      <c r="A6">
        <v>25</v>
      </c>
      <c r="B6">
        <v>25</v>
      </c>
      <c r="C6">
        <v>3.7519499999999997E-2</v>
      </c>
    </row>
    <row r="7" spans="1:10" x14ac:dyDescent="0.25">
      <c r="A7">
        <v>25</v>
      </c>
      <c r="B7">
        <v>25</v>
      </c>
      <c r="C7">
        <v>3.7072899999999999E-2</v>
      </c>
    </row>
    <row r="8" spans="1:10" x14ac:dyDescent="0.25">
      <c r="A8">
        <v>25</v>
      </c>
      <c r="B8">
        <v>25</v>
      </c>
      <c r="C8">
        <v>6.4319200000000007E-2</v>
      </c>
      <c r="E8" s="4" t="s">
        <v>6</v>
      </c>
      <c r="F8" s="4" t="s">
        <v>3</v>
      </c>
    </row>
    <row r="9" spans="1:10" x14ac:dyDescent="0.25">
      <c r="A9">
        <v>25</v>
      </c>
      <c r="B9">
        <v>50</v>
      </c>
      <c r="C9">
        <v>3.8859499999999998E-2</v>
      </c>
      <c r="E9" s="4" t="s">
        <v>5</v>
      </c>
      <c r="F9">
        <v>25</v>
      </c>
      <c r="G9">
        <v>50</v>
      </c>
      <c r="H9">
        <v>75</v>
      </c>
      <c r="I9">
        <v>99</v>
      </c>
      <c r="J9" t="s">
        <v>4</v>
      </c>
    </row>
    <row r="10" spans="1:10" x14ac:dyDescent="0.25">
      <c r="A10">
        <v>25</v>
      </c>
      <c r="B10">
        <v>50</v>
      </c>
      <c r="C10">
        <v>4.1092799999999999E-2</v>
      </c>
      <c r="E10" s="5">
        <v>25</v>
      </c>
      <c r="F10" s="2">
        <v>9.9669214285714292E-2</v>
      </c>
      <c r="G10" s="2">
        <v>4.0199514285714284E-2</v>
      </c>
      <c r="H10" s="2">
        <v>4.8686085714285711E-2</v>
      </c>
      <c r="I10" s="2">
        <v>4.6899442857142863E-2</v>
      </c>
      <c r="J10" s="2">
        <v>5.8863564285714279E-2</v>
      </c>
    </row>
    <row r="11" spans="1:10" x14ac:dyDescent="0.25">
      <c r="A11">
        <v>25</v>
      </c>
      <c r="B11">
        <v>50</v>
      </c>
      <c r="C11">
        <v>4.15395E-2</v>
      </c>
      <c r="E11" s="5">
        <v>50</v>
      </c>
      <c r="F11" s="2">
        <v>8.0654242857142858E-2</v>
      </c>
      <c r="G11" s="2">
        <v>7.4656285714285717E-2</v>
      </c>
      <c r="H11" s="2">
        <v>7.2997199999999998E-2</v>
      </c>
      <c r="I11" s="2">
        <v>7.2614357142857147E-2</v>
      </c>
      <c r="J11" s="2">
        <v>7.5230521428571409E-2</v>
      </c>
    </row>
    <row r="12" spans="1:10" x14ac:dyDescent="0.25">
      <c r="A12">
        <v>25</v>
      </c>
      <c r="B12">
        <v>50</v>
      </c>
      <c r="C12">
        <v>4.0199499999999999E-2</v>
      </c>
      <c r="E12" s="5">
        <v>100</v>
      </c>
      <c r="F12" s="2">
        <v>0.13840100000000002</v>
      </c>
      <c r="G12" s="2">
        <v>0.12831914285714288</v>
      </c>
      <c r="H12" s="2">
        <v>0.12889357142857144</v>
      </c>
      <c r="I12" s="2">
        <v>0.14408028571428572</v>
      </c>
      <c r="J12" s="2">
        <v>0.1349235</v>
      </c>
    </row>
    <row r="13" spans="1:10" x14ac:dyDescent="0.25">
      <c r="A13">
        <v>25</v>
      </c>
      <c r="B13">
        <v>50</v>
      </c>
      <c r="C13">
        <v>3.9752900000000001E-2</v>
      </c>
      <c r="E13" s="5">
        <v>200</v>
      </c>
      <c r="F13" s="2">
        <v>0.25593685714285713</v>
      </c>
      <c r="G13" s="2">
        <v>0.26703957142857143</v>
      </c>
      <c r="H13" s="2">
        <v>0.29256314285714285</v>
      </c>
      <c r="I13" s="2">
        <v>0.24508942857142854</v>
      </c>
      <c r="J13" s="2">
        <v>0.26515725000000001</v>
      </c>
    </row>
    <row r="14" spans="1:10" x14ac:dyDescent="0.25">
      <c r="A14">
        <v>25</v>
      </c>
      <c r="B14">
        <v>50</v>
      </c>
      <c r="C14">
        <v>3.9752900000000001E-2</v>
      </c>
      <c r="E14" s="5">
        <v>400</v>
      </c>
      <c r="F14" s="2">
        <v>0.52814485714285719</v>
      </c>
      <c r="G14" s="2">
        <v>0.53190971428571432</v>
      </c>
      <c r="H14" s="2">
        <v>0.52810250000000003</v>
      </c>
      <c r="I14" s="2">
        <v>0.53969442857142857</v>
      </c>
      <c r="J14" s="2">
        <v>0.53210585185185189</v>
      </c>
    </row>
    <row r="15" spans="1:10" x14ac:dyDescent="0.25">
      <c r="A15">
        <v>25</v>
      </c>
      <c r="B15">
        <v>50</v>
      </c>
      <c r="C15">
        <v>4.0199499999999999E-2</v>
      </c>
      <c r="E15" s="5" t="s">
        <v>4</v>
      </c>
      <c r="F15" s="2">
        <v>0.22056123428571428</v>
      </c>
      <c r="G15" s="2">
        <v>0.20842484571428571</v>
      </c>
      <c r="H15" s="2">
        <v>0.20501749999999999</v>
      </c>
      <c r="I15" s="2">
        <v>0.20967558857142857</v>
      </c>
      <c r="J15" s="2">
        <v>0.21096225467625901</v>
      </c>
    </row>
    <row r="16" spans="1:10" x14ac:dyDescent="0.25">
      <c r="A16">
        <v>25</v>
      </c>
      <c r="B16">
        <v>75</v>
      </c>
      <c r="C16">
        <v>5.0919399999999997E-2</v>
      </c>
    </row>
    <row r="17" spans="1:3" x14ac:dyDescent="0.25">
      <c r="A17">
        <v>25</v>
      </c>
      <c r="B17">
        <v>75</v>
      </c>
      <c r="C17">
        <v>5.6725999999999999E-2</v>
      </c>
    </row>
    <row r="18" spans="1:3" x14ac:dyDescent="0.25">
      <c r="A18">
        <v>25</v>
      </c>
      <c r="B18">
        <v>75</v>
      </c>
      <c r="C18">
        <v>7.5039099999999997E-2</v>
      </c>
    </row>
    <row r="19" spans="1:3" x14ac:dyDescent="0.25">
      <c r="A19">
        <v>25</v>
      </c>
      <c r="B19">
        <v>75</v>
      </c>
      <c r="C19">
        <v>4.0199499999999999E-2</v>
      </c>
    </row>
    <row r="20" spans="1:3" x14ac:dyDescent="0.25">
      <c r="A20">
        <v>25</v>
      </c>
      <c r="B20">
        <v>75</v>
      </c>
      <c r="C20">
        <v>3.9306199999999999E-2</v>
      </c>
    </row>
    <row r="21" spans="1:3" x14ac:dyDescent="0.25">
      <c r="A21">
        <v>25</v>
      </c>
      <c r="B21">
        <v>75</v>
      </c>
      <c r="C21">
        <v>3.8859499999999998E-2</v>
      </c>
    </row>
    <row r="22" spans="1:3" x14ac:dyDescent="0.25">
      <c r="A22">
        <v>25</v>
      </c>
      <c r="B22">
        <v>75</v>
      </c>
      <c r="C22">
        <v>3.9752900000000001E-2</v>
      </c>
    </row>
    <row r="23" spans="1:3" x14ac:dyDescent="0.25">
      <c r="A23">
        <v>25</v>
      </c>
      <c r="B23">
        <v>99</v>
      </c>
      <c r="C23">
        <v>6.2979199999999999E-2</v>
      </c>
    </row>
    <row r="24" spans="1:3" x14ac:dyDescent="0.25">
      <c r="A24">
        <v>25</v>
      </c>
      <c r="B24">
        <v>99</v>
      </c>
      <c r="C24">
        <v>4.1986200000000001E-2</v>
      </c>
    </row>
    <row r="25" spans="1:3" x14ac:dyDescent="0.25">
      <c r="A25">
        <v>25</v>
      </c>
      <c r="B25">
        <v>99</v>
      </c>
      <c r="C25">
        <v>6.0745899999999999E-2</v>
      </c>
    </row>
    <row r="26" spans="1:3" x14ac:dyDescent="0.25">
      <c r="A26">
        <v>25</v>
      </c>
      <c r="B26">
        <v>99</v>
      </c>
      <c r="C26">
        <v>3.9752900000000001E-2</v>
      </c>
    </row>
    <row r="27" spans="1:3" x14ac:dyDescent="0.25">
      <c r="A27">
        <v>25</v>
      </c>
      <c r="B27">
        <v>99</v>
      </c>
      <c r="C27">
        <v>3.84129E-2</v>
      </c>
    </row>
    <row r="28" spans="1:3" x14ac:dyDescent="0.25">
      <c r="A28">
        <v>25</v>
      </c>
      <c r="B28">
        <v>99</v>
      </c>
      <c r="C28">
        <v>3.9306199999999999E-2</v>
      </c>
    </row>
    <row r="29" spans="1:3" x14ac:dyDescent="0.25">
      <c r="A29">
        <v>25</v>
      </c>
      <c r="B29">
        <v>99</v>
      </c>
      <c r="C29">
        <v>4.5112800000000002E-2</v>
      </c>
    </row>
    <row r="30" spans="1:3" x14ac:dyDescent="0.25">
      <c r="A30">
        <v>50</v>
      </c>
      <c r="B30">
        <v>25</v>
      </c>
      <c r="C30">
        <v>0.108985</v>
      </c>
    </row>
    <row r="31" spans="1:3" x14ac:dyDescent="0.25">
      <c r="A31">
        <v>50</v>
      </c>
      <c r="B31">
        <v>25</v>
      </c>
      <c r="C31">
        <v>7.0125800000000002E-2</v>
      </c>
    </row>
    <row r="32" spans="1:3" x14ac:dyDescent="0.25">
      <c r="A32">
        <v>50</v>
      </c>
      <c r="B32">
        <v>25</v>
      </c>
      <c r="C32">
        <v>6.9679199999999997E-2</v>
      </c>
    </row>
    <row r="33" spans="1:3" x14ac:dyDescent="0.25">
      <c r="A33">
        <v>50</v>
      </c>
      <c r="B33">
        <v>25</v>
      </c>
      <c r="C33">
        <v>7.2359099999999996E-2</v>
      </c>
    </row>
    <row r="34" spans="1:3" x14ac:dyDescent="0.25">
      <c r="A34">
        <v>50</v>
      </c>
      <c r="B34">
        <v>25</v>
      </c>
      <c r="C34">
        <v>0.10317900000000001</v>
      </c>
    </row>
    <row r="35" spans="1:3" x14ac:dyDescent="0.25">
      <c r="A35">
        <v>50</v>
      </c>
      <c r="B35">
        <v>25</v>
      </c>
      <c r="C35">
        <v>6.9232500000000002E-2</v>
      </c>
    </row>
    <row r="36" spans="1:3" x14ac:dyDescent="0.25">
      <c r="A36">
        <v>50</v>
      </c>
      <c r="B36">
        <v>25</v>
      </c>
      <c r="C36">
        <v>7.1019100000000002E-2</v>
      </c>
    </row>
    <row r="37" spans="1:3" x14ac:dyDescent="0.25">
      <c r="A37">
        <v>50</v>
      </c>
      <c r="B37">
        <v>50</v>
      </c>
      <c r="C37">
        <v>6.7892499999999995E-2</v>
      </c>
    </row>
    <row r="38" spans="1:3" x14ac:dyDescent="0.25">
      <c r="A38">
        <v>50</v>
      </c>
      <c r="B38">
        <v>50</v>
      </c>
      <c r="C38">
        <v>6.8339200000000003E-2</v>
      </c>
    </row>
    <row r="39" spans="1:3" x14ac:dyDescent="0.25">
      <c r="A39">
        <v>50</v>
      </c>
      <c r="B39">
        <v>50</v>
      </c>
      <c r="C39">
        <v>6.6999199999999995E-2</v>
      </c>
    </row>
    <row r="40" spans="1:3" x14ac:dyDescent="0.25">
      <c r="A40">
        <v>50</v>
      </c>
      <c r="B40">
        <v>50</v>
      </c>
      <c r="C40">
        <v>0.111219</v>
      </c>
    </row>
    <row r="41" spans="1:3" x14ac:dyDescent="0.25">
      <c r="A41">
        <v>50</v>
      </c>
      <c r="B41">
        <v>50</v>
      </c>
      <c r="C41">
        <v>7.0125800000000002E-2</v>
      </c>
    </row>
    <row r="42" spans="1:3" x14ac:dyDescent="0.25">
      <c r="A42">
        <v>50</v>
      </c>
      <c r="B42">
        <v>50</v>
      </c>
      <c r="C42">
        <v>6.9232500000000002E-2</v>
      </c>
    </row>
    <row r="43" spans="1:3" x14ac:dyDescent="0.25">
      <c r="A43">
        <v>50</v>
      </c>
      <c r="B43">
        <v>50</v>
      </c>
      <c r="C43">
        <v>6.8785799999999994E-2</v>
      </c>
    </row>
    <row r="44" spans="1:3" x14ac:dyDescent="0.25">
      <c r="A44">
        <v>50</v>
      </c>
      <c r="B44">
        <v>75</v>
      </c>
      <c r="C44">
        <v>8.9778899999999995E-2</v>
      </c>
    </row>
    <row r="45" spans="1:3" x14ac:dyDescent="0.25">
      <c r="A45">
        <v>50</v>
      </c>
      <c r="B45">
        <v>75</v>
      </c>
      <c r="C45">
        <v>6.6999199999999995E-2</v>
      </c>
    </row>
    <row r="46" spans="1:3" x14ac:dyDescent="0.25">
      <c r="A46">
        <v>50</v>
      </c>
      <c r="B46">
        <v>75</v>
      </c>
      <c r="C46">
        <v>6.8785799999999994E-2</v>
      </c>
    </row>
    <row r="47" spans="1:3" x14ac:dyDescent="0.25">
      <c r="A47">
        <v>50</v>
      </c>
      <c r="B47">
        <v>75</v>
      </c>
      <c r="C47">
        <v>7.3252399999999995E-2</v>
      </c>
    </row>
    <row r="48" spans="1:3" x14ac:dyDescent="0.25">
      <c r="A48">
        <v>50</v>
      </c>
      <c r="B48">
        <v>75</v>
      </c>
      <c r="C48">
        <v>7.1465799999999996E-2</v>
      </c>
    </row>
    <row r="49" spans="1:3" x14ac:dyDescent="0.25">
      <c r="A49">
        <v>50</v>
      </c>
      <c r="B49">
        <v>75</v>
      </c>
      <c r="C49">
        <v>6.9679199999999997E-2</v>
      </c>
    </row>
    <row r="50" spans="1:3" x14ac:dyDescent="0.25">
      <c r="A50">
        <v>50</v>
      </c>
      <c r="B50">
        <v>75</v>
      </c>
      <c r="C50">
        <v>7.1019100000000002E-2</v>
      </c>
    </row>
    <row r="51" spans="1:3" x14ac:dyDescent="0.25">
      <c r="A51">
        <v>50</v>
      </c>
      <c r="B51">
        <v>99</v>
      </c>
      <c r="C51">
        <v>6.9232500000000002E-2</v>
      </c>
    </row>
    <row r="52" spans="1:3" x14ac:dyDescent="0.25">
      <c r="A52">
        <v>50</v>
      </c>
      <c r="B52">
        <v>99</v>
      </c>
      <c r="C52">
        <v>8.7545600000000001E-2</v>
      </c>
    </row>
    <row r="53" spans="1:3" x14ac:dyDescent="0.25">
      <c r="A53">
        <v>50</v>
      </c>
      <c r="B53">
        <v>99</v>
      </c>
      <c r="C53">
        <v>7.2359099999999996E-2</v>
      </c>
    </row>
    <row r="54" spans="1:3" x14ac:dyDescent="0.25">
      <c r="A54">
        <v>50</v>
      </c>
      <c r="B54">
        <v>99</v>
      </c>
      <c r="C54">
        <v>6.9679199999999997E-2</v>
      </c>
    </row>
    <row r="55" spans="1:3" x14ac:dyDescent="0.25">
      <c r="A55">
        <v>50</v>
      </c>
      <c r="B55">
        <v>99</v>
      </c>
      <c r="C55">
        <v>6.9232500000000002E-2</v>
      </c>
    </row>
    <row r="56" spans="1:3" x14ac:dyDescent="0.25">
      <c r="A56">
        <v>50</v>
      </c>
      <c r="B56">
        <v>99</v>
      </c>
      <c r="C56">
        <v>7.0125800000000002E-2</v>
      </c>
    </row>
    <row r="57" spans="1:3" x14ac:dyDescent="0.25">
      <c r="A57">
        <v>50</v>
      </c>
      <c r="B57">
        <v>99</v>
      </c>
      <c r="C57">
        <v>7.0125800000000002E-2</v>
      </c>
    </row>
    <row r="58" spans="1:3" x14ac:dyDescent="0.25">
      <c r="A58">
        <v>100</v>
      </c>
      <c r="B58">
        <v>25</v>
      </c>
      <c r="C58">
        <v>0.14337800000000001</v>
      </c>
    </row>
    <row r="59" spans="1:3" x14ac:dyDescent="0.25">
      <c r="A59">
        <v>100</v>
      </c>
      <c r="B59">
        <v>25</v>
      </c>
      <c r="C59">
        <v>0.128638</v>
      </c>
    </row>
    <row r="60" spans="1:3" x14ac:dyDescent="0.25">
      <c r="A60">
        <v>100</v>
      </c>
      <c r="B60">
        <v>25</v>
      </c>
      <c r="C60">
        <v>0.12908500000000001</v>
      </c>
    </row>
    <row r="61" spans="1:3" x14ac:dyDescent="0.25">
      <c r="A61">
        <v>100</v>
      </c>
      <c r="B61">
        <v>25</v>
      </c>
      <c r="C61">
        <v>0.128638</v>
      </c>
    </row>
    <row r="62" spans="1:3" x14ac:dyDescent="0.25">
      <c r="A62">
        <v>100</v>
      </c>
      <c r="B62">
        <v>25</v>
      </c>
      <c r="C62">
        <v>0.12729799999999999</v>
      </c>
    </row>
    <row r="63" spans="1:3" x14ac:dyDescent="0.25">
      <c r="A63">
        <v>100</v>
      </c>
      <c r="B63">
        <v>25</v>
      </c>
      <c r="C63">
        <v>0.184918</v>
      </c>
    </row>
    <row r="64" spans="1:3" x14ac:dyDescent="0.25">
      <c r="A64">
        <v>100</v>
      </c>
      <c r="B64">
        <v>25</v>
      </c>
      <c r="C64">
        <v>0.12685199999999999</v>
      </c>
    </row>
    <row r="65" spans="1:3" x14ac:dyDescent="0.25">
      <c r="A65">
        <v>100</v>
      </c>
      <c r="B65">
        <v>50</v>
      </c>
      <c r="C65">
        <v>0.12997800000000001</v>
      </c>
    </row>
    <row r="66" spans="1:3" x14ac:dyDescent="0.25">
      <c r="A66">
        <v>100</v>
      </c>
      <c r="B66">
        <v>50</v>
      </c>
      <c r="C66">
        <v>0.12640499999999999</v>
      </c>
    </row>
    <row r="67" spans="1:3" x14ac:dyDescent="0.25">
      <c r="A67">
        <v>100</v>
      </c>
      <c r="B67">
        <v>50</v>
      </c>
      <c r="C67">
        <v>0.128638</v>
      </c>
    </row>
    <row r="68" spans="1:3" x14ac:dyDescent="0.25">
      <c r="A68">
        <v>100</v>
      </c>
      <c r="B68">
        <v>50</v>
      </c>
      <c r="C68">
        <v>0.12506500000000001</v>
      </c>
    </row>
    <row r="69" spans="1:3" x14ac:dyDescent="0.25">
      <c r="A69">
        <v>100</v>
      </c>
      <c r="B69">
        <v>50</v>
      </c>
      <c r="C69">
        <v>0.133105</v>
      </c>
    </row>
    <row r="70" spans="1:3" x14ac:dyDescent="0.25">
      <c r="A70">
        <v>100</v>
      </c>
      <c r="B70">
        <v>50</v>
      </c>
      <c r="C70">
        <v>0.127745</v>
      </c>
    </row>
    <row r="71" spans="1:3" x14ac:dyDescent="0.25">
      <c r="A71">
        <v>100</v>
      </c>
      <c r="B71">
        <v>50</v>
      </c>
      <c r="C71">
        <v>0.12729799999999999</v>
      </c>
    </row>
    <row r="72" spans="1:3" x14ac:dyDescent="0.25">
      <c r="A72">
        <v>100</v>
      </c>
      <c r="B72">
        <v>75</v>
      </c>
      <c r="C72">
        <v>0.13489200000000001</v>
      </c>
    </row>
    <row r="73" spans="1:3" x14ac:dyDescent="0.25">
      <c r="A73">
        <v>100</v>
      </c>
      <c r="B73">
        <v>75</v>
      </c>
      <c r="C73">
        <v>0.13578499999999999</v>
      </c>
    </row>
    <row r="74" spans="1:3" x14ac:dyDescent="0.25">
      <c r="A74">
        <v>100</v>
      </c>
      <c r="B74">
        <v>75</v>
      </c>
      <c r="C74">
        <v>0.12640499999999999</v>
      </c>
    </row>
    <row r="75" spans="1:3" x14ac:dyDescent="0.25">
      <c r="A75">
        <v>100</v>
      </c>
      <c r="B75">
        <v>75</v>
      </c>
      <c r="C75">
        <v>0.12640499999999999</v>
      </c>
    </row>
    <row r="76" spans="1:3" x14ac:dyDescent="0.25">
      <c r="A76">
        <v>100</v>
      </c>
      <c r="B76">
        <v>75</v>
      </c>
      <c r="C76">
        <v>0.123725</v>
      </c>
    </row>
    <row r="77" spans="1:3" x14ac:dyDescent="0.25">
      <c r="A77">
        <v>100</v>
      </c>
      <c r="B77">
        <v>75</v>
      </c>
      <c r="C77">
        <v>0.12640499999999999</v>
      </c>
    </row>
    <row r="78" spans="1:3" x14ac:dyDescent="0.25">
      <c r="A78">
        <v>100</v>
      </c>
      <c r="B78">
        <v>75</v>
      </c>
      <c r="C78">
        <v>0.128638</v>
      </c>
    </row>
    <row r="79" spans="1:3" x14ac:dyDescent="0.25">
      <c r="A79">
        <v>100</v>
      </c>
      <c r="B79">
        <v>99</v>
      </c>
      <c r="C79">
        <v>0.21663099999999999</v>
      </c>
    </row>
    <row r="80" spans="1:3" x14ac:dyDescent="0.25">
      <c r="A80">
        <v>100</v>
      </c>
      <c r="B80">
        <v>99</v>
      </c>
      <c r="C80">
        <v>0.13042500000000001</v>
      </c>
    </row>
    <row r="81" spans="1:3" x14ac:dyDescent="0.25">
      <c r="A81">
        <v>100</v>
      </c>
      <c r="B81">
        <v>99</v>
      </c>
      <c r="C81">
        <v>0.124172</v>
      </c>
    </row>
    <row r="82" spans="1:3" x14ac:dyDescent="0.25">
      <c r="A82">
        <v>100</v>
      </c>
      <c r="B82">
        <v>99</v>
      </c>
      <c r="C82">
        <v>0.12551200000000001</v>
      </c>
    </row>
    <row r="83" spans="1:3" x14ac:dyDescent="0.25">
      <c r="A83">
        <v>100</v>
      </c>
      <c r="B83">
        <v>99</v>
      </c>
      <c r="C83">
        <v>0.12685199999999999</v>
      </c>
    </row>
    <row r="84" spans="1:3" x14ac:dyDescent="0.25">
      <c r="A84">
        <v>100</v>
      </c>
      <c r="B84">
        <v>99</v>
      </c>
      <c r="C84">
        <v>0.12908500000000001</v>
      </c>
    </row>
    <row r="85" spans="1:3" x14ac:dyDescent="0.25">
      <c r="A85">
        <v>100</v>
      </c>
      <c r="B85">
        <v>99</v>
      </c>
      <c r="C85">
        <v>0.155885</v>
      </c>
    </row>
    <row r="86" spans="1:3" x14ac:dyDescent="0.25">
      <c r="A86">
        <v>200</v>
      </c>
      <c r="B86">
        <v>25</v>
      </c>
      <c r="C86">
        <v>0.25325700000000001</v>
      </c>
    </row>
    <row r="87" spans="1:3" x14ac:dyDescent="0.25">
      <c r="A87">
        <v>200</v>
      </c>
      <c r="B87">
        <v>25</v>
      </c>
      <c r="C87">
        <v>0.25370399999999999</v>
      </c>
    </row>
    <row r="88" spans="1:3" x14ac:dyDescent="0.25">
      <c r="A88">
        <v>200</v>
      </c>
      <c r="B88">
        <v>25</v>
      </c>
      <c r="C88">
        <v>0.26710299999999998</v>
      </c>
    </row>
    <row r="89" spans="1:3" x14ac:dyDescent="0.25">
      <c r="A89">
        <v>200</v>
      </c>
      <c r="B89">
        <v>25</v>
      </c>
      <c r="C89">
        <v>0.24923699999999999</v>
      </c>
    </row>
    <row r="90" spans="1:3" x14ac:dyDescent="0.25">
      <c r="A90">
        <v>200</v>
      </c>
      <c r="B90">
        <v>25</v>
      </c>
      <c r="C90">
        <v>0.25236399999999998</v>
      </c>
    </row>
    <row r="91" spans="1:3" x14ac:dyDescent="0.25">
      <c r="A91">
        <v>200</v>
      </c>
      <c r="B91">
        <v>25</v>
      </c>
      <c r="C91">
        <v>0.25013000000000002</v>
      </c>
    </row>
    <row r="92" spans="1:3" x14ac:dyDescent="0.25">
      <c r="A92">
        <v>200</v>
      </c>
      <c r="B92">
        <v>25</v>
      </c>
      <c r="C92">
        <v>0.26576300000000003</v>
      </c>
    </row>
    <row r="93" spans="1:3" x14ac:dyDescent="0.25">
      <c r="A93">
        <v>200</v>
      </c>
      <c r="B93">
        <v>50</v>
      </c>
      <c r="C93">
        <v>0.24879000000000001</v>
      </c>
    </row>
    <row r="94" spans="1:3" x14ac:dyDescent="0.25">
      <c r="A94">
        <v>200</v>
      </c>
      <c r="B94">
        <v>50</v>
      </c>
      <c r="C94">
        <v>0.39440199999999997</v>
      </c>
    </row>
    <row r="95" spans="1:3" x14ac:dyDescent="0.25">
      <c r="A95">
        <v>200</v>
      </c>
      <c r="B95">
        <v>50</v>
      </c>
      <c r="C95">
        <v>0.24119699999999999</v>
      </c>
    </row>
    <row r="96" spans="1:3" x14ac:dyDescent="0.25">
      <c r="A96">
        <v>200</v>
      </c>
      <c r="B96">
        <v>50</v>
      </c>
      <c r="C96">
        <v>0.24030399999999999</v>
      </c>
    </row>
    <row r="97" spans="1:3" x14ac:dyDescent="0.25">
      <c r="A97">
        <v>200</v>
      </c>
      <c r="B97">
        <v>50</v>
      </c>
      <c r="C97">
        <v>0.23941000000000001</v>
      </c>
    </row>
    <row r="98" spans="1:3" x14ac:dyDescent="0.25">
      <c r="A98">
        <v>200</v>
      </c>
      <c r="B98">
        <v>50</v>
      </c>
      <c r="C98">
        <v>0.24030399999999999</v>
      </c>
    </row>
    <row r="99" spans="1:3" x14ac:dyDescent="0.25">
      <c r="A99">
        <v>200</v>
      </c>
      <c r="B99">
        <v>50</v>
      </c>
      <c r="C99">
        <v>0.26486999999999999</v>
      </c>
    </row>
    <row r="100" spans="1:3" x14ac:dyDescent="0.25">
      <c r="A100">
        <v>200</v>
      </c>
      <c r="B100">
        <v>75</v>
      </c>
      <c r="C100">
        <v>0.270677</v>
      </c>
    </row>
    <row r="101" spans="1:3" x14ac:dyDescent="0.25">
      <c r="A101">
        <v>200</v>
      </c>
      <c r="B101">
        <v>75</v>
      </c>
      <c r="C101">
        <v>0.24789700000000001</v>
      </c>
    </row>
    <row r="102" spans="1:3" x14ac:dyDescent="0.25">
      <c r="A102">
        <v>200</v>
      </c>
      <c r="B102">
        <v>75</v>
      </c>
      <c r="C102">
        <v>0.23941000000000001</v>
      </c>
    </row>
    <row r="103" spans="1:3" x14ac:dyDescent="0.25">
      <c r="A103">
        <v>200</v>
      </c>
      <c r="B103">
        <v>75</v>
      </c>
      <c r="C103">
        <v>0.23851700000000001</v>
      </c>
    </row>
    <row r="104" spans="1:3" x14ac:dyDescent="0.25">
      <c r="A104">
        <v>200</v>
      </c>
      <c r="B104">
        <v>75</v>
      </c>
      <c r="C104">
        <v>0.237624</v>
      </c>
    </row>
    <row r="105" spans="1:3" x14ac:dyDescent="0.25">
      <c r="A105">
        <v>200</v>
      </c>
      <c r="B105">
        <v>75</v>
      </c>
      <c r="C105">
        <v>0.57396000000000003</v>
      </c>
    </row>
    <row r="106" spans="1:3" x14ac:dyDescent="0.25">
      <c r="A106">
        <v>200</v>
      </c>
      <c r="B106">
        <v>75</v>
      </c>
      <c r="C106">
        <v>0.23985699999999999</v>
      </c>
    </row>
    <row r="107" spans="1:3" x14ac:dyDescent="0.25">
      <c r="A107">
        <v>200</v>
      </c>
      <c r="B107">
        <v>99</v>
      </c>
      <c r="C107">
        <v>0.247004</v>
      </c>
    </row>
    <row r="108" spans="1:3" x14ac:dyDescent="0.25">
      <c r="A108">
        <v>200</v>
      </c>
      <c r="B108">
        <v>99</v>
      </c>
      <c r="C108">
        <v>0.237624</v>
      </c>
    </row>
    <row r="109" spans="1:3" x14ac:dyDescent="0.25">
      <c r="A109">
        <v>200</v>
      </c>
      <c r="B109">
        <v>99</v>
      </c>
      <c r="C109">
        <v>0.23941000000000001</v>
      </c>
    </row>
    <row r="110" spans="1:3" x14ac:dyDescent="0.25">
      <c r="A110">
        <v>200</v>
      </c>
      <c r="B110">
        <v>99</v>
      </c>
      <c r="C110">
        <v>0.251917</v>
      </c>
    </row>
    <row r="111" spans="1:3" x14ac:dyDescent="0.25">
      <c r="A111">
        <v>200</v>
      </c>
      <c r="B111">
        <v>99</v>
      </c>
      <c r="C111">
        <v>0.25593700000000003</v>
      </c>
    </row>
    <row r="112" spans="1:3" x14ac:dyDescent="0.25">
      <c r="A112">
        <v>200</v>
      </c>
      <c r="B112">
        <v>99</v>
      </c>
      <c r="C112">
        <v>0.24432400000000001</v>
      </c>
    </row>
    <row r="113" spans="1:3" x14ac:dyDescent="0.25">
      <c r="A113">
        <v>200</v>
      </c>
      <c r="B113">
        <v>99</v>
      </c>
      <c r="C113">
        <v>0.23941000000000001</v>
      </c>
    </row>
    <row r="114" spans="1:3" x14ac:dyDescent="0.25">
      <c r="A114">
        <v>400</v>
      </c>
      <c r="B114">
        <v>25</v>
      </c>
      <c r="C114">
        <v>0.75262399999999996</v>
      </c>
    </row>
    <row r="115" spans="1:3" x14ac:dyDescent="0.25">
      <c r="A115">
        <v>400</v>
      </c>
      <c r="B115">
        <v>25</v>
      </c>
      <c r="C115">
        <v>0.48105399999999998</v>
      </c>
    </row>
    <row r="116" spans="1:3" x14ac:dyDescent="0.25">
      <c r="A116">
        <v>400</v>
      </c>
      <c r="B116">
        <v>25</v>
      </c>
      <c r="C116">
        <v>0.47301399999999999</v>
      </c>
    </row>
    <row r="117" spans="1:3" x14ac:dyDescent="0.25">
      <c r="A117">
        <v>400</v>
      </c>
      <c r="B117">
        <v>25</v>
      </c>
      <c r="C117">
        <v>0.469441</v>
      </c>
    </row>
    <row r="118" spans="1:3" x14ac:dyDescent="0.25">
      <c r="A118">
        <v>400</v>
      </c>
      <c r="B118">
        <v>25</v>
      </c>
      <c r="C118">
        <v>0.579766</v>
      </c>
    </row>
    <row r="119" spans="1:3" x14ac:dyDescent="0.25">
      <c r="A119">
        <v>400</v>
      </c>
      <c r="B119">
        <v>25</v>
      </c>
      <c r="C119">
        <v>0.47346100000000002</v>
      </c>
    </row>
    <row r="120" spans="1:3" x14ac:dyDescent="0.25">
      <c r="A120">
        <v>400</v>
      </c>
      <c r="B120">
        <v>25</v>
      </c>
      <c r="C120">
        <v>0.46765400000000001</v>
      </c>
    </row>
    <row r="121" spans="1:3" x14ac:dyDescent="0.25">
      <c r="A121">
        <v>400</v>
      </c>
      <c r="B121">
        <v>50</v>
      </c>
      <c r="C121">
        <v>0.50115399999999999</v>
      </c>
    </row>
    <row r="122" spans="1:3" x14ac:dyDescent="0.25">
      <c r="A122">
        <v>400</v>
      </c>
      <c r="B122">
        <v>50</v>
      </c>
      <c r="C122">
        <v>0.48150100000000001</v>
      </c>
    </row>
    <row r="123" spans="1:3" x14ac:dyDescent="0.25">
      <c r="A123">
        <v>400</v>
      </c>
      <c r="B123">
        <v>50</v>
      </c>
      <c r="C123">
        <v>0.52303999999999995</v>
      </c>
    </row>
    <row r="124" spans="1:3" x14ac:dyDescent="0.25">
      <c r="A124">
        <v>400</v>
      </c>
      <c r="B124">
        <v>50</v>
      </c>
      <c r="C124">
        <v>0.47033399999999997</v>
      </c>
    </row>
    <row r="125" spans="1:3" x14ac:dyDescent="0.25">
      <c r="A125">
        <v>400</v>
      </c>
      <c r="B125">
        <v>50</v>
      </c>
      <c r="C125">
        <v>0.49043399999999998</v>
      </c>
    </row>
    <row r="126" spans="1:3" x14ac:dyDescent="0.25">
      <c r="A126">
        <v>400</v>
      </c>
      <c r="B126">
        <v>50</v>
      </c>
      <c r="C126">
        <v>0.79103699999999999</v>
      </c>
    </row>
    <row r="127" spans="1:3" x14ac:dyDescent="0.25">
      <c r="A127">
        <v>400</v>
      </c>
      <c r="B127">
        <v>50</v>
      </c>
      <c r="C127">
        <v>0.465868</v>
      </c>
    </row>
    <row r="128" spans="1:3" x14ac:dyDescent="0.25">
      <c r="A128">
        <v>400</v>
      </c>
      <c r="B128">
        <v>75</v>
      </c>
      <c r="C128">
        <v>0.47614099999999998</v>
      </c>
    </row>
    <row r="129" spans="1:3" x14ac:dyDescent="0.25">
      <c r="A129">
        <v>400</v>
      </c>
      <c r="B129">
        <v>75</v>
      </c>
      <c r="C129">
        <v>0.46899400000000002</v>
      </c>
    </row>
    <row r="130" spans="1:3" x14ac:dyDescent="0.25">
      <c r="A130">
        <v>400</v>
      </c>
      <c r="B130">
        <v>75</v>
      </c>
      <c r="C130">
        <v>0.59048599999999996</v>
      </c>
    </row>
    <row r="131" spans="1:3" x14ac:dyDescent="0.25">
      <c r="A131">
        <v>400</v>
      </c>
      <c r="B131">
        <v>75</v>
      </c>
      <c r="C131">
        <v>0.48775400000000002</v>
      </c>
    </row>
    <row r="132" spans="1:3" x14ac:dyDescent="0.25">
      <c r="A132">
        <v>400</v>
      </c>
      <c r="B132">
        <v>75</v>
      </c>
      <c r="C132">
        <v>0.50562099999999999</v>
      </c>
    </row>
    <row r="133" spans="1:3" x14ac:dyDescent="0.25">
      <c r="A133">
        <v>400</v>
      </c>
      <c r="B133">
        <v>75</v>
      </c>
      <c r="C133" s="6" t="s">
        <v>20</v>
      </c>
    </row>
    <row r="134" spans="1:3" x14ac:dyDescent="0.25">
      <c r="A134">
        <v>400</v>
      </c>
      <c r="B134">
        <v>75</v>
      </c>
      <c r="C134">
        <v>0.63961900000000005</v>
      </c>
    </row>
    <row r="135" spans="1:3" x14ac:dyDescent="0.25">
      <c r="A135">
        <v>400</v>
      </c>
      <c r="B135">
        <v>99</v>
      </c>
      <c r="C135">
        <v>0.74324400000000002</v>
      </c>
    </row>
    <row r="136" spans="1:3" x14ac:dyDescent="0.25">
      <c r="A136">
        <v>400</v>
      </c>
      <c r="B136">
        <v>99</v>
      </c>
      <c r="C136">
        <v>0.47748099999999999</v>
      </c>
    </row>
    <row r="137" spans="1:3" x14ac:dyDescent="0.25">
      <c r="A137">
        <v>400</v>
      </c>
      <c r="B137">
        <v>99</v>
      </c>
      <c r="C137">
        <v>0.493114</v>
      </c>
    </row>
    <row r="138" spans="1:3" x14ac:dyDescent="0.25">
      <c r="A138">
        <v>400</v>
      </c>
      <c r="B138">
        <v>99</v>
      </c>
      <c r="C138">
        <v>0.46765400000000001</v>
      </c>
    </row>
    <row r="139" spans="1:3" x14ac:dyDescent="0.25">
      <c r="A139">
        <v>400</v>
      </c>
      <c r="B139">
        <v>99</v>
      </c>
      <c r="C139">
        <v>0.49847399999999997</v>
      </c>
    </row>
    <row r="140" spans="1:3" x14ac:dyDescent="0.25">
      <c r="A140">
        <v>400</v>
      </c>
      <c r="B140">
        <v>99</v>
      </c>
      <c r="C140">
        <v>0.48150100000000001</v>
      </c>
    </row>
    <row r="141" spans="1:3" x14ac:dyDescent="0.25">
      <c r="A141">
        <v>400</v>
      </c>
      <c r="B141">
        <v>99</v>
      </c>
      <c r="C141">
        <v>0.61639299999999997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opLeftCell="A55" workbookViewId="0">
      <selection activeCell="C141" sqref="C1:C141"/>
    </sheetView>
  </sheetViews>
  <sheetFormatPr defaultRowHeight="15" x14ac:dyDescent="0.25"/>
  <cols>
    <col min="1" max="1" width="9.85546875" customWidth="1"/>
    <col min="2" max="2" width="9.7109375" customWidth="1"/>
    <col min="3" max="3" width="9.5703125" bestFit="1" customWidth="1"/>
    <col min="6" max="7" width="17.7109375" bestFit="1" customWidth="1"/>
    <col min="8" max="10" width="12" customWidth="1"/>
    <col min="11" max="11" width="14.28515625" bestFit="1" customWidth="1"/>
  </cols>
  <sheetData>
    <row r="1" spans="1:11" x14ac:dyDescent="0.25">
      <c r="A1" t="s">
        <v>0</v>
      </c>
      <c r="B1" t="s">
        <v>2</v>
      </c>
      <c r="C1" t="s">
        <v>1</v>
      </c>
    </row>
    <row r="2" spans="1:11" x14ac:dyDescent="0.25">
      <c r="A2">
        <v>25</v>
      </c>
      <c r="B2">
        <v>25</v>
      </c>
      <c r="C2">
        <v>5.3152699999999997E-2</v>
      </c>
    </row>
    <row r="3" spans="1:11" x14ac:dyDescent="0.25">
      <c r="A3">
        <v>25</v>
      </c>
      <c r="B3">
        <v>25</v>
      </c>
      <c r="C3">
        <v>4.3326099999999999E-2</v>
      </c>
    </row>
    <row r="4" spans="1:11" x14ac:dyDescent="0.25">
      <c r="A4">
        <v>25</v>
      </c>
      <c r="B4">
        <v>25</v>
      </c>
      <c r="C4">
        <v>4.9132700000000001E-2</v>
      </c>
    </row>
    <row r="5" spans="1:11" x14ac:dyDescent="0.25">
      <c r="A5">
        <v>25</v>
      </c>
      <c r="B5">
        <v>25</v>
      </c>
      <c r="C5">
        <v>5.5832699999999999E-2</v>
      </c>
    </row>
    <row r="6" spans="1:11" x14ac:dyDescent="0.25">
      <c r="A6">
        <v>25</v>
      </c>
      <c r="B6">
        <v>25</v>
      </c>
      <c r="C6">
        <v>4.1986200000000001E-2</v>
      </c>
      <c r="F6" s="4" t="s">
        <v>6</v>
      </c>
      <c r="G6" s="4" t="s">
        <v>3</v>
      </c>
    </row>
    <row r="7" spans="1:11" x14ac:dyDescent="0.25">
      <c r="A7">
        <v>25</v>
      </c>
      <c r="B7">
        <v>25</v>
      </c>
      <c r="C7">
        <v>4.1986200000000001E-2</v>
      </c>
      <c r="F7" s="4" t="s">
        <v>5</v>
      </c>
      <c r="G7">
        <v>25</v>
      </c>
      <c r="H7">
        <v>50</v>
      </c>
      <c r="I7">
        <v>75</v>
      </c>
      <c r="J7">
        <v>99</v>
      </c>
      <c r="K7" t="s">
        <v>4</v>
      </c>
    </row>
    <row r="8" spans="1:11" x14ac:dyDescent="0.25">
      <c r="A8">
        <v>25</v>
      </c>
      <c r="B8">
        <v>25</v>
      </c>
      <c r="C8">
        <v>4.24328E-2</v>
      </c>
      <c r="F8" s="5">
        <v>25</v>
      </c>
      <c r="G8" s="2">
        <v>4.6835628571428575E-2</v>
      </c>
      <c r="H8" s="2">
        <v>4.6452785714285717E-2</v>
      </c>
      <c r="I8" s="2">
        <v>4.1475685714285712E-2</v>
      </c>
      <c r="J8" s="2">
        <v>4.7856571428571429E-2</v>
      </c>
      <c r="K8" s="2">
        <v>4.5655167857142853E-2</v>
      </c>
    </row>
    <row r="9" spans="1:11" x14ac:dyDescent="0.25">
      <c r="A9">
        <v>25</v>
      </c>
      <c r="B9">
        <v>50</v>
      </c>
      <c r="C9">
        <v>5.3152699999999997E-2</v>
      </c>
      <c r="F9" s="5">
        <v>50</v>
      </c>
      <c r="G9" s="2">
        <v>8.4865700000000016E-2</v>
      </c>
      <c r="H9" s="2">
        <v>0.11976901428571431</v>
      </c>
      <c r="I9" s="2">
        <v>9.6542657142857147E-2</v>
      </c>
      <c r="J9" s="2">
        <v>8.2568485714285725E-2</v>
      </c>
      <c r="K9" s="2">
        <v>9.5936464285714326E-2</v>
      </c>
    </row>
    <row r="10" spans="1:11" x14ac:dyDescent="0.25">
      <c r="A10">
        <v>25</v>
      </c>
      <c r="B10">
        <v>50</v>
      </c>
      <c r="C10">
        <v>6.02993E-2</v>
      </c>
      <c r="F10" s="5">
        <v>100</v>
      </c>
      <c r="G10" s="2">
        <v>0.1801958571428571</v>
      </c>
      <c r="H10" s="2">
        <v>0.37787499999999996</v>
      </c>
      <c r="I10" s="2">
        <v>0.18255685714285713</v>
      </c>
      <c r="J10" s="2">
        <v>0.16532842857142857</v>
      </c>
      <c r="K10" s="2">
        <v>0.22648903571428566</v>
      </c>
    </row>
    <row r="11" spans="1:11" x14ac:dyDescent="0.25">
      <c r="A11">
        <v>25</v>
      </c>
      <c r="B11">
        <v>50</v>
      </c>
      <c r="C11">
        <v>4.24328E-2</v>
      </c>
      <c r="F11" s="5">
        <v>200</v>
      </c>
      <c r="G11" s="2">
        <v>0.40697228571428568</v>
      </c>
      <c r="H11" s="2">
        <v>0.36402899999999999</v>
      </c>
      <c r="I11" s="2">
        <v>0.35841371428571428</v>
      </c>
      <c r="J11" s="2">
        <v>0.41016271428571432</v>
      </c>
      <c r="K11" s="2">
        <v>0.38489442857142858</v>
      </c>
    </row>
    <row r="12" spans="1:11" x14ac:dyDescent="0.25">
      <c r="A12">
        <v>25</v>
      </c>
      <c r="B12">
        <v>50</v>
      </c>
      <c r="C12">
        <v>4.24328E-2</v>
      </c>
      <c r="F12" s="5">
        <v>400</v>
      </c>
      <c r="G12" s="2">
        <v>1.1042738571428574</v>
      </c>
      <c r="H12" s="2">
        <v>1.0169736666666667</v>
      </c>
      <c r="I12" s="2">
        <v>0.94928242857142853</v>
      </c>
      <c r="J12" s="2">
        <v>1.9318747142857142</v>
      </c>
      <c r="K12" s="2">
        <v>1.2592540370370371</v>
      </c>
    </row>
    <row r="13" spans="1:11" x14ac:dyDescent="0.25">
      <c r="A13">
        <v>25</v>
      </c>
      <c r="B13">
        <v>50</v>
      </c>
      <c r="C13">
        <v>4.1986200000000001E-2</v>
      </c>
      <c r="F13" s="5" t="s">
        <v>4</v>
      </c>
      <c r="G13" s="2">
        <v>0.36462866571428582</v>
      </c>
      <c r="H13" s="2">
        <v>0.36643301764705882</v>
      </c>
      <c r="I13" s="2">
        <v>0.3256542685714286</v>
      </c>
      <c r="J13" s="2">
        <v>0.52755818285714284</v>
      </c>
      <c r="K13" s="2">
        <v>0.39628173884892087</v>
      </c>
    </row>
    <row r="14" spans="1:11" x14ac:dyDescent="0.25">
      <c r="A14">
        <v>25</v>
      </c>
      <c r="B14">
        <v>50</v>
      </c>
      <c r="C14">
        <v>4.2879500000000001E-2</v>
      </c>
    </row>
    <row r="15" spans="1:11" x14ac:dyDescent="0.25">
      <c r="A15">
        <v>25</v>
      </c>
      <c r="B15">
        <v>50</v>
      </c>
      <c r="C15">
        <v>4.1986200000000001E-2</v>
      </c>
    </row>
    <row r="16" spans="1:11" x14ac:dyDescent="0.25">
      <c r="A16">
        <v>25</v>
      </c>
      <c r="B16">
        <v>75</v>
      </c>
      <c r="C16">
        <v>4.06462E-2</v>
      </c>
    </row>
    <row r="17" spans="1:3" x14ac:dyDescent="0.25">
      <c r="A17">
        <v>25</v>
      </c>
      <c r="B17">
        <v>75</v>
      </c>
      <c r="C17">
        <v>4.0199499999999999E-2</v>
      </c>
    </row>
    <row r="18" spans="1:3" x14ac:dyDescent="0.25">
      <c r="A18">
        <v>25</v>
      </c>
      <c r="B18">
        <v>75</v>
      </c>
      <c r="C18">
        <v>4.24328E-2</v>
      </c>
    </row>
    <row r="19" spans="1:3" x14ac:dyDescent="0.25">
      <c r="A19">
        <v>25</v>
      </c>
      <c r="B19">
        <v>75</v>
      </c>
      <c r="C19">
        <v>4.2879500000000001E-2</v>
      </c>
    </row>
    <row r="20" spans="1:3" x14ac:dyDescent="0.25">
      <c r="A20">
        <v>25</v>
      </c>
      <c r="B20">
        <v>75</v>
      </c>
      <c r="C20">
        <v>4.1092799999999999E-2</v>
      </c>
    </row>
    <row r="21" spans="1:3" x14ac:dyDescent="0.25">
      <c r="A21">
        <v>25</v>
      </c>
      <c r="B21">
        <v>75</v>
      </c>
      <c r="C21">
        <v>4.15395E-2</v>
      </c>
    </row>
    <row r="22" spans="1:3" x14ac:dyDescent="0.25">
      <c r="A22">
        <v>25</v>
      </c>
      <c r="B22">
        <v>75</v>
      </c>
      <c r="C22">
        <v>4.15395E-2</v>
      </c>
    </row>
    <row r="23" spans="1:3" x14ac:dyDescent="0.25">
      <c r="A23">
        <v>25</v>
      </c>
      <c r="B23">
        <v>99</v>
      </c>
      <c r="C23">
        <v>4.06462E-2</v>
      </c>
    </row>
    <row r="24" spans="1:3" x14ac:dyDescent="0.25">
      <c r="A24">
        <v>25</v>
      </c>
      <c r="B24">
        <v>99</v>
      </c>
      <c r="C24">
        <v>4.9579400000000003E-2</v>
      </c>
    </row>
    <row r="25" spans="1:3" x14ac:dyDescent="0.25">
      <c r="A25">
        <v>25</v>
      </c>
      <c r="B25">
        <v>99</v>
      </c>
      <c r="C25">
        <v>4.3772800000000001E-2</v>
      </c>
    </row>
    <row r="26" spans="1:3" x14ac:dyDescent="0.25">
      <c r="A26">
        <v>25</v>
      </c>
      <c r="B26">
        <v>99</v>
      </c>
      <c r="C26">
        <v>4.2879500000000001E-2</v>
      </c>
    </row>
    <row r="27" spans="1:3" x14ac:dyDescent="0.25">
      <c r="A27">
        <v>25</v>
      </c>
      <c r="B27">
        <v>99</v>
      </c>
      <c r="C27">
        <v>4.15395E-2</v>
      </c>
    </row>
    <row r="28" spans="1:3" x14ac:dyDescent="0.25">
      <c r="A28">
        <v>25</v>
      </c>
      <c r="B28">
        <v>99</v>
      </c>
      <c r="C28">
        <v>4.1092799999999999E-2</v>
      </c>
    </row>
    <row r="29" spans="1:3" x14ac:dyDescent="0.25">
      <c r="A29">
        <v>25</v>
      </c>
      <c r="B29">
        <v>99</v>
      </c>
      <c r="C29">
        <v>7.5485800000000006E-2</v>
      </c>
    </row>
    <row r="30" spans="1:3" x14ac:dyDescent="0.25">
      <c r="A30">
        <v>50</v>
      </c>
      <c r="B30">
        <v>25</v>
      </c>
      <c r="C30">
        <v>9.2905500000000002E-2</v>
      </c>
    </row>
    <row r="31" spans="1:3" x14ac:dyDescent="0.25">
      <c r="A31">
        <v>50</v>
      </c>
      <c r="B31">
        <v>25</v>
      </c>
      <c r="C31">
        <v>7.5485800000000006E-2</v>
      </c>
    </row>
    <row r="32" spans="1:3" x14ac:dyDescent="0.25">
      <c r="A32">
        <v>50</v>
      </c>
      <c r="B32">
        <v>25</v>
      </c>
      <c r="C32">
        <v>7.7272400000000005E-2</v>
      </c>
    </row>
    <row r="33" spans="1:3" x14ac:dyDescent="0.25">
      <c r="A33">
        <v>50</v>
      </c>
      <c r="B33">
        <v>25</v>
      </c>
      <c r="C33">
        <v>0.111219</v>
      </c>
    </row>
    <row r="34" spans="1:3" x14ac:dyDescent="0.25">
      <c r="A34">
        <v>50</v>
      </c>
      <c r="B34">
        <v>25</v>
      </c>
      <c r="C34">
        <v>7.5039099999999997E-2</v>
      </c>
    </row>
    <row r="35" spans="1:3" x14ac:dyDescent="0.25">
      <c r="A35">
        <v>50</v>
      </c>
      <c r="B35">
        <v>25</v>
      </c>
      <c r="C35">
        <v>7.6379100000000005E-2</v>
      </c>
    </row>
    <row r="36" spans="1:3" x14ac:dyDescent="0.25">
      <c r="A36">
        <v>50</v>
      </c>
      <c r="B36">
        <v>25</v>
      </c>
      <c r="C36">
        <v>8.5759000000000002E-2</v>
      </c>
    </row>
    <row r="37" spans="1:3" x14ac:dyDescent="0.25">
      <c r="A37">
        <v>50</v>
      </c>
      <c r="B37">
        <v>50</v>
      </c>
      <c r="C37">
        <v>7.6825699999999997E-2</v>
      </c>
    </row>
    <row r="38" spans="1:3" x14ac:dyDescent="0.25">
      <c r="A38">
        <v>50</v>
      </c>
      <c r="B38">
        <v>50</v>
      </c>
      <c r="C38">
        <v>0.37430200000000002</v>
      </c>
    </row>
    <row r="39" spans="1:3" x14ac:dyDescent="0.25">
      <c r="A39">
        <v>50</v>
      </c>
      <c r="B39">
        <v>50</v>
      </c>
      <c r="C39">
        <v>7.6379100000000005E-2</v>
      </c>
    </row>
    <row r="40" spans="1:3" x14ac:dyDescent="0.25">
      <c r="A40">
        <v>50</v>
      </c>
      <c r="B40">
        <v>50</v>
      </c>
      <c r="C40">
        <v>7.9952400000000007E-2</v>
      </c>
    </row>
    <row r="41" spans="1:3" x14ac:dyDescent="0.25">
      <c r="A41">
        <v>50</v>
      </c>
      <c r="B41">
        <v>50</v>
      </c>
      <c r="C41">
        <v>7.6379100000000005E-2</v>
      </c>
    </row>
    <row r="42" spans="1:3" x14ac:dyDescent="0.25">
      <c r="A42">
        <v>50</v>
      </c>
      <c r="B42">
        <v>50</v>
      </c>
      <c r="C42">
        <v>7.5932399999999997E-2</v>
      </c>
    </row>
    <row r="43" spans="1:3" x14ac:dyDescent="0.25">
      <c r="A43">
        <v>50</v>
      </c>
      <c r="B43">
        <v>50</v>
      </c>
      <c r="C43">
        <v>7.8612399999999999E-2</v>
      </c>
    </row>
    <row r="44" spans="1:3" x14ac:dyDescent="0.25">
      <c r="A44">
        <v>50</v>
      </c>
      <c r="B44">
        <v>75</v>
      </c>
      <c r="C44">
        <v>0.175538</v>
      </c>
    </row>
    <row r="45" spans="1:3" x14ac:dyDescent="0.25">
      <c r="A45">
        <v>50</v>
      </c>
      <c r="B45">
        <v>75</v>
      </c>
      <c r="C45">
        <v>7.6825699999999997E-2</v>
      </c>
    </row>
    <row r="46" spans="1:3" x14ac:dyDescent="0.25">
      <c r="A46">
        <v>50</v>
      </c>
      <c r="B46">
        <v>75</v>
      </c>
      <c r="C46">
        <v>7.8165700000000005E-2</v>
      </c>
    </row>
    <row r="47" spans="1:3" x14ac:dyDescent="0.25">
      <c r="A47">
        <v>50</v>
      </c>
      <c r="B47">
        <v>75</v>
      </c>
      <c r="C47">
        <v>7.7272400000000005E-2</v>
      </c>
    </row>
    <row r="48" spans="1:3" x14ac:dyDescent="0.25">
      <c r="A48">
        <v>50</v>
      </c>
      <c r="B48">
        <v>75</v>
      </c>
      <c r="C48">
        <v>0.113452</v>
      </c>
    </row>
    <row r="49" spans="1:3" x14ac:dyDescent="0.25">
      <c r="A49">
        <v>50</v>
      </c>
      <c r="B49">
        <v>75</v>
      </c>
      <c r="C49">
        <v>7.1465799999999996E-2</v>
      </c>
    </row>
    <row r="50" spans="1:3" x14ac:dyDescent="0.25">
      <c r="A50">
        <v>50</v>
      </c>
      <c r="B50">
        <v>75</v>
      </c>
      <c r="C50">
        <v>8.3079E-2</v>
      </c>
    </row>
    <row r="51" spans="1:3" x14ac:dyDescent="0.25">
      <c r="A51">
        <v>50</v>
      </c>
      <c r="B51">
        <v>99</v>
      </c>
      <c r="C51">
        <v>0.11970500000000001</v>
      </c>
    </row>
    <row r="52" spans="1:3" x14ac:dyDescent="0.25">
      <c r="A52">
        <v>50</v>
      </c>
      <c r="B52">
        <v>99</v>
      </c>
      <c r="C52">
        <v>7.6825699999999997E-2</v>
      </c>
    </row>
    <row r="53" spans="1:3" x14ac:dyDescent="0.25">
      <c r="A53">
        <v>50</v>
      </c>
      <c r="B53">
        <v>99</v>
      </c>
      <c r="C53">
        <v>7.7272400000000005E-2</v>
      </c>
    </row>
    <row r="54" spans="1:3" x14ac:dyDescent="0.25">
      <c r="A54">
        <v>50</v>
      </c>
      <c r="B54">
        <v>99</v>
      </c>
      <c r="C54">
        <v>7.5932399999999997E-2</v>
      </c>
    </row>
    <row r="55" spans="1:3" x14ac:dyDescent="0.25">
      <c r="A55">
        <v>50</v>
      </c>
      <c r="B55">
        <v>99</v>
      </c>
      <c r="C55">
        <v>7.7272400000000005E-2</v>
      </c>
    </row>
    <row r="56" spans="1:3" x14ac:dyDescent="0.25">
      <c r="A56">
        <v>50</v>
      </c>
      <c r="B56">
        <v>99</v>
      </c>
      <c r="C56">
        <v>7.5039099999999997E-2</v>
      </c>
    </row>
    <row r="57" spans="1:3" x14ac:dyDescent="0.25">
      <c r="A57">
        <v>50</v>
      </c>
      <c r="B57">
        <v>99</v>
      </c>
      <c r="C57">
        <v>7.5932399999999997E-2</v>
      </c>
    </row>
    <row r="58" spans="1:3" x14ac:dyDescent="0.25">
      <c r="A58">
        <v>100</v>
      </c>
      <c r="B58">
        <v>25</v>
      </c>
      <c r="C58">
        <v>0.246557</v>
      </c>
    </row>
    <row r="59" spans="1:3" x14ac:dyDescent="0.25">
      <c r="A59">
        <v>100</v>
      </c>
      <c r="B59">
        <v>25</v>
      </c>
      <c r="C59">
        <v>0.15454499999999999</v>
      </c>
    </row>
    <row r="60" spans="1:3" x14ac:dyDescent="0.25">
      <c r="A60">
        <v>100</v>
      </c>
      <c r="B60">
        <v>25</v>
      </c>
      <c r="C60">
        <v>0.16437099999999999</v>
      </c>
    </row>
    <row r="61" spans="1:3" x14ac:dyDescent="0.25">
      <c r="A61">
        <v>100</v>
      </c>
      <c r="B61">
        <v>25</v>
      </c>
      <c r="C61">
        <v>0.15365100000000001</v>
      </c>
    </row>
    <row r="62" spans="1:3" x14ac:dyDescent="0.25">
      <c r="A62">
        <v>100</v>
      </c>
      <c r="B62">
        <v>25</v>
      </c>
      <c r="C62">
        <v>0.165265</v>
      </c>
    </row>
    <row r="63" spans="1:3" x14ac:dyDescent="0.25">
      <c r="A63">
        <v>100</v>
      </c>
      <c r="B63">
        <v>25</v>
      </c>
      <c r="C63">
        <v>0.223777</v>
      </c>
    </row>
    <row r="64" spans="1:3" x14ac:dyDescent="0.25">
      <c r="A64">
        <v>100</v>
      </c>
      <c r="B64">
        <v>25</v>
      </c>
      <c r="C64">
        <v>0.15320500000000001</v>
      </c>
    </row>
    <row r="65" spans="1:3" x14ac:dyDescent="0.25">
      <c r="A65">
        <v>100</v>
      </c>
      <c r="B65">
        <v>50</v>
      </c>
      <c r="C65">
        <v>0.15767100000000001</v>
      </c>
    </row>
    <row r="66" spans="1:3" x14ac:dyDescent="0.25">
      <c r="A66">
        <v>100</v>
      </c>
      <c r="B66">
        <v>50</v>
      </c>
      <c r="C66">
        <v>0.15499099999999999</v>
      </c>
    </row>
    <row r="67" spans="1:3" x14ac:dyDescent="0.25">
      <c r="A67">
        <v>100</v>
      </c>
      <c r="B67">
        <v>50</v>
      </c>
      <c r="C67">
        <v>0.15454499999999999</v>
      </c>
    </row>
    <row r="68" spans="1:3" x14ac:dyDescent="0.25">
      <c r="A68">
        <v>100</v>
      </c>
      <c r="B68">
        <v>50</v>
      </c>
      <c r="C68">
        <v>0.15454499999999999</v>
      </c>
    </row>
    <row r="69" spans="1:3" x14ac:dyDescent="0.25">
      <c r="A69">
        <v>100</v>
      </c>
      <c r="B69">
        <v>50</v>
      </c>
      <c r="C69">
        <v>0.151865</v>
      </c>
    </row>
    <row r="70" spans="1:3" x14ac:dyDescent="0.25">
      <c r="A70">
        <v>100</v>
      </c>
      <c r="B70">
        <v>50</v>
      </c>
      <c r="C70">
        <v>1.71875</v>
      </c>
    </row>
    <row r="71" spans="1:3" x14ac:dyDescent="0.25">
      <c r="A71">
        <v>100</v>
      </c>
      <c r="B71">
        <v>50</v>
      </c>
      <c r="C71">
        <v>0.152758</v>
      </c>
    </row>
    <row r="72" spans="1:3" x14ac:dyDescent="0.25">
      <c r="A72">
        <v>100</v>
      </c>
      <c r="B72">
        <v>75</v>
      </c>
      <c r="C72">
        <v>0.155885</v>
      </c>
    </row>
    <row r="73" spans="1:3" x14ac:dyDescent="0.25">
      <c r="A73">
        <v>100</v>
      </c>
      <c r="B73">
        <v>75</v>
      </c>
      <c r="C73">
        <v>0.156778</v>
      </c>
    </row>
    <row r="74" spans="1:3" x14ac:dyDescent="0.25">
      <c r="A74">
        <v>100</v>
      </c>
      <c r="B74">
        <v>75</v>
      </c>
      <c r="C74">
        <v>0.15454499999999999</v>
      </c>
    </row>
    <row r="75" spans="1:3" x14ac:dyDescent="0.25">
      <c r="A75">
        <v>100</v>
      </c>
      <c r="B75">
        <v>75</v>
      </c>
      <c r="C75">
        <v>0.156778</v>
      </c>
    </row>
    <row r="76" spans="1:3" x14ac:dyDescent="0.25">
      <c r="A76">
        <v>100</v>
      </c>
      <c r="B76">
        <v>75</v>
      </c>
      <c r="C76">
        <v>0.27156999999999998</v>
      </c>
    </row>
    <row r="77" spans="1:3" x14ac:dyDescent="0.25">
      <c r="A77">
        <v>100</v>
      </c>
      <c r="B77">
        <v>75</v>
      </c>
      <c r="C77">
        <v>0.15007799999999999</v>
      </c>
    </row>
    <row r="78" spans="1:3" x14ac:dyDescent="0.25">
      <c r="A78">
        <v>100</v>
      </c>
      <c r="B78">
        <v>75</v>
      </c>
      <c r="C78">
        <v>0.232264</v>
      </c>
    </row>
    <row r="79" spans="1:3" x14ac:dyDescent="0.25">
      <c r="A79">
        <v>100</v>
      </c>
      <c r="B79">
        <v>99</v>
      </c>
      <c r="C79">
        <v>0.23449700000000001</v>
      </c>
    </row>
    <row r="80" spans="1:3" x14ac:dyDescent="0.25">
      <c r="A80">
        <v>100</v>
      </c>
      <c r="B80">
        <v>99</v>
      </c>
      <c r="C80">
        <v>0.15409800000000001</v>
      </c>
    </row>
    <row r="81" spans="1:3" x14ac:dyDescent="0.25">
      <c r="A81">
        <v>100</v>
      </c>
      <c r="B81">
        <v>99</v>
      </c>
      <c r="C81">
        <v>0.15320500000000001</v>
      </c>
    </row>
    <row r="82" spans="1:3" x14ac:dyDescent="0.25">
      <c r="A82">
        <v>100</v>
      </c>
      <c r="B82">
        <v>99</v>
      </c>
      <c r="C82">
        <v>0.156331</v>
      </c>
    </row>
    <row r="83" spans="1:3" x14ac:dyDescent="0.25">
      <c r="A83">
        <v>100</v>
      </c>
      <c r="B83">
        <v>99</v>
      </c>
      <c r="C83">
        <v>0.15454499999999999</v>
      </c>
    </row>
    <row r="84" spans="1:3" x14ac:dyDescent="0.25">
      <c r="A84">
        <v>100</v>
      </c>
      <c r="B84">
        <v>99</v>
      </c>
      <c r="C84">
        <v>0.150972</v>
      </c>
    </row>
    <row r="85" spans="1:3" x14ac:dyDescent="0.25">
      <c r="A85">
        <v>100</v>
      </c>
      <c r="B85">
        <v>99</v>
      </c>
      <c r="C85">
        <v>0.15365100000000001</v>
      </c>
    </row>
    <row r="86" spans="1:3" x14ac:dyDescent="0.25">
      <c r="A86">
        <v>200</v>
      </c>
      <c r="B86">
        <v>25</v>
      </c>
      <c r="C86">
        <v>0.34973599999999999</v>
      </c>
    </row>
    <row r="87" spans="1:3" x14ac:dyDescent="0.25">
      <c r="A87">
        <v>200</v>
      </c>
      <c r="B87">
        <v>25</v>
      </c>
      <c r="C87">
        <v>0.34839599999999998</v>
      </c>
    </row>
    <row r="88" spans="1:3" x14ac:dyDescent="0.25">
      <c r="A88">
        <v>200</v>
      </c>
      <c r="B88">
        <v>25</v>
      </c>
      <c r="C88">
        <v>0.60835300000000003</v>
      </c>
    </row>
    <row r="89" spans="1:3" x14ac:dyDescent="0.25">
      <c r="A89">
        <v>200</v>
      </c>
      <c r="B89">
        <v>25</v>
      </c>
      <c r="C89">
        <v>0.40735500000000002</v>
      </c>
    </row>
    <row r="90" spans="1:3" x14ac:dyDescent="0.25">
      <c r="A90">
        <v>200</v>
      </c>
      <c r="B90">
        <v>25</v>
      </c>
      <c r="C90">
        <v>0.34124900000000002</v>
      </c>
    </row>
    <row r="91" spans="1:3" x14ac:dyDescent="0.25">
      <c r="A91">
        <v>200</v>
      </c>
      <c r="B91">
        <v>25</v>
      </c>
      <c r="C91">
        <v>0.42030800000000001</v>
      </c>
    </row>
    <row r="92" spans="1:3" x14ac:dyDescent="0.25">
      <c r="A92">
        <v>200</v>
      </c>
      <c r="B92">
        <v>25</v>
      </c>
      <c r="C92">
        <v>0.37340899999999999</v>
      </c>
    </row>
    <row r="93" spans="1:3" x14ac:dyDescent="0.25">
      <c r="A93">
        <v>200</v>
      </c>
      <c r="B93">
        <v>50</v>
      </c>
      <c r="C93">
        <v>0.38636199999999998</v>
      </c>
    </row>
    <row r="94" spans="1:3" x14ac:dyDescent="0.25">
      <c r="A94">
        <v>200</v>
      </c>
      <c r="B94">
        <v>50</v>
      </c>
      <c r="C94">
        <v>0.34258899999999998</v>
      </c>
    </row>
    <row r="95" spans="1:3" x14ac:dyDescent="0.25">
      <c r="A95">
        <v>200</v>
      </c>
      <c r="B95">
        <v>50</v>
      </c>
      <c r="C95">
        <v>0.38323499999999999</v>
      </c>
    </row>
    <row r="96" spans="1:3" x14ac:dyDescent="0.25">
      <c r="A96">
        <v>200</v>
      </c>
      <c r="B96">
        <v>50</v>
      </c>
      <c r="C96">
        <v>0.33767599999999998</v>
      </c>
    </row>
    <row r="97" spans="1:3" x14ac:dyDescent="0.25">
      <c r="A97">
        <v>200</v>
      </c>
      <c r="B97">
        <v>50</v>
      </c>
      <c r="C97">
        <v>0.37251600000000001</v>
      </c>
    </row>
    <row r="98" spans="1:3" x14ac:dyDescent="0.25">
      <c r="A98">
        <v>200</v>
      </c>
      <c r="B98">
        <v>50</v>
      </c>
      <c r="C98">
        <v>0.36804900000000002</v>
      </c>
    </row>
    <row r="99" spans="1:3" x14ac:dyDescent="0.25">
      <c r="A99">
        <v>200</v>
      </c>
      <c r="B99">
        <v>50</v>
      </c>
      <c r="C99">
        <v>0.35777599999999998</v>
      </c>
    </row>
    <row r="100" spans="1:3" x14ac:dyDescent="0.25">
      <c r="A100">
        <v>200</v>
      </c>
      <c r="B100">
        <v>75</v>
      </c>
      <c r="C100">
        <v>0.35018199999999999</v>
      </c>
    </row>
    <row r="101" spans="1:3" x14ac:dyDescent="0.25">
      <c r="A101">
        <v>200</v>
      </c>
      <c r="B101">
        <v>75</v>
      </c>
      <c r="C101">
        <v>0.33633600000000002</v>
      </c>
    </row>
    <row r="102" spans="1:3" x14ac:dyDescent="0.25">
      <c r="A102">
        <v>200</v>
      </c>
      <c r="B102">
        <v>75</v>
      </c>
      <c r="C102">
        <v>0.336783</v>
      </c>
    </row>
    <row r="103" spans="1:3" x14ac:dyDescent="0.25">
      <c r="A103">
        <v>200</v>
      </c>
      <c r="B103">
        <v>75</v>
      </c>
      <c r="C103">
        <v>0.37296200000000002</v>
      </c>
    </row>
    <row r="104" spans="1:3" x14ac:dyDescent="0.25">
      <c r="A104">
        <v>200</v>
      </c>
      <c r="B104">
        <v>75</v>
      </c>
      <c r="C104">
        <v>0.389042</v>
      </c>
    </row>
    <row r="105" spans="1:3" x14ac:dyDescent="0.25">
      <c r="A105">
        <v>200</v>
      </c>
      <c r="B105">
        <v>75</v>
      </c>
      <c r="C105">
        <v>0.384575</v>
      </c>
    </row>
    <row r="106" spans="1:3" x14ac:dyDescent="0.25">
      <c r="A106">
        <v>200</v>
      </c>
      <c r="B106">
        <v>75</v>
      </c>
      <c r="C106">
        <v>0.33901599999999998</v>
      </c>
    </row>
    <row r="107" spans="1:3" x14ac:dyDescent="0.25">
      <c r="A107">
        <v>200</v>
      </c>
      <c r="B107">
        <v>99</v>
      </c>
      <c r="C107">
        <v>0.57530000000000003</v>
      </c>
    </row>
    <row r="108" spans="1:3" x14ac:dyDescent="0.25">
      <c r="A108">
        <v>200</v>
      </c>
      <c r="B108">
        <v>99</v>
      </c>
      <c r="C108">
        <v>0.41807499999999997</v>
      </c>
    </row>
    <row r="109" spans="1:3" x14ac:dyDescent="0.25">
      <c r="A109">
        <v>200</v>
      </c>
      <c r="B109">
        <v>99</v>
      </c>
      <c r="C109">
        <v>0.337229</v>
      </c>
    </row>
    <row r="110" spans="1:3" x14ac:dyDescent="0.25">
      <c r="A110">
        <v>200</v>
      </c>
      <c r="B110">
        <v>99</v>
      </c>
      <c r="C110">
        <v>0.33767599999999998</v>
      </c>
    </row>
    <row r="111" spans="1:3" x14ac:dyDescent="0.25">
      <c r="A111">
        <v>200</v>
      </c>
      <c r="B111">
        <v>99</v>
      </c>
      <c r="C111">
        <v>0.51321399999999995</v>
      </c>
    </row>
    <row r="112" spans="1:3" x14ac:dyDescent="0.25">
      <c r="A112">
        <v>200</v>
      </c>
      <c r="B112">
        <v>99</v>
      </c>
      <c r="C112">
        <v>0.34973599999999999</v>
      </c>
    </row>
    <row r="113" spans="1:3" x14ac:dyDescent="0.25">
      <c r="A113">
        <v>200</v>
      </c>
      <c r="B113">
        <v>99</v>
      </c>
      <c r="C113">
        <v>0.33990900000000002</v>
      </c>
    </row>
    <row r="114" spans="1:3" x14ac:dyDescent="0.25">
      <c r="A114">
        <v>400</v>
      </c>
      <c r="B114">
        <v>25</v>
      </c>
      <c r="C114">
        <v>0.87366900000000003</v>
      </c>
    </row>
    <row r="115" spans="1:3" x14ac:dyDescent="0.25">
      <c r="A115">
        <v>400</v>
      </c>
      <c r="B115">
        <v>25</v>
      </c>
      <c r="C115">
        <v>1.4516500000000001</v>
      </c>
    </row>
    <row r="116" spans="1:3" x14ac:dyDescent="0.25">
      <c r="A116">
        <v>400</v>
      </c>
      <c r="B116">
        <v>25</v>
      </c>
      <c r="C116">
        <v>0.86294999999999999</v>
      </c>
    </row>
    <row r="117" spans="1:3" x14ac:dyDescent="0.25">
      <c r="A117">
        <v>400</v>
      </c>
      <c r="B117">
        <v>25</v>
      </c>
      <c r="C117">
        <v>0.84955000000000003</v>
      </c>
    </row>
    <row r="118" spans="1:3" x14ac:dyDescent="0.25">
      <c r="A118">
        <v>400</v>
      </c>
      <c r="B118">
        <v>25</v>
      </c>
      <c r="C118">
        <v>1.8777600000000001</v>
      </c>
    </row>
    <row r="119" spans="1:3" x14ac:dyDescent="0.25">
      <c r="A119">
        <v>400</v>
      </c>
      <c r="B119">
        <v>25</v>
      </c>
      <c r="C119">
        <v>0.95272800000000002</v>
      </c>
    </row>
    <row r="120" spans="1:3" x14ac:dyDescent="0.25">
      <c r="A120">
        <v>400</v>
      </c>
      <c r="B120">
        <v>25</v>
      </c>
      <c r="C120">
        <v>0.86160999999999999</v>
      </c>
    </row>
    <row r="121" spans="1:3" x14ac:dyDescent="0.25">
      <c r="A121">
        <v>400</v>
      </c>
      <c r="B121">
        <v>50</v>
      </c>
      <c r="C121">
        <v>0.99024800000000002</v>
      </c>
    </row>
    <row r="122" spans="1:3" x14ac:dyDescent="0.25">
      <c r="A122">
        <v>400</v>
      </c>
      <c r="B122">
        <v>50</v>
      </c>
      <c r="C122">
        <v>1.20018</v>
      </c>
    </row>
    <row r="123" spans="1:3" x14ac:dyDescent="0.25">
      <c r="A123">
        <v>400</v>
      </c>
      <c r="B123">
        <v>50</v>
      </c>
      <c r="C123">
        <v>1.2363599999999999</v>
      </c>
    </row>
    <row r="124" spans="1:3" x14ac:dyDescent="0.25">
      <c r="A124">
        <v>400</v>
      </c>
      <c r="B124">
        <v>50</v>
      </c>
      <c r="C124" s="6" t="s">
        <v>21</v>
      </c>
    </row>
    <row r="125" spans="1:3" x14ac:dyDescent="0.25">
      <c r="A125">
        <v>400</v>
      </c>
      <c r="B125">
        <v>50</v>
      </c>
      <c r="C125">
        <v>0.85267599999999999</v>
      </c>
    </row>
    <row r="126" spans="1:3" x14ac:dyDescent="0.25">
      <c r="A126">
        <v>400</v>
      </c>
      <c r="B126">
        <v>50</v>
      </c>
      <c r="C126">
        <v>0.95674800000000004</v>
      </c>
    </row>
    <row r="127" spans="1:3" x14ac:dyDescent="0.25">
      <c r="A127">
        <v>400</v>
      </c>
      <c r="B127">
        <v>50</v>
      </c>
      <c r="C127">
        <v>0.86563000000000001</v>
      </c>
    </row>
    <row r="128" spans="1:3" x14ac:dyDescent="0.25">
      <c r="A128">
        <v>400</v>
      </c>
      <c r="B128">
        <v>75</v>
      </c>
      <c r="C128">
        <v>0.95987500000000003</v>
      </c>
    </row>
    <row r="129" spans="1:3" x14ac:dyDescent="0.25">
      <c r="A129">
        <v>400</v>
      </c>
      <c r="B129">
        <v>75</v>
      </c>
      <c r="C129">
        <v>0.85669600000000001</v>
      </c>
    </row>
    <row r="130" spans="1:3" x14ac:dyDescent="0.25">
      <c r="A130">
        <v>400</v>
      </c>
      <c r="B130">
        <v>75</v>
      </c>
      <c r="C130">
        <v>0.85223000000000004</v>
      </c>
    </row>
    <row r="131" spans="1:3" x14ac:dyDescent="0.25">
      <c r="A131">
        <v>400</v>
      </c>
      <c r="B131">
        <v>75</v>
      </c>
      <c r="C131">
        <v>1.13809</v>
      </c>
    </row>
    <row r="132" spans="1:3" x14ac:dyDescent="0.25">
      <c r="A132">
        <v>400</v>
      </c>
      <c r="B132">
        <v>75</v>
      </c>
      <c r="C132">
        <v>0.95585500000000001</v>
      </c>
    </row>
    <row r="133" spans="1:3" x14ac:dyDescent="0.25">
      <c r="A133">
        <v>400</v>
      </c>
      <c r="B133">
        <v>75</v>
      </c>
      <c r="C133">
        <v>0.96970199999999995</v>
      </c>
    </row>
    <row r="134" spans="1:3" x14ac:dyDescent="0.25">
      <c r="A134">
        <v>400</v>
      </c>
      <c r="B134">
        <v>75</v>
      </c>
      <c r="C134">
        <v>0.91252900000000003</v>
      </c>
    </row>
    <row r="135" spans="1:3" x14ac:dyDescent="0.25">
      <c r="A135">
        <v>400</v>
      </c>
      <c r="B135">
        <v>99</v>
      </c>
      <c r="C135">
        <v>0.92280200000000001</v>
      </c>
    </row>
    <row r="136" spans="1:3" x14ac:dyDescent="0.25">
      <c r="A136">
        <v>400</v>
      </c>
      <c r="B136">
        <v>99</v>
      </c>
      <c r="C136">
        <v>0.86607599999999996</v>
      </c>
    </row>
    <row r="137" spans="1:3" x14ac:dyDescent="0.25">
      <c r="A137">
        <v>400</v>
      </c>
      <c r="B137">
        <v>99</v>
      </c>
      <c r="C137">
        <v>1.3743799999999999</v>
      </c>
    </row>
    <row r="138" spans="1:3" x14ac:dyDescent="0.25">
      <c r="A138">
        <v>400</v>
      </c>
      <c r="B138">
        <v>99</v>
      </c>
      <c r="C138">
        <v>7.2180499999999999</v>
      </c>
    </row>
    <row r="139" spans="1:3" x14ac:dyDescent="0.25">
      <c r="A139">
        <v>400</v>
      </c>
      <c r="B139">
        <v>99</v>
      </c>
      <c r="C139">
        <v>0.858483</v>
      </c>
    </row>
    <row r="140" spans="1:3" x14ac:dyDescent="0.25">
      <c r="A140">
        <v>400</v>
      </c>
      <c r="B140">
        <v>99</v>
      </c>
      <c r="C140">
        <v>0.90940200000000004</v>
      </c>
    </row>
    <row r="141" spans="1:3" x14ac:dyDescent="0.25">
      <c r="A141">
        <v>400</v>
      </c>
      <c r="B141">
        <v>99</v>
      </c>
      <c r="C141">
        <v>1.3739300000000001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opLeftCell="A133" workbookViewId="0">
      <selection activeCell="C141" sqref="C1:C141"/>
    </sheetView>
  </sheetViews>
  <sheetFormatPr defaultRowHeight="15" x14ac:dyDescent="0.25"/>
  <cols>
    <col min="1" max="1" width="9.85546875" customWidth="1"/>
    <col min="2" max="2" width="9.7109375" customWidth="1"/>
    <col min="3" max="4" width="9.5703125" customWidth="1"/>
    <col min="5" max="7" width="17.7109375" customWidth="1"/>
    <col min="8" max="10" width="12" customWidth="1"/>
    <col min="11" max="11" width="14.28515625" bestFit="1" customWidth="1"/>
  </cols>
  <sheetData>
    <row r="1" spans="1:11" x14ac:dyDescent="0.25">
      <c r="A1" t="s">
        <v>0</v>
      </c>
      <c r="B1" t="s">
        <v>2</v>
      </c>
      <c r="C1" t="s">
        <v>1</v>
      </c>
    </row>
    <row r="2" spans="1:11" x14ac:dyDescent="0.25">
      <c r="A2">
        <v>25</v>
      </c>
      <c r="B2">
        <v>25</v>
      </c>
      <c r="C2">
        <f ca="1">Tabela19[[#This Row],[czas]]*1.5</f>
        <v>9.5808900000000002E-2</v>
      </c>
    </row>
    <row r="3" spans="1:11" x14ac:dyDescent="0.25">
      <c r="A3">
        <v>25</v>
      </c>
      <c r="B3">
        <v>25</v>
      </c>
      <c r="C3">
        <f ca="1">Tabela19[[#This Row],[czas]]*1.5</f>
        <v>6.3649200000000003E-2</v>
      </c>
    </row>
    <row r="4" spans="1:11" x14ac:dyDescent="0.25">
      <c r="A4">
        <v>25</v>
      </c>
      <c r="B4">
        <v>25</v>
      </c>
      <c r="C4">
        <f ca="1">Tabela19[[#This Row],[czas]]*1.5</f>
        <v>0.62242200000000003</v>
      </c>
    </row>
    <row r="5" spans="1:11" x14ac:dyDescent="0.25">
      <c r="A5">
        <v>25</v>
      </c>
      <c r="B5">
        <v>25</v>
      </c>
      <c r="C5">
        <f ca="1">Tabela19[[#This Row],[czas]]*1.5</f>
        <v>5.6279249999999996E-2</v>
      </c>
    </row>
    <row r="6" spans="1:11" x14ac:dyDescent="0.25">
      <c r="A6">
        <v>25</v>
      </c>
      <c r="B6">
        <v>25</v>
      </c>
      <c r="C6">
        <f ca="1">Tabela19[[#This Row],[czas]]*1.5</f>
        <v>5.6279249999999996E-2</v>
      </c>
    </row>
    <row r="7" spans="1:11" x14ac:dyDescent="0.25">
      <c r="A7">
        <v>25</v>
      </c>
      <c r="B7">
        <v>25</v>
      </c>
      <c r="C7">
        <f ca="1">Tabela19[[#This Row],[czas]]*1.5</f>
        <v>5.5609350000000002E-2</v>
      </c>
    </row>
    <row r="8" spans="1:11" x14ac:dyDescent="0.25">
      <c r="A8">
        <v>25</v>
      </c>
      <c r="B8">
        <v>25</v>
      </c>
      <c r="C8">
        <f ca="1">Tabela19[[#This Row],[czas]]*1.5</f>
        <v>9.6478800000000003E-2</v>
      </c>
    </row>
    <row r="9" spans="1:11" x14ac:dyDescent="0.25">
      <c r="A9">
        <v>25</v>
      </c>
      <c r="B9">
        <v>50</v>
      </c>
      <c r="C9">
        <f ca="1">Tabela19[[#This Row],[czas]]*1.5</f>
        <v>5.8289250000000001E-2</v>
      </c>
      <c r="E9" s="5"/>
      <c r="F9" s="16"/>
      <c r="G9" s="16"/>
      <c r="H9" s="16"/>
      <c r="I9" s="16"/>
      <c r="J9" s="16"/>
    </row>
    <row r="10" spans="1:11" x14ac:dyDescent="0.25">
      <c r="A10">
        <v>25</v>
      </c>
      <c r="B10">
        <v>50</v>
      </c>
      <c r="C10">
        <f ca="1">Tabela19[[#This Row],[czas]]*1.5</f>
        <v>6.1639199999999998E-2</v>
      </c>
      <c r="E10" s="5"/>
      <c r="F10" s="16"/>
      <c r="G10" s="16"/>
      <c r="H10" s="16"/>
      <c r="I10" s="16"/>
      <c r="J10" s="16"/>
    </row>
    <row r="11" spans="1:11" x14ac:dyDescent="0.25">
      <c r="A11">
        <v>25</v>
      </c>
      <c r="B11">
        <v>50</v>
      </c>
      <c r="C11">
        <f ca="1">Tabela19[[#This Row],[czas]]*1.5</f>
        <v>6.2309249999999997E-2</v>
      </c>
      <c r="E11" s="5"/>
      <c r="F11" s="4" t="s">
        <v>6</v>
      </c>
      <c r="G11" s="4" t="s">
        <v>3</v>
      </c>
    </row>
    <row r="12" spans="1:11" x14ac:dyDescent="0.25">
      <c r="A12">
        <v>25</v>
      </c>
      <c r="B12">
        <v>50</v>
      </c>
      <c r="C12">
        <f ca="1">Tabela19[[#This Row],[czas]]*1.5</f>
        <v>6.0299249999999999E-2</v>
      </c>
      <c r="E12" s="5"/>
      <c r="F12" s="4" t="s">
        <v>5</v>
      </c>
      <c r="G12">
        <v>25</v>
      </c>
      <c r="H12">
        <v>50</v>
      </c>
      <c r="I12">
        <v>75</v>
      </c>
      <c r="J12">
        <v>99</v>
      </c>
      <c r="K12" t="s">
        <v>4</v>
      </c>
    </row>
    <row r="13" spans="1:11" x14ac:dyDescent="0.25">
      <c r="A13">
        <v>25</v>
      </c>
      <c r="B13">
        <v>50</v>
      </c>
      <c r="C13">
        <f ca="1">Tabela19[[#This Row],[czas]]*1.5</f>
        <v>5.9629349999999998E-2</v>
      </c>
      <c r="E13" s="5"/>
      <c r="F13" s="5">
        <v>25</v>
      </c>
      <c r="G13" s="2">
        <v>0.14950382142857141</v>
      </c>
      <c r="H13" s="2">
        <v>6.0299271428571437E-2</v>
      </c>
      <c r="I13" s="2">
        <v>7.3029128571428584E-2</v>
      </c>
      <c r="J13" s="2">
        <v>7.0349164285714277E-2</v>
      </c>
      <c r="K13" s="2">
        <v>8.8295346428571411E-2</v>
      </c>
    </row>
    <row r="14" spans="1:11" x14ac:dyDescent="0.25">
      <c r="A14">
        <v>25</v>
      </c>
      <c r="B14">
        <v>50</v>
      </c>
      <c r="C14">
        <f ca="1">Tabela19[[#This Row],[czas]]*1.5</f>
        <v>5.9629349999999998E-2</v>
      </c>
      <c r="E14" s="5"/>
      <c r="F14" s="5">
        <v>50</v>
      </c>
      <c r="G14" s="2">
        <v>0.12098136428571428</v>
      </c>
      <c r="H14" s="2">
        <v>0.11198442857142857</v>
      </c>
      <c r="I14" s="2">
        <v>0.1094958</v>
      </c>
      <c r="J14" s="2">
        <v>0.10892153571428573</v>
      </c>
      <c r="K14" s="2">
        <v>0.11284578214285713</v>
      </c>
    </row>
    <row r="15" spans="1:11" x14ac:dyDescent="0.25">
      <c r="A15">
        <v>25</v>
      </c>
      <c r="B15">
        <v>50</v>
      </c>
      <c r="C15">
        <f ca="1">Tabela19[[#This Row],[czas]]*1.5</f>
        <v>6.0299249999999999E-2</v>
      </c>
      <c r="F15" s="5">
        <v>100</v>
      </c>
      <c r="G15" s="2">
        <v>0.20760149999999999</v>
      </c>
      <c r="H15" s="2">
        <v>0.19247871428571428</v>
      </c>
      <c r="I15" s="2">
        <v>0.19334035714285713</v>
      </c>
      <c r="J15" s="2">
        <v>0.2161204285714286</v>
      </c>
      <c r="K15" s="2">
        <v>0.20238525000000002</v>
      </c>
    </row>
    <row r="16" spans="1:11" x14ac:dyDescent="0.25">
      <c r="A16">
        <v>25</v>
      </c>
      <c r="B16">
        <v>75</v>
      </c>
      <c r="C16">
        <f ca="1">Tabela19[[#This Row],[czas]]*1.5</f>
        <v>7.6379099999999991E-2</v>
      </c>
      <c r="F16" s="5">
        <v>200</v>
      </c>
      <c r="G16" s="2">
        <v>0.38390528571428578</v>
      </c>
      <c r="H16" s="2">
        <v>0.40055935714285723</v>
      </c>
      <c r="I16" s="2">
        <v>0.43884471428571431</v>
      </c>
      <c r="J16" s="2">
        <v>0.36763414285714285</v>
      </c>
      <c r="K16" s="2">
        <v>0.39773587499999996</v>
      </c>
    </row>
    <row r="17" spans="1:11" x14ac:dyDescent="0.25">
      <c r="A17">
        <v>25</v>
      </c>
      <c r="B17">
        <v>75</v>
      </c>
      <c r="C17">
        <f ca="1">Tabela19[[#This Row],[czas]]*1.5</f>
        <v>8.5088999999999998E-2</v>
      </c>
      <c r="F17" s="5">
        <v>400</v>
      </c>
      <c r="G17" s="2">
        <v>0.79221728571428573</v>
      </c>
      <c r="H17" s="2">
        <v>0.79786457142857137</v>
      </c>
      <c r="I17" s="2">
        <v>0.82041750000000013</v>
      </c>
      <c r="J17" s="2">
        <v>0.80954164285714292</v>
      </c>
      <c r="K17" s="2">
        <v>0.80501024999999993</v>
      </c>
    </row>
    <row r="18" spans="1:11" x14ac:dyDescent="0.25">
      <c r="A18">
        <v>25</v>
      </c>
      <c r="B18">
        <v>75</v>
      </c>
      <c r="C18">
        <f ca="1">Tabela19[[#This Row],[czas]]*1.5</f>
        <v>0.11255865</v>
      </c>
      <c r="F18" s="5" t="s">
        <v>4</v>
      </c>
      <c r="G18" s="2">
        <v>0.33084185142857142</v>
      </c>
      <c r="H18" s="2">
        <v>0.31263726857142859</v>
      </c>
      <c r="I18" s="2">
        <v>0.32702550000000002</v>
      </c>
      <c r="J18" s="2">
        <v>0.31451338285714286</v>
      </c>
      <c r="K18" s="2">
        <v>0.32125450071428568</v>
      </c>
    </row>
    <row r="19" spans="1:11" x14ac:dyDescent="0.25">
      <c r="A19">
        <v>25</v>
      </c>
      <c r="B19">
        <v>75</v>
      </c>
      <c r="C19">
        <f ca="1">Tabela19[[#This Row],[czas]]*1.5</f>
        <v>6.0299249999999999E-2</v>
      </c>
    </row>
    <row r="20" spans="1:11" x14ac:dyDescent="0.25">
      <c r="A20">
        <v>25</v>
      </c>
      <c r="B20">
        <v>75</v>
      </c>
      <c r="C20">
        <f ca="1">Tabela19[[#This Row],[czas]]*1.5</f>
        <v>5.8959299999999999E-2</v>
      </c>
    </row>
    <row r="21" spans="1:11" x14ac:dyDescent="0.25">
      <c r="A21">
        <v>25</v>
      </c>
      <c r="B21">
        <v>75</v>
      </c>
      <c r="C21">
        <f ca="1">Tabela19[[#This Row],[czas]]*1.5</f>
        <v>5.8289250000000001E-2</v>
      </c>
    </row>
    <row r="22" spans="1:11" x14ac:dyDescent="0.25">
      <c r="A22">
        <v>25</v>
      </c>
      <c r="B22">
        <v>75</v>
      </c>
      <c r="C22">
        <f ca="1">Tabela19[[#This Row],[czas]]*1.5</f>
        <v>5.9629349999999998E-2</v>
      </c>
    </row>
    <row r="23" spans="1:11" x14ac:dyDescent="0.25">
      <c r="A23">
        <v>25</v>
      </c>
      <c r="B23">
        <v>99</v>
      </c>
      <c r="C23">
        <f ca="1">Tabela19[[#This Row],[czas]]*1.5</f>
        <v>9.4468799999999992E-2</v>
      </c>
    </row>
    <row r="24" spans="1:11" x14ac:dyDescent="0.25">
      <c r="A24">
        <v>25</v>
      </c>
      <c r="B24">
        <v>99</v>
      </c>
      <c r="C24">
        <f ca="1">Tabela19[[#This Row],[czas]]*1.5</f>
        <v>6.2979300000000002E-2</v>
      </c>
    </row>
    <row r="25" spans="1:11" x14ac:dyDescent="0.25">
      <c r="A25">
        <v>25</v>
      </c>
      <c r="B25">
        <v>99</v>
      </c>
      <c r="C25">
        <f ca="1">Tabela19[[#This Row],[czas]]*1.5</f>
        <v>9.1118850000000001E-2</v>
      </c>
    </row>
    <row r="26" spans="1:11" x14ac:dyDescent="0.25">
      <c r="A26">
        <v>25</v>
      </c>
      <c r="B26">
        <v>99</v>
      </c>
      <c r="C26">
        <f ca="1">Tabela19[[#This Row],[czas]]*1.5</f>
        <v>5.9629349999999998E-2</v>
      </c>
    </row>
    <row r="27" spans="1:11" x14ac:dyDescent="0.25">
      <c r="A27">
        <v>25</v>
      </c>
      <c r="B27">
        <v>99</v>
      </c>
      <c r="C27">
        <f ca="1">Tabela19[[#This Row],[czas]]*1.5</f>
        <v>5.761935E-2</v>
      </c>
    </row>
    <row r="28" spans="1:11" x14ac:dyDescent="0.25">
      <c r="A28">
        <v>25</v>
      </c>
      <c r="B28">
        <v>99</v>
      </c>
      <c r="C28">
        <f ca="1">Tabela19[[#This Row],[czas]]*1.5</f>
        <v>5.8959299999999999E-2</v>
      </c>
    </row>
    <row r="29" spans="1:11" x14ac:dyDescent="0.25">
      <c r="A29">
        <v>25</v>
      </c>
      <c r="B29">
        <v>99</v>
      </c>
      <c r="C29">
        <f ca="1">Tabela19[[#This Row],[czas]]*1.5</f>
        <v>6.7669199999999999E-2</v>
      </c>
    </row>
    <row r="30" spans="1:11" x14ac:dyDescent="0.25">
      <c r="A30">
        <v>50</v>
      </c>
      <c r="B30">
        <v>25</v>
      </c>
      <c r="C30">
        <f ca="1">Tabela19[[#This Row],[czas]]*1.5</f>
        <v>0.1634775</v>
      </c>
    </row>
    <row r="31" spans="1:11" x14ac:dyDescent="0.25">
      <c r="A31">
        <v>50</v>
      </c>
      <c r="B31">
        <v>25</v>
      </c>
      <c r="C31">
        <f ca="1">Tabela19[[#This Row],[czas]]*1.5</f>
        <v>0.1051887</v>
      </c>
    </row>
    <row r="32" spans="1:11" x14ac:dyDescent="0.25">
      <c r="A32">
        <v>50</v>
      </c>
      <c r="B32">
        <v>25</v>
      </c>
      <c r="C32">
        <f ca="1">Tabela19[[#This Row],[czas]]*1.5</f>
        <v>0.1045188</v>
      </c>
    </row>
    <row r="33" spans="1:3" x14ac:dyDescent="0.25">
      <c r="A33">
        <v>50</v>
      </c>
      <c r="B33">
        <v>25</v>
      </c>
      <c r="C33">
        <f ca="1">Tabela19[[#This Row],[czas]]*1.5</f>
        <v>0.10853864999999999</v>
      </c>
    </row>
    <row r="34" spans="1:3" x14ac:dyDescent="0.25">
      <c r="A34">
        <v>50</v>
      </c>
      <c r="B34">
        <v>25</v>
      </c>
      <c r="C34">
        <f ca="1">Tabela19[[#This Row],[czas]]*1.5</f>
        <v>0.1547685</v>
      </c>
    </row>
    <row r="35" spans="1:3" x14ac:dyDescent="0.25">
      <c r="A35">
        <v>50</v>
      </c>
      <c r="B35">
        <v>25</v>
      </c>
      <c r="C35">
        <f ca="1">Tabela19[[#This Row],[czas]]*1.5</f>
        <v>0.10384875</v>
      </c>
    </row>
    <row r="36" spans="1:3" x14ac:dyDescent="0.25">
      <c r="A36">
        <v>50</v>
      </c>
      <c r="B36">
        <v>25</v>
      </c>
      <c r="C36">
        <f ca="1">Tabela19[[#This Row],[czas]]*1.5</f>
        <v>0.10652865</v>
      </c>
    </row>
    <row r="37" spans="1:3" x14ac:dyDescent="0.25">
      <c r="A37">
        <v>50</v>
      </c>
      <c r="B37">
        <v>50</v>
      </c>
      <c r="C37">
        <f ca="1">Tabela19[[#This Row],[czas]]*1.5</f>
        <v>0.10183874999999999</v>
      </c>
    </row>
    <row r="38" spans="1:3" x14ac:dyDescent="0.25">
      <c r="A38">
        <v>50</v>
      </c>
      <c r="B38">
        <v>50</v>
      </c>
      <c r="C38">
        <f ca="1">Tabela19[[#This Row],[czas]]*1.5</f>
        <v>0.10250880000000001</v>
      </c>
    </row>
    <row r="39" spans="1:3" x14ac:dyDescent="0.25">
      <c r="A39">
        <v>50</v>
      </c>
      <c r="B39">
        <v>50</v>
      </c>
      <c r="C39">
        <f ca="1">Tabela19[[#This Row],[czas]]*1.5</f>
        <v>0.1004988</v>
      </c>
    </row>
    <row r="40" spans="1:3" x14ac:dyDescent="0.25">
      <c r="A40">
        <v>50</v>
      </c>
      <c r="B40">
        <v>50</v>
      </c>
      <c r="C40">
        <f ca="1">Tabela19[[#This Row],[czas]]*1.5</f>
        <v>0.16682849999999999</v>
      </c>
    </row>
    <row r="41" spans="1:3" x14ac:dyDescent="0.25">
      <c r="A41">
        <v>50</v>
      </c>
      <c r="B41">
        <v>50</v>
      </c>
      <c r="C41">
        <f ca="1">Tabela19[[#This Row],[czas]]*1.5</f>
        <v>0.1051887</v>
      </c>
    </row>
    <row r="42" spans="1:3" x14ac:dyDescent="0.25">
      <c r="A42">
        <v>50</v>
      </c>
      <c r="B42">
        <v>50</v>
      </c>
      <c r="C42">
        <f ca="1">Tabela19[[#This Row],[czas]]*1.5</f>
        <v>0.10384875</v>
      </c>
    </row>
    <row r="43" spans="1:3" x14ac:dyDescent="0.25">
      <c r="A43">
        <v>50</v>
      </c>
      <c r="B43">
        <v>50</v>
      </c>
      <c r="C43">
        <f ca="1">Tabela19[[#This Row],[czas]]*1.5</f>
        <v>0.10317869999999998</v>
      </c>
    </row>
    <row r="44" spans="1:3" x14ac:dyDescent="0.25">
      <c r="A44">
        <v>50</v>
      </c>
      <c r="B44">
        <v>75</v>
      </c>
      <c r="C44">
        <f ca="1">Tabela19[[#This Row],[czas]]*1.5</f>
        <v>0.13466834999999999</v>
      </c>
    </row>
    <row r="45" spans="1:3" x14ac:dyDescent="0.25">
      <c r="A45">
        <v>50</v>
      </c>
      <c r="B45">
        <v>75</v>
      </c>
      <c r="C45">
        <f ca="1">Tabela19[[#This Row],[czas]]*1.5</f>
        <v>0.1004988</v>
      </c>
    </row>
    <row r="46" spans="1:3" x14ac:dyDescent="0.25">
      <c r="A46">
        <v>50</v>
      </c>
      <c r="B46">
        <v>75</v>
      </c>
      <c r="C46">
        <f ca="1">Tabela19[[#This Row],[czas]]*1.5</f>
        <v>0.10317869999999998</v>
      </c>
    </row>
    <row r="47" spans="1:3" x14ac:dyDescent="0.25">
      <c r="A47">
        <v>50</v>
      </c>
      <c r="B47">
        <v>75</v>
      </c>
      <c r="C47">
        <f ca="1">Tabela19[[#This Row],[czas]]*1.5</f>
        <v>0.10987859999999999</v>
      </c>
    </row>
    <row r="48" spans="1:3" x14ac:dyDescent="0.25">
      <c r="A48">
        <v>50</v>
      </c>
      <c r="B48">
        <v>75</v>
      </c>
      <c r="C48">
        <f ca="1">Tabela19[[#This Row],[czas]]*1.5</f>
        <v>0.10719869999999999</v>
      </c>
    </row>
    <row r="49" spans="1:3" x14ac:dyDescent="0.25">
      <c r="A49">
        <v>50</v>
      </c>
      <c r="B49">
        <v>75</v>
      </c>
      <c r="C49">
        <f ca="1">Tabela19[[#This Row],[czas]]*1.5</f>
        <v>0.1045188</v>
      </c>
    </row>
    <row r="50" spans="1:3" x14ac:dyDescent="0.25">
      <c r="A50">
        <v>50</v>
      </c>
      <c r="B50">
        <v>75</v>
      </c>
      <c r="C50">
        <f ca="1">Tabela19[[#This Row],[czas]]*1.5</f>
        <v>0.10652865</v>
      </c>
    </row>
    <row r="51" spans="1:3" x14ac:dyDescent="0.25">
      <c r="A51">
        <v>50</v>
      </c>
      <c r="B51">
        <v>99</v>
      </c>
      <c r="C51">
        <f ca="1">Tabela19[[#This Row],[czas]]*1.5</f>
        <v>0.10384875</v>
      </c>
    </row>
    <row r="52" spans="1:3" x14ac:dyDescent="0.25">
      <c r="A52">
        <v>50</v>
      </c>
      <c r="B52">
        <v>99</v>
      </c>
      <c r="C52">
        <f ca="1">Tabela19[[#This Row],[czas]]*1.5</f>
        <v>0.1313184</v>
      </c>
    </row>
    <row r="53" spans="1:3" x14ac:dyDescent="0.25">
      <c r="A53">
        <v>50</v>
      </c>
      <c r="B53">
        <v>99</v>
      </c>
      <c r="C53">
        <f ca="1">Tabela19[[#This Row],[czas]]*1.5</f>
        <v>0.10853864999999999</v>
      </c>
    </row>
    <row r="54" spans="1:3" x14ac:dyDescent="0.25">
      <c r="A54">
        <v>50</v>
      </c>
      <c r="B54">
        <v>99</v>
      </c>
      <c r="C54">
        <f ca="1">Tabela19[[#This Row],[czas]]*1.5</f>
        <v>0.1045188</v>
      </c>
    </row>
    <row r="55" spans="1:3" x14ac:dyDescent="0.25">
      <c r="A55">
        <v>50</v>
      </c>
      <c r="B55">
        <v>99</v>
      </c>
      <c r="C55">
        <f ca="1">Tabela19[[#This Row],[czas]]*1.5</f>
        <v>0.10384875</v>
      </c>
    </row>
    <row r="56" spans="1:3" x14ac:dyDescent="0.25">
      <c r="A56">
        <v>50</v>
      </c>
      <c r="B56">
        <v>99</v>
      </c>
      <c r="C56">
        <f ca="1">Tabela19[[#This Row],[czas]]*1.5</f>
        <v>0.1051887</v>
      </c>
    </row>
    <row r="57" spans="1:3" x14ac:dyDescent="0.25">
      <c r="A57">
        <v>50</v>
      </c>
      <c r="B57">
        <v>99</v>
      </c>
      <c r="C57">
        <f ca="1">Tabela19[[#This Row],[czas]]*1.5</f>
        <v>0.1051887</v>
      </c>
    </row>
    <row r="58" spans="1:3" x14ac:dyDescent="0.25">
      <c r="A58">
        <v>100</v>
      </c>
      <c r="B58">
        <v>25</v>
      </c>
      <c r="C58">
        <f ca="1">Tabela19[[#This Row],[czas]]*1.5</f>
        <v>0.21506700000000001</v>
      </c>
    </row>
    <row r="59" spans="1:3" x14ac:dyDescent="0.25">
      <c r="A59">
        <v>100</v>
      </c>
      <c r="B59">
        <v>25</v>
      </c>
      <c r="C59">
        <f ca="1">Tabela19[[#This Row],[czas]]*1.5</f>
        <v>0.19295699999999999</v>
      </c>
    </row>
    <row r="60" spans="1:3" x14ac:dyDescent="0.25">
      <c r="A60">
        <v>100</v>
      </c>
      <c r="B60">
        <v>25</v>
      </c>
      <c r="C60">
        <f ca="1">Tabela19[[#This Row],[czas]]*1.5</f>
        <v>0.19362750000000001</v>
      </c>
    </row>
    <row r="61" spans="1:3" x14ac:dyDescent="0.25">
      <c r="A61">
        <v>100</v>
      </c>
      <c r="B61">
        <v>25</v>
      </c>
      <c r="C61">
        <f ca="1">Tabela19[[#This Row],[czas]]*1.5</f>
        <v>0.19295699999999999</v>
      </c>
    </row>
    <row r="62" spans="1:3" x14ac:dyDescent="0.25">
      <c r="A62">
        <v>100</v>
      </c>
      <c r="B62">
        <v>25</v>
      </c>
      <c r="C62">
        <f ca="1">Tabela19[[#This Row],[czas]]*1.5</f>
        <v>0.19094699999999998</v>
      </c>
    </row>
    <row r="63" spans="1:3" x14ac:dyDescent="0.25">
      <c r="A63">
        <v>100</v>
      </c>
      <c r="B63">
        <v>25</v>
      </c>
      <c r="C63">
        <f ca="1">Tabela19[[#This Row],[czas]]*1.5</f>
        <v>0.27737699999999998</v>
      </c>
    </row>
    <row r="64" spans="1:3" x14ac:dyDescent="0.25">
      <c r="A64">
        <v>100</v>
      </c>
      <c r="B64">
        <v>25</v>
      </c>
      <c r="C64">
        <f ca="1">Tabela19[[#This Row],[czas]]*1.5</f>
        <v>0.190278</v>
      </c>
    </row>
    <row r="65" spans="1:3" x14ac:dyDescent="0.25">
      <c r="A65">
        <v>100</v>
      </c>
      <c r="B65">
        <v>50</v>
      </c>
      <c r="C65">
        <f ca="1">Tabela19[[#This Row],[czas]]*1.5</f>
        <v>0.194967</v>
      </c>
    </row>
    <row r="66" spans="1:3" x14ac:dyDescent="0.25">
      <c r="A66">
        <v>100</v>
      </c>
      <c r="B66">
        <v>50</v>
      </c>
      <c r="C66">
        <f ca="1">Tabela19[[#This Row],[czas]]*1.5</f>
        <v>0.18960749999999998</v>
      </c>
    </row>
    <row r="67" spans="1:3" x14ac:dyDescent="0.25">
      <c r="A67">
        <v>100</v>
      </c>
      <c r="B67">
        <v>50</v>
      </c>
      <c r="C67">
        <f ca="1">Tabela19[[#This Row],[czas]]*1.5</f>
        <v>0.19295699999999999</v>
      </c>
    </row>
    <row r="68" spans="1:3" x14ac:dyDescent="0.25">
      <c r="A68">
        <v>100</v>
      </c>
      <c r="B68">
        <v>50</v>
      </c>
      <c r="C68">
        <f ca="1">Tabela19[[#This Row],[czas]]*1.5</f>
        <v>0.18759750000000003</v>
      </c>
    </row>
    <row r="69" spans="1:3" x14ac:dyDescent="0.25">
      <c r="A69">
        <v>100</v>
      </c>
      <c r="B69">
        <v>50</v>
      </c>
      <c r="C69">
        <f ca="1">Tabela19[[#This Row],[czas]]*1.5</f>
        <v>0.19965749999999999</v>
      </c>
    </row>
    <row r="70" spans="1:3" x14ac:dyDescent="0.25">
      <c r="A70">
        <v>100</v>
      </c>
      <c r="B70">
        <v>50</v>
      </c>
      <c r="C70">
        <f ca="1">Tabela19[[#This Row],[czas]]*1.5</f>
        <v>0.1916175</v>
      </c>
    </row>
    <row r="71" spans="1:3" x14ac:dyDescent="0.25">
      <c r="A71">
        <v>100</v>
      </c>
      <c r="B71">
        <v>50</v>
      </c>
      <c r="C71">
        <f ca="1">Tabela19[[#This Row],[czas]]*1.5</f>
        <v>0.19094699999999998</v>
      </c>
    </row>
    <row r="72" spans="1:3" x14ac:dyDescent="0.25">
      <c r="A72">
        <v>100</v>
      </c>
      <c r="B72">
        <v>75</v>
      </c>
      <c r="C72">
        <f ca="1">Tabela19[[#This Row],[czas]]*1.5</f>
        <v>0.20233800000000002</v>
      </c>
    </row>
    <row r="73" spans="1:3" x14ac:dyDescent="0.25">
      <c r="A73">
        <v>100</v>
      </c>
      <c r="B73">
        <v>75</v>
      </c>
      <c r="C73">
        <f ca="1">Tabela19[[#This Row],[czas]]*1.5</f>
        <v>0.20367749999999998</v>
      </c>
    </row>
    <row r="74" spans="1:3" x14ac:dyDescent="0.25">
      <c r="A74">
        <v>100</v>
      </c>
      <c r="B74">
        <v>75</v>
      </c>
      <c r="C74">
        <f ca="1">Tabela19[[#This Row],[czas]]*1.5</f>
        <v>0.18960749999999998</v>
      </c>
    </row>
    <row r="75" spans="1:3" x14ac:dyDescent="0.25">
      <c r="A75">
        <v>100</v>
      </c>
      <c r="B75">
        <v>75</v>
      </c>
      <c r="C75">
        <f ca="1">Tabela19[[#This Row],[czas]]*1.5</f>
        <v>0.18960749999999998</v>
      </c>
    </row>
    <row r="76" spans="1:3" x14ac:dyDescent="0.25">
      <c r="A76">
        <v>100</v>
      </c>
      <c r="B76">
        <v>75</v>
      </c>
      <c r="C76">
        <f ca="1">Tabela19[[#This Row],[czas]]*1.5</f>
        <v>0.18558750000000002</v>
      </c>
    </row>
    <row r="77" spans="1:3" x14ac:dyDescent="0.25">
      <c r="A77">
        <v>100</v>
      </c>
      <c r="B77">
        <v>75</v>
      </c>
      <c r="C77">
        <f ca="1">Tabela19[[#This Row],[czas]]*1.5</f>
        <v>0.18960749999999998</v>
      </c>
    </row>
    <row r="78" spans="1:3" x14ac:dyDescent="0.25">
      <c r="A78">
        <v>100</v>
      </c>
      <c r="B78">
        <v>75</v>
      </c>
      <c r="C78">
        <f ca="1">Tabela19[[#This Row],[czas]]*1.5</f>
        <v>0.19295699999999999</v>
      </c>
    </row>
    <row r="79" spans="1:3" x14ac:dyDescent="0.25">
      <c r="A79">
        <v>100</v>
      </c>
      <c r="B79">
        <v>99</v>
      </c>
      <c r="C79">
        <f ca="1">Tabela19[[#This Row],[czas]]*1.5</f>
        <v>0.32494649999999997</v>
      </c>
    </row>
    <row r="80" spans="1:3" x14ac:dyDescent="0.25">
      <c r="A80">
        <v>100</v>
      </c>
      <c r="B80">
        <v>99</v>
      </c>
      <c r="C80">
        <f ca="1">Tabela19[[#This Row],[czas]]*1.5</f>
        <v>0.19563750000000002</v>
      </c>
    </row>
    <row r="81" spans="1:3" x14ac:dyDescent="0.25">
      <c r="A81">
        <v>100</v>
      </c>
      <c r="B81">
        <v>99</v>
      </c>
      <c r="C81">
        <f ca="1">Tabela19[[#This Row],[czas]]*1.5</f>
        <v>0.18625800000000001</v>
      </c>
    </row>
    <row r="82" spans="1:3" x14ac:dyDescent="0.25">
      <c r="A82">
        <v>100</v>
      </c>
      <c r="B82">
        <v>99</v>
      </c>
      <c r="C82">
        <f ca="1">Tabela19[[#This Row],[czas]]*1.5</f>
        <v>0.18826800000000002</v>
      </c>
    </row>
    <row r="83" spans="1:3" x14ac:dyDescent="0.25">
      <c r="A83">
        <v>100</v>
      </c>
      <c r="B83">
        <v>99</v>
      </c>
      <c r="C83">
        <f ca="1">Tabela19[[#This Row],[czas]]*1.5</f>
        <v>0.190278</v>
      </c>
    </row>
    <row r="84" spans="1:3" x14ac:dyDescent="0.25">
      <c r="A84">
        <v>100</v>
      </c>
      <c r="B84">
        <v>99</v>
      </c>
      <c r="C84">
        <f ca="1">Tabela19[[#This Row],[czas]]*1.5</f>
        <v>0.19362750000000001</v>
      </c>
    </row>
    <row r="85" spans="1:3" x14ac:dyDescent="0.25">
      <c r="A85">
        <v>100</v>
      </c>
      <c r="B85">
        <v>99</v>
      </c>
      <c r="C85">
        <f ca="1">Tabela19[[#This Row],[czas]]*1.5</f>
        <v>0.23382749999999999</v>
      </c>
    </row>
    <row r="86" spans="1:3" x14ac:dyDescent="0.25">
      <c r="A86">
        <v>200</v>
      </c>
      <c r="B86">
        <v>25</v>
      </c>
      <c r="C86">
        <f ca="1">Tabela19[[#This Row],[czas]]*1.5</f>
        <v>0.37988549999999999</v>
      </c>
    </row>
    <row r="87" spans="1:3" x14ac:dyDescent="0.25">
      <c r="A87">
        <v>200</v>
      </c>
      <c r="B87">
        <v>25</v>
      </c>
      <c r="C87">
        <f ca="1">Tabela19[[#This Row],[czas]]*1.5</f>
        <v>0.38055600000000001</v>
      </c>
    </row>
    <row r="88" spans="1:3" x14ac:dyDescent="0.25">
      <c r="A88">
        <v>200</v>
      </c>
      <c r="B88">
        <v>25</v>
      </c>
      <c r="C88">
        <f ca="1">Tabela19[[#This Row],[czas]]*1.5</f>
        <v>0.40065449999999997</v>
      </c>
    </row>
    <row r="89" spans="1:3" x14ac:dyDescent="0.25">
      <c r="A89">
        <v>200</v>
      </c>
      <c r="B89">
        <v>25</v>
      </c>
      <c r="C89">
        <f ca="1">Tabela19[[#This Row],[czas]]*1.5</f>
        <v>0.37385550000000001</v>
      </c>
    </row>
    <row r="90" spans="1:3" x14ac:dyDescent="0.25">
      <c r="A90">
        <v>200</v>
      </c>
      <c r="B90">
        <v>25</v>
      </c>
      <c r="C90">
        <f ca="1">Tabela19[[#This Row],[czas]]*1.5</f>
        <v>0.37854599999999994</v>
      </c>
    </row>
    <row r="91" spans="1:3" x14ac:dyDescent="0.25">
      <c r="A91">
        <v>200</v>
      </c>
      <c r="B91">
        <v>25</v>
      </c>
      <c r="C91">
        <f ca="1">Tabela19[[#This Row],[czas]]*1.5</f>
        <v>0.37519500000000006</v>
      </c>
    </row>
    <row r="92" spans="1:3" x14ac:dyDescent="0.25">
      <c r="A92">
        <v>200</v>
      </c>
      <c r="B92">
        <v>25</v>
      </c>
      <c r="C92">
        <f ca="1">Tabela19[[#This Row],[czas]]*1.5</f>
        <v>0.39864450000000007</v>
      </c>
    </row>
    <row r="93" spans="1:3" x14ac:dyDescent="0.25">
      <c r="A93">
        <v>200</v>
      </c>
      <c r="B93">
        <v>50</v>
      </c>
      <c r="C93">
        <f ca="1">Tabela19[[#This Row],[czas]]*1.5</f>
        <v>0.37318499999999999</v>
      </c>
    </row>
    <row r="94" spans="1:3" x14ac:dyDescent="0.25">
      <c r="A94">
        <v>200</v>
      </c>
      <c r="B94">
        <v>50</v>
      </c>
      <c r="C94">
        <f ca="1">Tabela19[[#This Row],[czas]]*1.5</f>
        <v>0.59160299999999999</v>
      </c>
    </row>
    <row r="95" spans="1:3" x14ac:dyDescent="0.25">
      <c r="A95">
        <v>200</v>
      </c>
      <c r="B95">
        <v>50</v>
      </c>
      <c r="C95">
        <f ca="1">Tabela19[[#This Row],[czas]]*1.5</f>
        <v>0.36179549999999999</v>
      </c>
    </row>
    <row r="96" spans="1:3" x14ac:dyDescent="0.25">
      <c r="A96">
        <v>200</v>
      </c>
      <c r="B96">
        <v>50</v>
      </c>
      <c r="C96">
        <f ca="1">Tabela19[[#This Row],[czas]]*1.5</f>
        <v>0.360456</v>
      </c>
    </row>
    <row r="97" spans="1:3" x14ac:dyDescent="0.25">
      <c r="A97">
        <v>200</v>
      </c>
      <c r="B97">
        <v>50</v>
      </c>
      <c r="C97">
        <f ca="1">Tabela19[[#This Row],[czas]]*1.5</f>
        <v>0.35911500000000002</v>
      </c>
    </row>
    <row r="98" spans="1:3" x14ac:dyDescent="0.25">
      <c r="A98">
        <v>200</v>
      </c>
      <c r="B98">
        <v>50</v>
      </c>
      <c r="C98">
        <f ca="1">Tabela19[[#This Row],[czas]]*1.5</f>
        <v>0.360456</v>
      </c>
    </row>
    <row r="99" spans="1:3" x14ac:dyDescent="0.25">
      <c r="A99">
        <v>200</v>
      </c>
      <c r="B99">
        <v>50</v>
      </c>
      <c r="C99">
        <f ca="1">Tabela19[[#This Row],[czas]]*1.5</f>
        <v>0.39730500000000002</v>
      </c>
    </row>
    <row r="100" spans="1:3" x14ac:dyDescent="0.25">
      <c r="A100">
        <v>200</v>
      </c>
      <c r="B100">
        <v>75</v>
      </c>
      <c r="C100">
        <f ca="1">Tabela19[[#This Row],[czas]]*1.5</f>
        <v>0.40601549999999997</v>
      </c>
    </row>
    <row r="101" spans="1:3" x14ac:dyDescent="0.25">
      <c r="A101">
        <v>200</v>
      </c>
      <c r="B101">
        <v>75</v>
      </c>
      <c r="C101">
        <f ca="1">Tabela19[[#This Row],[czas]]*1.5</f>
        <v>0.3718455</v>
      </c>
    </row>
    <row r="102" spans="1:3" x14ac:dyDescent="0.25">
      <c r="A102">
        <v>200</v>
      </c>
      <c r="B102">
        <v>75</v>
      </c>
      <c r="C102">
        <f ca="1">Tabela19[[#This Row],[czas]]*1.5</f>
        <v>0.35911500000000002</v>
      </c>
    </row>
    <row r="103" spans="1:3" x14ac:dyDescent="0.25">
      <c r="A103">
        <v>200</v>
      </c>
      <c r="B103">
        <v>75</v>
      </c>
      <c r="C103">
        <f ca="1">Tabela19[[#This Row],[czas]]*1.5</f>
        <v>0.35777550000000002</v>
      </c>
    </row>
    <row r="104" spans="1:3" x14ac:dyDescent="0.25">
      <c r="A104">
        <v>200</v>
      </c>
      <c r="B104">
        <v>75</v>
      </c>
      <c r="C104">
        <f ca="1">Tabela19[[#This Row],[czas]]*1.5</f>
        <v>0.35643599999999998</v>
      </c>
    </row>
    <row r="105" spans="1:3" x14ac:dyDescent="0.25">
      <c r="A105">
        <v>200</v>
      </c>
      <c r="B105">
        <v>75</v>
      </c>
      <c r="C105">
        <f ca="1">Tabela19[[#This Row],[czas]]*1.5</f>
        <v>0.86094000000000004</v>
      </c>
    </row>
    <row r="106" spans="1:3" x14ac:dyDescent="0.25">
      <c r="A106">
        <v>200</v>
      </c>
      <c r="B106">
        <v>75</v>
      </c>
      <c r="C106">
        <f ca="1">Tabela19[[#This Row],[czas]]*1.5</f>
        <v>0.35978549999999998</v>
      </c>
    </row>
    <row r="107" spans="1:3" x14ac:dyDescent="0.25">
      <c r="A107">
        <v>200</v>
      </c>
      <c r="B107">
        <v>99</v>
      </c>
      <c r="C107">
        <f ca="1">Tabela19[[#This Row],[czas]]*1.5</f>
        <v>0.370506</v>
      </c>
    </row>
    <row r="108" spans="1:3" x14ac:dyDescent="0.25">
      <c r="A108">
        <v>200</v>
      </c>
      <c r="B108">
        <v>99</v>
      </c>
      <c r="C108">
        <f ca="1">Tabela19[[#This Row],[czas]]*1.5</f>
        <v>0.35643599999999998</v>
      </c>
    </row>
    <row r="109" spans="1:3" x14ac:dyDescent="0.25">
      <c r="A109">
        <v>200</v>
      </c>
      <c r="B109">
        <v>99</v>
      </c>
      <c r="C109">
        <f ca="1">Tabela19[[#This Row],[czas]]*1.5</f>
        <v>0.35911500000000002</v>
      </c>
    </row>
    <row r="110" spans="1:3" x14ac:dyDescent="0.25">
      <c r="A110">
        <v>200</v>
      </c>
      <c r="B110">
        <v>99</v>
      </c>
      <c r="C110">
        <f ca="1">Tabela19[[#This Row],[czas]]*1.5</f>
        <v>0.37787550000000003</v>
      </c>
    </row>
    <row r="111" spans="1:3" x14ac:dyDescent="0.25">
      <c r="A111">
        <v>200</v>
      </c>
      <c r="B111">
        <v>99</v>
      </c>
      <c r="C111">
        <f ca="1">Tabela19[[#This Row],[czas]]*1.5</f>
        <v>0.38390550000000001</v>
      </c>
    </row>
    <row r="112" spans="1:3" x14ac:dyDescent="0.25">
      <c r="A112">
        <v>200</v>
      </c>
      <c r="B112">
        <v>99</v>
      </c>
      <c r="C112">
        <f ca="1">Tabela19[[#This Row],[czas]]*1.5</f>
        <v>0.36648600000000003</v>
      </c>
    </row>
    <row r="113" spans="1:3" x14ac:dyDescent="0.25">
      <c r="A113">
        <v>200</v>
      </c>
      <c r="B113">
        <v>99</v>
      </c>
      <c r="C113">
        <f ca="1">Tabela19[[#This Row],[czas]]*1.5</f>
        <v>0.35911500000000002</v>
      </c>
    </row>
    <row r="114" spans="1:3" x14ac:dyDescent="0.25">
      <c r="A114">
        <v>400</v>
      </c>
      <c r="B114">
        <v>25</v>
      </c>
      <c r="C114">
        <f ca="1">Tabela19[[#This Row],[czas]]*1.5</f>
        <v>1.1289359999999999</v>
      </c>
    </row>
    <row r="115" spans="1:3" x14ac:dyDescent="0.25">
      <c r="A115">
        <v>400</v>
      </c>
      <c r="B115">
        <v>25</v>
      </c>
      <c r="C115">
        <f ca="1">Tabela19[[#This Row],[czas]]*1.5</f>
        <v>0.72158100000000003</v>
      </c>
    </row>
    <row r="116" spans="1:3" x14ac:dyDescent="0.25">
      <c r="A116">
        <v>400</v>
      </c>
      <c r="B116">
        <v>25</v>
      </c>
      <c r="C116">
        <f ca="1">Tabela19[[#This Row],[czas]]*1.5</f>
        <v>0.70952099999999996</v>
      </c>
    </row>
    <row r="117" spans="1:3" x14ac:dyDescent="0.25">
      <c r="A117">
        <v>400</v>
      </c>
      <c r="B117">
        <v>25</v>
      </c>
      <c r="C117">
        <f ca="1">Tabela19[[#This Row],[czas]]*1.5</f>
        <v>0.7041615</v>
      </c>
    </row>
    <row r="118" spans="1:3" x14ac:dyDescent="0.25">
      <c r="A118">
        <v>400</v>
      </c>
      <c r="B118">
        <v>25</v>
      </c>
      <c r="C118">
        <f ca="1">Tabela19[[#This Row],[czas]]*1.5</f>
        <v>0.86964900000000001</v>
      </c>
    </row>
    <row r="119" spans="1:3" x14ac:dyDescent="0.25">
      <c r="A119">
        <v>400</v>
      </c>
      <c r="B119">
        <v>25</v>
      </c>
      <c r="C119">
        <f ca="1">Tabela19[[#This Row],[czas]]*1.5</f>
        <v>0.71019150000000009</v>
      </c>
    </row>
    <row r="120" spans="1:3" x14ac:dyDescent="0.25">
      <c r="A120">
        <v>400</v>
      </c>
      <c r="B120">
        <v>25</v>
      </c>
      <c r="C120">
        <f ca="1">Tabela19[[#This Row],[czas]]*1.5</f>
        <v>0.70148100000000002</v>
      </c>
    </row>
    <row r="121" spans="1:3" x14ac:dyDescent="0.25">
      <c r="A121">
        <v>400</v>
      </c>
      <c r="B121">
        <v>50</v>
      </c>
      <c r="C121">
        <f ca="1">Tabela19[[#This Row],[czas]]*1.5</f>
        <v>0.75173099999999993</v>
      </c>
    </row>
    <row r="122" spans="1:3" x14ac:dyDescent="0.25">
      <c r="A122">
        <v>400</v>
      </c>
      <c r="B122">
        <v>50</v>
      </c>
      <c r="C122">
        <f ca="1">Tabela19[[#This Row],[czas]]*1.5</f>
        <v>0.72225150000000005</v>
      </c>
    </row>
    <row r="123" spans="1:3" x14ac:dyDescent="0.25">
      <c r="A123">
        <v>400</v>
      </c>
      <c r="B123">
        <v>50</v>
      </c>
      <c r="C123">
        <f ca="1">Tabela19[[#This Row],[czas]]*1.5</f>
        <v>0.78455999999999992</v>
      </c>
    </row>
    <row r="124" spans="1:3" x14ac:dyDescent="0.25">
      <c r="A124">
        <v>400</v>
      </c>
      <c r="B124">
        <v>50</v>
      </c>
      <c r="C124">
        <f ca="1">Tabela19[[#This Row],[czas]]*1.5</f>
        <v>0.70550099999999993</v>
      </c>
    </row>
    <row r="125" spans="1:3" x14ac:dyDescent="0.25">
      <c r="A125">
        <v>400</v>
      </c>
      <c r="B125">
        <v>50</v>
      </c>
      <c r="C125">
        <f ca="1">Tabela19[[#This Row],[czas]]*1.5</f>
        <v>0.73565099999999994</v>
      </c>
    </row>
    <row r="126" spans="1:3" x14ac:dyDescent="0.25">
      <c r="A126">
        <v>400</v>
      </c>
      <c r="B126">
        <v>50</v>
      </c>
      <c r="C126">
        <f ca="1">Tabela19[[#This Row],[czas]]*1.5</f>
        <v>1.1865554999999999</v>
      </c>
    </row>
    <row r="127" spans="1:3" x14ac:dyDescent="0.25">
      <c r="A127">
        <v>400</v>
      </c>
      <c r="B127">
        <v>50</v>
      </c>
      <c r="C127">
        <f ca="1">Tabela19[[#This Row],[czas]]*1.5</f>
        <v>0.69880200000000003</v>
      </c>
    </row>
    <row r="128" spans="1:3" x14ac:dyDescent="0.25">
      <c r="A128">
        <v>400</v>
      </c>
      <c r="B128">
        <v>75</v>
      </c>
      <c r="C128">
        <f ca="1">Tabela19[[#This Row],[czas]]*1.5</f>
        <v>0.7142115</v>
      </c>
    </row>
    <row r="129" spans="1:3" x14ac:dyDescent="0.25">
      <c r="A129">
        <v>400</v>
      </c>
      <c r="B129">
        <v>75</v>
      </c>
      <c r="C129">
        <f ca="1">Tabela19[[#This Row],[czas]]*1.5</f>
        <v>0.70349100000000009</v>
      </c>
    </row>
    <row r="130" spans="1:3" x14ac:dyDescent="0.25">
      <c r="A130">
        <v>400</v>
      </c>
      <c r="B130">
        <v>75</v>
      </c>
      <c r="C130">
        <f ca="1">Tabela19[[#This Row],[czas]]*1.5</f>
        <v>0.88572899999999999</v>
      </c>
    </row>
    <row r="131" spans="1:3" x14ac:dyDescent="0.25">
      <c r="A131">
        <v>400</v>
      </c>
      <c r="B131">
        <v>75</v>
      </c>
      <c r="C131">
        <f ca="1">Tabela19[[#This Row],[czas]]*1.5</f>
        <v>0.73163100000000003</v>
      </c>
    </row>
    <row r="132" spans="1:3" x14ac:dyDescent="0.25">
      <c r="A132">
        <v>400</v>
      </c>
      <c r="B132">
        <v>75</v>
      </c>
      <c r="C132">
        <f ca="1">Tabela19[[#This Row],[czas]]*1.5</f>
        <v>0.75843149999999993</v>
      </c>
    </row>
    <row r="133" spans="1:3" x14ac:dyDescent="0.25">
      <c r="A133">
        <v>400</v>
      </c>
      <c r="B133">
        <v>75</v>
      </c>
      <c r="C133">
        <f>0.99</f>
        <v>0.99</v>
      </c>
    </row>
    <row r="134" spans="1:3" x14ac:dyDescent="0.25">
      <c r="A134">
        <v>400</v>
      </c>
      <c r="B134">
        <v>75</v>
      </c>
      <c r="C134">
        <f ca="1">Tabela19[[#This Row],[czas]]*1.5</f>
        <v>0.95942850000000002</v>
      </c>
    </row>
    <row r="135" spans="1:3" x14ac:dyDescent="0.25">
      <c r="A135">
        <v>400</v>
      </c>
      <c r="B135">
        <v>99</v>
      </c>
      <c r="C135">
        <f ca="1">Tabela19[[#This Row],[czas]]*1.5</f>
        <v>1.1148660000000001</v>
      </c>
    </row>
    <row r="136" spans="1:3" x14ac:dyDescent="0.25">
      <c r="A136">
        <v>400</v>
      </c>
      <c r="B136">
        <v>99</v>
      </c>
      <c r="C136">
        <f ca="1">Tabela19[[#This Row],[czas]]*1.5</f>
        <v>0.71622149999999996</v>
      </c>
    </row>
    <row r="137" spans="1:3" x14ac:dyDescent="0.25">
      <c r="A137">
        <v>400</v>
      </c>
      <c r="B137">
        <v>99</v>
      </c>
      <c r="C137">
        <f ca="1">Tabela19[[#This Row],[czas]]*1.5</f>
        <v>0.73967099999999997</v>
      </c>
    </row>
    <row r="138" spans="1:3" x14ac:dyDescent="0.25">
      <c r="A138">
        <v>400</v>
      </c>
      <c r="B138">
        <v>99</v>
      </c>
      <c r="C138">
        <f ca="1">Tabela19[[#This Row],[czas]]*1.5</f>
        <v>0.70148100000000002</v>
      </c>
    </row>
    <row r="139" spans="1:3" x14ac:dyDescent="0.25">
      <c r="A139">
        <v>400</v>
      </c>
      <c r="B139">
        <v>99</v>
      </c>
      <c r="C139">
        <f ca="1">Tabela19[[#This Row],[czas]]*1.5</f>
        <v>0.74771100000000001</v>
      </c>
    </row>
    <row r="140" spans="1:3" x14ac:dyDescent="0.25">
      <c r="A140">
        <v>400</v>
      </c>
      <c r="B140">
        <v>99</v>
      </c>
      <c r="C140">
        <f ca="1">Tabela19[[#This Row],[czas]]*1.5</f>
        <v>0.72225150000000005</v>
      </c>
    </row>
    <row r="141" spans="1:3" x14ac:dyDescent="0.25">
      <c r="A141">
        <v>400</v>
      </c>
      <c r="B141">
        <v>99</v>
      </c>
      <c r="C141">
        <f ca="1">Tabela19[[#This Row],[czas]]*1.5</f>
        <v>0.92458949999999995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opLeftCell="B82" workbookViewId="0">
      <selection activeCell="C141" sqref="C1:C141"/>
    </sheetView>
  </sheetViews>
  <sheetFormatPr defaultRowHeight="15" x14ac:dyDescent="0.25"/>
  <cols>
    <col min="1" max="1" width="9.85546875" customWidth="1"/>
    <col min="2" max="2" width="9.7109375" customWidth="1"/>
    <col min="3" max="4" width="9.5703125" customWidth="1"/>
    <col min="6" max="7" width="17.7109375" customWidth="1"/>
    <col min="8" max="10" width="11" customWidth="1"/>
    <col min="11" max="11" width="14.28515625" customWidth="1"/>
  </cols>
  <sheetData>
    <row r="1" spans="1:11" x14ac:dyDescent="0.25">
      <c r="A1" t="s">
        <v>0</v>
      </c>
      <c r="B1" t="s">
        <v>2</v>
      </c>
      <c r="C1" t="s">
        <v>1</v>
      </c>
      <c r="D1" t="s">
        <v>1</v>
      </c>
    </row>
    <row r="2" spans="1:11" x14ac:dyDescent="0.25">
      <c r="A2">
        <v>25</v>
      </c>
      <c r="B2">
        <v>25</v>
      </c>
      <c r="C2">
        <f ca="1">Tabela710[[#This Row],[czas]]*1.5</f>
        <v>7.9729049999999996E-2</v>
      </c>
    </row>
    <row r="3" spans="1:11" x14ac:dyDescent="0.25">
      <c r="A3">
        <v>25</v>
      </c>
      <c r="B3">
        <v>25</v>
      </c>
      <c r="C3">
        <f ca="1">Tabela710[[#This Row],[czas]]*1.5</f>
        <v>6.4989149999999996E-2</v>
      </c>
    </row>
    <row r="4" spans="1:11" x14ac:dyDescent="0.25">
      <c r="A4">
        <v>25</v>
      </c>
      <c r="B4">
        <v>25</v>
      </c>
      <c r="C4">
        <f ca="1">Tabela710[[#This Row],[czas]]*1.5</f>
        <v>7.3699050000000002E-2</v>
      </c>
    </row>
    <row r="5" spans="1:11" x14ac:dyDescent="0.25">
      <c r="A5">
        <v>25</v>
      </c>
      <c r="B5">
        <v>25</v>
      </c>
      <c r="C5">
        <f ca="1">Tabela710[[#This Row],[czas]]*1.5</f>
        <v>8.3749049999999992E-2</v>
      </c>
    </row>
    <row r="6" spans="1:11" x14ac:dyDescent="0.25">
      <c r="A6">
        <v>25</v>
      </c>
      <c r="B6">
        <v>25</v>
      </c>
      <c r="C6">
        <f ca="1">Tabela710[[#This Row],[czas]]*1.5</f>
        <v>6.2979300000000002E-2</v>
      </c>
    </row>
    <row r="7" spans="1:11" x14ac:dyDescent="0.25">
      <c r="A7">
        <v>25</v>
      </c>
      <c r="B7">
        <v>25</v>
      </c>
      <c r="C7">
        <f ca="1">Tabela710[[#This Row],[czas]]*1.5</f>
        <v>6.2979300000000002E-2</v>
      </c>
    </row>
    <row r="8" spans="1:11" x14ac:dyDescent="0.25">
      <c r="A8">
        <v>25</v>
      </c>
      <c r="B8">
        <v>25</v>
      </c>
      <c r="C8">
        <f ca="1">Tabela710[[#This Row],[czas]]*1.5</f>
        <v>6.3649200000000003E-2</v>
      </c>
      <c r="F8" s="5"/>
      <c r="G8" s="2"/>
      <c r="H8" s="2"/>
      <c r="I8" s="2"/>
      <c r="J8" s="2"/>
      <c r="K8" s="2"/>
    </row>
    <row r="9" spans="1:11" x14ac:dyDescent="0.25">
      <c r="A9">
        <v>25</v>
      </c>
      <c r="B9">
        <v>50</v>
      </c>
      <c r="C9">
        <f ca="1">Tabela710[[#This Row],[czas]]*1.5</f>
        <v>7.9729049999999996E-2</v>
      </c>
      <c r="F9" s="4" t="s">
        <v>22</v>
      </c>
      <c r="G9" s="4" t="s">
        <v>3</v>
      </c>
    </row>
    <row r="10" spans="1:11" x14ac:dyDescent="0.25">
      <c r="A10">
        <v>25</v>
      </c>
      <c r="B10">
        <v>50</v>
      </c>
      <c r="C10">
        <f ca="1">Tabela710[[#This Row],[czas]]*1.5</f>
        <v>9.044895E-2</v>
      </c>
      <c r="F10" s="4" t="s">
        <v>5</v>
      </c>
      <c r="G10">
        <v>25</v>
      </c>
      <c r="H10">
        <v>50</v>
      </c>
      <c r="I10">
        <v>75</v>
      </c>
      <c r="J10">
        <v>99</v>
      </c>
      <c r="K10" t="s">
        <v>4</v>
      </c>
    </row>
    <row r="11" spans="1:11" x14ac:dyDescent="0.25">
      <c r="A11">
        <v>25</v>
      </c>
      <c r="B11">
        <v>50</v>
      </c>
      <c r="C11">
        <f ca="1">Tabela710[[#This Row],[czas]]*1.5</f>
        <v>6.3649200000000003E-2</v>
      </c>
      <c r="F11" s="5">
        <v>25</v>
      </c>
      <c r="G11" s="2">
        <v>0.49177410000000005</v>
      </c>
      <c r="H11" s="2">
        <v>0.48775425000000006</v>
      </c>
      <c r="I11" s="2">
        <v>0.43549469999999996</v>
      </c>
      <c r="J11" s="2">
        <v>0.502494</v>
      </c>
      <c r="K11" s="2">
        <v>1.9175170500000001</v>
      </c>
    </row>
    <row r="12" spans="1:11" x14ac:dyDescent="0.25">
      <c r="A12">
        <v>25</v>
      </c>
      <c r="B12">
        <v>50</v>
      </c>
      <c r="C12">
        <f ca="1">Tabela710[[#This Row],[czas]]*1.5</f>
        <v>6.3649200000000003E-2</v>
      </c>
      <c r="F12" s="5">
        <v>50</v>
      </c>
      <c r="G12" s="2">
        <v>0.89108985000000007</v>
      </c>
      <c r="H12" s="2">
        <v>1.25757465</v>
      </c>
      <c r="I12" s="2">
        <v>1.0136979000000002</v>
      </c>
      <c r="J12" s="2">
        <v>0.86696909999999994</v>
      </c>
      <c r="K12" s="2">
        <v>4.0293314999999996</v>
      </c>
    </row>
    <row r="13" spans="1:11" x14ac:dyDescent="0.25">
      <c r="A13">
        <v>25</v>
      </c>
      <c r="B13">
        <v>50</v>
      </c>
      <c r="C13">
        <f ca="1">Tabela710[[#This Row],[czas]]*1.5</f>
        <v>6.2979300000000002E-2</v>
      </c>
      <c r="F13" s="5">
        <v>100</v>
      </c>
      <c r="G13" s="2">
        <v>1.8920564999999998</v>
      </c>
      <c r="H13" s="2">
        <v>3.9676875000000003</v>
      </c>
      <c r="I13" s="2">
        <v>1.916847</v>
      </c>
      <c r="J13" s="2">
        <v>1.7359485000000001</v>
      </c>
      <c r="K13" s="2">
        <v>9.512539499999999</v>
      </c>
    </row>
    <row r="14" spans="1:11" x14ac:dyDescent="0.25">
      <c r="A14">
        <v>25</v>
      </c>
      <c r="B14">
        <v>50</v>
      </c>
      <c r="C14">
        <f ca="1">Tabela710[[#This Row],[czas]]*1.5</f>
        <v>6.4319249999999994E-2</v>
      </c>
      <c r="F14" s="5">
        <v>200</v>
      </c>
      <c r="G14" s="2">
        <v>4.2732089999999996</v>
      </c>
      <c r="H14" s="2">
        <v>3.8223045</v>
      </c>
      <c r="I14" s="2">
        <v>3.7633439999999996</v>
      </c>
      <c r="J14" s="2">
        <v>4.3067085000000001</v>
      </c>
      <c r="K14" s="2">
        <v>16.165565999999998</v>
      </c>
    </row>
    <row r="15" spans="1:11" x14ac:dyDescent="0.25">
      <c r="A15">
        <v>25</v>
      </c>
      <c r="B15">
        <v>50</v>
      </c>
      <c r="C15">
        <f ca="1">Tabela710[[#This Row],[czas]]*1.5</f>
        <v>6.2979300000000002E-2</v>
      </c>
      <c r="F15" s="5">
        <v>400</v>
      </c>
      <c r="G15" s="2">
        <v>11.594875500000002</v>
      </c>
      <c r="H15" s="2">
        <v>11.118513</v>
      </c>
      <c r="I15" s="2">
        <v>9.9674655000000012</v>
      </c>
      <c r="J15" s="2">
        <v>20.284684499999997</v>
      </c>
      <c r="K15" s="2">
        <v>52.965538500000001</v>
      </c>
    </row>
    <row r="16" spans="1:11" x14ac:dyDescent="0.25">
      <c r="A16">
        <v>25</v>
      </c>
      <c r="B16">
        <v>75</v>
      </c>
      <c r="C16">
        <f ca="1">Tabela710[[#This Row],[czas]]*1.5</f>
        <v>6.0969300000000004E-2</v>
      </c>
      <c r="F16" s="5" t="s">
        <v>4</v>
      </c>
      <c r="G16" s="2">
        <v>19.143004950000002</v>
      </c>
      <c r="H16" s="2">
        <v>20.653833900000002</v>
      </c>
      <c r="I16" s="2">
        <v>17.0968491</v>
      </c>
      <c r="J16" s="2">
        <v>27.696804599999997</v>
      </c>
      <c r="K16" s="2">
        <v>84.590492549999993</v>
      </c>
    </row>
    <row r="17" spans="1:3" x14ac:dyDescent="0.25">
      <c r="A17">
        <v>25</v>
      </c>
      <c r="B17">
        <v>75</v>
      </c>
      <c r="C17">
        <f ca="1">Tabela710[[#This Row],[czas]]*1.5</f>
        <v>6.0299249999999999E-2</v>
      </c>
    </row>
    <row r="18" spans="1:3" x14ac:dyDescent="0.25">
      <c r="A18">
        <v>25</v>
      </c>
      <c r="B18">
        <v>75</v>
      </c>
      <c r="C18">
        <f ca="1">Tabela710[[#This Row],[czas]]*1.5</f>
        <v>6.3649200000000003E-2</v>
      </c>
    </row>
    <row r="19" spans="1:3" x14ac:dyDescent="0.25">
      <c r="A19">
        <v>25</v>
      </c>
      <c r="B19">
        <v>75</v>
      </c>
      <c r="C19">
        <f ca="1">Tabela710[[#This Row],[czas]]*1.5</f>
        <v>6.4319249999999994E-2</v>
      </c>
    </row>
    <row r="20" spans="1:3" x14ac:dyDescent="0.25">
      <c r="A20">
        <v>25</v>
      </c>
      <c r="B20">
        <v>75</v>
      </c>
      <c r="C20">
        <f ca="1">Tabela710[[#This Row],[czas]]*1.5</f>
        <v>6.1639199999999998E-2</v>
      </c>
    </row>
    <row r="21" spans="1:3" x14ac:dyDescent="0.25">
      <c r="A21">
        <v>25</v>
      </c>
      <c r="B21">
        <v>75</v>
      </c>
      <c r="C21">
        <f ca="1">Tabela710[[#This Row],[czas]]*1.5</f>
        <v>6.2309249999999997E-2</v>
      </c>
    </row>
    <row r="22" spans="1:3" x14ac:dyDescent="0.25">
      <c r="A22">
        <v>25</v>
      </c>
      <c r="B22">
        <v>75</v>
      </c>
      <c r="C22">
        <f ca="1">Tabela710[[#This Row],[czas]]*1.5</f>
        <v>6.2309249999999997E-2</v>
      </c>
    </row>
    <row r="23" spans="1:3" x14ac:dyDescent="0.25">
      <c r="A23">
        <v>25</v>
      </c>
      <c r="B23">
        <v>99</v>
      </c>
      <c r="C23">
        <f ca="1">Tabela710[[#This Row],[czas]]*1.5</f>
        <v>6.0969300000000004E-2</v>
      </c>
    </row>
    <row r="24" spans="1:3" x14ac:dyDescent="0.25">
      <c r="A24">
        <v>25</v>
      </c>
      <c r="B24">
        <v>99</v>
      </c>
      <c r="C24">
        <f ca="1">Tabela710[[#This Row],[czas]]*1.5</f>
        <v>7.4369100000000007E-2</v>
      </c>
    </row>
    <row r="25" spans="1:3" x14ac:dyDescent="0.25">
      <c r="A25">
        <v>25</v>
      </c>
      <c r="B25">
        <v>99</v>
      </c>
      <c r="C25">
        <f ca="1">Tabela710[[#This Row],[czas]]*1.5</f>
        <v>6.5659200000000001E-2</v>
      </c>
    </row>
    <row r="26" spans="1:3" x14ac:dyDescent="0.25">
      <c r="A26">
        <v>25</v>
      </c>
      <c r="B26">
        <v>99</v>
      </c>
      <c r="C26">
        <f ca="1">Tabela710[[#This Row],[czas]]*1.5</f>
        <v>6.4319249999999994E-2</v>
      </c>
    </row>
    <row r="27" spans="1:3" x14ac:dyDescent="0.25">
      <c r="A27">
        <v>25</v>
      </c>
      <c r="B27">
        <v>99</v>
      </c>
      <c r="C27">
        <f ca="1">Tabela710[[#This Row],[czas]]*1.5</f>
        <v>6.2309249999999997E-2</v>
      </c>
    </row>
    <row r="28" spans="1:3" x14ac:dyDescent="0.25">
      <c r="A28">
        <v>25</v>
      </c>
      <c r="B28">
        <v>99</v>
      </c>
      <c r="C28">
        <f ca="1">Tabela710[[#This Row],[czas]]*1.5</f>
        <v>6.1639199999999998E-2</v>
      </c>
    </row>
    <row r="29" spans="1:3" x14ac:dyDescent="0.25">
      <c r="A29">
        <v>25</v>
      </c>
      <c r="B29">
        <v>99</v>
      </c>
      <c r="C29">
        <f ca="1">Tabela710[[#This Row],[czas]]*1.5</f>
        <v>0.11322870000000002</v>
      </c>
    </row>
    <row r="30" spans="1:3" x14ac:dyDescent="0.25">
      <c r="A30">
        <v>50</v>
      </c>
      <c r="B30">
        <v>25</v>
      </c>
      <c r="C30">
        <f ca="1">Tabela710[[#This Row],[czas]]*1.5</f>
        <v>0.13935825000000002</v>
      </c>
    </row>
    <row r="31" spans="1:3" x14ac:dyDescent="0.25">
      <c r="A31">
        <v>50</v>
      </c>
      <c r="B31">
        <v>25</v>
      </c>
      <c r="C31">
        <f ca="1">Tabela710[[#This Row],[czas]]*1.5</f>
        <v>0.11322870000000002</v>
      </c>
    </row>
    <row r="32" spans="1:3" x14ac:dyDescent="0.25">
      <c r="A32">
        <v>50</v>
      </c>
      <c r="B32">
        <v>25</v>
      </c>
      <c r="C32">
        <f ca="1">Tabela710[[#This Row],[czas]]*1.5</f>
        <v>0.1159086</v>
      </c>
    </row>
    <row r="33" spans="1:3" x14ac:dyDescent="0.25">
      <c r="A33">
        <v>50</v>
      </c>
      <c r="B33">
        <v>25</v>
      </c>
      <c r="C33">
        <f ca="1">Tabela710[[#This Row],[czas]]*1.5</f>
        <v>0.16682849999999999</v>
      </c>
    </row>
    <row r="34" spans="1:3" x14ac:dyDescent="0.25">
      <c r="A34">
        <v>50</v>
      </c>
      <c r="B34">
        <v>25</v>
      </c>
      <c r="C34">
        <f ca="1">Tabela710[[#This Row],[czas]]*1.5</f>
        <v>0.11255865</v>
      </c>
    </row>
    <row r="35" spans="1:3" x14ac:dyDescent="0.25">
      <c r="A35">
        <v>50</v>
      </c>
      <c r="B35">
        <v>25</v>
      </c>
      <c r="C35">
        <f ca="1">Tabela710[[#This Row],[czas]]*1.5</f>
        <v>0.11456865000000001</v>
      </c>
    </row>
    <row r="36" spans="1:3" x14ac:dyDescent="0.25">
      <c r="A36">
        <v>50</v>
      </c>
      <c r="B36">
        <v>25</v>
      </c>
      <c r="C36">
        <f ca="1">Tabela710[[#This Row],[czas]]*1.5</f>
        <v>0.12863849999999999</v>
      </c>
    </row>
    <row r="37" spans="1:3" x14ac:dyDescent="0.25">
      <c r="A37">
        <v>50</v>
      </c>
      <c r="B37">
        <v>50</v>
      </c>
      <c r="C37">
        <f ca="1">Tabela710[[#This Row],[czas]]*1.5</f>
        <v>0.11523855</v>
      </c>
    </row>
    <row r="38" spans="1:3" x14ac:dyDescent="0.25">
      <c r="A38">
        <v>50</v>
      </c>
      <c r="B38">
        <v>50</v>
      </c>
      <c r="C38">
        <f ca="1">Tabela710[[#This Row],[czas]]*1.5</f>
        <v>0.56145299999999998</v>
      </c>
    </row>
    <row r="39" spans="1:3" x14ac:dyDescent="0.25">
      <c r="A39">
        <v>50</v>
      </c>
      <c r="B39">
        <v>50</v>
      </c>
      <c r="C39">
        <f ca="1">Tabela710[[#This Row],[czas]]*1.5</f>
        <v>0.11456865000000001</v>
      </c>
    </row>
    <row r="40" spans="1:3" x14ac:dyDescent="0.25">
      <c r="A40">
        <v>50</v>
      </c>
      <c r="B40">
        <v>50</v>
      </c>
      <c r="C40">
        <f ca="1">Tabela710[[#This Row],[czas]]*1.5</f>
        <v>0.11992860000000001</v>
      </c>
    </row>
    <row r="41" spans="1:3" x14ac:dyDescent="0.25">
      <c r="A41">
        <v>50</v>
      </c>
      <c r="B41">
        <v>50</v>
      </c>
      <c r="C41">
        <f ca="1">Tabela710[[#This Row],[czas]]*1.5</f>
        <v>0.11456865000000001</v>
      </c>
    </row>
    <row r="42" spans="1:3" x14ac:dyDescent="0.25">
      <c r="A42">
        <v>50</v>
      </c>
      <c r="B42">
        <v>50</v>
      </c>
      <c r="C42">
        <f ca="1">Tabela710[[#This Row],[czas]]*1.5</f>
        <v>0.11389859999999999</v>
      </c>
    </row>
    <row r="43" spans="1:3" x14ac:dyDescent="0.25">
      <c r="A43">
        <v>50</v>
      </c>
      <c r="B43">
        <v>50</v>
      </c>
      <c r="C43">
        <f ca="1">Tabela710[[#This Row],[czas]]*1.5</f>
        <v>0.1179186</v>
      </c>
    </row>
    <row r="44" spans="1:3" x14ac:dyDescent="0.25">
      <c r="A44">
        <v>50</v>
      </c>
      <c r="B44">
        <v>75</v>
      </c>
      <c r="C44">
        <f ca="1">Tabela710[[#This Row],[czas]]*1.5</f>
        <v>0.26330700000000001</v>
      </c>
    </row>
    <row r="45" spans="1:3" x14ac:dyDescent="0.25">
      <c r="A45">
        <v>50</v>
      </c>
      <c r="B45">
        <v>75</v>
      </c>
      <c r="C45">
        <f ca="1">Tabela710[[#This Row],[czas]]*1.5</f>
        <v>0.11523855</v>
      </c>
    </row>
    <row r="46" spans="1:3" x14ac:dyDescent="0.25">
      <c r="A46">
        <v>50</v>
      </c>
      <c r="B46">
        <v>75</v>
      </c>
      <c r="C46">
        <f ca="1">Tabela710[[#This Row],[czas]]*1.5</f>
        <v>0.11724855000000001</v>
      </c>
    </row>
    <row r="47" spans="1:3" x14ac:dyDescent="0.25">
      <c r="A47">
        <v>50</v>
      </c>
      <c r="B47">
        <v>75</v>
      </c>
      <c r="C47">
        <f ca="1">Tabela710[[#This Row],[czas]]*1.5</f>
        <v>0.1159086</v>
      </c>
    </row>
    <row r="48" spans="1:3" x14ac:dyDescent="0.25">
      <c r="A48">
        <v>50</v>
      </c>
      <c r="B48">
        <v>75</v>
      </c>
      <c r="C48">
        <f ca="1">Tabela710[[#This Row],[czas]]*1.5</f>
        <v>0.170178</v>
      </c>
    </row>
    <row r="49" spans="1:3" x14ac:dyDescent="0.25">
      <c r="A49">
        <v>50</v>
      </c>
      <c r="B49">
        <v>75</v>
      </c>
      <c r="C49">
        <f ca="1">Tabela710[[#This Row],[czas]]*1.5</f>
        <v>0.10719869999999999</v>
      </c>
    </row>
    <row r="50" spans="1:3" x14ac:dyDescent="0.25">
      <c r="A50">
        <v>50</v>
      </c>
      <c r="B50">
        <v>75</v>
      </c>
      <c r="C50">
        <f ca="1">Tabela710[[#This Row],[czas]]*1.5</f>
        <v>0.12461849999999999</v>
      </c>
    </row>
    <row r="51" spans="1:3" x14ac:dyDescent="0.25">
      <c r="A51">
        <v>50</v>
      </c>
      <c r="B51">
        <v>99</v>
      </c>
      <c r="C51">
        <f ca="1">Tabela710[[#This Row],[czas]]*1.5</f>
        <v>0.17955750000000001</v>
      </c>
    </row>
    <row r="52" spans="1:3" x14ac:dyDescent="0.25">
      <c r="A52">
        <v>50</v>
      </c>
      <c r="B52">
        <v>99</v>
      </c>
      <c r="C52">
        <f ca="1">Tabela710[[#This Row],[czas]]*1.5</f>
        <v>0.11523855</v>
      </c>
    </row>
    <row r="53" spans="1:3" x14ac:dyDescent="0.25">
      <c r="A53">
        <v>50</v>
      </c>
      <c r="B53">
        <v>99</v>
      </c>
      <c r="C53">
        <f ca="1">Tabela710[[#This Row],[czas]]*1.5</f>
        <v>0.1159086</v>
      </c>
    </row>
    <row r="54" spans="1:3" x14ac:dyDescent="0.25">
      <c r="A54">
        <v>50</v>
      </c>
      <c r="B54">
        <v>99</v>
      </c>
      <c r="C54">
        <f ca="1">Tabela710[[#This Row],[czas]]*1.5</f>
        <v>0.11389859999999999</v>
      </c>
    </row>
    <row r="55" spans="1:3" x14ac:dyDescent="0.25">
      <c r="A55">
        <v>50</v>
      </c>
      <c r="B55">
        <v>99</v>
      </c>
      <c r="C55">
        <f ca="1">Tabela710[[#This Row],[czas]]*1.5</f>
        <v>0.1159086</v>
      </c>
    </row>
    <row r="56" spans="1:3" x14ac:dyDescent="0.25">
      <c r="A56">
        <v>50</v>
      </c>
      <c r="B56">
        <v>99</v>
      </c>
      <c r="C56">
        <f ca="1">Tabela710[[#This Row],[czas]]*1.5</f>
        <v>0.11255865</v>
      </c>
    </row>
    <row r="57" spans="1:3" x14ac:dyDescent="0.25">
      <c r="A57">
        <v>50</v>
      </c>
      <c r="B57">
        <v>99</v>
      </c>
      <c r="C57">
        <f ca="1">Tabela710[[#This Row],[czas]]*1.5</f>
        <v>0.11389859999999999</v>
      </c>
    </row>
    <row r="58" spans="1:3" x14ac:dyDescent="0.25">
      <c r="A58">
        <v>100</v>
      </c>
      <c r="B58">
        <v>25</v>
      </c>
      <c r="C58">
        <f ca="1">Tabela710[[#This Row],[czas]]*1.5</f>
        <v>0.36983549999999998</v>
      </c>
    </row>
    <row r="59" spans="1:3" x14ac:dyDescent="0.25">
      <c r="A59">
        <v>100</v>
      </c>
      <c r="B59">
        <v>25</v>
      </c>
      <c r="C59">
        <f ca="1">Tabela710[[#This Row],[czas]]*1.5</f>
        <v>0.23181749999999998</v>
      </c>
    </row>
    <row r="60" spans="1:3" x14ac:dyDescent="0.25">
      <c r="A60">
        <v>100</v>
      </c>
      <c r="B60">
        <v>25</v>
      </c>
      <c r="C60">
        <f ca="1">Tabela710[[#This Row],[czas]]*1.5</f>
        <v>0.24655649999999998</v>
      </c>
    </row>
    <row r="61" spans="1:3" x14ac:dyDescent="0.25">
      <c r="A61">
        <v>100</v>
      </c>
      <c r="B61">
        <v>25</v>
      </c>
      <c r="C61">
        <f ca="1">Tabela710[[#This Row],[czas]]*1.5</f>
        <v>0.23047650000000003</v>
      </c>
    </row>
    <row r="62" spans="1:3" x14ac:dyDescent="0.25">
      <c r="A62">
        <v>100</v>
      </c>
      <c r="B62">
        <v>25</v>
      </c>
      <c r="C62">
        <f ca="1">Tabela710[[#This Row],[czas]]*1.5</f>
        <v>0.24789749999999999</v>
      </c>
    </row>
    <row r="63" spans="1:3" x14ac:dyDescent="0.25">
      <c r="A63">
        <v>100</v>
      </c>
      <c r="B63">
        <v>25</v>
      </c>
      <c r="C63">
        <f ca="1">Tabela710[[#This Row],[czas]]*1.5</f>
        <v>0.33566550000000001</v>
      </c>
    </row>
    <row r="64" spans="1:3" x14ac:dyDescent="0.25">
      <c r="A64">
        <v>100</v>
      </c>
      <c r="B64">
        <v>25</v>
      </c>
      <c r="C64">
        <f ca="1">Tabela710[[#This Row],[czas]]*1.5</f>
        <v>0.2298075</v>
      </c>
    </row>
    <row r="65" spans="1:3" x14ac:dyDescent="0.25">
      <c r="A65">
        <v>100</v>
      </c>
      <c r="B65">
        <v>50</v>
      </c>
      <c r="C65">
        <f ca="1">Tabela710[[#This Row],[czas]]*1.5</f>
        <v>0.23650650000000001</v>
      </c>
    </row>
    <row r="66" spans="1:3" x14ac:dyDescent="0.25">
      <c r="A66">
        <v>100</v>
      </c>
      <c r="B66">
        <v>50</v>
      </c>
      <c r="C66">
        <f ca="1">Tabela710[[#This Row],[czas]]*1.5</f>
        <v>0.23248649999999998</v>
      </c>
    </row>
    <row r="67" spans="1:3" x14ac:dyDescent="0.25">
      <c r="A67">
        <v>100</v>
      </c>
      <c r="B67">
        <v>50</v>
      </c>
      <c r="C67">
        <f ca="1">Tabela710[[#This Row],[czas]]*1.5</f>
        <v>0.23181749999999998</v>
      </c>
    </row>
    <row r="68" spans="1:3" x14ac:dyDescent="0.25">
      <c r="A68">
        <v>100</v>
      </c>
      <c r="B68">
        <v>50</v>
      </c>
      <c r="C68">
        <f ca="1">Tabela710[[#This Row],[czas]]*1.5</f>
        <v>0.23181749999999998</v>
      </c>
    </row>
    <row r="69" spans="1:3" x14ac:dyDescent="0.25">
      <c r="A69">
        <v>100</v>
      </c>
      <c r="B69">
        <v>50</v>
      </c>
      <c r="C69">
        <f ca="1">Tabela710[[#This Row],[czas]]*1.5</f>
        <v>0.22779749999999999</v>
      </c>
    </row>
    <row r="70" spans="1:3" x14ac:dyDescent="0.25">
      <c r="A70">
        <v>100</v>
      </c>
      <c r="B70">
        <v>50</v>
      </c>
      <c r="C70">
        <f ca="1">Tabela710[[#This Row],[czas]]*1.5</f>
        <v>2.578125</v>
      </c>
    </row>
    <row r="71" spans="1:3" x14ac:dyDescent="0.25">
      <c r="A71">
        <v>100</v>
      </c>
      <c r="B71">
        <v>50</v>
      </c>
      <c r="C71">
        <f ca="1">Tabela710[[#This Row],[czas]]*1.5</f>
        <v>0.22913700000000001</v>
      </c>
    </row>
    <row r="72" spans="1:3" x14ac:dyDescent="0.25">
      <c r="A72">
        <v>100</v>
      </c>
      <c r="B72">
        <v>75</v>
      </c>
      <c r="C72">
        <f ca="1">Tabela710[[#This Row],[czas]]*1.5</f>
        <v>0.23382749999999999</v>
      </c>
    </row>
    <row r="73" spans="1:3" x14ac:dyDescent="0.25">
      <c r="A73">
        <v>100</v>
      </c>
      <c r="B73">
        <v>75</v>
      </c>
      <c r="C73">
        <f ca="1">Tabela710[[#This Row],[czas]]*1.5</f>
        <v>0.23516700000000001</v>
      </c>
    </row>
    <row r="74" spans="1:3" x14ac:dyDescent="0.25">
      <c r="A74">
        <v>100</v>
      </c>
      <c r="B74">
        <v>75</v>
      </c>
      <c r="C74">
        <f ca="1">Tabela710[[#This Row],[czas]]*1.5</f>
        <v>0.23181749999999998</v>
      </c>
    </row>
    <row r="75" spans="1:3" x14ac:dyDescent="0.25">
      <c r="A75">
        <v>100</v>
      </c>
      <c r="B75">
        <v>75</v>
      </c>
      <c r="C75">
        <f ca="1">Tabela710[[#This Row],[czas]]*1.5</f>
        <v>0.23516700000000001</v>
      </c>
    </row>
    <row r="76" spans="1:3" x14ac:dyDescent="0.25">
      <c r="A76">
        <v>100</v>
      </c>
      <c r="B76">
        <v>75</v>
      </c>
      <c r="C76">
        <f ca="1">Tabela710[[#This Row],[czas]]*1.5</f>
        <v>0.40735499999999997</v>
      </c>
    </row>
    <row r="77" spans="1:3" x14ac:dyDescent="0.25">
      <c r="A77">
        <v>100</v>
      </c>
      <c r="B77">
        <v>75</v>
      </c>
      <c r="C77">
        <f ca="1">Tabela710[[#This Row],[czas]]*1.5</f>
        <v>0.22511699999999998</v>
      </c>
    </row>
    <row r="78" spans="1:3" x14ac:dyDescent="0.25">
      <c r="A78">
        <v>100</v>
      </c>
      <c r="B78">
        <v>75</v>
      </c>
      <c r="C78">
        <f ca="1">Tabela710[[#This Row],[czas]]*1.5</f>
        <v>0.34839599999999998</v>
      </c>
    </row>
    <row r="79" spans="1:3" x14ac:dyDescent="0.25">
      <c r="A79">
        <v>100</v>
      </c>
      <c r="B79">
        <v>99</v>
      </c>
      <c r="C79">
        <f ca="1">Tabela710[[#This Row],[czas]]*1.5</f>
        <v>0.35174550000000004</v>
      </c>
    </row>
    <row r="80" spans="1:3" x14ac:dyDescent="0.25">
      <c r="A80">
        <v>100</v>
      </c>
      <c r="B80">
        <v>99</v>
      </c>
      <c r="C80">
        <f ca="1">Tabela710[[#This Row],[czas]]*1.5</f>
        <v>0.23114700000000002</v>
      </c>
    </row>
    <row r="81" spans="1:3" x14ac:dyDescent="0.25">
      <c r="A81">
        <v>100</v>
      </c>
      <c r="B81">
        <v>99</v>
      </c>
      <c r="C81">
        <f ca="1">Tabela710[[#This Row],[czas]]*1.5</f>
        <v>0.2298075</v>
      </c>
    </row>
    <row r="82" spans="1:3" x14ac:dyDescent="0.25">
      <c r="A82">
        <v>100</v>
      </c>
      <c r="B82">
        <v>99</v>
      </c>
      <c r="C82">
        <f ca="1">Tabela710[[#This Row],[czas]]*1.5</f>
        <v>0.2344965</v>
      </c>
    </row>
    <row r="83" spans="1:3" x14ac:dyDescent="0.25">
      <c r="A83">
        <v>100</v>
      </c>
      <c r="B83">
        <v>99</v>
      </c>
      <c r="C83">
        <f ca="1">Tabela710[[#This Row],[czas]]*1.5</f>
        <v>0.23181749999999998</v>
      </c>
    </row>
    <row r="84" spans="1:3" x14ac:dyDescent="0.25">
      <c r="A84">
        <v>100</v>
      </c>
      <c r="B84">
        <v>99</v>
      </c>
      <c r="C84">
        <f ca="1">Tabela710[[#This Row],[czas]]*1.5</f>
        <v>0.22645799999999999</v>
      </c>
    </row>
    <row r="85" spans="1:3" x14ac:dyDescent="0.25">
      <c r="A85">
        <v>100</v>
      </c>
      <c r="B85">
        <v>99</v>
      </c>
      <c r="C85">
        <f ca="1">Tabela710[[#This Row],[czas]]*1.5</f>
        <v>0.23047650000000003</v>
      </c>
    </row>
    <row r="86" spans="1:3" x14ac:dyDescent="0.25">
      <c r="A86">
        <v>200</v>
      </c>
      <c r="B86">
        <v>25</v>
      </c>
      <c r="C86">
        <f ca="1">Tabela710[[#This Row],[czas]]*1.5</f>
        <v>0.52460399999999996</v>
      </c>
    </row>
    <row r="87" spans="1:3" x14ac:dyDescent="0.25">
      <c r="A87">
        <v>200</v>
      </c>
      <c r="B87">
        <v>25</v>
      </c>
      <c r="C87">
        <f ca="1">Tabela710[[#This Row],[czas]]*1.5</f>
        <v>0.522594</v>
      </c>
    </row>
    <row r="88" spans="1:3" x14ac:dyDescent="0.25">
      <c r="A88">
        <v>200</v>
      </c>
      <c r="B88">
        <v>25</v>
      </c>
      <c r="C88">
        <f ca="1">Tabela710[[#This Row],[czas]]*1.5</f>
        <v>0.91252949999999999</v>
      </c>
    </row>
    <row r="89" spans="1:3" x14ac:dyDescent="0.25">
      <c r="A89">
        <v>200</v>
      </c>
      <c r="B89">
        <v>25</v>
      </c>
      <c r="C89">
        <f ca="1">Tabela710[[#This Row],[czas]]*1.5</f>
        <v>0.61103250000000009</v>
      </c>
    </row>
    <row r="90" spans="1:3" x14ac:dyDescent="0.25">
      <c r="A90">
        <v>200</v>
      </c>
      <c r="B90">
        <v>25</v>
      </c>
      <c r="C90">
        <f ca="1">Tabela710[[#This Row],[czas]]*1.5</f>
        <v>0.51187350000000009</v>
      </c>
    </row>
    <row r="91" spans="1:3" x14ac:dyDescent="0.25">
      <c r="A91">
        <v>200</v>
      </c>
      <c r="B91">
        <v>25</v>
      </c>
      <c r="C91">
        <f ca="1">Tabela710[[#This Row],[czas]]*1.5</f>
        <v>0.63046200000000008</v>
      </c>
    </row>
    <row r="92" spans="1:3" x14ac:dyDescent="0.25">
      <c r="A92">
        <v>200</v>
      </c>
      <c r="B92">
        <v>25</v>
      </c>
      <c r="C92">
        <f ca="1">Tabela710[[#This Row],[czas]]*1.5</f>
        <v>0.56011349999999993</v>
      </c>
    </row>
    <row r="93" spans="1:3" x14ac:dyDescent="0.25">
      <c r="A93">
        <v>200</v>
      </c>
      <c r="B93">
        <v>50</v>
      </c>
      <c r="C93">
        <f ca="1">Tabela710[[#This Row],[czas]]*1.5</f>
        <v>0.57954299999999992</v>
      </c>
    </row>
    <row r="94" spans="1:3" x14ac:dyDescent="0.25">
      <c r="A94">
        <v>200</v>
      </c>
      <c r="B94">
        <v>50</v>
      </c>
      <c r="C94">
        <f ca="1">Tabela710[[#This Row],[czas]]*1.5</f>
        <v>0.51388349999999994</v>
      </c>
    </row>
    <row r="95" spans="1:3" x14ac:dyDescent="0.25">
      <c r="A95">
        <v>200</v>
      </c>
      <c r="B95">
        <v>50</v>
      </c>
      <c r="C95">
        <f ca="1">Tabela710[[#This Row],[czas]]*1.5</f>
        <v>0.57485249999999999</v>
      </c>
    </row>
    <row r="96" spans="1:3" x14ac:dyDescent="0.25">
      <c r="A96">
        <v>200</v>
      </c>
      <c r="B96">
        <v>50</v>
      </c>
      <c r="C96">
        <f ca="1">Tabela710[[#This Row],[czas]]*1.5</f>
        <v>0.50651399999999991</v>
      </c>
    </row>
    <row r="97" spans="1:3" x14ac:dyDescent="0.25">
      <c r="A97">
        <v>200</v>
      </c>
      <c r="B97">
        <v>50</v>
      </c>
      <c r="C97">
        <f ca="1">Tabela710[[#This Row],[czas]]*1.5</f>
        <v>0.55877399999999999</v>
      </c>
    </row>
    <row r="98" spans="1:3" x14ac:dyDescent="0.25">
      <c r="A98">
        <v>200</v>
      </c>
      <c r="B98">
        <v>50</v>
      </c>
      <c r="C98">
        <f ca="1">Tabela710[[#This Row],[czas]]*1.5</f>
        <v>0.55207349999999999</v>
      </c>
    </row>
    <row r="99" spans="1:3" x14ac:dyDescent="0.25">
      <c r="A99">
        <v>200</v>
      </c>
      <c r="B99">
        <v>50</v>
      </c>
      <c r="C99">
        <f ca="1">Tabela710[[#This Row],[czas]]*1.5</f>
        <v>0.53666400000000003</v>
      </c>
    </row>
    <row r="100" spans="1:3" x14ac:dyDescent="0.25">
      <c r="A100">
        <v>200</v>
      </c>
      <c r="B100">
        <v>75</v>
      </c>
      <c r="C100">
        <f ca="1">Tabela710[[#This Row],[czas]]*1.5</f>
        <v>0.52527299999999999</v>
      </c>
    </row>
    <row r="101" spans="1:3" x14ac:dyDescent="0.25">
      <c r="A101">
        <v>200</v>
      </c>
      <c r="B101">
        <v>75</v>
      </c>
      <c r="C101">
        <f ca="1">Tabela710[[#This Row],[czas]]*1.5</f>
        <v>0.50450400000000006</v>
      </c>
    </row>
    <row r="102" spans="1:3" x14ac:dyDescent="0.25">
      <c r="A102">
        <v>200</v>
      </c>
      <c r="B102">
        <v>75</v>
      </c>
      <c r="C102">
        <f ca="1">Tabela710[[#This Row],[czas]]*1.5</f>
        <v>0.50517449999999997</v>
      </c>
    </row>
    <row r="103" spans="1:3" x14ac:dyDescent="0.25">
      <c r="A103">
        <v>200</v>
      </c>
      <c r="B103">
        <v>75</v>
      </c>
      <c r="C103">
        <f ca="1">Tabela710[[#This Row],[czas]]*1.5</f>
        <v>0.55944300000000002</v>
      </c>
    </row>
    <row r="104" spans="1:3" x14ac:dyDescent="0.25">
      <c r="A104">
        <v>200</v>
      </c>
      <c r="B104">
        <v>75</v>
      </c>
      <c r="C104">
        <f ca="1">Tabela710[[#This Row],[czas]]*1.5</f>
        <v>0.58356300000000005</v>
      </c>
    </row>
    <row r="105" spans="1:3" x14ac:dyDescent="0.25">
      <c r="A105">
        <v>200</v>
      </c>
      <c r="B105">
        <v>75</v>
      </c>
      <c r="C105">
        <f ca="1">Tabela710[[#This Row],[czas]]*1.5</f>
        <v>0.57686250000000006</v>
      </c>
    </row>
    <row r="106" spans="1:3" x14ac:dyDescent="0.25">
      <c r="A106">
        <v>200</v>
      </c>
      <c r="B106">
        <v>75</v>
      </c>
      <c r="C106">
        <f ca="1">Tabela710[[#This Row],[czas]]*1.5</f>
        <v>0.50852399999999998</v>
      </c>
    </row>
    <row r="107" spans="1:3" x14ac:dyDescent="0.25">
      <c r="A107">
        <v>200</v>
      </c>
      <c r="B107">
        <v>99</v>
      </c>
      <c r="C107">
        <f ca="1">Tabela710[[#This Row],[czas]]*1.5</f>
        <v>0.86295000000000011</v>
      </c>
    </row>
    <row r="108" spans="1:3" x14ac:dyDescent="0.25">
      <c r="A108">
        <v>200</v>
      </c>
      <c r="B108">
        <v>99</v>
      </c>
      <c r="C108">
        <f ca="1">Tabela710[[#This Row],[czas]]*1.5</f>
        <v>0.62711249999999996</v>
      </c>
    </row>
    <row r="109" spans="1:3" x14ac:dyDescent="0.25">
      <c r="A109">
        <v>200</v>
      </c>
      <c r="B109">
        <v>99</v>
      </c>
      <c r="C109">
        <f ca="1">Tabela710[[#This Row],[czas]]*1.5</f>
        <v>0.5058435</v>
      </c>
    </row>
    <row r="110" spans="1:3" x14ac:dyDescent="0.25">
      <c r="A110">
        <v>200</v>
      </c>
      <c r="B110">
        <v>99</v>
      </c>
      <c r="C110">
        <f ca="1">Tabela710[[#This Row],[czas]]*1.5</f>
        <v>0.50651399999999991</v>
      </c>
    </row>
    <row r="111" spans="1:3" x14ac:dyDescent="0.25">
      <c r="A111">
        <v>200</v>
      </c>
      <c r="B111">
        <v>99</v>
      </c>
      <c r="C111">
        <f ca="1">Tabela710[[#This Row],[czas]]*1.5</f>
        <v>0.76982099999999987</v>
      </c>
    </row>
    <row r="112" spans="1:3" x14ac:dyDescent="0.25">
      <c r="A112">
        <v>200</v>
      </c>
      <c r="B112">
        <v>99</v>
      </c>
      <c r="C112">
        <f ca="1">Tabela710[[#This Row],[czas]]*1.5</f>
        <v>0.52460399999999996</v>
      </c>
    </row>
    <row r="113" spans="1:3" x14ac:dyDescent="0.25">
      <c r="A113">
        <v>200</v>
      </c>
      <c r="B113">
        <v>99</v>
      </c>
      <c r="C113">
        <f ca="1">Tabela710[[#This Row],[czas]]*1.5</f>
        <v>0.50986350000000003</v>
      </c>
    </row>
    <row r="114" spans="1:3" x14ac:dyDescent="0.25">
      <c r="A114">
        <v>400</v>
      </c>
      <c r="B114">
        <v>25</v>
      </c>
      <c r="C114">
        <f ca="1">Tabela710[[#This Row],[czas]]*1.5</f>
        <v>1.3105035</v>
      </c>
    </row>
    <row r="115" spans="1:3" x14ac:dyDescent="0.25">
      <c r="A115">
        <v>400</v>
      </c>
      <c r="B115">
        <v>25</v>
      </c>
      <c r="C115">
        <f ca="1">Tabela710[[#This Row],[czas]]*1.5</f>
        <v>2.1774750000000003</v>
      </c>
    </row>
    <row r="116" spans="1:3" x14ac:dyDescent="0.25">
      <c r="A116">
        <v>400</v>
      </c>
      <c r="B116">
        <v>25</v>
      </c>
      <c r="C116">
        <f ca="1">Tabela710[[#This Row],[czas]]*1.5</f>
        <v>1.2944249999999999</v>
      </c>
    </row>
    <row r="117" spans="1:3" x14ac:dyDescent="0.25">
      <c r="A117">
        <v>400</v>
      </c>
      <c r="B117">
        <v>25</v>
      </c>
      <c r="C117">
        <f ca="1">Tabela710[[#This Row],[czas]]*1.5</f>
        <v>1.2743250000000002</v>
      </c>
    </row>
    <row r="118" spans="1:3" x14ac:dyDescent="0.25">
      <c r="A118">
        <v>400</v>
      </c>
      <c r="B118">
        <v>25</v>
      </c>
      <c r="C118">
        <f ca="1">Tabela710[[#This Row],[czas]]*1.5</f>
        <v>2.81664</v>
      </c>
    </row>
    <row r="119" spans="1:3" x14ac:dyDescent="0.25">
      <c r="A119">
        <v>400</v>
      </c>
      <c r="B119">
        <v>25</v>
      </c>
      <c r="C119">
        <f ca="1">Tabela710[[#This Row],[czas]]*1.5</f>
        <v>1.429092</v>
      </c>
    </row>
    <row r="120" spans="1:3" x14ac:dyDescent="0.25">
      <c r="A120">
        <v>400</v>
      </c>
      <c r="B120">
        <v>25</v>
      </c>
      <c r="C120">
        <f ca="1">Tabela710[[#This Row],[czas]]*1.5</f>
        <v>1.2924150000000001</v>
      </c>
    </row>
    <row r="121" spans="1:3" x14ac:dyDescent="0.25">
      <c r="A121">
        <v>400</v>
      </c>
      <c r="B121">
        <v>50</v>
      </c>
      <c r="C121">
        <f ca="1">Tabela710[[#This Row],[czas]]*1.5</f>
        <v>1.4853719999999999</v>
      </c>
    </row>
    <row r="122" spans="1:3" x14ac:dyDescent="0.25">
      <c r="A122">
        <v>400</v>
      </c>
      <c r="B122">
        <v>50</v>
      </c>
      <c r="C122">
        <f ca="1">Tabela710[[#This Row],[czas]]*1.5</f>
        <v>1.80027</v>
      </c>
    </row>
    <row r="123" spans="1:3" x14ac:dyDescent="0.25">
      <c r="A123">
        <v>400</v>
      </c>
      <c r="B123">
        <v>50</v>
      </c>
      <c r="C123">
        <f ca="1">Tabela710[[#This Row],[czas]]*1.5</f>
        <v>1.8545399999999999</v>
      </c>
    </row>
    <row r="124" spans="1:3" x14ac:dyDescent="0.25">
      <c r="A124">
        <v>400</v>
      </c>
      <c r="B124">
        <v>50</v>
      </c>
      <c r="C124">
        <f ca="1">Tabela710[[#This Row],[czas]]*1.5</f>
        <v>1.9657499999999999</v>
      </c>
    </row>
    <row r="125" spans="1:3" x14ac:dyDescent="0.25">
      <c r="A125">
        <v>400</v>
      </c>
      <c r="B125">
        <v>50</v>
      </c>
      <c r="C125">
        <f ca="1">Tabela710[[#This Row],[czas]]*1.5</f>
        <v>1.2790140000000001</v>
      </c>
    </row>
    <row r="126" spans="1:3" x14ac:dyDescent="0.25">
      <c r="A126">
        <v>400</v>
      </c>
      <c r="B126">
        <v>50</v>
      </c>
      <c r="C126">
        <f ca="1">Tabela710[[#This Row],[czas]]*1.5</f>
        <v>1.435122</v>
      </c>
    </row>
    <row r="127" spans="1:3" x14ac:dyDescent="0.25">
      <c r="A127">
        <v>400</v>
      </c>
      <c r="B127">
        <v>50</v>
      </c>
      <c r="C127">
        <f ca="1">Tabela710[[#This Row],[czas]]*1.5</f>
        <v>1.2984450000000001</v>
      </c>
    </row>
    <row r="128" spans="1:3" x14ac:dyDescent="0.25">
      <c r="A128">
        <v>400</v>
      </c>
      <c r="B128">
        <v>75</v>
      </c>
      <c r="C128">
        <f ca="1">Tabela710[[#This Row],[czas]]*1.5</f>
        <v>1.4398124999999999</v>
      </c>
    </row>
    <row r="129" spans="1:3" x14ac:dyDescent="0.25">
      <c r="A129">
        <v>400</v>
      </c>
      <c r="B129">
        <v>75</v>
      </c>
      <c r="C129">
        <f ca="1">Tabela710[[#This Row],[czas]]*1.5</f>
        <v>1.2850440000000001</v>
      </c>
    </row>
    <row r="130" spans="1:3" x14ac:dyDescent="0.25">
      <c r="A130">
        <v>400</v>
      </c>
      <c r="B130">
        <v>75</v>
      </c>
      <c r="C130">
        <f ca="1">Tabela710[[#This Row],[czas]]*1.5</f>
        <v>1.2783450000000001</v>
      </c>
    </row>
    <row r="131" spans="1:3" x14ac:dyDescent="0.25">
      <c r="A131">
        <v>400</v>
      </c>
      <c r="B131">
        <v>75</v>
      </c>
      <c r="C131">
        <f ca="1">Tabela710[[#This Row],[czas]]*1.5</f>
        <v>1.7071350000000001</v>
      </c>
    </row>
    <row r="132" spans="1:3" x14ac:dyDescent="0.25">
      <c r="A132">
        <v>400</v>
      </c>
      <c r="B132">
        <v>75</v>
      </c>
      <c r="C132">
        <f ca="1">Tabela710[[#This Row],[czas]]*1.5</f>
        <v>1.4337825</v>
      </c>
    </row>
    <row r="133" spans="1:3" x14ac:dyDescent="0.25">
      <c r="A133">
        <v>400</v>
      </c>
      <c r="B133">
        <v>75</v>
      </c>
      <c r="C133">
        <f ca="1">Tabela710[[#This Row],[czas]]*1.5</f>
        <v>1.454553</v>
      </c>
    </row>
    <row r="134" spans="1:3" x14ac:dyDescent="0.25">
      <c r="A134">
        <v>400</v>
      </c>
      <c r="B134">
        <v>75</v>
      </c>
      <c r="C134">
        <f ca="1">Tabela710[[#This Row],[czas]]*1.5</f>
        <v>1.3687935</v>
      </c>
    </row>
    <row r="135" spans="1:3" x14ac:dyDescent="0.25">
      <c r="A135">
        <v>400</v>
      </c>
      <c r="B135">
        <v>99</v>
      </c>
      <c r="C135">
        <f ca="1">Tabela710[[#This Row],[czas]]*1.5</f>
        <v>1.3842030000000001</v>
      </c>
    </row>
    <row r="136" spans="1:3" x14ac:dyDescent="0.25">
      <c r="A136">
        <v>400</v>
      </c>
      <c r="B136">
        <v>99</v>
      </c>
      <c r="C136">
        <f ca="1">Tabela710[[#This Row],[czas]]*1.5</f>
        <v>1.2991139999999999</v>
      </c>
    </row>
    <row r="137" spans="1:3" x14ac:dyDescent="0.25">
      <c r="A137">
        <v>400</v>
      </c>
      <c r="B137">
        <v>99</v>
      </c>
      <c r="C137">
        <f ca="1">Tabela710[[#This Row],[czas]]*1.5</f>
        <v>2.0615699999999997</v>
      </c>
    </row>
    <row r="138" spans="1:3" x14ac:dyDescent="0.25">
      <c r="A138">
        <v>400</v>
      </c>
      <c r="B138">
        <v>99</v>
      </c>
      <c r="C138">
        <f ca="1">Tabela710[[#This Row],[czas]]*1.5</f>
        <v>10.827075000000001</v>
      </c>
    </row>
    <row r="139" spans="1:3" x14ac:dyDescent="0.25">
      <c r="A139">
        <v>400</v>
      </c>
      <c r="B139">
        <v>99</v>
      </c>
      <c r="C139">
        <f ca="1">Tabela710[[#This Row],[czas]]*1.5</f>
        <v>1.2877244999999999</v>
      </c>
    </row>
    <row r="140" spans="1:3" x14ac:dyDescent="0.25">
      <c r="A140">
        <v>400</v>
      </c>
      <c r="B140">
        <v>99</v>
      </c>
      <c r="C140">
        <f ca="1">Tabela710[[#This Row],[czas]]*1.5</f>
        <v>1.3641030000000001</v>
      </c>
    </row>
    <row r="141" spans="1:3" x14ac:dyDescent="0.25">
      <c r="A141">
        <v>400</v>
      </c>
      <c r="B141">
        <v>99</v>
      </c>
      <c r="C141">
        <f ca="1">Tabela710[[#This Row],[czas]]*1.5</f>
        <v>2.0608950000000004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02"/>
  <sheetViews>
    <sheetView topLeftCell="E16" workbookViewId="0">
      <selection activeCell="O24" sqref="O24"/>
    </sheetView>
  </sheetViews>
  <sheetFormatPr defaultRowHeight="15" x14ac:dyDescent="0.25"/>
  <cols>
    <col min="3" max="3" width="15.140625" customWidth="1"/>
    <col min="6" max="6" width="17.7109375" customWidth="1"/>
    <col min="7" max="7" width="18.42578125" customWidth="1"/>
    <col min="8" max="8" width="15.85546875" customWidth="1"/>
    <col min="9" max="9" width="18.42578125" customWidth="1"/>
    <col min="10" max="10" width="15.85546875" customWidth="1"/>
    <col min="11" max="11" width="18.42578125" customWidth="1"/>
    <col min="12" max="12" width="15.85546875" customWidth="1"/>
    <col min="13" max="13" width="18.42578125" customWidth="1"/>
    <col min="14" max="14" width="15.85546875" customWidth="1"/>
    <col min="15" max="15" width="25.5703125" customWidth="1"/>
    <col min="16" max="16" width="23" customWidth="1"/>
  </cols>
  <sheetData>
    <row r="2" spans="1:16" x14ac:dyDescent="0.25">
      <c r="A2" t="s">
        <v>0</v>
      </c>
      <c r="B2" t="s">
        <v>2</v>
      </c>
      <c r="C2" t="s">
        <v>23</v>
      </c>
      <c r="D2" t="s">
        <v>24</v>
      </c>
    </row>
    <row r="3" spans="1:16" x14ac:dyDescent="0.25">
      <c r="A3">
        <v>25</v>
      </c>
      <c r="B3">
        <v>25</v>
      </c>
      <c r="C3" s="1">
        <v>1.4293200000000001E-2</v>
      </c>
      <c r="D3" s="2">
        <v>2.2779799999999999E-2</v>
      </c>
    </row>
    <row r="4" spans="1:16" x14ac:dyDescent="0.25">
      <c r="A4">
        <v>25</v>
      </c>
      <c r="B4">
        <v>25</v>
      </c>
      <c r="C4" s="1">
        <v>1.1613200000000001E-2</v>
      </c>
      <c r="D4" s="2">
        <v>1.4293200000000001E-2</v>
      </c>
    </row>
    <row r="5" spans="1:16" x14ac:dyDescent="0.25">
      <c r="A5">
        <v>25</v>
      </c>
      <c r="B5">
        <v>25</v>
      </c>
      <c r="C5" s="1">
        <v>1.1613200000000001E-2</v>
      </c>
      <c r="D5" s="2">
        <v>1.9206500000000001E-2</v>
      </c>
    </row>
    <row r="6" spans="1:16" x14ac:dyDescent="0.25">
      <c r="A6">
        <v>25</v>
      </c>
      <c r="B6">
        <v>25</v>
      </c>
      <c r="C6" s="1">
        <v>1.1613200000000001E-2</v>
      </c>
      <c r="D6" s="2">
        <v>2.0546499999999999E-2</v>
      </c>
    </row>
    <row r="7" spans="1:16" x14ac:dyDescent="0.25">
      <c r="A7">
        <v>25</v>
      </c>
      <c r="B7">
        <v>25</v>
      </c>
      <c r="C7" s="1">
        <v>1.11666E-2</v>
      </c>
      <c r="D7" s="2">
        <v>3.34997E-2</v>
      </c>
      <c r="G7" s="4" t="s">
        <v>3</v>
      </c>
    </row>
    <row r="8" spans="1:16" x14ac:dyDescent="0.25">
      <c r="A8">
        <v>25</v>
      </c>
      <c r="B8">
        <v>25</v>
      </c>
      <c r="C8" s="1">
        <v>1.25066E-2</v>
      </c>
      <c r="D8" s="2">
        <v>3.34997E-2</v>
      </c>
      <c r="G8">
        <v>25</v>
      </c>
      <c r="I8">
        <v>50</v>
      </c>
      <c r="K8">
        <v>75</v>
      </c>
      <c r="M8">
        <v>99</v>
      </c>
      <c r="O8" t="s">
        <v>26</v>
      </c>
      <c r="P8" t="s">
        <v>27</v>
      </c>
    </row>
    <row r="9" spans="1:16" x14ac:dyDescent="0.25">
      <c r="A9">
        <v>25</v>
      </c>
      <c r="B9">
        <v>25</v>
      </c>
      <c r="C9" s="1">
        <v>1.11666E-2</v>
      </c>
      <c r="D9" s="2">
        <v>3.2606400000000001E-2</v>
      </c>
      <c r="F9" s="4" t="s">
        <v>5</v>
      </c>
      <c r="G9" t="s">
        <v>25</v>
      </c>
      <c r="H9" t="s">
        <v>28</v>
      </c>
      <c r="I9" t="s">
        <v>25</v>
      </c>
      <c r="J9" t="s">
        <v>28</v>
      </c>
      <c r="K9" t="s">
        <v>25</v>
      </c>
      <c r="L9" t="s">
        <v>28</v>
      </c>
      <c r="M9" t="s">
        <v>25</v>
      </c>
      <c r="N9" t="s">
        <v>28</v>
      </c>
    </row>
    <row r="10" spans="1:16" x14ac:dyDescent="0.25">
      <c r="A10">
        <v>25</v>
      </c>
      <c r="B10">
        <v>25</v>
      </c>
      <c r="C10" s="1">
        <v>1.1613200000000001E-2</v>
      </c>
      <c r="D10" s="2">
        <v>3.34997E-2</v>
      </c>
      <c r="F10" s="5">
        <v>25</v>
      </c>
      <c r="G10" s="2">
        <v>0.17732509999999999</v>
      </c>
      <c r="H10" s="2">
        <v>15</v>
      </c>
      <c r="I10" s="2">
        <v>0.18179170000000003</v>
      </c>
      <c r="J10" s="2">
        <v>15</v>
      </c>
      <c r="K10" s="2">
        <v>0.18402510000000002</v>
      </c>
      <c r="L10" s="2">
        <v>15</v>
      </c>
      <c r="M10" s="2">
        <v>0.17732489999999998</v>
      </c>
      <c r="N10" s="2">
        <v>15</v>
      </c>
      <c r="O10" s="2">
        <v>0.72046680000000007</v>
      </c>
      <c r="P10" s="2">
        <v>60</v>
      </c>
    </row>
    <row r="11" spans="1:16" x14ac:dyDescent="0.25">
      <c r="A11">
        <v>25</v>
      </c>
      <c r="B11">
        <v>25</v>
      </c>
      <c r="C11" s="1">
        <v>1.20599E-2</v>
      </c>
      <c r="D11" s="2">
        <v>0.123279</v>
      </c>
      <c r="F11" s="5">
        <v>50</v>
      </c>
      <c r="G11" s="2">
        <v>0.36403010000000002</v>
      </c>
      <c r="H11" s="2">
        <v>15</v>
      </c>
      <c r="I11" s="2">
        <v>0.28631060000000003</v>
      </c>
      <c r="J11" s="2">
        <v>15</v>
      </c>
      <c r="K11" s="2">
        <v>0.28541749999999999</v>
      </c>
      <c r="L11" s="2">
        <v>15</v>
      </c>
      <c r="M11" s="2">
        <v>0.31221719999999997</v>
      </c>
      <c r="N11" s="2">
        <v>15</v>
      </c>
      <c r="O11" s="2">
        <v>1.2479753999999998</v>
      </c>
      <c r="P11" s="2">
        <v>60</v>
      </c>
    </row>
    <row r="12" spans="1:16" x14ac:dyDescent="0.25">
      <c r="A12">
        <v>25</v>
      </c>
      <c r="B12">
        <v>25</v>
      </c>
      <c r="C12" s="1">
        <v>1.11666E-2</v>
      </c>
      <c r="D12" s="2">
        <v>0.108986</v>
      </c>
      <c r="F12" s="5">
        <v>100</v>
      </c>
      <c r="G12" s="2">
        <v>0.66910090000000011</v>
      </c>
      <c r="H12" s="2">
        <v>15</v>
      </c>
      <c r="I12" s="2">
        <v>0.6632943</v>
      </c>
      <c r="J12" s="2">
        <v>15</v>
      </c>
      <c r="K12" s="2">
        <v>0.65793450000000009</v>
      </c>
      <c r="L12" s="2">
        <v>15</v>
      </c>
      <c r="M12" s="2">
        <v>0.65257469999999984</v>
      </c>
      <c r="N12" s="2">
        <v>15</v>
      </c>
      <c r="O12" s="2">
        <v>2.6429043999999982</v>
      </c>
      <c r="P12" s="2">
        <v>60</v>
      </c>
    </row>
    <row r="13" spans="1:16" x14ac:dyDescent="0.25">
      <c r="A13">
        <v>25</v>
      </c>
      <c r="B13">
        <v>25</v>
      </c>
      <c r="C13" s="1">
        <v>1.1613200000000001E-2</v>
      </c>
      <c r="D13" s="2">
        <v>0.118812</v>
      </c>
      <c r="F13" s="5">
        <v>200</v>
      </c>
      <c r="G13" s="2">
        <v>2.085026</v>
      </c>
      <c r="H13" s="2">
        <v>15</v>
      </c>
      <c r="I13" s="2">
        <v>2.2150029999999998</v>
      </c>
      <c r="J13" s="2">
        <v>15</v>
      </c>
      <c r="K13" s="2">
        <v>2.1533640000000003</v>
      </c>
      <c r="L13" s="2">
        <v>15</v>
      </c>
      <c r="M13" s="2">
        <v>2.087256</v>
      </c>
      <c r="N13" s="2">
        <v>15</v>
      </c>
      <c r="O13" s="2">
        <v>8.5406489999999984</v>
      </c>
      <c r="P13" s="2">
        <v>60</v>
      </c>
    </row>
    <row r="14" spans="1:16" x14ac:dyDescent="0.25">
      <c r="A14">
        <v>25</v>
      </c>
      <c r="B14">
        <v>25</v>
      </c>
      <c r="C14" s="1">
        <v>1.11666E-2</v>
      </c>
      <c r="D14" s="2">
        <v>0.112112</v>
      </c>
      <c r="F14" s="5">
        <v>400</v>
      </c>
      <c r="G14" s="2">
        <v>7.429787000000001</v>
      </c>
      <c r="H14" s="2">
        <v>15</v>
      </c>
      <c r="I14" s="2">
        <v>7.5374360000000014</v>
      </c>
      <c r="J14" s="2">
        <v>15</v>
      </c>
      <c r="K14" s="2">
        <v>8.0944240000000001</v>
      </c>
      <c r="L14" s="2">
        <v>15</v>
      </c>
      <c r="M14" s="2">
        <v>7.6602660000000018</v>
      </c>
      <c r="N14" s="2">
        <v>15</v>
      </c>
      <c r="O14" s="2">
        <v>30.721913000000001</v>
      </c>
      <c r="P14" s="2">
        <v>60</v>
      </c>
    </row>
    <row r="15" spans="1:16" x14ac:dyDescent="0.25">
      <c r="A15">
        <v>25</v>
      </c>
      <c r="B15">
        <v>25</v>
      </c>
      <c r="C15" s="1">
        <v>1.1613200000000001E-2</v>
      </c>
      <c r="D15" s="2">
        <v>0.493116</v>
      </c>
      <c r="F15" s="5" t="s">
        <v>4</v>
      </c>
      <c r="G15" s="2">
        <v>10.7252691</v>
      </c>
      <c r="H15" s="2">
        <v>75</v>
      </c>
      <c r="I15" s="2">
        <v>10.883835599999999</v>
      </c>
      <c r="J15" s="2">
        <v>75</v>
      </c>
      <c r="K15" s="2">
        <v>11.3751651</v>
      </c>
      <c r="L15" s="2">
        <v>75</v>
      </c>
      <c r="M15" s="2">
        <v>10.889638799999998</v>
      </c>
      <c r="N15" s="2">
        <v>75</v>
      </c>
      <c r="O15" s="2">
        <v>43.873908599999993</v>
      </c>
      <c r="P15" s="2">
        <v>300</v>
      </c>
    </row>
    <row r="16" spans="1:16" x14ac:dyDescent="0.25">
      <c r="A16">
        <v>25</v>
      </c>
      <c r="B16">
        <v>25</v>
      </c>
      <c r="C16" s="1">
        <v>1.25066E-2</v>
      </c>
      <c r="D16" s="2">
        <v>0.64140799999999998</v>
      </c>
    </row>
    <row r="17" spans="1:4" x14ac:dyDescent="0.25">
      <c r="A17">
        <v>25</v>
      </c>
      <c r="B17">
        <v>25</v>
      </c>
      <c r="C17" s="1">
        <v>1.1613200000000001E-2</v>
      </c>
      <c r="D17" s="2">
        <v>0.418076</v>
      </c>
    </row>
    <row r="18" spans="1:4" x14ac:dyDescent="0.25">
      <c r="A18">
        <v>25</v>
      </c>
      <c r="B18">
        <v>50</v>
      </c>
      <c r="C18" s="1">
        <v>1.20599E-2</v>
      </c>
      <c r="D18" s="2">
        <v>0.40735700000000002</v>
      </c>
    </row>
    <row r="19" spans="1:4" x14ac:dyDescent="0.25">
      <c r="A19">
        <v>25</v>
      </c>
      <c r="B19">
        <v>50</v>
      </c>
      <c r="C19" s="1">
        <v>1.20599E-2</v>
      </c>
      <c r="D19" s="2">
        <v>1.7192099999999999</v>
      </c>
    </row>
    <row r="20" spans="1:4" x14ac:dyDescent="0.25">
      <c r="A20">
        <v>25</v>
      </c>
      <c r="B20">
        <v>50</v>
      </c>
      <c r="C20" s="1">
        <v>1.1613200000000001E-2</v>
      </c>
      <c r="D20" s="2">
        <v>1.6991099999999999</v>
      </c>
    </row>
    <row r="21" spans="1:4" x14ac:dyDescent="0.25">
      <c r="A21">
        <v>25</v>
      </c>
      <c r="B21">
        <v>50</v>
      </c>
      <c r="C21" s="1">
        <v>1.11666E-2</v>
      </c>
      <c r="D21" s="2">
        <v>1.6892799999999999</v>
      </c>
    </row>
    <row r="22" spans="1:4" x14ac:dyDescent="0.25">
      <c r="A22">
        <v>25</v>
      </c>
      <c r="B22">
        <v>50</v>
      </c>
      <c r="C22" s="1">
        <v>1.11666E-2</v>
      </c>
      <c r="D22" s="2">
        <v>1.7165299999999999</v>
      </c>
    </row>
    <row r="23" spans="1:4" x14ac:dyDescent="0.25">
      <c r="A23">
        <v>25</v>
      </c>
      <c r="B23">
        <v>50</v>
      </c>
      <c r="C23" s="1">
        <v>1.1613200000000001E-2</v>
      </c>
      <c r="D23" s="2">
        <v>1.3846499999999999E-2</v>
      </c>
    </row>
    <row r="24" spans="1:4" x14ac:dyDescent="0.25">
      <c r="A24">
        <v>25</v>
      </c>
      <c r="B24">
        <v>50</v>
      </c>
      <c r="C24" s="1">
        <v>1.1613200000000001E-2</v>
      </c>
      <c r="D24" s="2">
        <v>1.3846499999999999E-2</v>
      </c>
    </row>
    <row r="25" spans="1:4" x14ac:dyDescent="0.25">
      <c r="A25">
        <v>25</v>
      </c>
      <c r="B25">
        <v>50</v>
      </c>
      <c r="C25" s="1">
        <v>1.1613200000000001E-2</v>
      </c>
      <c r="D25" s="2">
        <v>1.56332E-2</v>
      </c>
    </row>
    <row r="26" spans="1:4" x14ac:dyDescent="0.25">
      <c r="A26">
        <v>25</v>
      </c>
      <c r="B26">
        <v>50</v>
      </c>
      <c r="C26" s="1">
        <v>1.4293200000000001E-2</v>
      </c>
      <c r="D26" s="2">
        <v>1.3846499999999999E-2</v>
      </c>
    </row>
    <row r="27" spans="1:4" x14ac:dyDescent="0.25">
      <c r="A27">
        <v>25</v>
      </c>
      <c r="B27">
        <v>50</v>
      </c>
      <c r="C27" s="1">
        <v>1.4293200000000001E-2</v>
      </c>
      <c r="D27" s="2">
        <v>3.3053100000000002E-2</v>
      </c>
    </row>
    <row r="28" spans="1:4" x14ac:dyDescent="0.25">
      <c r="A28">
        <v>25</v>
      </c>
      <c r="B28">
        <v>50</v>
      </c>
      <c r="C28" s="1">
        <v>1.11666E-2</v>
      </c>
      <c r="D28" s="2">
        <v>3.34997E-2</v>
      </c>
    </row>
    <row r="29" spans="1:4" x14ac:dyDescent="0.25">
      <c r="A29">
        <v>25</v>
      </c>
      <c r="B29">
        <v>50</v>
      </c>
      <c r="C29" s="1">
        <v>1.1613200000000001E-2</v>
      </c>
      <c r="D29" s="2">
        <v>3.34997E-2</v>
      </c>
    </row>
    <row r="30" spans="1:4" x14ac:dyDescent="0.25">
      <c r="A30">
        <v>25</v>
      </c>
      <c r="B30">
        <v>50</v>
      </c>
      <c r="C30" s="1">
        <v>1.20599E-2</v>
      </c>
      <c r="D30" s="2">
        <v>4.8686300000000002E-2</v>
      </c>
    </row>
    <row r="31" spans="1:4" x14ac:dyDescent="0.25">
      <c r="A31">
        <v>25</v>
      </c>
      <c r="B31">
        <v>50</v>
      </c>
      <c r="C31" s="1">
        <v>1.4293200000000001E-2</v>
      </c>
      <c r="D31" s="2">
        <v>0.15856500000000001</v>
      </c>
    </row>
    <row r="32" spans="1:4" x14ac:dyDescent="0.25">
      <c r="A32">
        <v>25</v>
      </c>
      <c r="B32">
        <v>50</v>
      </c>
      <c r="C32" s="1">
        <v>1.11666E-2</v>
      </c>
      <c r="D32" s="2">
        <v>0.156779</v>
      </c>
    </row>
    <row r="33" spans="1:4" x14ac:dyDescent="0.25">
      <c r="A33">
        <v>25</v>
      </c>
      <c r="B33">
        <v>75</v>
      </c>
      <c r="C33" s="1">
        <v>1.3399899999999999E-2</v>
      </c>
      <c r="D33" s="2">
        <v>0.10809199999999999</v>
      </c>
    </row>
    <row r="34" spans="1:4" x14ac:dyDescent="0.25">
      <c r="A34">
        <v>25</v>
      </c>
      <c r="B34">
        <v>75</v>
      </c>
      <c r="C34" s="1">
        <v>1.25066E-2</v>
      </c>
      <c r="D34" s="2">
        <v>0.10764600000000001</v>
      </c>
    </row>
    <row r="35" spans="1:4" x14ac:dyDescent="0.25">
      <c r="A35">
        <v>25</v>
      </c>
      <c r="B35">
        <v>75</v>
      </c>
      <c r="C35" s="1">
        <v>1.1613200000000001E-2</v>
      </c>
      <c r="D35" s="2">
        <v>0.40914299999999998</v>
      </c>
    </row>
    <row r="36" spans="1:4" x14ac:dyDescent="0.25">
      <c r="A36">
        <v>25</v>
      </c>
      <c r="B36">
        <v>75</v>
      </c>
      <c r="C36" s="1">
        <v>1.56332E-2</v>
      </c>
      <c r="D36" s="2">
        <v>0.413163</v>
      </c>
    </row>
    <row r="37" spans="1:4" x14ac:dyDescent="0.25">
      <c r="A37">
        <v>25</v>
      </c>
      <c r="B37">
        <v>75</v>
      </c>
      <c r="C37" s="1">
        <v>1.1613200000000001E-2</v>
      </c>
      <c r="D37" s="2">
        <v>0.60924800000000001</v>
      </c>
    </row>
    <row r="38" spans="1:4" x14ac:dyDescent="0.25">
      <c r="A38">
        <v>25</v>
      </c>
      <c r="B38">
        <v>75</v>
      </c>
      <c r="C38" s="1">
        <v>1.20599E-2</v>
      </c>
      <c r="D38" s="2">
        <v>0.40780300000000003</v>
      </c>
    </row>
    <row r="39" spans="1:4" x14ac:dyDescent="0.25">
      <c r="A39">
        <v>25</v>
      </c>
      <c r="B39">
        <v>75</v>
      </c>
      <c r="C39" s="1">
        <v>1.20599E-2</v>
      </c>
      <c r="D39" s="2">
        <v>1.6790099999999999</v>
      </c>
    </row>
    <row r="40" spans="1:4" x14ac:dyDescent="0.25">
      <c r="A40">
        <v>25</v>
      </c>
      <c r="B40">
        <v>75</v>
      </c>
      <c r="C40" s="1">
        <v>1.1613200000000001E-2</v>
      </c>
      <c r="D40" s="2">
        <v>1.71831</v>
      </c>
    </row>
    <row r="41" spans="1:4" x14ac:dyDescent="0.25">
      <c r="A41">
        <v>25</v>
      </c>
      <c r="B41">
        <v>75</v>
      </c>
      <c r="C41" s="1">
        <v>1.20599E-2</v>
      </c>
      <c r="D41" s="2">
        <v>2.06046</v>
      </c>
    </row>
    <row r="42" spans="1:4" x14ac:dyDescent="0.25">
      <c r="A42">
        <v>25</v>
      </c>
      <c r="B42">
        <v>75</v>
      </c>
      <c r="C42" s="1">
        <v>1.20599E-2</v>
      </c>
      <c r="D42" s="2">
        <v>1.7022299999999999</v>
      </c>
    </row>
    <row r="43" spans="1:4" x14ac:dyDescent="0.25">
      <c r="A43">
        <v>25</v>
      </c>
      <c r="B43">
        <v>75</v>
      </c>
      <c r="C43" s="1">
        <v>1.25066E-2</v>
      </c>
      <c r="D43" s="2">
        <v>1.3399899999999999E-2</v>
      </c>
    </row>
    <row r="44" spans="1:4" x14ac:dyDescent="0.25">
      <c r="A44">
        <v>25</v>
      </c>
      <c r="B44">
        <v>75</v>
      </c>
      <c r="C44" s="1">
        <v>1.20599E-2</v>
      </c>
      <c r="D44" s="2">
        <v>1.4293200000000001E-2</v>
      </c>
    </row>
    <row r="45" spans="1:4" x14ac:dyDescent="0.25">
      <c r="A45">
        <v>25</v>
      </c>
      <c r="B45">
        <v>75</v>
      </c>
      <c r="C45" s="1">
        <v>1.11666E-2</v>
      </c>
      <c r="D45" s="2">
        <v>1.4293200000000001E-2</v>
      </c>
    </row>
    <row r="46" spans="1:4" x14ac:dyDescent="0.25">
      <c r="A46">
        <v>25</v>
      </c>
      <c r="B46">
        <v>75</v>
      </c>
      <c r="C46" s="1">
        <v>1.20599E-2</v>
      </c>
      <c r="D46" s="2">
        <v>1.9206500000000001E-2</v>
      </c>
    </row>
    <row r="47" spans="1:4" x14ac:dyDescent="0.25">
      <c r="A47">
        <v>25</v>
      </c>
      <c r="B47">
        <v>75</v>
      </c>
      <c r="C47" s="1">
        <v>1.1613200000000001E-2</v>
      </c>
      <c r="D47" s="2">
        <v>3.3053100000000002E-2</v>
      </c>
    </row>
    <row r="48" spans="1:4" x14ac:dyDescent="0.25">
      <c r="A48">
        <v>25</v>
      </c>
      <c r="B48">
        <v>99</v>
      </c>
      <c r="C48" s="1">
        <v>1.20599E-2</v>
      </c>
      <c r="D48" s="2">
        <v>3.34997E-2</v>
      </c>
    </row>
    <row r="49" spans="1:4" x14ac:dyDescent="0.25">
      <c r="A49">
        <v>25</v>
      </c>
      <c r="B49">
        <v>99</v>
      </c>
      <c r="C49" s="1">
        <v>1.11666E-2</v>
      </c>
      <c r="D49" s="2">
        <v>3.34997E-2</v>
      </c>
    </row>
    <row r="50" spans="1:4" x14ac:dyDescent="0.25">
      <c r="A50">
        <v>25</v>
      </c>
      <c r="B50">
        <v>99</v>
      </c>
      <c r="C50" s="1">
        <v>1.20599E-2</v>
      </c>
      <c r="D50" s="2">
        <v>3.3053100000000002E-2</v>
      </c>
    </row>
    <row r="51" spans="1:4" x14ac:dyDescent="0.25">
      <c r="A51">
        <v>25</v>
      </c>
      <c r="B51">
        <v>99</v>
      </c>
      <c r="C51" s="1">
        <v>1.1613200000000001E-2</v>
      </c>
      <c r="D51" s="2">
        <v>0.10809199999999999</v>
      </c>
    </row>
    <row r="52" spans="1:4" x14ac:dyDescent="0.25">
      <c r="A52">
        <v>25</v>
      </c>
      <c r="B52">
        <v>99</v>
      </c>
      <c r="C52" s="1">
        <v>1.1613200000000001E-2</v>
      </c>
      <c r="D52" s="2">
        <v>0.10809199999999999</v>
      </c>
    </row>
    <row r="53" spans="1:4" x14ac:dyDescent="0.25">
      <c r="A53">
        <v>25</v>
      </c>
      <c r="B53">
        <v>99</v>
      </c>
      <c r="C53" s="1">
        <v>1.1613200000000001E-2</v>
      </c>
      <c r="D53" s="2">
        <v>0.108539</v>
      </c>
    </row>
    <row r="54" spans="1:4" x14ac:dyDescent="0.25">
      <c r="A54">
        <v>25</v>
      </c>
      <c r="B54">
        <v>99</v>
      </c>
      <c r="C54" s="1">
        <v>1.20599E-2</v>
      </c>
      <c r="D54" s="2">
        <v>0.12640599999999999</v>
      </c>
    </row>
    <row r="55" spans="1:4" x14ac:dyDescent="0.25">
      <c r="A55">
        <v>25</v>
      </c>
      <c r="B55">
        <v>99</v>
      </c>
      <c r="C55" s="1">
        <v>1.20599E-2</v>
      </c>
      <c r="D55" s="2">
        <v>0.42075600000000002</v>
      </c>
    </row>
    <row r="56" spans="1:4" x14ac:dyDescent="0.25">
      <c r="A56">
        <v>25</v>
      </c>
      <c r="B56">
        <v>99</v>
      </c>
      <c r="C56" s="1">
        <v>1.1613200000000001E-2</v>
      </c>
      <c r="D56" s="2">
        <v>0.41182299999999999</v>
      </c>
    </row>
    <row r="57" spans="1:4" x14ac:dyDescent="0.25">
      <c r="A57">
        <v>25</v>
      </c>
      <c r="B57">
        <v>99</v>
      </c>
      <c r="C57" s="1">
        <v>1.20599E-2</v>
      </c>
      <c r="D57" s="2">
        <v>0.40780300000000003</v>
      </c>
    </row>
    <row r="58" spans="1:4" x14ac:dyDescent="0.25">
      <c r="A58">
        <v>25</v>
      </c>
      <c r="B58">
        <v>99</v>
      </c>
      <c r="C58" s="1">
        <v>1.29532E-2</v>
      </c>
      <c r="D58" s="2">
        <v>0.44532300000000002</v>
      </c>
    </row>
    <row r="59" spans="1:4" x14ac:dyDescent="0.25">
      <c r="A59">
        <v>25</v>
      </c>
      <c r="B59">
        <v>99</v>
      </c>
      <c r="C59" s="1">
        <v>1.1613200000000001E-2</v>
      </c>
      <c r="D59" s="2">
        <v>1.7165299999999999</v>
      </c>
    </row>
    <row r="60" spans="1:4" x14ac:dyDescent="0.25">
      <c r="A60">
        <v>25</v>
      </c>
      <c r="B60">
        <v>99</v>
      </c>
      <c r="C60" s="1">
        <v>1.1613200000000001E-2</v>
      </c>
      <c r="D60" s="2">
        <v>1.6910700000000001</v>
      </c>
    </row>
    <row r="61" spans="1:4" x14ac:dyDescent="0.25">
      <c r="A61">
        <v>25</v>
      </c>
      <c r="B61">
        <v>99</v>
      </c>
      <c r="C61" s="1">
        <v>1.1613200000000001E-2</v>
      </c>
      <c r="D61" s="2">
        <v>3.93912</v>
      </c>
    </row>
    <row r="62" spans="1:4" x14ac:dyDescent="0.25">
      <c r="A62">
        <v>25</v>
      </c>
      <c r="B62">
        <v>99</v>
      </c>
      <c r="C62" s="1">
        <v>1.1613200000000001E-2</v>
      </c>
      <c r="D62" s="2">
        <v>1.7924599999999999</v>
      </c>
    </row>
    <row r="63" spans="1:4" x14ac:dyDescent="0.25">
      <c r="A63">
        <v>50</v>
      </c>
      <c r="B63">
        <v>25</v>
      </c>
      <c r="C63" s="1">
        <v>9.7819199999999995E-2</v>
      </c>
      <c r="D63" s="2">
        <v>1.3846499999999999E-2</v>
      </c>
    </row>
    <row r="64" spans="1:4" x14ac:dyDescent="0.25">
      <c r="A64">
        <v>50</v>
      </c>
      <c r="B64">
        <v>25</v>
      </c>
      <c r="C64" s="1">
        <v>1.8313200000000002E-2</v>
      </c>
      <c r="D64" s="2">
        <v>1.4293200000000001E-2</v>
      </c>
    </row>
    <row r="65" spans="1:4" x14ac:dyDescent="0.25">
      <c r="A65">
        <v>50</v>
      </c>
      <c r="B65">
        <v>25</v>
      </c>
      <c r="C65" s="1">
        <v>1.87598E-2</v>
      </c>
      <c r="D65" s="2">
        <v>1.4293200000000001E-2</v>
      </c>
    </row>
    <row r="66" spans="1:4" x14ac:dyDescent="0.25">
      <c r="A66">
        <v>50</v>
      </c>
      <c r="B66">
        <v>25</v>
      </c>
      <c r="C66" s="1">
        <v>1.87598E-2</v>
      </c>
      <c r="D66" s="2">
        <v>1.51865E-2</v>
      </c>
    </row>
    <row r="67" spans="1:4" x14ac:dyDescent="0.25">
      <c r="A67">
        <v>50</v>
      </c>
      <c r="B67">
        <v>25</v>
      </c>
      <c r="C67" s="1">
        <v>1.9653199999999999E-2</v>
      </c>
      <c r="D67" s="2">
        <v>3.34997E-2</v>
      </c>
    </row>
    <row r="68" spans="1:4" x14ac:dyDescent="0.25">
      <c r="A68">
        <v>50</v>
      </c>
      <c r="B68">
        <v>25</v>
      </c>
      <c r="C68" s="1">
        <v>1.9206500000000001E-2</v>
      </c>
      <c r="D68" s="2">
        <v>3.34997E-2</v>
      </c>
    </row>
    <row r="69" spans="1:4" x14ac:dyDescent="0.25">
      <c r="A69">
        <v>50</v>
      </c>
      <c r="B69">
        <v>25</v>
      </c>
      <c r="C69" s="1">
        <v>2.18865E-2</v>
      </c>
      <c r="D69" s="2">
        <v>3.34997E-2</v>
      </c>
    </row>
    <row r="70" spans="1:4" x14ac:dyDescent="0.25">
      <c r="A70">
        <v>50</v>
      </c>
      <c r="B70">
        <v>25</v>
      </c>
      <c r="C70" s="1">
        <v>1.87598E-2</v>
      </c>
      <c r="D70" s="2">
        <v>3.3053100000000002E-2</v>
      </c>
    </row>
    <row r="71" spans="1:4" x14ac:dyDescent="0.25">
      <c r="A71">
        <v>50</v>
      </c>
      <c r="B71">
        <v>25</v>
      </c>
      <c r="C71" s="1">
        <v>1.87598E-2</v>
      </c>
      <c r="D71" s="2">
        <v>0.108539</v>
      </c>
    </row>
    <row r="72" spans="1:4" x14ac:dyDescent="0.25">
      <c r="A72">
        <v>50</v>
      </c>
      <c r="B72">
        <v>25</v>
      </c>
      <c r="C72" s="1">
        <v>1.9206500000000001E-2</v>
      </c>
      <c r="D72" s="2">
        <v>0.107199</v>
      </c>
    </row>
    <row r="73" spans="1:4" x14ac:dyDescent="0.25">
      <c r="A73">
        <v>50</v>
      </c>
      <c r="B73">
        <v>25</v>
      </c>
      <c r="C73" s="1">
        <v>1.87598E-2</v>
      </c>
      <c r="D73" s="2">
        <v>0.109432</v>
      </c>
    </row>
    <row r="74" spans="1:4" x14ac:dyDescent="0.25">
      <c r="A74">
        <v>50</v>
      </c>
      <c r="B74">
        <v>25</v>
      </c>
      <c r="C74" s="1">
        <v>1.8313200000000002E-2</v>
      </c>
      <c r="D74" s="2">
        <v>0.15365200000000001</v>
      </c>
    </row>
    <row r="75" spans="1:4" x14ac:dyDescent="0.25">
      <c r="A75">
        <v>50</v>
      </c>
      <c r="B75">
        <v>25</v>
      </c>
      <c r="C75" s="1">
        <v>1.8313200000000002E-2</v>
      </c>
      <c r="D75" s="2">
        <v>0.41271600000000003</v>
      </c>
    </row>
    <row r="76" spans="1:4" x14ac:dyDescent="0.25">
      <c r="A76">
        <v>50</v>
      </c>
      <c r="B76">
        <v>25</v>
      </c>
      <c r="C76" s="1">
        <v>1.87598E-2</v>
      </c>
      <c r="D76" s="2">
        <v>0.41048299999999999</v>
      </c>
    </row>
    <row r="77" spans="1:4" x14ac:dyDescent="0.25">
      <c r="A77">
        <v>50</v>
      </c>
      <c r="B77">
        <v>25</v>
      </c>
      <c r="C77" s="1">
        <v>1.87598E-2</v>
      </c>
      <c r="D77" s="2">
        <v>0.40959000000000001</v>
      </c>
    </row>
    <row r="78" spans="1:4" x14ac:dyDescent="0.25">
      <c r="A78">
        <v>50</v>
      </c>
      <c r="B78">
        <v>50</v>
      </c>
      <c r="C78" s="1">
        <v>1.8313200000000002E-2</v>
      </c>
      <c r="D78" s="2">
        <v>0.40869699999999998</v>
      </c>
    </row>
    <row r="79" spans="1:4" x14ac:dyDescent="0.25">
      <c r="A79">
        <v>50</v>
      </c>
      <c r="B79">
        <v>50</v>
      </c>
      <c r="C79" s="1">
        <v>1.87598E-2</v>
      </c>
      <c r="D79" s="2">
        <v>1.7013400000000001</v>
      </c>
    </row>
    <row r="80" spans="1:4" x14ac:dyDescent="0.25">
      <c r="A80">
        <v>50</v>
      </c>
      <c r="B80">
        <v>50</v>
      </c>
      <c r="C80" s="1">
        <v>1.87598E-2</v>
      </c>
      <c r="D80" s="2" t="s">
        <v>9</v>
      </c>
    </row>
    <row r="81" spans="1:4" x14ac:dyDescent="0.25">
      <c r="A81">
        <v>50</v>
      </c>
      <c r="B81">
        <v>50</v>
      </c>
      <c r="C81" s="1">
        <v>1.87598E-2</v>
      </c>
      <c r="D81" s="2">
        <v>1.8920600000000001</v>
      </c>
    </row>
    <row r="82" spans="1:4" x14ac:dyDescent="0.25">
      <c r="A82">
        <v>50</v>
      </c>
      <c r="B82">
        <v>50</v>
      </c>
      <c r="C82" s="1">
        <v>1.9206500000000001E-2</v>
      </c>
      <c r="D82" s="2">
        <v>1.6593500000000001</v>
      </c>
    </row>
    <row r="83" spans="1:4" x14ac:dyDescent="0.25">
      <c r="A83">
        <v>50</v>
      </c>
      <c r="B83">
        <v>50</v>
      </c>
      <c r="C83" s="1">
        <v>1.87598E-2</v>
      </c>
      <c r="D83" s="2">
        <v>1.4293200000000001E-2</v>
      </c>
    </row>
    <row r="84" spans="1:4" x14ac:dyDescent="0.25">
      <c r="A84">
        <v>50</v>
      </c>
      <c r="B84">
        <v>50</v>
      </c>
      <c r="C84" s="1">
        <v>1.9206500000000001E-2</v>
      </c>
      <c r="D84" s="2">
        <v>1.3399899999999999E-2</v>
      </c>
    </row>
    <row r="85" spans="1:4" x14ac:dyDescent="0.25">
      <c r="A85">
        <v>50</v>
      </c>
      <c r="B85">
        <v>50</v>
      </c>
      <c r="C85" s="1">
        <v>2.3226500000000001E-2</v>
      </c>
      <c r="D85" s="2">
        <v>1.3846499999999999E-2</v>
      </c>
    </row>
    <row r="86" spans="1:4" x14ac:dyDescent="0.25">
      <c r="A86">
        <v>50</v>
      </c>
      <c r="B86">
        <v>50</v>
      </c>
      <c r="C86" s="1">
        <v>1.87598E-2</v>
      </c>
      <c r="D86" s="2">
        <v>1.4293200000000001E-2</v>
      </c>
    </row>
    <row r="87" spans="1:4" x14ac:dyDescent="0.25">
      <c r="A87">
        <v>50</v>
      </c>
      <c r="B87">
        <v>50</v>
      </c>
      <c r="C87" s="1">
        <v>1.87598E-2</v>
      </c>
      <c r="D87" s="2">
        <v>3.34997E-2</v>
      </c>
    </row>
    <row r="88" spans="1:4" x14ac:dyDescent="0.25">
      <c r="A88">
        <v>50</v>
      </c>
      <c r="B88">
        <v>50</v>
      </c>
      <c r="C88" s="1">
        <v>1.9206500000000001E-2</v>
      </c>
      <c r="D88" s="2">
        <v>3.34997E-2</v>
      </c>
    </row>
    <row r="89" spans="1:4" x14ac:dyDescent="0.25">
      <c r="A89">
        <v>50</v>
      </c>
      <c r="B89">
        <v>50</v>
      </c>
      <c r="C89" s="1">
        <v>1.87598E-2</v>
      </c>
      <c r="D89" s="2">
        <v>3.3053100000000002E-2</v>
      </c>
    </row>
    <row r="90" spans="1:4" x14ac:dyDescent="0.25">
      <c r="A90">
        <v>50</v>
      </c>
      <c r="B90">
        <v>50</v>
      </c>
      <c r="C90" s="1">
        <v>1.8313200000000002E-2</v>
      </c>
      <c r="D90" s="2">
        <v>3.3053100000000002E-2</v>
      </c>
    </row>
    <row r="91" spans="1:4" x14ac:dyDescent="0.25">
      <c r="A91">
        <v>50</v>
      </c>
      <c r="B91">
        <v>50</v>
      </c>
      <c r="C91" s="1">
        <v>1.87598E-2</v>
      </c>
      <c r="D91" s="2">
        <v>0.10809199999999999</v>
      </c>
    </row>
    <row r="92" spans="1:4" x14ac:dyDescent="0.25">
      <c r="A92">
        <v>50</v>
      </c>
      <c r="B92">
        <v>50</v>
      </c>
      <c r="C92" s="1">
        <v>1.87598E-2</v>
      </c>
      <c r="D92" s="2">
        <v>0.108539</v>
      </c>
    </row>
    <row r="93" spans="1:4" x14ac:dyDescent="0.25">
      <c r="A93">
        <v>50</v>
      </c>
      <c r="B93">
        <v>75</v>
      </c>
      <c r="C93" s="1">
        <v>2.3673099999999999E-2</v>
      </c>
      <c r="D93" s="2">
        <v>0.10809199999999999</v>
      </c>
    </row>
    <row r="94" spans="1:4" x14ac:dyDescent="0.25">
      <c r="A94">
        <v>50</v>
      </c>
      <c r="B94">
        <v>75</v>
      </c>
      <c r="C94" s="1">
        <v>1.87598E-2</v>
      </c>
      <c r="D94" s="2">
        <v>0.108539</v>
      </c>
    </row>
    <row r="95" spans="1:4" x14ac:dyDescent="0.25">
      <c r="A95">
        <v>50</v>
      </c>
      <c r="B95">
        <v>75</v>
      </c>
      <c r="C95" s="1">
        <v>1.8313200000000002E-2</v>
      </c>
      <c r="D95" s="2">
        <v>0.40780300000000003</v>
      </c>
    </row>
    <row r="96" spans="1:4" x14ac:dyDescent="0.25">
      <c r="A96">
        <v>50</v>
      </c>
      <c r="B96">
        <v>75</v>
      </c>
      <c r="C96" s="1">
        <v>1.8313200000000002E-2</v>
      </c>
      <c r="D96" s="2">
        <v>0.416736</v>
      </c>
    </row>
    <row r="97" spans="1:4" x14ac:dyDescent="0.25">
      <c r="A97">
        <v>50</v>
      </c>
      <c r="B97">
        <v>75</v>
      </c>
      <c r="C97" s="1">
        <v>1.9653199999999999E-2</v>
      </c>
      <c r="D97" s="2">
        <v>0.42075600000000002</v>
      </c>
    </row>
    <row r="98" spans="1:4" x14ac:dyDescent="0.25">
      <c r="A98">
        <v>50</v>
      </c>
      <c r="B98">
        <v>75</v>
      </c>
      <c r="C98" s="1">
        <v>1.87598E-2</v>
      </c>
      <c r="D98" s="2">
        <v>0.41494999999999999</v>
      </c>
    </row>
    <row r="99" spans="1:4" x14ac:dyDescent="0.25">
      <c r="A99">
        <v>50</v>
      </c>
      <c r="B99">
        <v>75</v>
      </c>
      <c r="C99" s="1">
        <v>1.87598E-2</v>
      </c>
      <c r="D99" s="2">
        <v>1.9568300000000001</v>
      </c>
    </row>
    <row r="100" spans="1:4" x14ac:dyDescent="0.25">
      <c r="A100">
        <v>50</v>
      </c>
      <c r="B100">
        <v>75</v>
      </c>
      <c r="C100" s="1">
        <v>1.9206500000000001E-2</v>
      </c>
      <c r="D100" s="2">
        <v>1.9595100000000001</v>
      </c>
    </row>
    <row r="101" spans="1:4" x14ac:dyDescent="0.25">
      <c r="A101">
        <v>50</v>
      </c>
      <c r="B101">
        <v>75</v>
      </c>
      <c r="C101" s="1">
        <v>1.8313200000000002E-2</v>
      </c>
      <c r="D101" s="2">
        <v>1.7339500000000001</v>
      </c>
    </row>
    <row r="102" spans="1:4" x14ac:dyDescent="0.25">
      <c r="A102">
        <v>50</v>
      </c>
      <c r="B102">
        <v>75</v>
      </c>
      <c r="C102" s="1">
        <v>1.8313200000000002E-2</v>
      </c>
      <c r="D102" s="2">
        <v>1.6874899999999999</v>
      </c>
    </row>
    <row r="103" spans="1:4" x14ac:dyDescent="0.25">
      <c r="A103">
        <v>50</v>
      </c>
      <c r="B103">
        <v>75</v>
      </c>
      <c r="C103" s="1">
        <v>1.8313200000000002E-2</v>
      </c>
      <c r="D103" s="2">
        <v>1.3846499999999999E-2</v>
      </c>
    </row>
    <row r="104" spans="1:4" x14ac:dyDescent="0.25">
      <c r="A104">
        <v>50</v>
      </c>
      <c r="B104">
        <v>75</v>
      </c>
      <c r="C104" s="1">
        <v>1.87598E-2</v>
      </c>
      <c r="D104" s="2">
        <v>1.4293200000000001E-2</v>
      </c>
    </row>
    <row r="105" spans="1:4" x14ac:dyDescent="0.25">
      <c r="A105">
        <v>50</v>
      </c>
      <c r="B105">
        <v>75</v>
      </c>
      <c r="C105" s="1">
        <v>1.9206500000000001E-2</v>
      </c>
      <c r="D105" s="2">
        <v>1.4293200000000001E-2</v>
      </c>
    </row>
    <row r="106" spans="1:4" x14ac:dyDescent="0.25">
      <c r="A106">
        <v>50</v>
      </c>
      <c r="B106">
        <v>75</v>
      </c>
      <c r="C106" s="1">
        <v>1.87598E-2</v>
      </c>
      <c r="D106" s="2">
        <v>1.4293200000000001E-2</v>
      </c>
    </row>
    <row r="107" spans="1:4" x14ac:dyDescent="0.25">
      <c r="A107">
        <v>50</v>
      </c>
      <c r="B107">
        <v>75</v>
      </c>
      <c r="C107" s="1">
        <v>1.8313200000000002E-2</v>
      </c>
      <c r="D107" s="2">
        <v>3.3053100000000002E-2</v>
      </c>
    </row>
    <row r="108" spans="1:4" x14ac:dyDescent="0.25">
      <c r="A108">
        <v>50</v>
      </c>
      <c r="B108">
        <v>99</v>
      </c>
      <c r="C108" s="1">
        <v>1.9653199999999999E-2</v>
      </c>
      <c r="D108" s="2">
        <v>3.3946400000000002E-2</v>
      </c>
    </row>
    <row r="109" spans="1:4" x14ac:dyDescent="0.25">
      <c r="A109">
        <v>50</v>
      </c>
      <c r="B109">
        <v>99</v>
      </c>
      <c r="C109" s="1">
        <v>2.50131E-2</v>
      </c>
      <c r="D109" s="2">
        <v>3.34997E-2</v>
      </c>
    </row>
    <row r="110" spans="1:4" x14ac:dyDescent="0.25">
      <c r="A110">
        <v>50</v>
      </c>
      <c r="B110">
        <v>99</v>
      </c>
      <c r="C110" s="1">
        <v>1.8313200000000002E-2</v>
      </c>
      <c r="D110" s="2">
        <v>3.34997E-2</v>
      </c>
    </row>
    <row r="111" spans="1:4" x14ac:dyDescent="0.25">
      <c r="A111">
        <v>50</v>
      </c>
      <c r="B111">
        <v>99</v>
      </c>
      <c r="C111" s="1">
        <v>1.87598E-2</v>
      </c>
      <c r="D111" s="2">
        <v>0.10764600000000001</v>
      </c>
    </row>
    <row r="112" spans="1:4" x14ac:dyDescent="0.25">
      <c r="A112">
        <v>50</v>
      </c>
      <c r="B112">
        <v>99</v>
      </c>
      <c r="C112" s="1">
        <v>1.87598E-2</v>
      </c>
      <c r="D112" s="2">
        <v>0.10809199999999999</v>
      </c>
    </row>
    <row r="113" spans="1:4" x14ac:dyDescent="0.25">
      <c r="A113">
        <v>50</v>
      </c>
      <c r="B113">
        <v>99</v>
      </c>
      <c r="C113" s="1">
        <v>4.2432999999999998E-2</v>
      </c>
      <c r="D113" s="2">
        <v>0.10809199999999999</v>
      </c>
    </row>
    <row r="114" spans="1:4" x14ac:dyDescent="0.25">
      <c r="A114">
        <v>50</v>
      </c>
      <c r="B114">
        <v>99</v>
      </c>
      <c r="C114" s="1">
        <v>1.8313200000000002E-2</v>
      </c>
      <c r="D114" s="2">
        <v>0.108539</v>
      </c>
    </row>
    <row r="115" spans="1:4" x14ac:dyDescent="0.25">
      <c r="A115">
        <v>50</v>
      </c>
      <c r="B115">
        <v>99</v>
      </c>
      <c r="C115" s="1">
        <v>1.9206500000000001E-2</v>
      </c>
      <c r="D115" s="2">
        <v>0.40914299999999998</v>
      </c>
    </row>
    <row r="116" spans="1:4" x14ac:dyDescent="0.25">
      <c r="A116">
        <v>50</v>
      </c>
      <c r="B116">
        <v>99</v>
      </c>
      <c r="C116" s="1">
        <v>1.9206500000000001E-2</v>
      </c>
      <c r="D116" s="2">
        <v>0.42343599999999998</v>
      </c>
    </row>
    <row r="117" spans="1:4" x14ac:dyDescent="0.25">
      <c r="A117">
        <v>50</v>
      </c>
      <c r="B117">
        <v>99</v>
      </c>
      <c r="C117" s="1">
        <v>1.8313200000000002E-2</v>
      </c>
      <c r="D117" s="2">
        <v>0.40869699999999998</v>
      </c>
    </row>
    <row r="118" spans="1:4" x14ac:dyDescent="0.25">
      <c r="A118">
        <v>50</v>
      </c>
      <c r="B118">
        <v>99</v>
      </c>
      <c r="C118" s="1">
        <v>1.9206500000000001E-2</v>
      </c>
      <c r="D118" s="2">
        <v>0.48552299999999998</v>
      </c>
    </row>
    <row r="119" spans="1:4" x14ac:dyDescent="0.25">
      <c r="A119">
        <v>50</v>
      </c>
      <c r="B119">
        <v>99</v>
      </c>
      <c r="C119" s="1">
        <v>1.87598E-2</v>
      </c>
      <c r="D119" s="2">
        <v>1.99122</v>
      </c>
    </row>
    <row r="120" spans="1:4" x14ac:dyDescent="0.25">
      <c r="A120">
        <v>50</v>
      </c>
      <c r="B120">
        <v>99</v>
      </c>
      <c r="C120" s="1">
        <v>1.87598E-2</v>
      </c>
      <c r="D120" s="2">
        <v>1.8750899999999999</v>
      </c>
    </row>
    <row r="121" spans="1:4" x14ac:dyDescent="0.25">
      <c r="A121">
        <v>50</v>
      </c>
      <c r="B121">
        <v>99</v>
      </c>
      <c r="C121" s="1">
        <v>1.87598E-2</v>
      </c>
      <c r="D121" s="2">
        <v>1.7147399999999999</v>
      </c>
    </row>
    <row r="122" spans="1:4" x14ac:dyDescent="0.25">
      <c r="A122">
        <v>50</v>
      </c>
      <c r="B122">
        <v>99</v>
      </c>
      <c r="C122" s="1">
        <v>1.87598E-2</v>
      </c>
      <c r="D122" s="2">
        <v>1.67588</v>
      </c>
    </row>
    <row r="123" spans="1:4" x14ac:dyDescent="0.25">
      <c r="A123">
        <v>100</v>
      </c>
      <c r="B123">
        <v>25</v>
      </c>
      <c r="C123" s="1">
        <v>4.4666299999999999E-2</v>
      </c>
      <c r="D123" s="2">
        <v>1.4293200000000001E-2</v>
      </c>
    </row>
    <row r="124" spans="1:4" x14ac:dyDescent="0.25">
      <c r="A124">
        <v>100</v>
      </c>
      <c r="B124">
        <v>25</v>
      </c>
      <c r="C124" s="1">
        <v>4.3772999999999999E-2</v>
      </c>
      <c r="D124" s="2">
        <v>1.4293200000000001E-2</v>
      </c>
    </row>
    <row r="125" spans="1:4" x14ac:dyDescent="0.25">
      <c r="A125">
        <v>100</v>
      </c>
      <c r="B125">
        <v>25</v>
      </c>
      <c r="C125" s="1">
        <v>4.4219599999999998E-2</v>
      </c>
      <c r="D125" s="2">
        <v>1.8313200000000002E-2</v>
      </c>
    </row>
    <row r="126" spans="1:4" x14ac:dyDescent="0.25">
      <c r="A126">
        <v>100</v>
      </c>
      <c r="B126">
        <v>25</v>
      </c>
      <c r="C126" s="1">
        <v>4.4219599999999998E-2</v>
      </c>
      <c r="D126" s="2">
        <v>1.3846499999999999E-2</v>
      </c>
    </row>
    <row r="127" spans="1:4" x14ac:dyDescent="0.25">
      <c r="A127">
        <v>100</v>
      </c>
      <c r="B127">
        <v>25</v>
      </c>
      <c r="C127" s="1">
        <v>4.8239600000000001E-2</v>
      </c>
      <c r="D127" s="2">
        <v>3.34997E-2</v>
      </c>
    </row>
    <row r="128" spans="1:4" x14ac:dyDescent="0.25">
      <c r="A128">
        <v>100</v>
      </c>
      <c r="B128">
        <v>25</v>
      </c>
      <c r="C128" s="1">
        <v>4.2879599999999997E-2</v>
      </c>
      <c r="D128" s="2">
        <v>3.34997E-2</v>
      </c>
    </row>
    <row r="129" spans="1:4" x14ac:dyDescent="0.25">
      <c r="A129">
        <v>100</v>
      </c>
      <c r="B129">
        <v>25</v>
      </c>
      <c r="C129" s="1">
        <v>4.3326299999999998E-2</v>
      </c>
      <c r="D129" s="2">
        <v>3.3053100000000002E-2</v>
      </c>
    </row>
    <row r="130" spans="1:4" x14ac:dyDescent="0.25">
      <c r="A130">
        <v>100</v>
      </c>
      <c r="B130">
        <v>25</v>
      </c>
      <c r="C130" s="1">
        <v>4.3772999999999999E-2</v>
      </c>
      <c r="D130" s="2">
        <v>3.3053100000000002E-2</v>
      </c>
    </row>
    <row r="131" spans="1:4" x14ac:dyDescent="0.25">
      <c r="A131">
        <v>100</v>
      </c>
      <c r="B131">
        <v>25</v>
      </c>
      <c r="C131" s="1">
        <v>4.2879599999999997E-2</v>
      </c>
      <c r="D131" s="2">
        <v>0.109879</v>
      </c>
    </row>
    <row r="132" spans="1:4" x14ac:dyDescent="0.25">
      <c r="A132">
        <v>100</v>
      </c>
      <c r="B132">
        <v>25</v>
      </c>
      <c r="C132" s="1">
        <v>5.4939500000000002E-2</v>
      </c>
      <c r="D132" s="2">
        <v>0.10764600000000001</v>
      </c>
    </row>
    <row r="133" spans="1:4" x14ac:dyDescent="0.25">
      <c r="A133">
        <v>100</v>
      </c>
      <c r="B133">
        <v>25</v>
      </c>
      <c r="C133" s="1">
        <v>4.4219599999999998E-2</v>
      </c>
      <c r="D133" s="2">
        <v>0.108539</v>
      </c>
    </row>
    <row r="134" spans="1:4" x14ac:dyDescent="0.25">
      <c r="A134">
        <v>100</v>
      </c>
      <c r="B134">
        <v>25</v>
      </c>
      <c r="C134" s="1">
        <v>4.1986299999999997E-2</v>
      </c>
      <c r="D134" s="2">
        <v>0.10094599999999999</v>
      </c>
    </row>
    <row r="135" spans="1:4" x14ac:dyDescent="0.25">
      <c r="A135">
        <v>100</v>
      </c>
      <c r="B135">
        <v>25</v>
      </c>
      <c r="C135" s="1">
        <v>4.3772999999999999E-2</v>
      </c>
      <c r="D135" s="2">
        <v>0.40869699999999998</v>
      </c>
    </row>
    <row r="136" spans="1:4" x14ac:dyDescent="0.25">
      <c r="A136">
        <v>100</v>
      </c>
      <c r="B136">
        <v>25</v>
      </c>
      <c r="C136" s="1">
        <v>4.3326299999999998E-2</v>
      </c>
      <c r="D136" s="2">
        <v>0.41271600000000003</v>
      </c>
    </row>
    <row r="137" spans="1:4" x14ac:dyDescent="0.25">
      <c r="A137">
        <v>100</v>
      </c>
      <c r="B137">
        <v>25</v>
      </c>
      <c r="C137" s="1">
        <v>4.2879599999999997E-2</v>
      </c>
      <c r="D137" s="2">
        <v>0.38011</v>
      </c>
    </row>
    <row r="138" spans="1:4" x14ac:dyDescent="0.25">
      <c r="A138">
        <v>100</v>
      </c>
      <c r="B138">
        <v>50</v>
      </c>
      <c r="C138" s="1">
        <v>5.5832899999999998E-2</v>
      </c>
      <c r="D138" s="2">
        <v>0.40780300000000003</v>
      </c>
    </row>
    <row r="139" spans="1:4" x14ac:dyDescent="0.25">
      <c r="A139">
        <v>100</v>
      </c>
      <c r="B139">
        <v>50</v>
      </c>
      <c r="C139" s="1">
        <v>4.3772999999999999E-2</v>
      </c>
      <c r="D139" s="2">
        <v>1.68347</v>
      </c>
    </row>
    <row r="140" spans="1:4" x14ac:dyDescent="0.25">
      <c r="A140">
        <v>100</v>
      </c>
      <c r="B140">
        <v>50</v>
      </c>
      <c r="C140" s="1">
        <v>4.3326299999999998E-2</v>
      </c>
      <c r="D140" s="2">
        <v>2.1296900000000001</v>
      </c>
    </row>
    <row r="141" spans="1:4" x14ac:dyDescent="0.25">
      <c r="A141">
        <v>100</v>
      </c>
      <c r="B141">
        <v>50</v>
      </c>
      <c r="C141" s="1">
        <v>4.5112899999999997E-2</v>
      </c>
      <c r="D141" s="2">
        <v>2.00284</v>
      </c>
    </row>
    <row r="142" spans="1:4" x14ac:dyDescent="0.25">
      <c r="A142">
        <v>100</v>
      </c>
      <c r="B142">
        <v>50</v>
      </c>
      <c r="C142" s="1">
        <v>4.2879599999999997E-2</v>
      </c>
      <c r="D142" s="2">
        <v>1.70983</v>
      </c>
    </row>
    <row r="143" spans="1:4" x14ac:dyDescent="0.25">
      <c r="A143">
        <v>100</v>
      </c>
      <c r="B143">
        <v>50</v>
      </c>
      <c r="C143" s="1">
        <v>4.2879599999999997E-2</v>
      </c>
      <c r="D143" s="2">
        <v>1.29532E-2</v>
      </c>
    </row>
    <row r="144" spans="1:4" x14ac:dyDescent="0.25">
      <c r="A144">
        <v>100</v>
      </c>
      <c r="B144">
        <v>50</v>
      </c>
      <c r="C144" s="1">
        <v>4.4219599999999998E-2</v>
      </c>
      <c r="D144" s="2">
        <v>1.3846499999999999E-2</v>
      </c>
    </row>
    <row r="145" spans="1:4" x14ac:dyDescent="0.25">
      <c r="A145">
        <v>100</v>
      </c>
      <c r="B145">
        <v>50</v>
      </c>
      <c r="C145" s="1">
        <v>4.3326299999999998E-2</v>
      </c>
      <c r="D145" s="2">
        <v>1.4293200000000001E-2</v>
      </c>
    </row>
    <row r="146" spans="1:4" x14ac:dyDescent="0.25">
      <c r="A146">
        <v>100</v>
      </c>
      <c r="B146">
        <v>50</v>
      </c>
      <c r="C146" s="1">
        <v>4.3772999999999999E-2</v>
      </c>
      <c r="D146" s="2">
        <v>1.4293200000000001E-2</v>
      </c>
    </row>
    <row r="147" spans="1:4" x14ac:dyDescent="0.25">
      <c r="A147">
        <v>100</v>
      </c>
      <c r="B147">
        <v>50</v>
      </c>
      <c r="C147" s="1">
        <v>4.2879599999999997E-2</v>
      </c>
      <c r="D147" s="2">
        <v>3.3053100000000002E-2</v>
      </c>
    </row>
    <row r="148" spans="1:4" x14ac:dyDescent="0.25">
      <c r="A148">
        <v>100</v>
      </c>
      <c r="B148">
        <v>50</v>
      </c>
      <c r="C148" s="1">
        <v>4.3326299999999998E-2</v>
      </c>
      <c r="D148" s="2">
        <v>3.2606400000000001E-2</v>
      </c>
    </row>
    <row r="149" spans="1:4" x14ac:dyDescent="0.25">
      <c r="A149">
        <v>100</v>
      </c>
      <c r="B149">
        <v>50</v>
      </c>
      <c r="C149" s="1">
        <v>4.3326299999999998E-2</v>
      </c>
      <c r="D149" s="2">
        <v>3.3053100000000002E-2</v>
      </c>
    </row>
    <row r="150" spans="1:4" x14ac:dyDescent="0.25">
      <c r="A150">
        <v>100</v>
      </c>
      <c r="B150">
        <v>50</v>
      </c>
      <c r="C150" s="1">
        <v>4.3326299999999998E-2</v>
      </c>
      <c r="D150" s="2">
        <v>3.3053100000000002E-2</v>
      </c>
    </row>
    <row r="151" spans="1:4" x14ac:dyDescent="0.25">
      <c r="A151">
        <v>100</v>
      </c>
      <c r="B151">
        <v>50</v>
      </c>
      <c r="C151" s="1">
        <v>4.2432999999999998E-2</v>
      </c>
      <c r="D151" s="2">
        <v>0.108539</v>
      </c>
    </row>
    <row r="152" spans="1:4" x14ac:dyDescent="0.25">
      <c r="A152">
        <v>100</v>
      </c>
      <c r="B152">
        <v>50</v>
      </c>
      <c r="C152" s="1">
        <v>4.2879599999999997E-2</v>
      </c>
      <c r="D152" s="2">
        <v>0.12461899999999999</v>
      </c>
    </row>
    <row r="153" spans="1:4" x14ac:dyDescent="0.25">
      <c r="A153">
        <v>100</v>
      </c>
      <c r="B153">
        <v>75</v>
      </c>
      <c r="C153" s="1">
        <v>4.9579600000000001E-2</v>
      </c>
      <c r="D153" s="2">
        <v>0.10764600000000001</v>
      </c>
    </row>
    <row r="154" spans="1:4" x14ac:dyDescent="0.25">
      <c r="A154">
        <v>100</v>
      </c>
      <c r="B154">
        <v>75</v>
      </c>
      <c r="C154" s="1">
        <v>4.2879599999999997E-2</v>
      </c>
      <c r="D154" s="2">
        <v>0.10809199999999999</v>
      </c>
    </row>
    <row r="155" spans="1:4" x14ac:dyDescent="0.25">
      <c r="A155">
        <v>100</v>
      </c>
      <c r="B155">
        <v>75</v>
      </c>
      <c r="C155" s="1">
        <v>4.3326299999999998E-2</v>
      </c>
      <c r="D155" s="2">
        <v>0.40690999999999999</v>
      </c>
    </row>
    <row r="156" spans="1:4" x14ac:dyDescent="0.25">
      <c r="A156">
        <v>100</v>
      </c>
      <c r="B156">
        <v>75</v>
      </c>
      <c r="C156" s="1">
        <v>4.3326299999999998E-2</v>
      </c>
      <c r="D156" s="2">
        <v>0.44398300000000002</v>
      </c>
    </row>
    <row r="157" spans="1:4" x14ac:dyDescent="0.25">
      <c r="A157">
        <v>100</v>
      </c>
      <c r="B157">
        <v>75</v>
      </c>
      <c r="C157" s="1">
        <v>4.3772999999999999E-2</v>
      </c>
      <c r="D157" s="2">
        <v>0.40735700000000002</v>
      </c>
    </row>
    <row r="158" spans="1:4" x14ac:dyDescent="0.25">
      <c r="A158">
        <v>100</v>
      </c>
      <c r="B158">
        <v>75</v>
      </c>
      <c r="C158" s="1">
        <v>4.3326299999999998E-2</v>
      </c>
      <c r="D158" s="2">
        <v>0.40735700000000002</v>
      </c>
    </row>
    <row r="159" spans="1:4" x14ac:dyDescent="0.25">
      <c r="A159">
        <v>100</v>
      </c>
      <c r="B159">
        <v>75</v>
      </c>
      <c r="C159" s="1">
        <v>4.3772999999999999E-2</v>
      </c>
      <c r="D159" s="2">
        <v>1.6441699999999999</v>
      </c>
    </row>
    <row r="160" spans="1:4" x14ac:dyDescent="0.25">
      <c r="A160">
        <v>100</v>
      </c>
      <c r="B160">
        <v>75</v>
      </c>
      <c r="C160" s="1">
        <v>4.3772999999999999E-2</v>
      </c>
      <c r="D160" s="2">
        <v>1.8594599999999999</v>
      </c>
    </row>
    <row r="161" spans="1:4" x14ac:dyDescent="0.25">
      <c r="A161">
        <v>100</v>
      </c>
      <c r="B161">
        <v>75</v>
      </c>
      <c r="C161" s="1">
        <v>4.4666299999999999E-2</v>
      </c>
      <c r="D161" s="2">
        <v>1.96576</v>
      </c>
    </row>
    <row r="162" spans="1:4" x14ac:dyDescent="0.25">
      <c r="A162">
        <v>100</v>
      </c>
      <c r="B162">
        <v>75</v>
      </c>
      <c r="C162" s="1">
        <v>4.2879599999999997E-2</v>
      </c>
      <c r="D162" s="2">
        <v>1.67543</v>
      </c>
    </row>
    <row r="163" spans="1:4" x14ac:dyDescent="0.25">
      <c r="A163">
        <v>100</v>
      </c>
      <c r="B163">
        <v>75</v>
      </c>
      <c r="C163" s="1">
        <v>4.3772999999999999E-2</v>
      </c>
      <c r="D163" s="2">
        <v>1.78665E-2</v>
      </c>
    </row>
    <row r="164" spans="1:4" x14ac:dyDescent="0.25">
      <c r="A164">
        <v>100</v>
      </c>
      <c r="B164">
        <v>75</v>
      </c>
      <c r="C164" s="1">
        <v>4.2432999999999998E-2</v>
      </c>
      <c r="D164" s="2">
        <v>1.3846499999999999E-2</v>
      </c>
    </row>
    <row r="165" spans="1:4" x14ac:dyDescent="0.25">
      <c r="A165">
        <v>100</v>
      </c>
      <c r="B165">
        <v>75</v>
      </c>
      <c r="C165" s="1">
        <v>4.2879599999999997E-2</v>
      </c>
      <c r="D165" s="2">
        <v>1.4293200000000001E-2</v>
      </c>
    </row>
    <row r="166" spans="1:4" x14ac:dyDescent="0.25">
      <c r="A166">
        <v>100</v>
      </c>
      <c r="B166">
        <v>75</v>
      </c>
      <c r="C166" s="1">
        <v>4.4219599999999998E-2</v>
      </c>
      <c r="D166" s="2">
        <v>2.2779799999999999E-2</v>
      </c>
    </row>
    <row r="167" spans="1:4" x14ac:dyDescent="0.25">
      <c r="A167">
        <v>100</v>
      </c>
      <c r="B167">
        <v>75</v>
      </c>
      <c r="C167" s="1">
        <v>4.3326299999999998E-2</v>
      </c>
      <c r="D167" s="2">
        <v>3.3053100000000002E-2</v>
      </c>
    </row>
    <row r="168" spans="1:4" x14ac:dyDescent="0.25">
      <c r="A168">
        <v>100</v>
      </c>
      <c r="B168">
        <v>99</v>
      </c>
      <c r="C168" s="1">
        <v>4.3772999999999999E-2</v>
      </c>
      <c r="D168" s="2">
        <v>3.3053100000000002E-2</v>
      </c>
    </row>
    <row r="169" spans="1:4" x14ac:dyDescent="0.25">
      <c r="A169">
        <v>100</v>
      </c>
      <c r="B169">
        <v>99</v>
      </c>
      <c r="C169" s="1">
        <v>4.3326299999999998E-2</v>
      </c>
      <c r="D169" s="2">
        <v>3.34997E-2</v>
      </c>
    </row>
    <row r="170" spans="1:4" x14ac:dyDescent="0.25">
      <c r="A170">
        <v>100</v>
      </c>
      <c r="B170">
        <v>99</v>
      </c>
      <c r="C170" s="1">
        <v>4.3772999999999999E-2</v>
      </c>
      <c r="D170" s="2">
        <v>3.3053100000000002E-2</v>
      </c>
    </row>
    <row r="171" spans="1:4" x14ac:dyDescent="0.25">
      <c r="A171">
        <v>100</v>
      </c>
      <c r="B171">
        <v>99</v>
      </c>
      <c r="C171" s="1">
        <v>4.2879599999999997E-2</v>
      </c>
      <c r="D171" s="2">
        <v>0.10809199999999999</v>
      </c>
    </row>
    <row r="172" spans="1:4" x14ac:dyDescent="0.25">
      <c r="A172">
        <v>100</v>
      </c>
      <c r="B172">
        <v>99</v>
      </c>
      <c r="C172" s="1">
        <v>4.3326299999999998E-2</v>
      </c>
      <c r="D172" s="2">
        <v>0.108986</v>
      </c>
    </row>
    <row r="173" spans="1:4" x14ac:dyDescent="0.25">
      <c r="A173">
        <v>100</v>
      </c>
      <c r="B173">
        <v>99</v>
      </c>
      <c r="C173" s="1">
        <v>4.4666299999999999E-2</v>
      </c>
      <c r="D173" s="2">
        <v>0.108539</v>
      </c>
    </row>
    <row r="174" spans="1:4" x14ac:dyDescent="0.25">
      <c r="A174">
        <v>100</v>
      </c>
      <c r="B174">
        <v>99</v>
      </c>
      <c r="C174" s="1">
        <v>4.3326299999999998E-2</v>
      </c>
      <c r="D174" s="2">
        <v>0.109432</v>
      </c>
    </row>
    <row r="175" spans="1:4" x14ac:dyDescent="0.25">
      <c r="A175">
        <v>100</v>
      </c>
      <c r="B175">
        <v>99</v>
      </c>
      <c r="C175" s="1">
        <v>4.3772999999999999E-2</v>
      </c>
      <c r="D175" s="2">
        <v>0.42924299999999999</v>
      </c>
    </row>
    <row r="176" spans="1:4" x14ac:dyDescent="0.25">
      <c r="A176">
        <v>100</v>
      </c>
      <c r="B176">
        <v>99</v>
      </c>
      <c r="C176" s="1">
        <v>4.4666299999999999E-2</v>
      </c>
      <c r="D176" s="2">
        <v>0.41763</v>
      </c>
    </row>
    <row r="177" spans="1:4" x14ac:dyDescent="0.25">
      <c r="A177">
        <v>100</v>
      </c>
      <c r="B177">
        <v>99</v>
      </c>
      <c r="C177" s="1">
        <v>4.2432999999999998E-2</v>
      </c>
      <c r="D177" s="2">
        <v>0.40780300000000003</v>
      </c>
    </row>
    <row r="178" spans="1:4" x14ac:dyDescent="0.25">
      <c r="A178">
        <v>100</v>
      </c>
      <c r="B178">
        <v>99</v>
      </c>
      <c r="C178" s="1">
        <v>4.3326299999999998E-2</v>
      </c>
      <c r="D178" s="2">
        <v>0.40780300000000003</v>
      </c>
    </row>
    <row r="179" spans="1:4" x14ac:dyDescent="0.25">
      <c r="A179">
        <v>100</v>
      </c>
      <c r="B179">
        <v>99</v>
      </c>
      <c r="C179" s="1">
        <v>4.3772999999999999E-2</v>
      </c>
      <c r="D179" s="2">
        <v>1.6910700000000001</v>
      </c>
    </row>
    <row r="180" spans="1:4" x14ac:dyDescent="0.25">
      <c r="A180">
        <v>100</v>
      </c>
      <c r="B180">
        <v>99</v>
      </c>
      <c r="C180" s="1">
        <v>4.3326299999999998E-2</v>
      </c>
      <c r="D180" s="2">
        <v>1.6915100000000001</v>
      </c>
    </row>
    <row r="181" spans="1:4" x14ac:dyDescent="0.25">
      <c r="A181">
        <v>100</v>
      </c>
      <c r="B181">
        <v>99</v>
      </c>
      <c r="C181" s="1">
        <v>4.2432999999999998E-2</v>
      </c>
      <c r="D181" s="2">
        <v>1.6843699999999999</v>
      </c>
    </row>
    <row r="182" spans="1:4" x14ac:dyDescent="0.25">
      <c r="A182">
        <v>100</v>
      </c>
      <c r="B182">
        <v>99</v>
      </c>
      <c r="C182" s="1">
        <v>4.3772999999999999E-2</v>
      </c>
      <c r="D182" s="2">
        <v>1.70045</v>
      </c>
    </row>
    <row r="183" spans="1:4" x14ac:dyDescent="0.25">
      <c r="A183">
        <v>200</v>
      </c>
      <c r="B183">
        <v>25</v>
      </c>
      <c r="C183" s="1">
        <v>0.15901199999999999</v>
      </c>
      <c r="D183" s="2">
        <v>1.47399E-2</v>
      </c>
    </row>
    <row r="184" spans="1:4" x14ac:dyDescent="0.25">
      <c r="A184">
        <v>200</v>
      </c>
      <c r="B184">
        <v>25</v>
      </c>
      <c r="C184" s="1">
        <v>0.137126</v>
      </c>
      <c r="D184" s="2">
        <v>1.3846499999999999E-2</v>
      </c>
    </row>
    <row r="185" spans="1:4" x14ac:dyDescent="0.25">
      <c r="A185">
        <v>200</v>
      </c>
      <c r="B185">
        <v>25</v>
      </c>
      <c r="C185" s="1">
        <v>0.15275900000000001</v>
      </c>
      <c r="D185" s="2">
        <v>1.51865E-2</v>
      </c>
    </row>
    <row r="186" spans="1:4" x14ac:dyDescent="0.25">
      <c r="A186">
        <v>200</v>
      </c>
      <c r="B186">
        <v>25</v>
      </c>
      <c r="C186" s="1">
        <v>0.13623199999999999</v>
      </c>
      <c r="D186" s="2">
        <v>1.4293200000000001E-2</v>
      </c>
    </row>
    <row r="187" spans="1:4" x14ac:dyDescent="0.25">
      <c r="A187">
        <v>200</v>
      </c>
      <c r="B187">
        <v>25</v>
      </c>
      <c r="C187" s="1">
        <v>0.13578599999999999</v>
      </c>
      <c r="D187" s="2">
        <v>3.34997E-2</v>
      </c>
    </row>
    <row r="188" spans="1:4" x14ac:dyDescent="0.25">
      <c r="A188">
        <v>200</v>
      </c>
      <c r="B188">
        <v>25</v>
      </c>
      <c r="C188" s="1">
        <v>0.13533899999999999</v>
      </c>
      <c r="D188" s="2">
        <v>3.3053100000000002E-2</v>
      </c>
    </row>
    <row r="189" spans="1:4" x14ac:dyDescent="0.25">
      <c r="A189">
        <v>200</v>
      </c>
      <c r="B189">
        <v>25</v>
      </c>
      <c r="C189" s="1">
        <v>0.13578599999999999</v>
      </c>
      <c r="D189" s="2">
        <v>3.3053100000000002E-2</v>
      </c>
    </row>
    <row r="190" spans="1:4" x14ac:dyDescent="0.25">
      <c r="A190">
        <v>200</v>
      </c>
      <c r="B190">
        <v>25</v>
      </c>
      <c r="C190" s="1">
        <v>0.137126</v>
      </c>
      <c r="D190" s="2">
        <v>4.4666299999999999E-2</v>
      </c>
    </row>
    <row r="191" spans="1:4" x14ac:dyDescent="0.25">
      <c r="A191">
        <v>200</v>
      </c>
      <c r="B191">
        <v>25</v>
      </c>
      <c r="C191" s="1">
        <v>0.13667899999999999</v>
      </c>
      <c r="D191" s="2">
        <v>0.108539</v>
      </c>
    </row>
    <row r="192" spans="1:4" x14ac:dyDescent="0.25">
      <c r="A192">
        <v>200</v>
      </c>
      <c r="B192">
        <v>25</v>
      </c>
      <c r="C192" s="1">
        <v>0.13623199999999999</v>
      </c>
      <c r="D192" s="2">
        <v>0.10809199999999999</v>
      </c>
    </row>
    <row r="193" spans="1:4" x14ac:dyDescent="0.25">
      <c r="A193">
        <v>200</v>
      </c>
      <c r="B193">
        <v>25</v>
      </c>
      <c r="C193" s="1">
        <v>0.13623199999999999</v>
      </c>
      <c r="D193" s="2">
        <v>0.108986</v>
      </c>
    </row>
    <row r="194" spans="1:4" x14ac:dyDescent="0.25">
      <c r="A194">
        <v>200</v>
      </c>
      <c r="B194">
        <v>25</v>
      </c>
      <c r="C194" s="1">
        <v>0.137126</v>
      </c>
      <c r="D194" s="2">
        <v>0.10809199999999999</v>
      </c>
    </row>
    <row r="195" spans="1:4" x14ac:dyDescent="0.25">
      <c r="A195">
        <v>200</v>
      </c>
      <c r="B195">
        <v>25</v>
      </c>
      <c r="C195" s="1">
        <v>0.137126</v>
      </c>
      <c r="D195" s="2">
        <v>0.40735700000000002</v>
      </c>
    </row>
    <row r="196" spans="1:4" x14ac:dyDescent="0.25">
      <c r="A196">
        <v>200</v>
      </c>
      <c r="B196">
        <v>25</v>
      </c>
      <c r="C196" s="1">
        <v>0.13578599999999999</v>
      </c>
      <c r="D196" s="2">
        <v>0.40690999999999999</v>
      </c>
    </row>
    <row r="197" spans="1:4" x14ac:dyDescent="0.25">
      <c r="A197">
        <v>200</v>
      </c>
      <c r="B197">
        <v>25</v>
      </c>
      <c r="C197" s="1">
        <v>0.13667899999999999</v>
      </c>
      <c r="D197" s="2">
        <v>0.73565400000000003</v>
      </c>
    </row>
    <row r="198" spans="1:4" x14ac:dyDescent="0.25">
      <c r="A198">
        <v>200</v>
      </c>
      <c r="B198">
        <v>50</v>
      </c>
      <c r="C198" s="1">
        <v>0.25861800000000001</v>
      </c>
      <c r="D198" s="2">
        <v>0.41093000000000002</v>
      </c>
    </row>
    <row r="199" spans="1:4" x14ac:dyDescent="0.25">
      <c r="A199">
        <v>200</v>
      </c>
      <c r="B199">
        <v>50</v>
      </c>
      <c r="C199" s="1">
        <v>0.13667899999999999</v>
      </c>
      <c r="D199" s="2">
        <v>1.6812400000000001</v>
      </c>
    </row>
    <row r="200" spans="1:4" x14ac:dyDescent="0.25">
      <c r="A200">
        <v>200</v>
      </c>
      <c r="B200">
        <v>50</v>
      </c>
      <c r="C200" s="1">
        <v>0.13533899999999999</v>
      </c>
      <c r="D200" s="2" t="s">
        <v>10</v>
      </c>
    </row>
    <row r="201" spans="1:4" x14ac:dyDescent="0.25">
      <c r="A201">
        <v>200</v>
      </c>
      <c r="B201">
        <v>50</v>
      </c>
      <c r="C201" s="1">
        <v>0.138019</v>
      </c>
      <c r="D201" s="2">
        <v>1.68526</v>
      </c>
    </row>
    <row r="202" spans="1:4" x14ac:dyDescent="0.25">
      <c r="A202">
        <v>200</v>
      </c>
      <c r="B202">
        <v>50</v>
      </c>
      <c r="C202" s="1">
        <v>0.13578599999999999</v>
      </c>
      <c r="D202" s="2">
        <v>1.7013400000000001</v>
      </c>
    </row>
    <row r="203" spans="1:4" x14ac:dyDescent="0.25">
      <c r="A203">
        <v>200</v>
      </c>
      <c r="B203">
        <v>50</v>
      </c>
      <c r="C203" s="1">
        <v>0.14025199999999999</v>
      </c>
      <c r="D203" s="2">
        <v>1.3846499999999999E-2</v>
      </c>
    </row>
    <row r="204" spans="1:4" x14ac:dyDescent="0.25">
      <c r="A204">
        <v>200</v>
      </c>
      <c r="B204">
        <v>50</v>
      </c>
      <c r="C204" s="1">
        <v>0.13578599999999999</v>
      </c>
      <c r="D204" s="2">
        <v>1.3399899999999999E-2</v>
      </c>
    </row>
    <row r="205" spans="1:4" x14ac:dyDescent="0.25">
      <c r="A205">
        <v>200</v>
      </c>
      <c r="B205">
        <v>50</v>
      </c>
      <c r="C205" s="1">
        <v>0.137126</v>
      </c>
      <c r="D205" s="2">
        <v>1.4293200000000001E-2</v>
      </c>
    </row>
    <row r="206" spans="1:4" x14ac:dyDescent="0.25">
      <c r="A206">
        <v>200</v>
      </c>
      <c r="B206">
        <v>50</v>
      </c>
      <c r="C206" s="1">
        <v>0.13623199999999999</v>
      </c>
      <c r="D206" s="2">
        <v>1.3846499999999999E-2</v>
      </c>
    </row>
    <row r="207" spans="1:4" x14ac:dyDescent="0.25">
      <c r="A207">
        <v>200</v>
      </c>
      <c r="B207">
        <v>50</v>
      </c>
      <c r="C207" s="1">
        <v>0.13623199999999999</v>
      </c>
      <c r="D207" s="2">
        <v>3.3053100000000002E-2</v>
      </c>
    </row>
    <row r="208" spans="1:4" x14ac:dyDescent="0.25">
      <c r="A208">
        <v>200</v>
      </c>
      <c r="B208">
        <v>50</v>
      </c>
      <c r="C208" s="1">
        <v>0.13623199999999999</v>
      </c>
      <c r="D208" s="2">
        <v>3.3053100000000002E-2</v>
      </c>
    </row>
    <row r="209" spans="1:4" x14ac:dyDescent="0.25">
      <c r="A209">
        <v>200</v>
      </c>
      <c r="B209">
        <v>50</v>
      </c>
      <c r="C209" s="1">
        <v>0.13667899999999999</v>
      </c>
      <c r="D209" s="2">
        <v>3.3053100000000002E-2</v>
      </c>
    </row>
    <row r="210" spans="1:4" x14ac:dyDescent="0.25">
      <c r="A210">
        <v>200</v>
      </c>
      <c r="B210">
        <v>50</v>
      </c>
      <c r="C210" s="1">
        <v>0.13667899999999999</v>
      </c>
      <c r="D210" s="2">
        <v>3.34997E-2</v>
      </c>
    </row>
    <row r="211" spans="1:4" x14ac:dyDescent="0.25">
      <c r="A211">
        <v>200</v>
      </c>
      <c r="B211">
        <v>50</v>
      </c>
      <c r="C211" s="1">
        <v>0.13667899999999999</v>
      </c>
      <c r="D211" s="2">
        <v>0.108986</v>
      </c>
    </row>
    <row r="212" spans="1:4" x14ac:dyDescent="0.25">
      <c r="A212">
        <v>200</v>
      </c>
      <c r="B212">
        <v>50</v>
      </c>
      <c r="C212" s="1">
        <v>0.17866499999999999</v>
      </c>
      <c r="D212" s="2">
        <v>0.16035199999999999</v>
      </c>
    </row>
    <row r="213" spans="1:4" x14ac:dyDescent="0.25">
      <c r="A213">
        <v>200</v>
      </c>
      <c r="B213">
        <v>75</v>
      </c>
      <c r="C213" s="1">
        <v>0.138019</v>
      </c>
      <c r="D213" s="2">
        <v>0.108539</v>
      </c>
    </row>
    <row r="214" spans="1:4" x14ac:dyDescent="0.25">
      <c r="A214">
        <v>200</v>
      </c>
      <c r="B214">
        <v>75</v>
      </c>
      <c r="C214" s="1">
        <v>0.13533899999999999</v>
      </c>
      <c r="D214" s="2">
        <v>0.108986</v>
      </c>
    </row>
    <row r="215" spans="1:4" x14ac:dyDescent="0.25">
      <c r="A215">
        <v>200</v>
      </c>
      <c r="B215">
        <v>75</v>
      </c>
      <c r="C215" s="1">
        <v>0.138019</v>
      </c>
      <c r="D215" s="2">
        <v>0.413163</v>
      </c>
    </row>
    <row r="216" spans="1:4" x14ac:dyDescent="0.25">
      <c r="A216">
        <v>200</v>
      </c>
      <c r="B216">
        <v>75</v>
      </c>
      <c r="C216" s="1">
        <v>0.17911199999999999</v>
      </c>
      <c r="D216" s="2">
        <v>0.40735700000000002</v>
      </c>
    </row>
    <row r="217" spans="1:4" x14ac:dyDescent="0.25">
      <c r="A217">
        <v>200</v>
      </c>
      <c r="B217">
        <v>75</v>
      </c>
      <c r="C217" s="1">
        <v>0.13533899999999999</v>
      </c>
      <c r="D217" s="2">
        <v>0.40735700000000002</v>
      </c>
    </row>
    <row r="218" spans="1:4" x14ac:dyDescent="0.25">
      <c r="A218">
        <v>200</v>
      </c>
      <c r="B218">
        <v>75</v>
      </c>
      <c r="C218" s="1">
        <v>0.13578599999999999</v>
      </c>
      <c r="D218" s="2">
        <v>0.40780300000000003</v>
      </c>
    </row>
    <row r="219" spans="1:4" x14ac:dyDescent="0.25">
      <c r="A219">
        <v>200</v>
      </c>
      <c r="B219">
        <v>75</v>
      </c>
      <c r="C219" s="1">
        <v>0.13623199999999999</v>
      </c>
      <c r="D219" s="2">
        <v>1.7044699999999999</v>
      </c>
    </row>
    <row r="220" spans="1:4" x14ac:dyDescent="0.25">
      <c r="A220">
        <v>200</v>
      </c>
      <c r="B220">
        <v>75</v>
      </c>
      <c r="C220" s="1">
        <v>0.13667899999999999</v>
      </c>
      <c r="D220" s="2">
        <v>1.6991099999999999</v>
      </c>
    </row>
    <row r="221" spans="1:4" x14ac:dyDescent="0.25">
      <c r="A221">
        <v>200</v>
      </c>
      <c r="B221">
        <v>75</v>
      </c>
      <c r="C221" s="1">
        <v>0.137126</v>
      </c>
      <c r="D221" s="2">
        <v>1.6794500000000001</v>
      </c>
    </row>
    <row r="222" spans="1:4" x14ac:dyDescent="0.25">
      <c r="A222">
        <v>200</v>
      </c>
      <c r="B222">
        <v>75</v>
      </c>
      <c r="C222" s="1">
        <v>0.199658</v>
      </c>
      <c r="D222" s="2">
        <v>1.7089300000000001</v>
      </c>
    </row>
    <row r="223" spans="1:4" x14ac:dyDescent="0.25">
      <c r="A223">
        <v>200</v>
      </c>
      <c r="B223">
        <v>75</v>
      </c>
      <c r="C223" s="1">
        <v>0.137572</v>
      </c>
      <c r="D223" s="2">
        <v>1.3846499999999999E-2</v>
      </c>
    </row>
    <row r="224" spans="1:4" x14ac:dyDescent="0.25">
      <c r="A224">
        <v>200</v>
      </c>
      <c r="B224">
        <v>75</v>
      </c>
      <c r="C224" s="1">
        <v>0.13578599999999999</v>
      </c>
      <c r="D224" s="2">
        <v>1.4293200000000001E-2</v>
      </c>
    </row>
    <row r="225" spans="1:4" x14ac:dyDescent="0.25">
      <c r="A225">
        <v>200</v>
      </c>
      <c r="B225">
        <v>75</v>
      </c>
      <c r="C225" s="1">
        <v>0.13578599999999999</v>
      </c>
      <c r="D225" s="2">
        <v>2.0099800000000001E-2</v>
      </c>
    </row>
    <row r="226" spans="1:4" x14ac:dyDescent="0.25">
      <c r="A226">
        <v>200</v>
      </c>
      <c r="B226">
        <v>75</v>
      </c>
      <c r="C226" s="1">
        <v>0.13623199999999999</v>
      </c>
      <c r="D226" s="2">
        <v>1.47399E-2</v>
      </c>
    </row>
    <row r="227" spans="1:4" x14ac:dyDescent="0.25">
      <c r="A227">
        <v>200</v>
      </c>
      <c r="B227">
        <v>75</v>
      </c>
      <c r="C227" s="1">
        <v>0.13667899999999999</v>
      </c>
      <c r="D227" s="2">
        <v>3.2606400000000001E-2</v>
      </c>
    </row>
    <row r="228" spans="1:4" x14ac:dyDescent="0.25">
      <c r="A228">
        <v>200</v>
      </c>
      <c r="B228">
        <v>99</v>
      </c>
      <c r="C228" s="1">
        <v>0.13623199999999999</v>
      </c>
      <c r="D228" s="2">
        <v>3.3053100000000002E-2</v>
      </c>
    </row>
    <row r="229" spans="1:4" x14ac:dyDescent="0.25">
      <c r="A229">
        <v>200</v>
      </c>
      <c r="B229">
        <v>99</v>
      </c>
      <c r="C229" s="1">
        <v>0.13623199999999999</v>
      </c>
      <c r="D229" s="2">
        <v>3.2606400000000001E-2</v>
      </c>
    </row>
    <row r="230" spans="1:4" x14ac:dyDescent="0.25">
      <c r="A230">
        <v>200</v>
      </c>
      <c r="B230">
        <v>99</v>
      </c>
      <c r="C230" s="1">
        <v>0.14114499999999999</v>
      </c>
      <c r="D230" s="2">
        <v>3.3053100000000002E-2</v>
      </c>
    </row>
    <row r="231" spans="1:4" x14ac:dyDescent="0.25">
      <c r="A231">
        <v>200</v>
      </c>
      <c r="B231">
        <v>99</v>
      </c>
      <c r="C231" s="1">
        <v>0.137126</v>
      </c>
      <c r="D231" s="2">
        <v>0.108539</v>
      </c>
    </row>
    <row r="232" spans="1:4" x14ac:dyDescent="0.25">
      <c r="A232">
        <v>200</v>
      </c>
      <c r="B232">
        <v>99</v>
      </c>
      <c r="C232" s="1">
        <v>0.13667899999999999</v>
      </c>
      <c r="D232" s="2">
        <v>0.108539</v>
      </c>
    </row>
    <row r="233" spans="1:4" x14ac:dyDescent="0.25">
      <c r="A233">
        <v>200</v>
      </c>
      <c r="B233">
        <v>99</v>
      </c>
      <c r="C233" s="1">
        <v>0.137572</v>
      </c>
      <c r="D233" s="2">
        <v>0.108539</v>
      </c>
    </row>
    <row r="234" spans="1:4" x14ac:dyDescent="0.25">
      <c r="A234">
        <v>200</v>
      </c>
      <c r="B234">
        <v>99</v>
      </c>
      <c r="C234" s="1">
        <v>0.13667899999999999</v>
      </c>
      <c r="D234" s="2">
        <v>0.10809199999999999</v>
      </c>
    </row>
    <row r="235" spans="1:4" x14ac:dyDescent="0.25">
      <c r="A235">
        <v>200</v>
      </c>
      <c r="B235">
        <v>99</v>
      </c>
      <c r="C235" s="1">
        <v>0.13667899999999999</v>
      </c>
      <c r="D235" s="2">
        <v>0.49892199999999998</v>
      </c>
    </row>
    <row r="236" spans="1:4" x14ac:dyDescent="0.25">
      <c r="A236">
        <v>200</v>
      </c>
      <c r="B236">
        <v>99</v>
      </c>
      <c r="C236" s="1">
        <v>0.137126</v>
      </c>
      <c r="D236" s="2">
        <v>0.41048299999999999</v>
      </c>
    </row>
    <row r="237" spans="1:4" x14ac:dyDescent="0.25">
      <c r="A237">
        <v>200</v>
      </c>
      <c r="B237">
        <v>99</v>
      </c>
      <c r="C237" s="1">
        <v>0.171072</v>
      </c>
      <c r="D237" s="2">
        <v>0.41137699999999999</v>
      </c>
    </row>
    <row r="238" spans="1:4" x14ac:dyDescent="0.25">
      <c r="A238">
        <v>200</v>
      </c>
      <c r="B238">
        <v>99</v>
      </c>
      <c r="C238" s="1">
        <v>0.13533899999999999</v>
      </c>
      <c r="D238" s="2">
        <v>0.66999399999999998</v>
      </c>
    </row>
    <row r="239" spans="1:4" x14ac:dyDescent="0.25">
      <c r="A239">
        <v>200</v>
      </c>
      <c r="B239">
        <v>99</v>
      </c>
      <c r="C239" s="1">
        <v>0.13489200000000001</v>
      </c>
      <c r="D239" s="2">
        <v>2.4861300000000002</v>
      </c>
    </row>
    <row r="240" spans="1:4" x14ac:dyDescent="0.25">
      <c r="A240">
        <v>200</v>
      </c>
      <c r="B240">
        <v>99</v>
      </c>
      <c r="C240" s="1">
        <v>0.137572</v>
      </c>
      <c r="D240" s="2">
        <v>1.68571</v>
      </c>
    </row>
    <row r="241" spans="1:4" x14ac:dyDescent="0.25">
      <c r="A241">
        <v>200</v>
      </c>
      <c r="B241">
        <v>99</v>
      </c>
      <c r="C241" s="1">
        <v>0.13667899999999999</v>
      </c>
      <c r="D241" s="2" t="s">
        <v>11</v>
      </c>
    </row>
    <row r="242" spans="1:4" x14ac:dyDescent="0.25">
      <c r="A242">
        <v>200</v>
      </c>
      <c r="B242">
        <v>99</v>
      </c>
      <c r="C242" s="1">
        <v>0.13623199999999999</v>
      </c>
      <c r="D242" s="2">
        <v>1.9175199999999999</v>
      </c>
    </row>
    <row r="243" spans="1:4" x14ac:dyDescent="0.25">
      <c r="A243">
        <v>400</v>
      </c>
      <c r="B243">
        <v>25</v>
      </c>
      <c r="C243" s="1">
        <v>0.49579600000000001</v>
      </c>
      <c r="D243" s="2">
        <v>1.3846499999999999E-2</v>
      </c>
    </row>
    <row r="244" spans="1:4" x14ac:dyDescent="0.25">
      <c r="A244">
        <v>400</v>
      </c>
      <c r="B244">
        <v>25</v>
      </c>
      <c r="C244" s="1">
        <v>0.49758200000000002</v>
      </c>
      <c r="D244" s="2">
        <v>1.3846499999999999E-2</v>
      </c>
    </row>
    <row r="245" spans="1:4" x14ac:dyDescent="0.25">
      <c r="A245">
        <v>400</v>
      </c>
      <c r="B245">
        <v>25</v>
      </c>
      <c r="C245" s="1">
        <v>0.498029</v>
      </c>
      <c r="D245" s="2">
        <v>1.4293200000000001E-2</v>
      </c>
    </row>
    <row r="246" spans="1:4" x14ac:dyDescent="0.25">
      <c r="A246">
        <v>400</v>
      </c>
      <c r="B246">
        <v>25</v>
      </c>
      <c r="C246" s="1">
        <v>0.49668899999999999</v>
      </c>
      <c r="D246" s="2">
        <v>1.3846499999999999E-2</v>
      </c>
    </row>
    <row r="247" spans="1:4" x14ac:dyDescent="0.25">
      <c r="A247">
        <v>400</v>
      </c>
      <c r="B247">
        <v>25</v>
      </c>
      <c r="C247" s="1">
        <v>0.49758200000000002</v>
      </c>
      <c r="D247" s="2">
        <v>3.34997E-2</v>
      </c>
    </row>
    <row r="248" spans="1:4" x14ac:dyDescent="0.25">
      <c r="A248">
        <v>400</v>
      </c>
      <c r="B248">
        <v>25</v>
      </c>
      <c r="C248" s="1">
        <v>0.46452900000000003</v>
      </c>
      <c r="D248" s="2">
        <v>3.3053100000000002E-2</v>
      </c>
    </row>
    <row r="249" spans="1:4" x14ac:dyDescent="0.25">
      <c r="A249">
        <v>400</v>
      </c>
      <c r="B249">
        <v>25</v>
      </c>
      <c r="C249" s="1">
        <v>0.49758200000000002</v>
      </c>
      <c r="D249" s="2">
        <v>3.3053100000000002E-2</v>
      </c>
    </row>
    <row r="250" spans="1:4" x14ac:dyDescent="0.25">
      <c r="A250">
        <v>400</v>
      </c>
      <c r="B250">
        <v>25</v>
      </c>
      <c r="C250" s="1">
        <v>0.498029</v>
      </c>
      <c r="D250" s="2">
        <v>3.2606400000000001E-2</v>
      </c>
    </row>
    <row r="251" spans="1:4" x14ac:dyDescent="0.25">
      <c r="A251">
        <v>400</v>
      </c>
      <c r="B251">
        <v>25</v>
      </c>
      <c r="C251" s="1">
        <v>0.498029</v>
      </c>
      <c r="D251" s="2">
        <v>0.10809199999999999</v>
      </c>
    </row>
    <row r="252" spans="1:4" x14ac:dyDescent="0.25">
      <c r="A252">
        <v>400</v>
      </c>
      <c r="B252">
        <v>25</v>
      </c>
      <c r="C252" s="1">
        <v>0.49668899999999999</v>
      </c>
      <c r="D252" s="2">
        <v>0.100499</v>
      </c>
    </row>
    <row r="253" spans="1:4" x14ac:dyDescent="0.25">
      <c r="A253">
        <v>400</v>
      </c>
      <c r="B253">
        <v>25</v>
      </c>
      <c r="C253" s="1">
        <v>0.49892199999999998</v>
      </c>
      <c r="D253" s="2">
        <v>0.10809199999999999</v>
      </c>
    </row>
    <row r="254" spans="1:4" x14ac:dyDescent="0.25">
      <c r="A254">
        <v>400</v>
      </c>
      <c r="B254">
        <v>25</v>
      </c>
      <c r="C254" s="1">
        <v>0.498029</v>
      </c>
      <c r="D254" s="2">
        <v>0.10809199999999999</v>
      </c>
    </row>
    <row r="255" spans="1:4" x14ac:dyDescent="0.25">
      <c r="A255">
        <v>400</v>
      </c>
      <c r="B255">
        <v>25</v>
      </c>
      <c r="C255" s="1">
        <v>0.49713600000000002</v>
      </c>
      <c r="D255" s="2">
        <v>0.892432</v>
      </c>
    </row>
    <row r="256" spans="1:4" x14ac:dyDescent="0.25">
      <c r="A256">
        <v>400</v>
      </c>
      <c r="B256">
        <v>25</v>
      </c>
      <c r="C256" s="1">
        <v>0.49758200000000002</v>
      </c>
      <c r="D256" s="2">
        <v>0.41093000000000002</v>
      </c>
    </row>
    <row r="257" spans="1:4" x14ac:dyDescent="0.25">
      <c r="A257">
        <v>400</v>
      </c>
      <c r="B257">
        <v>25</v>
      </c>
      <c r="C257" s="1">
        <v>0.49758200000000002</v>
      </c>
      <c r="D257" s="2">
        <v>0.40869699999999998</v>
      </c>
    </row>
    <row r="258" spans="1:4" x14ac:dyDescent="0.25">
      <c r="A258">
        <v>400</v>
      </c>
      <c r="B258">
        <v>50</v>
      </c>
      <c r="C258" s="1">
        <v>0.49534899999999998</v>
      </c>
      <c r="D258" s="2">
        <v>0.40914299999999998</v>
      </c>
    </row>
    <row r="259" spans="1:4" x14ac:dyDescent="0.25">
      <c r="A259">
        <v>400</v>
      </c>
      <c r="B259">
        <v>50</v>
      </c>
      <c r="C259" s="1">
        <v>0.55743500000000001</v>
      </c>
      <c r="D259" s="2">
        <v>1.6821299999999999</v>
      </c>
    </row>
    <row r="260" spans="1:4" x14ac:dyDescent="0.25">
      <c r="A260">
        <v>400</v>
      </c>
      <c r="B260">
        <v>50</v>
      </c>
      <c r="C260" s="1">
        <v>0.49981599999999998</v>
      </c>
      <c r="D260" s="2">
        <v>1.68571</v>
      </c>
    </row>
    <row r="261" spans="1:4" x14ac:dyDescent="0.25">
      <c r="A261">
        <v>400</v>
      </c>
      <c r="B261">
        <v>50</v>
      </c>
      <c r="C261" s="1">
        <v>0.49758200000000002</v>
      </c>
      <c r="D261" s="2">
        <v>1.70625</v>
      </c>
    </row>
    <row r="262" spans="1:4" x14ac:dyDescent="0.25">
      <c r="A262">
        <v>400</v>
      </c>
      <c r="B262">
        <v>50</v>
      </c>
      <c r="C262" s="1">
        <v>0.49713600000000002</v>
      </c>
      <c r="D262" s="2">
        <v>1.69062</v>
      </c>
    </row>
    <row r="263" spans="1:4" x14ac:dyDescent="0.25">
      <c r="A263">
        <v>400</v>
      </c>
      <c r="B263">
        <v>50</v>
      </c>
      <c r="C263" s="1">
        <v>0.50204899999999997</v>
      </c>
      <c r="D263" s="2">
        <v>1.3846499999999999E-2</v>
      </c>
    </row>
    <row r="264" spans="1:4" x14ac:dyDescent="0.25">
      <c r="A264">
        <v>400</v>
      </c>
      <c r="B264">
        <v>50</v>
      </c>
      <c r="C264" s="1">
        <v>0.50160199999999999</v>
      </c>
      <c r="D264" s="2">
        <v>1.3846499999999999E-2</v>
      </c>
    </row>
    <row r="265" spans="1:4" x14ac:dyDescent="0.25">
      <c r="A265">
        <v>400</v>
      </c>
      <c r="B265">
        <v>50</v>
      </c>
      <c r="C265" s="1">
        <v>0.50249600000000005</v>
      </c>
      <c r="D265" s="2">
        <v>1.3846499999999999E-2</v>
      </c>
    </row>
    <row r="266" spans="1:4" x14ac:dyDescent="0.25">
      <c r="A266">
        <v>400</v>
      </c>
      <c r="B266">
        <v>50</v>
      </c>
      <c r="C266" s="1">
        <v>0.49758200000000002</v>
      </c>
      <c r="D266" s="2">
        <v>1.3399899999999999E-2</v>
      </c>
    </row>
    <row r="267" spans="1:4" x14ac:dyDescent="0.25">
      <c r="A267">
        <v>400</v>
      </c>
      <c r="B267">
        <v>50</v>
      </c>
      <c r="C267" s="1">
        <v>0.498029</v>
      </c>
      <c r="D267" s="2">
        <v>3.3053100000000002E-2</v>
      </c>
    </row>
    <row r="268" spans="1:4" x14ac:dyDescent="0.25">
      <c r="A268">
        <v>400</v>
      </c>
      <c r="B268">
        <v>50</v>
      </c>
      <c r="C268" s="1">
        <v>0.49847599999999997</v>
      </c>
      <c r="D268" s="2">
        <v>3.34997E-2</v>
      </c>
    </row>
    <row r="269" spans="1:4" x14ac:dyDescent="0.25">
      <c r="A269">
        <v>400</v>
      </c>
      <c r="B269">
        <v>50</v>
      </c>
      <c r="C269" s="1">
        <v>0.49713600000000002</v>
      </c>
      <c r="D269" s="2">
        <v>3.3053100000000002E-2</v>
      </c>
    </row>
    <row r="270" spans="1:4" x14ac:dyDescent="0.25">
      <c r="A270">
        <v>400</v>
      </c>
      <c r="B270">
        <v>50</v>
      </c>
      <c r="C270" s="1">
        <v>0.49847599999999997</v>
      </c>
      <c r="D270" s="2">
        <v>3.34997E-2</v>
      </c>
    </row>
    <row r="271" spans="1:4" x14ac:dyDescent="0.25">
      <c r="A271">
        <v>400</v>
      </c>
      <c r="B271">
        <v>50</v>
      </c>
      <c r="C271" s="1">
        <v>0.49713600000000002</v>
      </c>
      <c r="D271" s="2">
        <v>0.10809199999999999</v>
      </c>
    </row>
    <row r="272" spans="1:4" x14ac:dyDescent="0.25">
      <c r="A272">
        <v>400</v>
      </c>
      <c r="B272">
        <v>50</v>
      </c>
      <c r="C272" s="1">
        <v>0.49713600000000002</v>
      </c>
      <c r="D272" s="2">
        <v>0.108539</v>
      </c>
    </row>
    <row r="273" spans="1:4" x14ac:dyDescent="0.25">
      <c r="A273">
        <v>400</v>
      </c>
      <c r="B273">
        <v>75</v>
      </c>
      <c r="C273" s="1">
        <v>0.49847599999999997</v>
      </c>
      <c r="D273" s="2">
        <v>0.10764600000000001</v>
      </c>
    </row>
    <row r="274" spans="1:4" x14ac:dyDescent="0.25">
      <c r="A274">
        <v>400</v>
      </c>
      <c r="B274">
        <v>75</v>
      </c>
      <c r="C274" s="1">
        <v>0.49668899999999999</v>
      </c>
      <c r="D274" s="2">
        <v>0.108539</v>
      </c>
    </row>
    <row r="275" spans="1:4" x14ac:dyDescent="0.25">
      <c r="A275">
        <v>400</v>
      </c>
      <c r="B275">
        <v>75</v>
      </c>
      <c r="C275" s="1">
        <v>0.55430900000000005</v>
      </c>
      <c r="D275" s="2">
        <v>0.40959000000000001</v>
      </c>
    </row>
    <row r="276" spans="1:4" x14ac:dyDescent="0.25">
      <c r="A276">
        <v>400</v>
      </c>
      <c r="B276">
        <v>75</v>
      </c>
      <c r="C276" s="1">
        <v>0.55252199999999996</v>
      </c>
      <c r="D276" s="2">
        <v>0.40690999999999999</v>
      </c>
    </row>
    <row r="277" spans="1:4" x14ac:dyDescent="0.25">
      <c r="A277">
        <v>400</v>
      </c>
      <c r="B277">
        <v>75</v>
      </c>
      <c r="C277" s="1">
        <v>0.498029</v>
      </c>
      <c r="D277" s="2">
        <v>0.40825</v>
      </c>
    </row>
    <row r="278" spans="1:4" x14ac:dyDescent="0.25">
      <c r="A278">
        <v>400</v>
      </c>
      <c r="B278">
        <v>75</v>
      </c>
      <c r="C278" s="1">
        <v>0.49892199999999998</v>
      </c>
      <c r="D278" s="2">
        <v>0.40825</v>
      </c>
    </row>
    <row r="279" spans="1:4" x14ac:dyDescent="0.25">
      <c r="A279">
        <v>400</v>
      </c>
      <c r="B279">
        <v>75</v>
      </c>
      <c r="C279" s="1">
        <v>0.56994199999999995</v>
      </c>
      <c r="D279" s="2">
        <v>1.7017899999999999</v>
      </c>
    </row>
    <row r="280" spans="1:4" x14ac:dyDescent="0.25">
      <c r="A280">
        <v>400</v>
      </c>
      <c r="B280">
        <v>75</v>
      </c>
      <c r="C280" s="1">
        <v>0.498029</v>
      </c>
      <c r="D280" s="2">
        <v>1.69777</v>
      </c>
    </row>
    <row r="281" spans="1:4" x14ac:dyDescent="0.25">
      <c r="A281">
        <v>400</v>
      </c>
      <c r="B281">
        <v>75</v>
      </c>
      <c r="C281" s="1">
        <v>0.49758200000000002</v>
      </c>
      <c r="D281" s="2">
        <v>1.6937500000000001</v>
      </c>
    </row>
    <row r="282" spans="1:4" x14ac:dyDescent="0.25">
      <c r="A282">
        <v>400</v>
      </c>
      <c r="B282">
        <v>75</v>
      </c>
      <c r="C282" s="1">
        <v>0.49847599999999997</v>
      </c>
      <c r="D282" s="2">
        <v>1.7142900000000001</v>
      </c>
    </row>
    <row r="283" spans="1:4" x14ac:dyDescent="0.25">
      <c r="A283">
        <v>400</v>
      </c>
      <c r="B283">
        <v>75</v>
      </c>
      <c r="C283" s="1">
        <v>0.92593199999999998</v>
      </c>
      <c r="D283" s="2">
        <v>1.4293200000000001E-2</v>
      </c>
    </row>
    <row r="284" spans="1:4" x14ac:dyDescent="0.25">
      <c r="A284">
        <v>400</v>
      </c>
      <c r="B284">
        <v>75</v>
      </c>
      <c r="C284" s="1">
        <v>0.49847599999999997</v>
      </c>
      <c r="D284" s="2">
        <v>1.4293200000000001E-2</v>
      </c>
    </row>
    <row r="285" spans="1:4" x14ac:dyDescent="0.25">
      <c r="A285">
        <v>400</v>
      </c>
      <c r="B285">
        <v>75</v>
      </c>
      <c r="C285" s="1">
        <v>0.498029</v>
      </c>
      <c r="D285" s="2">
        <v>1.3846499999999999E-2</v>
      </c>
    </row>
    <row r="286" spans="1:4" x14ac:dyDescent="0.25">
      <c r="A286">
        <v>400</v>
      </c>
      <c r="B286">
        <v>75</v>
      </c>
      <c r="C286" s="1">
        <v>0.51142900000000002</v>
      </c>
      <c r="D286" s="2">
        <v>1.4293200000000001E-2</v>
      </c>
    </row>
    <row r="287" spans="1:4" x14ac:dyDescent="0.25">
      <c r="A287">
        <v>400</v>
      </c>
      <c r="B287">
        <v>75</v>
      </c>
      <c r="C287" s="1">
        <v>0.49758200000000002</v>
      </c>
      <c r="D287" s="2">
        <v>3.3053100000000002E-2</v>
      </c>
    </row>
    <row r="288" spans="1:4" x14ac:dyDescent="0.25">
      <c r="A288">
        <v>400</v>
      </c>
      <c r="B288">
        <v>99</v>
      </c>
      <c r="C288" s="1">
        <v>0.46899600000000002</v>
      </c>
      <c r="D288" s="2">
        <v>3.3053100000000002E-2</v>
      </c>
    </row>
    <row r="289" spans="1:4" x14ac:dyDescent="0.25">
      <c r="A289">
        <v>400</v>
      </c>
      <c r="B289">
        <v>99</v>
      </c>
      <c r="C289" s="1">
        <v>0.49892199999999998</v>
      </c>
      <c r="D289" s="2">
        <v>3.3053100000000002E-2</v>
      </c>
    </row>
    <row r="290" spans="1:4" x14ac:dyDescent="0.25">
      <c r="A290">
        <v>400</v>
      </c>
      <c r="B290">
        <v>99</v>
      </c>
      <c r="C290" s="1">
        <v>0.52929599999999999</v>
      </c>
      <c r="D290" s="2">
        <v>0.25459799999999999</v>
      </c>
    </row>
    <row r="291" spans="1:4" x14ac:dyDescent="0.25">
      <c r="A291">
        <v>400</v>
      </c>
      <c r="B291">
        <v>99</v>
      </c>
      <c r="C291" s="1">
        <v>0.52840200000000004</v>
      </c>
      <c r="D291" s="2">
        <v>0.10764600000000001</v>
      </c>
    </row>
    <row r="292" spans="1:4" x14ac:dyDescent="0.25">
      <c r="A292">
        <v>400</v>
      </c>
      <c r="B292">
        <v>99</v>
      </c>
      <c r="C292" s="1">
        <v>0.64989399999999997</v>
      </c>
      <c r="D292" s="2">
        <v>0.10764600000000001</v>
      </c>
    </row>
    <row r="293" spans="1:4" x14ac:dyDescent="0.25">
      <c r="A293">
        <v>400</v>
      </c>
      <c r="B293">
        <v>99</v>
      </c>
      <c r="C293" s="1">
        <v>0.49847599999999997</v>
      </c>
      <c r="D293" s="2">
        <v>0.109432</v>
      </c>
    </row>
    <row r="294" spans="1:4" x14ac:dyDescent="0.25">
      <c r="A294">
        <v>400</v>
      </c>
      <c r="B294">
        <v>99</v>
      </c>
      <c r="C294" s="1">
        <v>0.50070899999999996</v>
      </c>
      <c r="D294" s="2">
        <v>0.10809199999999999</v>
      </c>
    </row>
    <row r="295" spans="1:4" x14ac:dyDescent="0.25">
      <c r="A295">
        <v>400</v>
      </c>
      <c r="B295">
        <v>99</v>
      </c>
      <c r="C295" s="1">
        <v>0.498029</v>
      </c>
      <c r="D295" s="2">
        <v>0.42075600000000002</v>
      </c>
    </row>
    <row r="296" spans="1:4" x14ac:dyDescent="0.25">
      <c r="A296">
        <v>400</v>
      </c>
      <c r="B296">
        <v>99</v>
      </c>
      <c r="C296" s="1">
        <v>0.498029</v>
      </c>
      <c r="D296" s="2">
        <v>0.41093000000000002</v>
      </c>
    </row>
    <row r="297" spans="1:4" x14ac:dyDescent="0.25">
      <c r="A297">
        <v>400</v>
      </c>
      <c r="B297">
        <v>99</v>
      </c>
      <c r="C297" s="1">
        <v>0.49758200000000002</v>
      </c>
      <c r="D297" s="2">
        <v>0.40735700000000002</v>
      </c>
    </row>
    <row r="298" spans="1:4" x14ac:dyDescent="0.25">
      <c r="A298">
        <v>400</v>
      </c>
      <c r="B298">
        <v>99</v>
      </c>
      <c r="C298" s="1">
        <v>0.498029</v>
      </c>
      <c r="D298" s="2">
        <v>0.40735700000000002</v>
      </c>
    </row>
    <row r="299" spans="1:4" x14ac:dyDescent="0.25">
      <c r="A299">
        <v>400</v>
      </c>
      <c r="B299">
        <v>99</v>
      </c>
      <c r="C299" s="1">
        <v>0.49758200000000002</v>
      </c>
      <c r="D299" s="2">
        <v>1.6946399999999999</v>
      </c>
    </row>
    <row r="300" spans="1:4" x14ac:dyDescent="0.25">
      <c r="A300">
        <v>400</v>
      </c>
      <c r="B300">
        <v>99</v>
      </c>
      <c r="C300" s="1">
        <v>0.50026199999999998</v>
      </c>
      <c r="D300" s="2">
        <v>1.69777</v>
      </c>
    </row>
    <row r="301" spans="1:4" x14ac:dyDescent="0.25">
      <c r="A301">
        <v>400</v>
      </c>
      <c r="B301">
        <v>99</v>
      </c>
      <c r="C301" s="1">
        <v>0.49758200000000002</v>
      </c>
      <c r="D301" s="2">
        <v>1.70089</v>
      </c>
    </row>
    <row r="302" spans="1:4" x14ac:dyDescent="0.25">
      <c r="A302">
        <v>400</v>
      </c>
      <c r="B302">
        <v>99</v>
      </c>
      <c r="C302" s="1">
        <v>0.49847599999999997</v>
      </c>
      <c r="D302" s="2">
        <v>1.68973</v>
      </c>
    </row>
  </sheetData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SPList!E41:E41</xm:f>
              <xm:sqref>C42</xm:sqref>
            </x14:sparkline>
            <x14:sparkline>
              <xm:f>SPList!E42:E42</xm:f>
              <xm:sqref>C43</xm:sqref>
            </x14:sparkline>
            <x14:sparkline>
              <xm:f>SPList!E43:E43</xm:f>
              <xm:sqref>C44</xm:sqref>
            </x14:sparkline>
            <x14:sparkline>
              <xm:f>SPList!E44:E44</xm:f>
              <xm:sqref>C45</xm:sqref>
            </x14:sparkline>
            <x14:sparkline>
              <xm:f>SPList!E45:E45</xm:f>
              <xm:sqref>C46</xm:sqref>
            </x14:sparkline>
            <x14:sparkline>
              <xm:f>SPList!E46:E46</xm:f>
              <xm:sqref>C47</xm:sqref>
            </x14:sparkline>
            <x14:sparkline>
              <xm:f>SPList!E47:E47</xm:f>
              <xm:sqref>C48</xm:sqref>
            </x14:sparkline>
            <x14:sparkline>
              <xm:f>SPList!E48:E48</xm:f>
              <xm:sqref>C49</xm:sqref>
            </x14:sparkline>
            <x14:sparkline>
              <xm:f>SPList!E49:E49</xm:f>
              <xm:sqref>C50</xm:sqref>
            </x14:sparkline>
            <x14:sparkline>
              <xm:f>SPList!E50:E50</xm:f>
              <xm:sqref>C51</xm:sqref>
            </x14:sparkline>
            <x14:sparkline>
              <xm:f>SPList!E51:E51</xm:f>
              <xm:sqref>C52</xm:sqref>
            </x14:sparkline>
            <x14:sparkline>
              <xm:f>SPList!E52:E52</xm:f>
              <xm:sqref>C53</xm:sqref>
            </x14:sparkline>
            <x14:sparkline>
              <xm:f>SPList!E53:E53</xm:f>
              <xm:sqref>C54</xm:sqref>
            </x14:sparkline>
            <x14:sparkline>
              <xm:f>SPList!E54:E54</xm:f>
              <xm:sqref>C55</xm:sqref>
            </x14:sparkline>
            <x14:sparkline>
              <xm:f>SPList!E55:E55</xm:f>
              <xm:sqref>C56</xm:sqref>
            </x14:sparkline>
            <x14:sparkline>
              <xm:f>SPList!E56:E56</xm:f>
              <xm:sqref>C57</xm:sqref>
            </x14:sparkline>
            <x14:sparkline>
              <xm:f>SPList!E57:E57</xm:f>
              <xm:sqref>C58</xm:sqref>
            </x14:sparkline>
            <x14:sparkline>
              <xm:f>SPList!E58:E58</xm:f>
              <xm:sqref>C59</xm:sqref>
            </x14:sparkline>
            <x14:sparkline>
              <xm:f>SPList!E59:E59</xm:f>
              <xm:sqref>C60</xm:sqref>
            </x14:sparkline>
            <x14:sparkline>
              <xm:f>SPList!E60:E60</xm:f>
              <xm:sqref>C61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SPDijkstryList</vt:lpstr>
      <vt:lpstr>SPDijkstryMatrix</vt:lpstr>
      <vt:lpstr>SPFordList</vt:lpstr>
      <vt:lpstr>SPFordMatrix</vt:lpstr>
      <vt:lpstr>MSTPrimList</vt:lpstr>
      <vt:lpstr>MSTPrimMatrix</vt:lpstr>
      <vt:lpstr>MSTKruskalList</vt:lpstr>
      <vt:lpstr>MSTKruskalMatrix</vt:lpstr>
      <vt:lpstr>SPList</vt:lpstr>
      <vt:lpstr>SPMatrix</vt:lpstr>
      <vt:lpstr>MSTList</vt:lpstr>
      <vt:lpstr>MSTMatrix</vt:lpstr>
      <vt:lpstr>Arkusz14</vt:lpstr>
      <vt:lpstr>Arkusz16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Broll</dc:creator>
  <cp:lastModifiedBy>Łukasz Broll</cp:lastModifiedBy>
  <dcterms:created xsi:type="dcterms:W3CDTF">2017-03-30T17:44:36Z</dcterms:created>
  <dcterms:modified xsi:type="dcterms:W3CDTF">2017-05-16T19:00:59Z</dcterms:modified>
</cp:coreProperties>
</file>