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ok/Desktop/"/>
    </mc:Choice>
  </mc:AlternateContent>
  <xr:revisionPtr revIDLastSave="0" documentId="13_ncr:1_{D64E5C74-C17C-1B45-9650-710DDFCDA9BE}" xr6:coauthVersionLast="47" xr6:coauthVersionMax="47" xr10:uidLastSave="{00000000-0000-0000-0000-000000000000}"/>
  <bookViews>
    <workbookView xWindow="1500" yWindow="1320" windowWidth="27640" windowHeight="16820" xr2:uid="{E2FDED7C-0983-A34E-9E43-5A8F03B68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C34" i="1" s="1"/>
  <c r="B42" i="1"/>
  <c r="B38" i="1"/>
  <c r="C39" i="1" s="1"/>
  <c r="B40" i="1"/>
  <c r="B45" i="1"/>
  <c r="C45" i="1" s="1"/>
  <c r="B41" i="1"/>
  <c r="B35" i="1"/>
  <c r="B34" i="1"/>
  <c r="B49" i="1"/>
  <c r="B48" i="1"/>
  <c r="C48" i="1" s="1"/>
  <c r="B47" i="1"/>
  <c r="C47" i="1" s="1"/>
  <c r="B46" i="1"/>
  <c r="C44" i="1"/>
  <c r="B44" i="1"/>
  <c r="B43" i="1"/>
  <c r="C43" i="1" s="1"/>
  <c r="C40" i="1"/>
  <c r="B39" i="1"/>
  <c r="B37" i="1"/>
  <c r="B36" i="1"/>
  <c r="C36" i="1" s="1"/>
  <c r="B32" i="1"/>
  <c r="C32" i="1" s="1"/>
  <c r="B31" i="1"/>
  <c r="C31" i="1" s="1"/>
  <c r="B30" i="1"/>
  <c r="B29" i="1"/>
  <c r="C29" i="1" s="1"/>
  <c r="C28" i="1"/>
  <c r="B28" i="1"/>
  <c r="B27" i="1"/>
  <c r="C27" i="1" s="1"/>
  <c r="B26" i="1"/>
  <c r="B25" i="1"/>
  <c r="B24" i="1"/>
  <c r="C24" i="1" s="1"/>
  <c r="C23" i="1"/>
  <c r="B23" i="1"/>
  <c r="B22" i="1"/>
  <c r="B21" i="1"/>
  <c r="B20" i="1"/>
  <c r="C20" i="1" s="1"/>
  <c r="B19" i="1"/>
  <c r="C19" i="1" s="1"/>
  <c r="B18" i="1"/>
  <c r="C18" i="1" s="1"/>
  <c r="B17" i="1"/>
  <c r="B16" i="1"/>
  <c r="C16" i="1" s="1"/>
  <c r="B15" i="1"/>
  <c r="C15" i="1" s="1"/>
  <c r="B14" i="1"/>
  <c r="B13" i="1"/>
  <c r="C13" i="1" s="1"/>
  <c r="C12" i="1"/>
  <c r="B12" i="1"/>
  <c r="B11" i="1"/>
  <c r="C11" i="1" s="1"/>
  <c r="B10" i="1"/>
  <c r="B9" i="1"/>
  <c r="B8" i="1"/>
  <c r="C8" i="1" s="1"/>
  <c r="C7" i="1"/>
  <c r="B7" i="1"/>
  <c r="B6" i="1"/>
  <c r="B5" i="1"/>
  <c r="B4" i="1"/>
  <c r="C4" i="1" s="1"/>
  <c r="B3" i="1"/>
  <c r="C35" i="1" l="1"/>
  <c r="C30" i="1"/>
  <c r="C46" i="1"/>
  <c r="C9" i="1"/>
  <c r="C25" i="1"/>
  <c r="C41" i="1"/>
  <c r="C10" i="1"/>
  <c r="C26" i="1"/>
  <c r="C42" i="1"/>
  <c r="C14" i="1"/>
  <c r="C5" i="1"/>
  <c r="C21" i="1"/>
  <c r="C37" i="1"/>
  <c r="C6" i="1"/>
  <c r="C22" i="1"/>
  <c r="C38" i="1"/>
  <c r="C17" i="1"/>
  <c r="C33" i="1"/>
  <c r="C49" i="1"/>
</calcChain>
</file>

<file path=xl/sharedStrings.xml><?xml version="1.0" encoding="utf-8"?>
<sst xmlns="http://schemas.openxmlformats.org/spreadsheetml/2006/main" count="30" uniqueCount="30">
  <si>
    <t>연 도</t>
    <phoneticPr fontId="0" type="noConversion"/>
  </si>
  <si>
    <t>계</t>
  </si>
  <si>
    <t>성장률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</si>
  <si>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</si>
  <si>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</si>
  <si>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</si>
  <si>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</si>
  <si>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</si>
  <si>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</si>
  <si>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</si>
  <si>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</si>
  <si>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</si>
  <si>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</si>
  <si>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</si>
  <si>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</si>
  <si>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Year</t>
  </si>
  <si>
    <t>Total(명)</t>
    <phoneticPr fontId="0" type="noConversion"/>
  </si>
  <si>
    <t>Change(%)</t>
  </si>
  <si>
    <t>Jan.</t>
  </si>
  <si>
    <t>Feb.</t>
  </si>
  <si>
    <t>Mar.</t>
  </si>
  <si>
    <t>Apr.</t>
  </si>
  <si>
    <t>May</t>
  </si>
  <si>
    <t>Jun.</t>
  </si>
  <si>
    <t>Jul.</t>
  </si>
  <si>
    <t>Aug.</t>
  </si>
  <si>
    <t>Sep.</t>
  </si>
  <si>
    <t>Oct.</t>
  </si>
  <si>
    <t>Nov.</t>
  </si>
  <si>
    <t>Dec.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</si>
</sst>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52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3" borderId="7" xfId="2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10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3" fontId="3" fillId="3" borderId="12" xfId="2" applyNumberFormat="1" applyFont="1" applyFill="1" applyBorder="1" applyAlignment="1">
      <alignment vertical="center"/>
    </xf>
    <xf numFmtId="164" fontId="3" fillId="3" borderId="13" xfId="2" applyNumberFormat="1" applyFont="1" applyFill="1" applyBorder="1" applyAlignment="1">
      <alignment vertical="center"/>
    </xf>
    <xf numFmtId="3" fontId="4" fillId="0" borderId="14" xfId="2" applyNumberFormat="1" applyFont="1" applyBorder="1" applyAlignment="1">
      <alignment vertical="center"/>
    </xf>
    <xf numFmtId="3" fontId="4" fillId="0" borderId="15" xfId="2" applyNumberFormat="1" applyFont="1" applyBorder="1" applyAlignment="1">
      <alignment vertical="center"/>
    </xf>
    <xf numFmtId="3" fontId="4" fillId="0" borderId="13" xfId="2" applyNumberFormat="1" applyFont="1" applyBorder="1" applyAlignment="1">
      <alignment vertical="center"/>
    </xf>
    <xf numFmtId="0" fontId="3" fillId="0" borderId="16" xfId="2" applyFont="1" applyBorder="1" applyAlignment="1">
      <alignment horizontal="center" vertical="center"/>
    </xf>
    <xf numFmtId="3" fontId="3" fillId="3" borderId="17" xfId="2" applyNumberFormat="1" applyFont="1" applyFill="1" applyBorder="1" applyAlignment="1">
      <alignment vertical="center"/>
    </xf>
    <xf numFmtId="164" fontId="3" fillId="3" borderId="18" xfId="2" applyNumberFormat="1" applyFont="1" applyFill="1" applyBorder="1" applyAlignment="1">
      <alignment vertical="center"/>
    </xf>
    <xf numFmtId="3" fontId="4" fillId="0" borderId="19" xfId="2" applyNumberFormat="1" applyFont="1" applyBorder="1" applyAlignment="1">
      <alignment vertical="center"/>
    </xf>
    <xf numFmtId="3" fontId="4" fillId="0" borderId="20" xfId="2" applyNumberFormat="1" applyFont="1" applyBorder="1" applyAlignment="1">
      <alignment vertical="center"/>
    </xf>
    <xf numFmtId="3" fontId="4" fillId="0" borderId="18" xfId="2" applyNumberFormat="1" applyFont="1" applyBorder="1" applyAlignment="1">
      <alignment vertical="center"/>
    </xf>
    <xf numFmtId="0" fontId="3" fillId="0" borderId="21" xfId="2" applyFont="1" applyBorder="1" applyAlignment="1">
      <alignment horizontal="center" vertical="center"/>
    </xf>
    <xf numFmtId="3" fontId="3" fillId="3" borderId="12" xfId="2" applyNumberFormat="1" applyFont="1" applyFill="1" applyBorder="1" applyAlignment="1">
      <alignment horizontal="right" vertical="center"/>
    </xf>
    <xf numFmtId="3" fontId="3" fillId="3" borderId="17" xfId="2" applyNumberFormat="1" applyFont="1" applyFill="1" applyBorder="1" applyAlignment="1">
      <alignment horizontal="right" vertical="center"/>
    </xf>
    <xf numFmtId="0" fontId="3" fillId="0" borderId="22" xfId="2" applyFont="1" applyBorder="1" applyAlignment="1">
      <alignment horizontal="center" vertical="center"/>
    </xf>
    <xf numFmtId="3" fontId="3" fillId="3" borderId="23" xfId="2" applyNumberFormat="1" applyFont="1" applyFill="1" applyBorder="1" applyAlignment="1">
      <alignment horizontal="right" vertical="center"/>
    </xf>
    <xf numFmtId="164" fontId="3" fillId="3" borderId="24" xfId="2" applyNumberFormat="1" applyFont="1" applyFill="1" applyBorder="1" applyAlignment="1">
      <alignment vertical="center"/>
    </xf>
    <xf numFmtId="3" fontId="4" fillId="0" borderId="25" xfId="2" applyNumberFormat="1" applyFont="1" applyBorder="1" applyAlignment="1">
      <alignment vertical="center"/>
    </xf>
    <xf numFmtId="3" fontId="4" fillId="0" borderId="26" xfId="2" applyNumberFormat="1" applyFont="1" applyBorder="1" applyAlignment="1">
      <alignment vertical="center"/>
    </xf>
    <xf numFmtId="3" fontId="4" fillId="0" borderId="24" xfId="2" applyNumberFormat="1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3" fontId="3" fillId="3" borderId="12" xfId="0" applyNumberFormat="1" applyFont="1" applyFill="1" applyBorder="1" applyAlignment="1">
      <alignment vertical="center"/>
    </xf>
    <xf numFmtId="164" fontId="3" fillId="3" borderId="13" xfId="0" applyNumberFormat="1" applyFont="1" applyFill="1" applyBorder="1" applyAlignment="1">
      <alignment vertical="center"/>
    </xf>
    <xf numFmtId="3" fontId="4" fillId="0" borderId="14" xfId="1" applyNumberFormat="1" applyFont="1" applyFill="1" applyBorder="1" applyAlignment="1">
      <alignment vertical="center"/>
    </xf>
    <xf numFmtId="3" fontId="4" fillId="0" borderId="15" xfId="1" applyNumberFormat="1" applyFont="1" applyFill="1" applyBorder="1" applyAlignment="1">
      <alignment vertical="center"/>
    </xf>
    <xf numFmtId="3" fontId="4" fillId="0" borderId="13" xfId="1" applyNumberFormat="1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3" fontId="3" fillId="3" borderId="23" xfId="0" applyNumberFormat="1" applyFont="1" applyFill="1" applyBorder="1" applyAlignment="1">
      <alignment vertical="center"/>
    </xf>
    <xf numFmtId="164" fontId="3" fillId="3" borderId="24" xfId="0" applyNumberFormat="1" applyFont="1" applyFill="1" applyBorder="1" applyAlignment="1">
      <alignment vertical="center"/>
    </xf>
    <xf numFmtId="3" fontId="4" fillId="0" borderId="25" xfId="1" applyNumberFormat="1" applyFont="1" applyFill="1" applyBorder="1" applyAlignment="1">
      <alignment vertical="center"/>
    </xf>
    <xf numFmtId="3" fontId="4" fillId="0" borderId="26" xfId="1" applyNumberFormat="1" applyFont="1" applyFill="1" applyBorder="1" applyAlignment="1">
      <alignment vertical="center"/>
    </xf>
    <xf numFmtId="3" fontId="4" fillId="0" borderId="24" xfId="1" applyNumberFormat="1" applyFont="1" applyFill="1" applyBorder="1" applyAlignment="1">
      <alignment vertical="center"/>
    </xf>
    <xf numFmtId="0" fontId="3" fillId="0" borderId="27" xfId="0" applyFont="1" applyBorder="1" applyAlignment="1">
      <alignment horizontal="center" vertical="center"/>
    </xf>
    <xf numFmtId="3" fontId="3" fillId="3" borderId="28" xfId="0" applyNumberFormat="1" applyFont="1" applyFill="1" applyBorder="1" applyAlignment="1">
      <alignment vertical="center"/>
    </xf>
    <xf numFmtId="164" fontId="3" fillId="3" borderId="29" xfId="0" applyNumberFormat="1" applyFont="1" applyFill="1" applyBorder="1" applyAlignment="1">
      <alignment vertical="center"/>
    </xf>
    <xf numFmtId="3" fontId="4" fillId="0" borderId="30" xfId="1" applyNumberFormat="1" applyFont="1" applyFill="1" applyBorder="1" applyAlignment="1">
      <alignment vertical="center"/>
    </xf>
    <xf numFmtId="3" fontId="4" fillId="0" borderId="31" xfId="1" applyNumberFormat="1" applyFont="1" applyFill="1" applyBorder="1" applyAlignment="1">
      <alignment vertical="center"/>
    </xf>
    <xf numFmtId="3" fontId="4" fillId="0" borderId="29" xfId="1" applyNumberFormat="1" applyFont="1" applyFill="1" applyBorder="1" applyAlignment="1">
      <alignment vertical="center"/>
    </xf>
  </cellXfs>
  <cellStyles count="3">
    <cellStyle name="Comma [0]" xfId="1" builtinId="6"/>
    <cellStyle name="Normal" xfId="0" builtinId="0"/>
    <cellStyle name="표준 2" xfId="2" xr:uid="{29666124-0737-2B44-AAC5-CE625CC8A3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69B9-00D5-6647-A34B-F580AE7F4DCB}">
  <dimension ref="A1:O49"/>
  <sheetViews>
    <sheetView tabSelected="1" workbookViewId="0">
      <selection activeCell="B37" sqref="B37"/>
    </sheetView>
  </sheetViews>
  <sheetFormatPr baseColWidth="10" defaultRowHeight="16"/>
  <cols>
    <col min="2" max="2" width="12.1640625" bestFit="1" customWidth="1"/>
  </cols>
  <sheetData>
    <row r="1" spans="1: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</row>
    <row r="2" spans="1:15" ht="17" thickBot="1">
      <c r="A2" s="7" t="s">
        <v>15</v>
      </c>
      <c r="B2" s="8" t="s">
        <v>16</v>
      </c>
      <c r="C2" s="9" t="s">
        <v>17</v>
      </c>
      <c r="D2" s="10" t="s">
        <v>18</v>
      </c>
      <c r="E2" s="11" t="s">
        <v>19</v>
      </c>
      <c r="F2" s="11" t="s">
        <v>20</v>
      </c>
      <c r="G2" s="11" t="s">
        <v>21</v>
      </c>
      <c r="H2" s="11" t="s">
        <v>22</v>
      </c>
      <c r="I2" s="11" t="s">
        <v>23</v>
      </c>
      <c r="J2" s="11" t="s">
        <v>24</v>
      </c>
      <c r="K2" s="11" t="s">
        <v>25</v>
      </c>
      <c r="L2" s="11" t="s">
        <v>26</v>
      </c>
      <c r="M2" s="11" t="s">
        <v>27</v>
      </c>
      <c r="N2" s="11" t="s">
        <v>28</v>
      </c>
      <c r="O2" s="12" t="s">
        <v>29</v>
      </c>
    </row>
    <row r="3" spans="1:15" ht="17" thickTop="1">
      <c r="A3" s="13">
        <v>1975</v>
      </c>
      <c r="B3" s="14">
        <f t="shared" ref="B3:B46" si="0">SUM(D3:O3)</f>
        <v>129378</v>
      </c>
      <c r="C3" s="15">
        <v>6.4</v>
      </c>
      <c r="D3" s="16">
        <v>9544</v>
      </c>
      <c r="E3" s="17">
        <v>8549</v>
      </c>
      <c r="F3" s="17">
        <v>10332</v>
      </c>
      <c r="G3" s="17">
        <v>10504</v>
      </c>
      <c r="H3" s="17">
        <v>11380</v>
      </c>
      <c r="I3" s="17">
        <v>9746</v>
      </c>
      <c r="J3" s="17">
        <v>9786</v>
      </c>
      <c r="K3" s="17">
        <v>11282</v>
      </c>
      <c r="L3" s="17">
        <v>10343</v>
      </c>
      <c r="M3" s="17">
        <v>12243</v>
      </c>
      <c r="N3" s="17">
        <v>13137</v>
      </c>
      <c r="O3" s="18">
        <v>12532</v>
      </c>
    </row>
    <row r="4" spans="1:15">
      <c r="A4" s="13">
        <v>1976</v>
      </c>
      <c r="B4" s="14">
        <f t="shared" si="0"/>
        <v>164727</v>
      </c>
      <c r="C4" s="15">
        <f t="shared" ref="C4:C49" si="1">(B4/B3-1)*100</f>
        <v>27.322264990956736</v>
      </c>
      <c r="D4" s="16">
        <v>11722</v>
      </c>
      <c r="E4" s="17">
        <v>11355</v>
      </c>
      <c r="F4" s="17">
        <v>12920</v>
      </c>
      <c r="G4" s="17">
        <v>12519</v>
      </c>
      <c r="H4" s="17">
        <v>13809</v>
      </c>
      <c r="I4" s="17">
        <v>13841</v>
      </c>
      <c r="J4" s="17">
        <v>13866</v>
      </c>
      <c r="K4" s="17">
        <v>15299</v>
      </c>
      <c r="L4" s="17">
        <v>13333</v>
      </c>
      <c r="M4" s="17">
        <v>15067</v>
      </c>
      <c r="N4" s="17">
        <v>15855</v>
      </c>
      <c r="O4" s="18">
        <v>15141</v>
      </c>
    </row>
    <row r="5" spans="1:15">
      <c r="A5" s="13">
        <v>1977</v>
      </c>
      <c r="B5" s="14">
        <f t="shared" si="0"/>
        <v>209698</v>
      </c>
      <c r="C5" s="15">
        <f t="shared" si="1"/>
        <v>27.30032113739702</v>
      </c>
      <c r="D5" s="16">
        <v>14265</v>
      </c>
      <c r="E5" s="17">
        <v>12820</v>
      </c>
      <c r="F5" s="17">
        <v>17308</v>
      </c>
      <c r="G5" s="17">
        <v>17172</v>
      </c>
      <c r="H5" s="17">
        <v>17393</v>
      </c>
      <c r="I5" s="17">
        <v>16165</v>
      </c>
      <c r="J5" s="17">
        <v>17953</v>
      </c>
      <c r="K5" s="17">
        <v>20484</v>
      </c>
      <c r="L5" s="17">
        <v>18587</v>
      </c>
      <c r="M5" s="17">
        <v>20752</v>
      </c>
      <c r="N5" s="17">
        <v>18863</v>
      </c>
      <c r="O5" s="18">
        <v>17936</v>
      </c>
    </row>
    <row r="6" spans="1:15">
      <c r="A6" s="13">
        <v>1978</v>
      </c>
      <c r="B6" s="14">
        <f t="shared" si="0"/>
        <v>259578</v>
      </c>
      <c r="C6" s="15">
        <f t="shared" si="1"/>
        <v>23.786588331791435</v>
      </c>
      <c r="D6" s="16">
        <v>17592</v>
      </c>
      <c r="E6" s="17">
        <v>17156</v>
      </c>
      <c r="F6" s="17">
        <v>19952</v>
      </c>
      <c r="G6" s="17">
        <v>20115</v>
      </c>
      <c r="H6" s="17">
        <v>22719</v>
      </c>
      <c r="I6" s="17">
        <v>23054</v>
      </c>
      <c r="J6" s="17">
        <v>23283</v>
      </c>
      <c r="K6" s="17">
        <v>21479</v>
      </c>
      <c r="L6" s="17">
        <v>24590</v>
      </c>
      <c r="M6" s="17">
        <v>25537</v>
      </c>
      <c r="N6" s="17">
        <v>23366</v>
      </c>
      <c r="O6" s="18">
        <v>20735</v>
      </c>
    </row>
    <row r="7" spans="1:15">
      <c r="A7" s="19">
        <v>1979</v>
      </c>
      <c r="B7" s="20">
        <f t="shared" si="0"/>
        <v>295546</v>
      </c>
      <c r="C7" s="21">
        <f t="shared" si="1"/>
        <v>13.85633605313239</v>
      </c>
      <c r="D7" s="22">
        <v>21107</v>
      </c>
      <c r="E7" s="23">
        <v>22583</v>
      </c>
      <c r="F7" s="23">
        <v>23871</v>
      </c>
      <c r="G7" s="23">
        <v>23244</v>
      </c>
      <c r="H7" s="23">
        <v>25430</v>
      </c>
      <c r="I7" s="23">
        <v>26288</v>
      </c>
      <c r="J7" s="23">
        <v>24629</v>
      </c>
      <c r="K7" s="23">
        <v>25056</v>
      </c>
      <c r="L7" s="23">
        <v>25750</v>
      </c>
      <c r="M7" s="23">
        <v>25339</v>
      </c>
      <c r="N7" s="23">
        <v>26887</v>
      </c>
      <c r="O7" s="24">
        <v>25362</v>
      </c>
    </row>
    <row r="8" spans="1:15">
      <c r="A8" s="13">
        <v>1980</v>
      </c>
      <c r="B8" s="14">
        <f t="shared" si="0"/>
        <v>338840</v>
      </c>
      <c r="C8" s="15">
        <f t="shared" si="1"/>
        <v>14.648819473110786</v>
      </c>
      <c r="D8" s="16">
        <v>24178</v>
      </c>
      <c r="E8" s="17">
        <v>22509</v>
      </c>
      <c r="F8" s="17">
        <v>25500</v>
      </c>
      <c r="G8" s="17">
        <v>27522</v>
      </c>
      <c r="H8" s="17">
        <v>29589</v>
      </c>
      <c r="I8" s="17">
        <v>29220</v>
      </c>
      <c r="J8" s="17">
        <v>28770</v>
      </c>
      <c r="K8" s="17">
        <v>29996</v>
      </c>
      <c r="L8" s="17">
        <v>30809</v>
      </c>
      <c r="M8" s="17">
        <v>28816</v>
      </c>
      <c r="N8" s="17">
        <v>32135</v>
      </c>
      <c r="O8" s="18">
        <v>29796</v>
      </c>
    </row>
    <row r="9" spans="1:15">
      <c r="A9" s="13">
        <v>1981</v>
      </c>
      <c r="B9" s="14">
        <f t="shared" si="0"/>
        <v>436025</v>
      </c>
      <c r="C9" s="15">
        <f t="shared" si="1"/>
        <v>28.681678668398057</v>
      </c>
      <c r="D9" s="16">
        <v>28982</v>
      </c>
      <c r="E9" s="17">
        <v>27122</v>
      </c>
      <c r="F9" s="17">
        <v>31285</v>
      </c>
      <c r="G9" s="17">
        <v>33417</v>
      </c>
      <c r="H9" s="17">
        <v>34537</v>
      </c>
      <c r="I9" s="17">
        <v>36525</v>
      </c>
      <c r="J9" s="17">
        <v>43155</v>
      </c>
      <c r="K9" s="17">
        <v>45363</v>
      </c>
      <c r="L9" s="17">
        <v>37814</v>
      </c>
      <c r="M9" s="17">
        <v>38858</v>
      </c>
      <c r="N9" s="17">
        <v>38691</v>
      </c>
      <c r="O9" s="18">
        <v>40276</v>
      </c>
    </row>
    <row r="10" spans="1:15">
      <c r="A10" s="13">
        <v>1982</v>
      </c>
      <c r="B10" s="14">
        <f t="shared" si="0"/>
        <v>499707</v>
      </c>
      <c r="C10" s="15">
        <f t="shared" si="1"/>
        <v>14.60512585287541</v>
      </c>
      <c r="D10" s="16">
        <v>39519</v>
      </c>
      <c r="E10" s="17">
        <v>36134</v>
      </c>
      <c r="F10" s="17">
        <v>39590</v>
      </c>
      <c r="G10" s="17">
        <v>38538</v>
      </c>
      <c r="H10" s="17">
        <v>42971</v>
      </c>
      <c r="I10" s="17">
        <v>40642</v>
      </c>
      <c r="J10" s="17">
        <v>46881</v>
      </c>
      <c r="K10" s="17">
        <v>45723</v>
      </c>
      <c r="L10" s="17">
        <v>42083</v>
      </c>
      <c r="M10" s="17">
        <v>43746</v>
      </c>
      <c r="N10" s="17">
        <v>43997</v>
      </c>
      <c r="O10" s="18">
        <v>39883</v>
      </c>
    </row>
    <row r="11" spans="1:15">
      <c r="A11" s="13">
        <v>1983</v>
      </c>
      <c r="B11" s="14">
        <f t="shared" si="0"/>
        <v>493461</v>
      </c>
      <c r="C11" s="15">
        <f t="shared" si="1"/>
        <v>-1.2499324604218098</v>
      </c>
      <c r="D11" s="16">
        <v>43343</v>
      </c>
      <c r="E11" s="17">
        <v>34735</v>
      </c>
      <c r="F11" s="17">
        <v>36843</v>
      </c>
      <c r="G11" s="17">
        <v>38784</v>
      </c>
      <c r="H11" s="17">
        <v>41478</v>
      </c>
      <c r="I11" s="17">
        <v>40804</v>
      </c>
      <c r="J11" s="17">
        <v>47405</v>
      </c>
      <c r="K11" s="17">
        <v>46836</v>
      </c>
      <c r="L11" s="17">
        <v>39140</v>
      </c>
      <c r="M11" s="17">
        <v>43021</v>
      </c>
      <c r="N11" s="17">
        <v>42878</v>
      </c>
      <c r="O11" s="18">
        <v>38194</v>
      </c>
    </row>
    <row r="12" spans="1:15">
      <c r="A12" s="19">
        <v>1984</v>
      </c>
      <c r="B12" s="20">
        <f t="shared" si="0"/>
        <v>493108</v>
      </c>
      <c r="C12" s="21">
        <f t="shared" si="1"/>
        <v>-7.1535541815870296E-2</v>
      </c>
      <c r="D12" s="22">
        <v>38402</v>
      </c>
      <c r="E12" s="23">
        <v>35667</v>
      </c>
      <c r="F12" s="23">
        <v>40014</v>
      </c>
      <c r="G12" s="23">
        <v>38020</v>
      </c>
      <c r="H12" s="23">
        <v>43194</v>
      </c>
      <c r="I12" s="23">
        <v>41326</v>
      </c>
      <c r="J12" s="23">
        <v>46600</v>
      </c>
      <c r="K12" s="23">
        <v>47271</v>
      </c>
      <c r="L12" s="23">
        <v>42173</v>
      </c>
      <c r="M12" s="23">
        <v>43075</v>
      </c>
      <c r="N12" s="23">
        <v>40496</v>
      </c>
      <c r="O12" s="24">
        <v>36870</v>
      </c>
    </row>
    <row r="13" spans="1:15">
      <c r="A13" s="13">
        <v>1985</v>
      </c>
      <c r="B13" s="14">
        <f t="shared" si="0"/>
        <v>484155</v>
      </c>
      <c r="C13" s="15">
        <f t="shared" si="1"/>
        <v>-1.8156265970132313</v>
      </c>
      <c r="D13" s="16">
        <v>43241</v>
      </c>
      <c r="E13" s="17">
        <v>32005</v>
      </c>
      <c r="F13" s="17">
        <v>38749</v>
      </c>
      <c r="G13" s="17">
        <v>38256</v>
      </c>
      <c r="H13" s="17">
        <v>41936</v>
      </c>
      <c r="I13" s="17">
        <v>40779</v>
      </c>
      <c r="J13" s="17">
        <v>45663</v>
      </c>
      <c r="K13" s="17">
        <v>48295</v>
      </c>
      <c r="L13" s="17">
        <v>39919</v>
      </c>
      <c r="M13" s="17">
        <v>40672</v>
      </c>
      <c r="N13" s="17">
        <v>40390</v>
      </c>
      <c r="O13" s="18">
        <v>34250</v>
      </c>
    </row>
    <row r="14" spans="1:15">
      <c r="A14" s="13">
        <v>1986</v>
      </c>
      <c r="B14" s="14">
        <f t="shared" si="0"/>
        <v>454974</v>
      </c>
      <c r="C14" s="15">
        <f t="shared" si="1"/>
        <v>-6.0272020324069757</v>
      </c>
      <c r="D14" s="16">
        <v>39210</v>
      </c>
      <c r="E14" s="17">
        <v>32453</v>
      </c>
      <c r="F14" s="17">
        <v>36535</v>
      </c>
      <c r="G14" s="17">
        <v>35948</v>
      </c>
      <c r="H14" s="17">
        <v>37154</v>
      </c>
      <c r="I14" s="17">
        <v>36907</v>
      </c>
      <c r="J14" s="17">
        <v>41653</v>
      </c>
      <c r="K14" s="17">
        <v>45490</v>
      </c>
      <c r="L14" s="17">
        <v>37444</v>
      </c>
      <c r="M14" s="17">
        <v>39942</v>
      </c>
      <c r="N14" s="17">
        <v>38485</v>
      </c>
      <c r="O14" s="18">
        <v>33753</v>
      </c>
    </row>
    <row r="15" spans="1:15">
      <c r="A15" s="13">
        <v>1987</v>
      </c>
      <c r="B15" s="14">
        <f t="shared" si="0"/>
        <v>510538</v>
      </c>
      <c r="C15" s="15">
        <f t="shared" si="1"/>
        <v>12.212565992781999</v>
      </c>
      <c r="D15" s="16">
        <v>40403</v>
      </c>
      <c r="E15" s="17">
        <v>34912</v>
      </c>
      <c r="F15" s="17">
        <v>38877</v>
      </c>
      <c r="G15" s="17">
        <v>38110</v>
      </c>
      <c r="H15" s="17">
        <v>42577</v>
      </c>
      <c r="I15" s="17">
        <v>40771</v>
      </c>
      <c r="J15" s="17">
        <v>45658</v>
      </c>
      <c r="K15" s="17">
        <v>50248</v>
      </c>
      <c r="L15" s="17">
        <v>45969</v>
      </c>
      <c r="M15" s="17">
        <v>45390</v>
      </c>
      <c r="N15" s="17">
        <v>47582</v>
      </c>
      <c r="O15" s="18">
        <v>40041</v>
      </c>
    </row>
    <row r="16" spans="1:15">
      <c r="A16" s="13">
        <v>1988</v>
      </c>
      <c r="B16" s="14">
        <f t="shared" si="0"/>
        <v>725176</v>
      </c>
      <c r="C16" s="15">
        <f t="shared" si="1"/>
        <v>42.041532657706185</v>
      </c>
      <c r="D16" s="16">
        <v>54224</v>
      </c>
      <c r="E16" s="17">
        <v>44159</v>
      </c>
      <c r="F16" s="17">
        <v>50137</v>
      </c>
      <c r="G16" s="17">
        <v>52317</v>
      </c>
      <c r="H16" s="17">
        <v>59029</v>
      </c>
      <c r="I16" s="17">
        <v>53622</v>
      </c>
      <c r="J16" s="17">
        <v>69385</v>
      </c>
      <c r="K16" s="17">
        <v>77398</v>
      </c>
      <c r="L16" s="17">
        <v>53617</v>
      </c>
      <c r="M16" s="17">
        <v>69152</v>
      </c>
      <c r="N16" s="17">
        <v>74510</v>
      </c>
      <c r="O16" s="18">
        <v>67626</v>
      </c>
    </row>
    <row r="17" spans="1:15">
      <c r="A17" s="19">
        <v>1989</v>
      </c>
      <c r="B17" s="20">
        <f t="shared" si="0"/>
        <v>1213112</v>
      </c>
      <c r="C17" s="21">
        <f t="shared" si="1"/>
        <v>67.285183183116942</v>
      </c>
      <c r="D17" s="22">
        <v>100194</v>
      </c>
      <c r="E17" s="23">
        <v>79788</v>
      </c>
      <c r="F17" s="23">
        <v>90349</v>
      </c>
      <c r="G17" s="23">
        <v>91202</v>
      </c>
      <c r="H17" s="23">
        <v>93051</v>
      </c>
      <c r="I17" s="23">
        <v>89977</v>
      </c>
      <c r="J17" s="23">
        <v>121014</v>
      </c>
      <c r="K17" s="23">
        <v>126092</v>
      </c>
      <c r="L17" s="23">
        <v>98843</v>
      </c>
      <c r="M17" s="23">
        <v>109620</v>
      </c>
      <c r="N17" s="23">
        <v>107569</v>
      </c>
      <c r="O17" s="24">
        <v>105413</v>
      </c>
    </row>
    <row r="18" spans="1:15">
      <c r="A18" s="13">
        <v>1990</v>
      </c>
      <c r="B18" s="14">
        <f t="shared" si="0"/>
        <v>1560923</v>
      </c>
      <c r="C18" s="15">
        <f t="shared" si="1"/>
        <v>28.67097184761176</v>
      </c>
      <c r="D18" s="16">
        <v>138553</v>
      </c>
      <c r="E18" s="17">
        <v>113754</v>
      </c>
      <c r="F18" s="17">
        <v>115927</v>
      </c>
      <c r="G18" s="17">
        <v>115633</v>
      </c>
      <c r="H18" s="17">
        <v>122052</v>
      </c>
      <c r="I18" s="17">
        <v>119628</v>
      </c>
      <c r="J18" s="17">
        <v>155771</v>
      </c>
      <c r="K18" s="17">
        <v>157064</v>
      </c>
      <c r="L18" s="17">
        <v>130296</v>
      </c>
      <c r="M18" s="17">
        <v>128479</v>
      </c>
      <c r="N18" s="17">
        <v>127128</v>
      </c>
      <c r="O18" s="18">
        <v>136638</v>
      </c>
    </row>
    <row r="19" spans="1:15">
      <c r="A19" s="13">
        <v>1991</v>
      </c>
      <c r="B19" s="14">
        <f t="shared" si="0"/>
        <v>1856018</v>
      </c>
      <c r="C19" s="15">
        <f t="shared" si="1"/>
        <v>18.905160600490856</v>
      </c>
      <c r="D19" s="16">
        <v>170466</v>
      </c>
      <c r="E19" s="17">
        <v>108397</v>
      </c>
      <c r="F19" s="17">
        <v>129369</v>
      </c>
      <c r="G19" s="17">
        <v>140049</v>
      </c>
      <c r="H19" s="17">
        <v>154331</v>
      </c>
      <c r="I19" s="17">
        <v>149938</v>
      </c>
      <c r="J19" s="17">
        <v>203103</v>
      </c>
      <c r="K19" s="17">
        <v>204728</v>
      </c>
      <c r="L19" s="17">
        <v>140978</v>
      </c>
      <c r="M19" s="17">
        <v>153812</v>
      </c>
      <c r="N19" s="17">
        <v>148292</v>
      </c>
      <c r="O19" s="18">
        <v>152555</v>
      </c>
    </row>
    <row r="20" spans="1:15">
      <c r="A20" s="13">
        <v>1992</v>
      </c>
      <c r="B20" s="14">
        <f t="shared" si="0"/>
        <v>2043299</v>
      </c>
      <c r="C20" s="15">
        <f t="shared" si="1"/>
        <v>10.090473260496392</v>
      </c>
      <c r="D20" s="16">
        <v>200177</v>
      </c>
      <c r="E20" s="17">
        <v>152848</v>
      </c>
      <c r="F20" s="17">
        <v>146453</v>
      </c>
      <c r="G20" s="17">
        <v>156569</v>
      </c>
      <c r="H20" s="17">
        <v>162190</v>
      </c>
      <c r="I20" s="17">
        <v>166372</v>
      </c>
      <c r="J20" s="17">
        <v>208774</v>
      </c>
      <c r="K20" s="17">
        <v>212868</v>
      </c>
      <c r="L20" s="17">
        <v>152756</v>
      </c>
      <c r="M20" s="17">
        <v>160304</v>
      </c>
      <c r="N20" s="17">
        <v>154279</v>
      </c>
      <c r="O20" s="18">
        <v>169709</v>
      </c>
    </row>
    <row r="21" spans="1:15">
      <c r="A21" s="25">
        <v>1993</v>
      </c>
      <c r="B21" s="14">
        <f t="shared" si="0"/>
        <v>2419930</v>
      </c>
      <c r="C21" s="15">
        <f t="shared" si="1"/>
        <v>18.432495684674642</v>
      </c>
      <c r="D21" s="16">
        <v>218896</v>
      </c>
      <c r="E21" s="17">
        <v>171028</v>
      </c>
      <c r="F21" s="17">
        <v>158911</v>
      </c>
      <c r="G21" s="17">
        <v>167375</v>
      </c>
      <c r="H21" s="17">
        <v>185491</v>
      </c>
      <c r="I21" s="17">
        <v>184429</v>
      </c>
      <c r="J21" s="17">
        <v>251983</v>
      </c>
      <c r="K21" s="17">
        <v>251447</v>
      </c>
      <c r="L21" s="17">
        <v>189390</v>
      </c>
      <c r="M21" s="17">
        <v>204269</v>
      </c>
      <c r="N21" s="17">
        <v>208046</v>
      </c>
      <c r="O21" s="18">
        <v>228665</v>
      </c>
    </row>
    <row r="22" spans="1:15">
      <c r="A22" s="19">
        <v>1994</v>
      </c>
      <c r="B22" s="20">
        <f t="shared" si="0"/>
        <v>3154326</v>
      </c>
      <c r="C22" s="21">
        <f>(B22/B21-1)*100</f>
        <v>30.347819978263836</v>
      </c>
      <c r="D22" s="22">
        <v>298182</v>
      </c>
      <c r="E22" s="23">
        <v>218232</v>
      </c>
      <c r="F22" s="23">
        <v>218125</v>
      </c>
      <c r="G22" s="23">
        <v>234849</v>
      </c>
      <c r="H22" s="23">
        <v>246800</v>
      </c>
      <c r="I22" s="23">
        <v>248843</v>
      </c>
      <c r="J22" s="23">
        <v>328125</v>
      </c>
      <c r="K22" s="23">
        <v>334771</v>
      </c>
      <c r="L22" s="23">
        <v>241442</v>
      </c>
      <c r="M22" s="23">
        <v>251600</v>
      </c>
      <c r="N22" s="23">
        <v>253715</v>
      </c>
      <c r="O22" s="24">
        <v>279642</v>
      </c>
    </row>
    <row r="23" spans="1:15">
      <c r="A23" s="13">
        <v>1995</v>
      </c>
      <c r="B23" s="14">
        <f t="shared" si="0"/>
        <v>3818740</v>
      </c>
      <c r="C23" s="15">
        <f t="shared" si="1"/>
        <v>21.063580619124345</v>
      </c>
      <c r="D23" s="16">
        <v>359574</v>
      </c>
      <c r="E23" s="17">
        <v>275093</v>
      </c>
      <c r="F23" s="17">
        <v>280297</v>
      </c>
      <c r="G23" s="17">
        <v>280235</v>
      </c>
      <c r="H23" s="17">
        <v>280982</v>
      </c>
      <c r="I23" s="17">
        <v>280867</v>
      </c>
      <c r="J23" s="17">
        <v>392997</v>
      </c>
      <c r="K23" s="17">
        <v>404085</v>
      </c>
      <c r="L23" s="17">
        <v>293670</v>
      </c>
      <c r="M23" s="17">
        <v>293722</v>
      </c>
      <c r="N23" s="17">
        <v>317233</v>
      </c>
      <c r="O23" s="18">
        <v>359985</v>
      </c>
    </row>
    <row r="24" spans="1:15">
      <c r="A24" s="13">
        <v>1996</v>
      </c>
      <c r="B24" s="14">
        <f t="shared" si="0"/>
        <v>4649251</v>
      </c>
      <c r="C24" s="15">
        <f t="shared" si="1"/>
        <v>21.748299177215525</v>
      </c>
      <c r="D24" s="16">
        <v>435617</v>
      </c>
      <c r="E24" s="17">
        <v>321282</v>
      </c>
      <c r="F24" s="17">
        <v>345970</v>
      </c>
      <c r="G24" s="17">
        <v>340652</v>
      </c>
      <c r="H24" s="17">
        <v>378918</v>
      </c>
      <c r="I24" s="17">
        <v>379814</v>
      </c>
      <c r="J24" s="17">
        <v>500319</v>
      </c>
      <c r="K24" s="17">
        <v>491775</v>
      </c>
      <c r="L24" s="17">
        <v>324106</v>
      </c>
      <c r="M24" s="17">
        <v>376876</v>
      </c>
      <c r="N24" s="17">
        <v>361555</v>
      </c>
      <c r="O24" s="18">
        <v>392367</v>
      </c>
    </row>
    <row r="25" spans="1:15">
      <c r="A25" s="13">
        <v>1997</v>
      </c>
      <c r="B25" s="14">
        <f t="shared" si="0"/>
        <v>4542159</v>
      </c>
      <c r="C25" s="15">
        <f t="shared" si="1"/>
        <v>-2.3034247882078196</v>
      </c>
      <c r="D25" s="16">
        <v>474389</v>
      </c>
      <c r="E25" s="17">
        <v>336171</v>
      </c>
      <c r="F25" s="17">
        <v>358148</v>
      </c>
      <c r="G25" s="17">
        <v>356446</v>
      </c>
      <c r="H25" s="17">
        <v>377652</v>
      </c>
      <c r="I25" s="17">
        <v>394051</v>
      </c>
      <c r="J25" s="17">
        <v>499030</v>
      </c>
      <c r="K25" s="17">
        <v>495884</v>
      </c>
      <c r="L25" s="17">
        <v>330778</v>
      </c>
      <c r="M25" s="17">
        <v>367945</v>
      </c>
      <c r="N25" s="17">
        <v>336780</v>
      </c>
      <c r="O25" s="18">
        <v>214885</v>
      </c>
    </row>
    <row r="26" spans="1:15">
      <c r="A26" s="13">
        <v>1998</v>
      </c>
      <c r="B26" s="14">
        <f t="shared" si="0"/>
        <v>3066926</v>
      </c>
      <c r="C26" s="15">
        <f t="shared" si="1"/>
        <v>-32.478673687997272</v>
      </c>
      <c r="D26" s="16">
        <v>220237</v>
      </c>
      <c r="E26" s="17">
        <v>197646</v>
      </c>
      <c r="F26" s="17">
        <v>214600</v>
      </c>
      <c r="G26" s="17">
        <v>223802</v>
      </c>
      <c r="H26" s="17">
        <v>242241</v>
      </c>
      <c r="I26" s="17">
        <v>254056</v>
      </c>
      <c r="J26" s="17">
        <v>295406</v>
      </c>
      <c r="K26" s="17">
        <v>304012</v>
      </c>
      <c r="L26" s="17">
        <v>256906</v>
      </c>
      <c r="M26" s="17">
        <v>272385</v>
      </c>
      <c r="N26" s="17">
        <v>285739</v>
      </c>
      <c r="O26" s="18">
        <v>299896</v>
      </c>
    </row>
    <row r="27" spans="1:15">
      <c r="A27" s="19">
        <v>1999</v>
      </c>
      <c r="B27" s="20">
        <f t="shared" si="0"/>
        <v>4341546</v>
      </c>
      <c r="C27" s="21">
        <f t="shared" si="1"/>
        <v>41.560181106423833</v>
      </c>
      <c r="D27" s="22">
        <v>347406</v>
      </c>
      <c r="E27" s="23">
        <v>275440</v>
      </c>
      <c r="F27" s="23">
        <v>314865</v>
      </c>
      <c r="G27" s="23">
        <v>310966</v>
      </c>
      <c r="H27" s="23">
        <v>347367</v>
      </c>
      <c r="I27" s="23">
        <v>349227</v>
      </c>
      <c r="J27" s="23">
        <v>446014</v>
      </c>
      <c r="K27" s="23">
        <v>448383</v>
      </c>
      <c r="L27" s="23">
        <v>346069</v>
      </c>
      <c r="M27" s="23">
        <v>386174</v>
      </c>
      <c r="N27" s="23">
        <v>382580</v>
      </c>
      <c r="O27" s="24">
        <v>387055</v>
      </c>
    </row>
    <row r="28" spans="1:15">
      <c r="A28" s="13">
        <v>2000</v>
      </c>
      <c r="B28" s="14">
        <f t="shared" si="0"/>
        <v>5508242</v>
      </c>
      <c r="C28" s="15">
        <f t="shared" si="1"/>
        <v>26.872823643927756</v>
      </c>
      <c r="D28" s="16">
        <v>454469</v>
      </c>
      <c r="E28" s="17">
        <v>397303</v>
      </c>
      <c r="F28" s="17">
        <v>397950</v>
      </c>
      <c r="G28" s="17">
        <v>407250</v>
      </c>
      <c r="H28" s="17">
        <v>457930</v>
      </c>
      <c r="I28" s="17">
        <v>452987</v>
      </c>
      <c r="J28" s="17">
        <v>589214</v>
      </c>
      <c r="K28" s="17">
        <v>571379</v>
      </c>
      <c r="L28" s="17">
        <v>430456</v>
      </c>
      <c r="M28" s="17">
        <v>446588</v>
      </c>
      <c r="N28" s="17">
        <v>439805</v>
      </c>
      <c r="O28" s="18">
        <v>462911</v>
      </c>
    </row>
    <row r="29" spans="1:15">
      <c r="A29" s="13">
        <v>2001</v>
      </c>
      <c r="B29" s="14">
        <f t="shared" si="0"/>
        <v>6084476</v>
      </c>
      <c r="C29" s="15">
        <f t="shared" si="1"/>
        <v>10.461305077010042</v>
      </c>
      <c r="D29" s="16">
        <v>500762</v>
      </c>
      <c r="E29" s="17">
        <v>445899</v>
      </c>
      <c r="F29" s="17">
        <v>450782</v>
      </c>
      <c r="G29" s="17">
        <v>465596</v>
      </c>
      <c r="H29" s="17">
        <v>489787</v>
      </c>
      <c r="I29" s="17">
        <v>506831</v>
      </c>
      <c r="J29" s="17">
        <v>664182</v>
      </c>
      <c r="K29" s="17">
        <v>647710</v>
      </c>
      <c r="L29" s="17">
        <v>461529</v>
      </c>
      <c r="M29" s="17">
        <v>444839</v>
      </c>
      <c r="N29" s="17">
        <v>483903</v>
      </c>
      <c r="O29" s="18">
        <v>522656</v>
      </c>
    </row>
    <row r="30" spans="1:15">
      <c r="A30" s="13">
        <v>2002</v>
      </c>
      <c r="B30" s="14">
        <f t="shared" si="0"/>
        <v>7123407</v>
      </c>
      <c r="C30" s="15">
        <f t="shared" si="1"/>
        <v>17.075110494313716</v>
      </c>
      <c r="D30" s="16">
        <v>629077</v>
      </c>
      <c r="E30" s="17">
        <v>513320</v>
      </c>
      <c r="F30" s="17">
        <v>547042</v>
      </c>
      <c r="G30" s="17">
        <v>575481</v>
      </c>
      <c r="H30" s="17">
        <v>549024</v>
      </c>
      <c r="I30" s="17">
        <v>538110</v>
      </c>
      <c r="J30" s="17">
        <v>724788</v>
      </c>
      <c r="K30" s="17">
        <v>773908</v>
      </c>
      <c r="L30" s="17">
        <v>526556</v>
      </c>
      <c r="M30" s="17">
        <v>605926</v>
      </c>
      <c r="N30" s="17">
        <v>580686</v>
      </c>
      <c r="O30" s="18">
        <v>559489</v>
      </c>
    </row>
    <row r="31" spans="1:15">
      <c r="A31" s="13">
        <v>2003</v>
      </c>
      <c r="B31" s="14">
        <f t="shared" si="0"/>
        <v>7086133</v>
      </c>
      <c r="C31" s="15">
        <f t="shared" si="1"/>
        <v>-0.52326084975911069</v>
      </c>
      <c r="D31" s="16">
        <v>742059</v>
      </c>
      <c r="E31" s="17">
        <v>621358</v>
      </c>
      <c r="F31" s="17">
        <v>519583</v>
      </c>
      <c r="G31" s="17">
        <v>339384</v>
      </c>
      <c r="H31" s="17">
        <v>360295</v>
      </c>
      <c r="I31" s="17">
        <v>483956</v>
      </c>
      <c r="J31" s="17">
        <v>729135</v>
      </c>
      <c r="K31" s="17">
        <v>793315</v>
      </c>
      <c r="L31" s="17">
        <v>591030</v>
      </c>
      <c r="M31" s="17">
        <v>648385</v>
      </c>
      <c r="N31" s="17">
        <v>640191</v>
      </c>
      <c r="O31" s="18">
        <v>617442</v>
      </c>
    </row>
    <row r="32" spans="1:15">
      <c r="A32" s="19">
        <v>2004</v>
      </c>
      <c r="B32" s="20">
        <f t="shared" si="0"/>
        <v>8825585</v>
      </c>
      <c r="C32" s="21">
        <f t="shared" si="1"/>
        <v>24.547267176610998</v>
      </c>
      <c r="D32" s="22">
        <v>793478</v>
      </c>
      <c r="E32" s="23">
        <v>670447</v>
      </c>
      <c r="F32" s="23">
        <v>587629</v>
      </c>
      <c r="G32" s="23">
        <v>642413</v>
      </c>
      <c r="H32" s="23">
        <v>680185</v>
      </c>
      <c r="I32" s="23">
        <v>712260</v>
      </c>
      <c r="J32" s="23">
        <v>897234</v>
      </c>
      <c r="K32" s="23">
        <v>930573</v>
      </c>
      <c r="L32" s="23">
        <v>682244</v>
      </c>
      <c r="M32" s="23">
        <v>757538</v>
      </c>
      <c r="N32" s="23">
        <v>745887</v>
      </c>
      <c r="O32" s="24">
        <v>725697</v>
      </c>
    </row>
    <row r="33" spans="1:15">
      <c r="A33" s="13">
        <v>2005</v>
      </c>
      <c r="B33" s="14">
        <f>SUM(D33:O33)</f>
        <v>10080143</v>
      </c>
      <c r="C33" s="15">
        <f t="shared" si="1"/>
        <v>14.215012375950153</v>
      </c>
      <c r="D33" s="16">
        <v>897406</v>
      </c>
      <c r="E33" s="17">
        <v>745998</v>
      </c>
      <c r="F33" s="17">
        <v>707058</v>
      </c>
      <c r="G33" s="17">
        <v>762096</v>
      </c>
      <c r="H33" s="17">
        <v>802497</v>
      </c>
      <c r="I33" s="17">
        <v>865693</v>
      </c>
      <c r="J33" s="17">
        <v>1020757</v>
      </c>
      <c r="K33" s="17">
        <v>1070289</v>
      </c>
      <c r="L33" s="17">
        <v>785549</v>
      </c>
      <c r="M33" s="17">
        <v>848088</v>
      </c>
      <c r="N33" s="17">
        <v>784031</v>
      </c>
      <c r="O33" s="18">
        <v>790681</v>
      </c>
    </row>
    <row r="34" spans="1:15">
      <c r="A34" s="13">
        <v>2006</v>
      </c>
      <c r="B34" s="14">
        <f>SUM(D34:O34)</f>
        <v>11609879</v>
      </c>
      <c r="C34" s="15">
        <f t="shared" si="1"/>
        <v>15.175737090237718</v>
      </c>
      <c r="D34" s="16">
        <v>985287</v>
      </c>
      <c r="E34" s="17">
        <v>944596</v>
      </c>
      <c r="F34" s="17">
        <v>823918</v>
      </c>
      <c r="G34" s="17">
        <v>855083</v>
      </c>
      <c r="H34" s="17">
        <v>906482</v>
      </c>
      <c r="I34" s="17">
        <v>915942</v>
      </c>
      <c r="J34" s="17">
        <v>1098740</v>
      </c>
      <c r="K34" s="17">
        <v>1159874</v>
      </c>
      <c r="L34" s="17">
        <v>931946</v>
      </c>
      <c r="M34" s="17">
        <v>984649</v>
      </c>
      <c r="N34" s="17">
        <v>987488</v>
      </c>
      <c r="O34" s="18">
        <v>1015874</v>
      </c>
    </row>
    <row r="35" spans="1:15">
      <c r="A35" s="13">
        <v>2007</v>
      </c>
      <c r="B35" s="26">
        <f>SUM(D35:O35)</f>
        <v>13324977</v>
      </c>
      <c r="C35" s="15">
        <f t="shared" si="1"/>
        <v>14.7727465548952</v>
      </c>
      <c r="D35" s="16">
        <v>1281530</v>
      </c>
      <c r="E35" s="17">
        <v>982591</v>
      </c>
      <c r="F35" s="17">
        <v>1046055</v>
      </c>
      <c r="G35" s="17">
        <v>989018</v>
      </c>
      <c r="H35" s="17">
        <v>1107498</v>
      </c>
      <c r="I35" s="17">
        <v>1064076</v>
      </c>
      <c r="J35" s="17">
        <v>1297398</v>
      </c>
      <c r="K35" s="17">
        <v>1308664</v>
      </c>
      <c r="L35" s="17">
        <v>1015650</v>
      </c>
      <c r="M35" s="17">
        <v>1078092</v>
      </c>
      <c r="N35" s="17">
        <v>1072557</v>
      </c>
      <c r="O35" s="18">
        <v>1081848</v>
      </c>
    </row>
    <row r="36" spans="1:15">
      <c r="A36" s="13">
        <v>2008</v>
      </c>
      <c r="B36" s="26">
        <f t="shared" si="0"/>
        <v>11996094</v>
      </c>
      <c r="C36" s="15">
        <f t="shared" si="1"/>
        <v>-9.9728727486734119</v>
      </c>
      <c r="D36" s="16">
        <v>1322909</v>
      </c>
      <c r="E36" s="17">
        <v>1132463</v>
      </c>
      <c r="F36" s="17">
        <v>983589</v>
      </c>
      <c r="G36" s="17">
        <v>1026750</v>
      </c>
      <c r="H36" s="17">
        <v>1099977</v>
      </c>
      <c r="I36" s="17">
        <v>1004715</v>
      </c>
      <c r="J36" s="17">
        <v>1135843</v>
      </c>
      <c r="K36" s="17">
        <v>1163809</v>
      </c>
      <c r="L36" s="17">
        <v>818747</v>
      </c>
      <c r="M36" s="17">
        <v>932716</v>
      </c>
      <c r="N36" s="17">
        <v>707012</v>
      </c>
      <c r="O36" s="18">
        <v>667564</v>
      </c>
    </row>
    <row r="37" spans="1:15">
      <c r="A37" s="19">
        <v>2009</v>
      </c>
      <c r="B37" s="27">
        <f t="shared" si="0"/>
        <v>9494111</v>
      </c>
      <c r="C37" s="21">
        <f t="shared" si="1"/>
        <v>-20.85664717198782</v>
      </c>
      <c r="D37" s="22">
        <v>812901</v>
      </c>
      <c r="E37" s="23">
        <v>753642</v>
      </c>
      <c r="F37" s="23">
        <v>702043</v>
      </c>
      <c r="G37" s="23">
        <v>734681</v>
      </c>
      <c r="H37" s="23">
        <v>737396</v>
      </c>
      <c r="I37" s="23">
        <v>731137</v>
      </c>
      <c r="J37" s="23">
        <v>996695</v>
      </c>
      <c r="K37" s="23">
        <v>1041527</v>
      </c>
      <c r="L37" s="23">
        <v>658487</v>
      </c>
      <c r="M37" s="23">
        <v>714880</v>
      </c>
      <c r="N37" s="23">
        <v>721940</v>
      </c>
      <c r="O37" s="24">
        <v>888782</v>
      </c>
    </row>
    <row r="38" spans="1:15">
      <c r="A38" s="28">
        <v>2010</v>
      </c>
      <c r="B38" s="29">
        <f>SUM(D38:O38)</f>
        <v>12488364</v>
      </c>
      <c r="C38" s="30">
        <f t="shared" si="1"/>
        <v>31.538002873570782</v>
      </c>
      <c r="D38" s="31">
        <v>1118261</v>
      </c>
      <c r="E38" s="32">
        <v>908103</v>
      </c>
      <c r="F38" s="32">
        <v>950185</v>
      </c>
      <c r="G38" s="32">
        <v>935904</v>
      </c>
      <c r="H38" s="32">
        <v>1023815</v>
      </c>
      <c r="I38" s="32">
        <v>997597</v>
      </c>
      <c r="J38" s="32">
        <v>1223723</v>
      </c>
      <c r="K38" s="32">
        <v>1235742</v>
      </c>
      <c r="L38" s="32">
        <v>1013123</v>
      </c>
      <c r="M38" s="32">
        <v>1055581</v>
      </c>
      <c r="N38" s="32">
        <v>1004902</v>
      </c>
      <c r="O38" s="33">
        <v>1021428</v>
      </c>
    </row>
    <row r="39" spans="1:15">
      <c r="A39" s="34">
        <v>2011</v>
      </c>
      <c r="B39" s="35">
        <f t="shared" si="0"/>
        <v>12693733</v>
      </c>
      <c r="C39" s="36">
        <f t="shared" si="1"/>
        <v>1.6444828161639169</v>
      </c>
      <c r="D39" s="37">
        <v>1268007</v>
      </c>
      <c r="E39" s="38">
        <v>1091628</v>
      </c>
      <c r="F39" s="38">
        <v>868694</v>
      </c>
      <c r="G39" s="38">
        <v>867487</v>
      </c>
      <c r="H39" s="38">
        <v>1014409</v>
      </c>
      <c r="I39" s="38">
        <v>1053658</v>
      </c>
      <c r="J39" s="38">
        <v>1241629</v>
      </c>
      <c r="K39" s="38">
        <v>1247222</v>
      </c>
      <c r="L39" s="38">
        <v>1013507</v>
      </c>
      <c r="M39" s="38">
        <v>1032589</v>
      </c>
      <c r="N39" s="38">
        <v>974255</v>
      </c>
      <c r="O39" s="39">
        <v>1020648</v>
      </c>
    </row>
    <row r="40" spans="1:15">
      <c r="A40" s="34">
        <v>2012</v>
      </c>
      <c r="B40" s="35">
        <f>SUM(D40:O40)</f>
        <v>13736976</v>
      </c>
      <c r="C40" s="36">
        <f t="shared" si="1"/>
        <v>8.2185673828179659</v>
      </c>
      <c r="D40" s="37">
        <v>1200782</v>
      </c>
      <c r="E40" s="38">
        <v>1150334</v>
      </c>
      <c r="F40" s="38">
        <v>1018952</v>
      </c>
      <c r="G40" s="38">
        <v>1018645</v>
      </c>
      <c r="H40" s="38">
        <v>1096950</v>
      </c>
      <c r="I40" s="38">
        <v>1109273</v>
      </c>
      <c r="J40" s="38">
        <v>1305418</v>
      </c>
      <c r="K40" s="38">
        <v>1334651</v>
      </c>
      <c r="L40" s="38">
        <v>1059709</v>
      </c>
      <c r="M40" s="38">
        <v>1154742</v>
      </c>
      <c r="N40" s="38">
        <v>1117550</v>
      </c>
      <c r="O40" s="39">
        <v>1169970</v>
      </c>
    </row>
    <row r="41" spans="1:15">
      <c r="A41" s="34">
        <v>2013</v>
      </c>
      <c r="B41" s="35">
        <f>SUM(D41:O41)</f>
        <v>14846485</v>
      </c>
      <c r="C41" s="36">
        <f t="shared" si="1"/>
        <v>8.0768067149567635</v>
      </c>
      <c r="D41" s="37">
        <v>1425900</v>
      </c>
      <c r="E41" s="38">
        <v>1184807</v>
      </c>
      <c r="F41" s="38">
        <v>1113946</v>
      </c>
      <c r="G41" s="38">
        <v>1097420</v>
      </c>
      <c r="H41" s="38">
        <v>1185405</v>
      </c>
      <c r="I41" s="38">
        <v>1221491</v>
      </c>
      <c r="J41" s="38">
        <v>1417422</v>
      </c>
      <c r="K41" s="38">
        <v>1407186</v>
      </c>
      <c r="L41" s="38">
        <v>1195238</v>
      </c>
      <c r="M41" s="38">
        <v>1239143</v>
      </c>
      <c r="N41" s="38">
        <v>1154064</v>
      </c>
      <c r="O41" s="39">
        <v>1204463</v>
      </c>
    </row>
    <row r="42" spans="1:15">
      <c r="A42" s="19">
        <v>2014</v>
      </c>
      <c r="B42" s="27">
        <f>SUM(D42:O42)</f>
        <v>16080684</v>
      </c>
      <c r="C42" s="21">
        <f t="shared" si="1"/>
        <v>8.3130720840656878</v>
      </c>
      <c r="D42" s="22">
        <v>1468903</v>
      </c>
      <c r="E42" s="23">
        <v>1312683</v>
      </c>
      <c r="F42" s="23">
        <v>1150959</v>
      </c>
      <c r="G42" s="23">
        <v>1179885</v>
      </c>
      <c r="H42" s="23">
        <v>1223003</v>
      </c>
      <c r="I42" s="23">
        <v>1270439</v>
      </c>
      <c r="J42" s="23">
        <v>1454795</v>
      </c>
      <c r="K42" s="23">
        <v>1547193</v>
      </c>
      <c r="L42" s="23">
        <v>1321293</v>
      </c>
      <c r="M42" s="23">
        <v>1432100</v>
      </c>
      <c r="N42" s="23">
        <v>1288754</v>
      </c>
      <c r="O42" s="24">
        <v>1430677</v>
      </c>
    </row>
    <row r="43" spans="1:15">
      <c r="A43" s="40">
        <v>2015</v>
      </c>
      <c r="B43" s="41">
        <f t="shared" si="0"/>
        <v>19310430</v>
      </c>
      <c r="C43" s="42">
        <f t="shared" si="1"/>
        <v>20.084630728394394</v>
      </c>
      <c r="D43" s="43">
        <v>1834538</v>
      </c>
      <c r="E43" s="44">
        <v>1445609</v>
      </c>
      <c r="F43" s="44">
        <v>1416683</v>
      </c>
      <c r="G43" s="44">
        <v>1495460</v>
      </c>
      <c r="H43" s="44">
        <v>1579265</v>
      </c>
      <c r="I43" s="44">
        <v>1373551</v>
      </c>
      <c r="J43" s="44">
        <v>1675332</v>
      </c>
      <c r="K43" s="44">
        <v>1835249</v>
      </c>
      <c r="L43" s="44">
        <v>1511657</v>
      </c>
      <c r="M43" s="44">
        <v>1735308</v>
      </c>
      <c r="N43" s="44">
        <v>1626063</v>
      </c>
      <c r="O43" s="45">
        <v>1781715</v>
      </c>
    </row>
    <row r="44" spans="1:15">
      <c r="A44" s="34">
        <v>2016</v>
      </c>
      <c r="B44" s="35">
        <f t="shared" si="0"/>
        <v>22383190</v>
      </c>
      <c r="C44" s="36">
        <f t="shared" si="1"/>
        <v>15.912436957644127</v>
      </c>
      <c r="D44" s="37">
        <v>2112337</v>
      </c>
      <c r="E44" s="38">
        <v>1876928</v>
      </c>
      <c r="F44" s="38">
        <v>1569162</v>
      </c>
      <c r="G44" s="38">
        <v>1636597</v>
      </c>
      <c r="H44" s="38">
        <v>1656728</v>
      </c>
      <c r="I44" s="38">
        <v>1778317</v>
      </c>
      <c r="J44" s="38">
        <v>2086068</v>
      </c>
      <c r="K44" s="38">
        <v>2064241</v>
      </c>
      <c r="L44" s="38">
        <v>1904524</v>
      </c>
      <c r="M44" s="38">
        <v>1865552</v>
      </c>
      <c r="N44" s="38">
        <v>1825701</v>
      </c>
      <c r="O44" s="39">
        <v>2007035</v>
      </c>
    </row>
    <row r="45" spans="1:15">
      <c r="A45" s="34">
        <v>2017</v>
      </c>
      <c r="B45" s="35">
        <f>SUM(D45:O45)</f>
        <v>26496447</v>
      </c>
      <c r="C45" s="36">
        <f t="shared" si="1"/>
        <v>18.376545076908158</v>
      </c>
      <c r="D45" s="37">
        <v>2343048</v>
      </c>
      <c r="E45" s="38">
        <v>2231269</v>
      </c>
      <c r="F45" s="38">
        <v>1940542</v>
      </c>
      <c r="G45" s="38">
        <v>2003943</v>
      </c>
      <c r="H45" s="38">
        <v>2003834</v>
      </c>
      <c r="I45" s="38">
        <v>2098126</v>
      </c>
      <c r="J45" s="38">
        <v>2389447</v>
      </c>
      <c r="K45" s="38">
        <v>2385301</v>
      </c>
      <c r="L45" s="38">
        <v>2236500</v>
      </c>
      <c r="M45" s="38">
        <v>2231748</v>
      </c>
      <c r="N45" s="38">
        <v>2227747</v>
      </c>
      <c r="O45" s="39">
        <v>2404942</v>
      </c>
    </row>
    <row r="46" spans="1:15">
      <c r="A46" s="34">
        <v>2018</v>
      </c>
      <c r="B46" s="35">
        <f t="shared" si="0"/>
        <v>28695983</v>
      </c>
      <c r="C46" s="36">
        <f t="shared" si="1"/>
        <v>8.3012488429109013</v>
      </c>
      <c r="D46" s="37">
        <v>2866780</v>
      </c>
      <c r="E46" s="38">
        <v>2311009</v>
      </c>
      <c r="F46" s="38">
        <v>2252565</v>
      </c>
      <c r="G46" s="38">
        <v>2230200</v>
      </c>
      <c r="H46" s="38">
        <v>2331565</v>
      </c>
      <c r="I46" s="38">
        <v>2323986</v>
      </c>
      <c r="J46" s="38">
        <v>2495297</v>
      </c>
      <c r="K46" s="38">
        <v>2519860</v>
      </c>
      <c r="L46" s="38">
        <v>2225756</v>
      </c>
      <c r="M46" s="38">
        <v>2347876</v>
      </c>
      <c r="N46" s="38">
        <v>2295810</v>
      </c>
      <c r="O46" s="39">
        <v>2495279</v>
      </c>
    </row>
    <row r="47" spans="1:15">
      <c r="A47" s="34">
        <v>2019</v>
      </c>
      <c r="B47" s="35">
        <f t="shared" ref="B47:B49" si="2">SUM(D47:O47)</f>
        <v>28714247</v>
      </c>
      <c r="C47" s="36">
        <f t="shared" si="1"/>
        <v>6.3646538959827303E-2</v>
      </c>
      <c r="D47" s="37">
        <v>2912331</v>
      </c>
      <c r="E47" s="38">
        <v>2617946</v>
      </c>
      <c r="F47" s="38">
        <v>2334153</v>
      </c>
      <c r="G47" s="38">
        <v>2246417</v>
      </c>
      <c r="H47" s="38">
        <v>2401204</v>
      </c>
      <c r="I47" s="38">
        <v>2495798</v>
      </c>
      <c r="J47" s="38">
        <v>2642585</v>
      </c>
      <c r="K47" s="38">
        <v>2427634</v>
      </c>
      <c r="L47" s="38">
        <v>2049830</v>
      </c>
      <c r="M47" s="38">
        <v>2153847</v>
      </c>
      <c r="N47" s="38">
        <v>2090192</v>
      </c>
      <c r="O47" s="39">
        <v>2342310</v>
      </c>
    </row>
    <row r="48" spans="1:15">
      <c r="A48" s="34">
        <v>2020</v>
      </c>
      <c r="B48" s="35">
        <f t="shared" si="2"/>
        <v>4276006</v>
      </c>
      <c r="C48" s="36">
        <f t="shared" si="1"/>
        <v>-85.108416738213606</v>
      </c>
      <c r="D48" s="37">
        <v>2513030</v>
      </c>
      <c r="E48" s="38">
        <v>1046779</v>
      </c>
      <c r="F48" s="38">
        <v>143366</v>
      </c>
      <c r="G48" s="38">
        <v>31425</v>
      </c>
      <c r="H48" s="38">
        <v>37802</v>
      </c>
      <c r="I48" s="38">
        <v>48353</v>
      </c>
      <c r="J48" s="38">
        <v>65936</v>
      </c>
      <c r="K48" s="38">
        <v>88888</v>
      </c>
      <c r="L48" s="38">
        <v>76798</v>
      </c>
      <c r="M48" s="38">
        <v>71970</v>
      </c>
      <c r="N48" s="38">
        <v>70686</v>
      </c>
      <c r="O48" s="39">
        <v>80973</v>
      </c>
    </row>
    <row r="49" spans="1:15" ht="17" thickBot="1">
      <c r="A49" s="46">
        <v>2021</v>
      </c>
      <c r="B49" s="47">
        <f t="shared" si="2"/>
        <v>1222541</v>
      </c>
      <c r="C49" s="48">
        <f t="shared" si="1"/>
        <v>-71.409277723183735</v>
      </c>
      <c r="D49" s="49">
        <v>86143</v>
      </c>
      <c r="E49" s="50">
        <v>68213</v>
      </c>
      <c r="F49" s="50">
        <v>73999</v>
      </c>
      <c r="G49" s="50">
        <v>71302</v>
      </c>
      <c r="H49" s="50">
        <v>75416</v>
      </c>
      <c r="I49" s="50">
        <v>79446</v>
      </c>
      <c r="J49" s="50">
        <v>101963</v>
      </c>
      <c r="K49" s="50">
        <v>137712</v>
      </c>
      <c r="L49" s="50">
        <v>116615</v>
      </c>
      <c r="M49" s="50">
        <v>124399</v>
      </c>
      <c r="N49" s="50">
        <v>147907</v>
      </c>
      <c r="O49" s="51">
        <v>139426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2022-11-15T19:27:54Z</dcterms:created>
  <dcterms:modified xsi:type="dcterms:W3CDTF">2022-11-15T19:33:18Z</dcterms:modified>
</cp:coreProperties>
</file>