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pmagl\Documents\"/>
    </mc:Choice>
  </mc:AlternateContent>
  <xr:revisionPtr revIDLastSave="0" documentId="13_ncr:1_{9737C5C1-9FEA-4C2A-BCFF-E8236155F8C8}" xr6:coauthVersionLast="47" xr6:coauthVersionMax="47" xr10:uidLastSave="{00000000-0000-0000-0000-000000000000}"/>
  <bookViews>
    <workbookView xWindow="-120" yWindow="-120" windowWidth="29040" windowHeight="15720" activeTab="4" xr2:uid="{00000000-000D-0000-FFFF-FFFF00000000}"/>
  </bookViews>
  <sheets>
    <sheet name="bike_buyers" sheetId="1" r:id="rId1"/>
    <sheet name="WorkingSheet" sheetId="4" r:id="rId2"/>
    <sheet name="XLookup Vlookup" sheetId="5" r:id="rId3"/>
    <sheet name="PivotTable" sheetId="3" r:id="rId4"/>
    <sheet name="Dashboard" sheetId="2"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5" l="1"/>
  <c r="C16" i="5"/>
  <c r="C17" i="5"/>
  <c r="C18" i="5"/>
  <c r="C19" i="5"/>
  <c r="C20" i="5"/>
  <c r="C14" i="5"/>
  <c r="C4" i="5"/>
  <c r="C5" i="5"/>
  <c r="C6" i="5"/>
  <c r="C7" i="5"/>
  <c r="C8" i="5"/>
  <c r="C9" i="5"/>
  <c r="C3" i="5"/>
  <c r="U1027" i="5"/>
  <c r="U1026" i="5"/>
  <c r="U1025" i="5"/>
  <c r="U1024" i="5"/>
  <c r="U1023" i="5"/>
  <c r="U1022" i="5"/>
  <c r="U1021" i="5"/>
  <c r="U1020" i="5"/>
  <c r="U1019" i="5"/>
  <c r="U1018" i="5"/>
  <c r="U1017" i="5"/>
  <c r="U1016" i="5"/>
  <c r="U1015" i="5"/>
  <c r="U1014" i="5"/>
  <c r="U1013" i="5"/>
  <c r="U1012" i="5"/>
  <c r="U1011" i="5"/>
  <c r="U1010" i="5"/>
  <c r="U1009" i="5"/>
  <c r="U1008" i="5"/>
  <c r="U1007" i="5"/>
  <c r="U1006" i="5"/>
  <c r="U1005" i="5"/>
  <c r="U1004" i="5"/>
  <c r="U1003" i="5"/>
  <c r="U1002" i="5"/>
  <c r="U1001" i="5"/>
  <c r="U1000" i="5"/>
  <c r="U999" i="5"/>
  <c r="U998" i="5"/>
  <c r="U997" i="5"/>
  <c r="U996" i="5"/>
  <c r="U995" i="5"/>
  <c r="U994" i="5"/>
  <c r="U993" i="5"/>
  <c r="U992" i="5"/>
  <c r="U991" i="5"/>
  <c r="U990" i="5"/>
  <c r="U989" i="5"/>
  <c r="U988" i="5"/>
  <c r="U987" i="5"/>
  <c r="U986" i="5"/>
  <c r="U985" i="5"/>
  <c r="U984" i="5"/>
  <c r="U983" i="5"/>
  <c r="U982" i="5"/>
  <c r="U981" i="5"/>
  <c r="U980" i="5"/>
  <c r="U979" i="5"/>
  <c r="U978" i="5"/>
  <c r="U977" i="5"/>
  <c r="U976" i="5"/>
  <c r="U975" i="5"/>
  <c r="U974" i="5"/>
  <c r="U973" i="5"/>
  <c r="U972" i="5"/>
  <c r="U971" i="5"/>
  <c r="U970" i="5"/>
  <c r="U969" i="5"/>
  <c r="U968" i="5"/>
  <c r="U967" i="5"/>
  <c r="U966" i="5"/>
  <c r="U965" i="5"/>
  <c r="U964" i="5"/>
  <c r="U963" i="5"/>
  <c r="U962" i="5"/>
  <c r="U961" i="5"/>
  <c r="U960" i="5"/>
  <c r="U959" i="5"/>
  <c r="U958" i="5"/>
  <c r="U957" i="5"/>
  <c r="U956" i="5"/>
  <c r="U955" i="5"/>
  <c r="U954" i="5"/>
  <c r="U953" i="5"/>
  <c r="U952" i="5"/>
  <c r="U951" i="5"/>
  <c r="U950" i="5"/>
  <c r="U949" i="5"/>
  <c r="U948" i="5"/>
  <c r="U947" i="5"/>
  <c r="U946" i="5"/>
  <c r="U945" i="5"/>
  <c r="U944" i="5"/>
  <c r="U943" i="5"/>
  <c r="U942" i="5"/>
  <c r="U941" i="5"/>
  <c r="U940" i="5"/>
  <c r="U939" i="5"/>
  <c r="U938" i="5"/>
  <c r="U937" i="5"/>
  <c r="U936" i="5"/>
  <c r="U935" i="5"/>
  <c r="U934" i="5"/>
  <c r="U933" i="5"/>
  <c r="U932" i="5"/>
  <c r="U931" i="5"/>
  <c r="U930" i="5"/>
  <c r="U929" i="5"/>
  <c r="U928" i="5"/>
  <c r="U927" i="5"/>
  <c r="U926" i="5"/>
  <c r="U925" i="5"/>
  <c r="U924" i="5"/>
  <c r="U923" i="5"/>
  <c r="U922" i="5"/>
  <c r="U921" i="5"/>
  <c r="U920" i="5"/>
  <c r="U919" i="5"/>
  <c r="U918" i="5"/>
  <c r="U917" i="5"/>
  <c r="U916" i="5"/>
  <c r="U915" i="5"/>
  <c r="U914" i="5"/>
  <c r="U913" i="5"/>
  <c r="U912" i="5"/>
  <c r="U911" i="5"/>
  <c r="U910" i="5"/>
  <c r="U909" i="5"/>
  <c r="U908" i="5"/>
  <c r="U907" i="5"/>
  <c r="U906" i="5"/>
  <c r="U905" i="5"/>
  <c r="U904" i="5"/>
  <c r="U903" i="5"/>
  <c r="U902" i="5"/>
  <c r="U901" i="5"/>
  <c r="U900" i="5"/>
  <c r="U899" i="5"/>
  <c r="U898" i="5"/>
  <c r="U897" i="5"/>
  <c r="U896" i="5"/>
  <c r="U895" i="5"/>
  <c r="U894" i="5"/>
  <c r="U893" i="5"/>
  <c r="U892" i="5"/>
  <c r="U891" i="5"/>
  <c r="U890" i="5"/>
  <c r="U889" i="5"/>
  <c r="U888" i="5"/>
  <c r="U887" i="5"/>
  <c r="U886" i="5"/>
  <c r="U885" i="5"/>
  <c r="U884" i="5"/>
  <c r="U883" i="5"/>
  <c r="U882" i="5"/>
  <c r="U881" i="5"/>
  <c r="U880" i="5"/>
  <c r="U879" i="5"/>
  <c r="U878" i="5"/>
  <c r="U877" i="5"/>
  <c r="U876" i="5"/>
  <c r="U875" i="5"/>
  <c r="U874" i="5"/>
  <c r="U873" i="5"/>
  <c r="U872" i="5"/>
  <c r="U871" i="5"/>
  <c r="U870" i="5"/>
  <c r="U869" i="5"/>
  <c r="U868" i="5"/>
  <c r="U867" i="5"/>
  <c r="U866" i="5"/>
  <c r="U865" i="5"/>
  <c r="U864" i="5"/>
  <c r="U863" i="5"/>
  <c r="U862" i="5"/>
  <c r="U861" i="5"/>
  <c r="U860" i="5"/>
  <c r="U859" i="5"/>
  <c r="U858" i="5"/>
  <c r="U857" i="5"/>
  <c r="U856" i="5"/>
  <c r="U855" i="5"/>
  <c r="U854" i="5"/>
  <c r="U853" i="5"/>
  <c r="U852" i="5"/>
  <c r="U851" i="5"/>
  <c r="U850" i="5"/>
  <c r="U849" i="5"/>
  <c r="U848" i="5"/>
  <c r="U847" i="5"/>
  <c r="U846" i="5"/>
  <c r="U845" i="5"/>
  <c r="U844" i="5"/>
  <c r="U843" i="5"/>
  <c r="U842" i="5"/>
  <c r="U841" i="5"/>
  <c r="U840" i="5"/>
  <c r="U839" i="5"/>
  <c r="U838" i="5"/>
  <c r="U837" i="5"/>
  <c r="U836" i="5"/>
  <c r="U835" i="5"/>
  <c r="U834" i="5"/>
  <c r="U833" i="5"/>
  <c r="U832" i="5"/>
  <c r="U831" i="5"/>
  <c r="U830" i="5"/>
  <c r="U829" i="5"/>
  <c r="U828" i="5"/>
  <c r="U827" i="5"/>
  <c r="U826" i="5"/>
  <c r="U825" i="5"/>
  <c r="U824" i="5"/>
  <c r="U823" i="5"/>
  <c r="U822" i="5"/>
  <c r="U821" i="5"/>
  <c r="U820" i="5"/>
  <c r="U819" i="5"/>
  <c r="U818" i="5"/>
  <c r="U817" i="5"/>
  <c r="U816" i="5"/>
  <c r="U815" i="5"/>
  <c r="U814" i="5"/>
  <c r="U813" i="5"/>
  <c r="U812" i="5"/>
  <c r="U811" i="5"/>
  <c r="U810" i="5"/>
  <c r="U809" i="5"/>
  <c r="U808" i="5"/>
  <c r="U807" i="5"/>
  <c r="U806" i="5"/>
  <c r="U805" i="5"/>
  <c r="U804" i="5"/>
  <c r="U803" i="5"/>
  <c r="U802" i="5"/>
  <c r="U801" i="5"/>
  <c r="U800" i="5"/>
  <c r="U799" i="5"/>
  <c r="U798" i="5"/>
  <c r="U797" i="5"/>
  <c r="U796" i="5"/>
  <c r="U795" i="5"/>
  <c r="U794" i="5"/>
  <c r="U793" i="5"/>
  <c r="U792" i="5"/>
  <c r="U791" i="5"/>
  <c r="U790" i="5"/>
  <c r="U789" i="5"/>
  <c r="U788" i="5"/>
  <c r="U787" i="5"/>
  <c r="U786" i="5"/>
  <c r="U785" i="5"/>
  <c r="U784" i="5"/>
  <c r="U783" i="5"/>
  <c r="U782" i="5"/>
  <c r="U781" i="5"/>
  <c r="U780" i="5"/>
  <c r="U779" i="5"/>
  <c r="U778" i="5"/>
  <c r="U777" i="5"/>
  <c r="U776" i="5"/>
  <c r="U775" i="5"/>
  <c r="U774" i="5"/>
  <c r="U773" i="5"/>
  <c r="U772" i="5"/>
  <c r="U771" i="5"/>
  <c r="U770" i="5"/>
  <c r="U769" i="5"/>
  <c r="U768" i="5"/>
  <c r="U767" i="5"/>
  <c r="U766" i="5"/>
  <c r="U765" i="5"/>
  <c r="U764" i="5"/>
  <c r="U763" i="5"/>
  <c r="U762" i="5"/>
  <c r="U761" i="5"/>
  <c r="U760" i="5"/>
  <c r="U759" i="5"/>
  <c r="U758" i="5"/>
  <c r="U757" i="5"/>
  <c r="U756" i="5"/>
  <c r="U755" i="5"/>
  <c r="U754" i="5"/>
  <c r="U753" i="5"/>
  <c r="U752" i="5"/>
  <c r="U751" i="5"/>
  <c r="U750" i="5"/>
  <c r="U749" i="5"/>
  <c r="U748" i="5"/>
  <c r="U747" i="5"/>
  <c r="U746" i="5"/>
  <c r="U745" i="5"/>
  <c r="U744" i="5"/>
  <c r="U743" i="5"/>
  <c r="U742" i="5"/>
  <c r="U741" i="5"/>
  <c r="U740" i="5"/>
  <c r="U739" i="5"/>
  <c r="U738" i="5"/>
  <c r="U737" i="5"/>
  <c r="U736" i="5"/>
  <c r="U735" i="5"/>
  <c r="U734" i="5"/>
  <c r="U733" i="5"/>
  <c r="U732" i="5"/>
  <c r="U731" i="5"/>
  <c r="U730" i="5"/>
  <c r="U729" i="5"/>
  <c r="U728" i="5"/>
  <c r="U727" i="5"/>
  <c r="U726" i="5"/>
  <c r="U725" i="5"/>
  <c r="U724" i="5"/>
  <c r="U723" i="5"/>
  <c r="U722" i="5"/>
  <c r="U721" i="5"/>
  <c r="U720" i="5"/>
  <c r="U719" i="5"/>
  <c r="U718" i="5"/>
  <c r="U717" i="5"/>
  <c r="U716" i="5"/>
  <c r="U715" i="5"/>
  <c r="U714" i="5"/>
  <c r="U713" i="5"/>
  <c r="U712" i="5"/>
  <c r="U711" i="5"/>
  <c r="U710" i="5"/>
  <c r="U709" i="5"/>
  <c r="U708" i="5"/>
  <c r="U707" i="5"/>
  <c r="U706" i="5"/>
  <c r="U705" i="5"/>
  <c r="U704" i="5"/>
  <c r="U703" i="5"/>
  <c r="U702" i="5"/>
  <c r="U701" i="5"/>
  <c r="U700" i="5"/>
  <c r="U699" i="5"/>
  <c r="U698" i="5"/>
  <c r="U697" i="5"/>
  <c r="U696" i="5"/>
  <c r="U695" i="5"/>
  <c r="U694" i="5"/>
  <c r="U693" i="5"/>
  <c r="U692" i="5"/>
  <c r="U691" i="5"/>
  <c r="U690" i="5"/>
  <c r="U689" i="5"/>
  <c r="U688" i="5"/>
  <c r="U687" i="5"/>
  <c r="U686" i="5"/>
  <c r="U685" i="5"/>
  <c r="U684" i="5"/>
  <c r="U683" i="5"/>
  <c r="U682" i="5"/>
  <c r="U681" i="5"/>
  <c r="U680" i="5"/>
  <c r="U679" i="5"/>
  <c r="U678" i="5"/>
  <c r="U677" i="5"/>
  <c r="U676" i="5"/>
  <c r="U675" i="5"/>
  <c r="U674" i="5"/>
  <c r="U673" i="5"/>
  <c r="U672" i="5"/>
  <c r="U671" i="5"/>
  <c r="U670" i="5"/>
  <c r="U669" i="5"/>
  <c r="U668" i="5"/>
  <c r="U667" i="5"/>
  <c r="U666" i="5"/>
  <c r="U665" i="5"/>
  <c r="U664" i="5"/>
  <c r="U663" i="5"/>
  <c r="U662" i="5"/>
  <c r="U661" i="5"/>
  <c r="U660" i="5"/>
  <c r="U659" i="5"/>
  <c r="U658" i="5"/>
  <c r="U657" i="5"/>
  <c r="U656" i="5"/>
  <c r="U655" i="5"/>
  <c r="U654" i="5"/>
  <c r="U653" i="5"/>
  <c r="U652" i="5"/>
  <c r="U651" i="5"/>
  <c r="U650" i="5"/>
  <c r="U649" i="5"/>
  <c r="U648" i="5"/>
  <c r="U647" i="5"/>
  <c r="U646" i="5"/>
  <c r="U645" i="5"/>
  <c r="U644" i="5"/>
  <c r="U643" i="5"/>
  <c r="U642" i="5"/>
  <c r="U641" i="5"/>
  <c r="U640" i="5"/>
  <c r="U639" i="5"/>
  <c r="U638" i="5"/>
  <c r="U637" i="5"/>
  <c r="U636" i="5"/>
  <c r="U635" i="5"/>
  <c r="U634" i="5"/>
  <c r="U633" i="5"/>
  <c r="U632" i="5"/>
  <c r="U631" i="5"/>
  <c r="U630" i="5"/>
  <c r="U629" i="5"/>
  <c r="U628" i="5"/>
  <c r="U627" i="5"/>
  <c r="U626" i="5"/>
  <c r="U625" i="5"/>
  <c r="U624" i="5"/>
  <c r="U623" i="5"/>
  <c r="U622" i="5"/>
  <c r="U621" i="5"/>
  <c r="U620" i="5"/>
  <c r="U619" i="5"/>
  <c r="U618" i="5"/>
  <c r="U617" i="5"/>
  <c r="U616" i="5"/>
  <c r="U615" i="5"/>
  <c r="U614" i="5"/>
  <c r="U613" i="5"/>
  <c r="U612" i="5"/>
  <c r="U611" i="5"/>
  <c r="U610" i="5"/>
  <c r="U609" i="5"/>
  <c r="U608" i="5"/>
  <c r="U607" i="5"/>
  <c r="U606" i="5"/>
  <c r="U605" i="5"/>
  <c r="U604" i="5"/>
  <c r="U603" i="5"/>
  <c r="U602" i="5"/>
  <c r="U601" i="5"/>
  <c r="U600" i="5"/>
  <c r="U599" i="5"/>
  <c r="U598" i="5"/>
  <c r="U597" i="5"/>
  <c r="U596" i="5"/>
  <c r="U595" i="5"/>
  <c r="U594" i="5"/>
  <c r="U593" i="5"/>
  <c r="U592" i="5"/>
  <c r="U591" i="5"/>
  <c r="U590" i="5"/>
  <c r="U589" i="5"/>
  <c r="U588" i="5"/>
  <c r="U587" i="5"/>
  <c r="U586" i="5"/>
  <c r="U585" i="5"/>
  <c r="U584" i="5"/>
  <c r="U583" i="5"/>
  <c r="U582" i="5"/>
  <c r="U581" i="5"/>
  <c r="U580" i="5"/>
  <c r="U579" i="5"/>
  <c r="U578" i="5"/>
  <c r="U577" i="5"/>
  <c r="U576" i="5"/>
  <c r="U575" i="5"/>
  <c r="U574" i="5"/>
  <c r="U573" i="5"/>
  <c r="U572" i="5"/>
  <c r="U571" i="5"/>
  <c r="U570" i="5"/>
  <c r="U569" i="5"/>
  <c r="U568" i="5"/>
  <c r="U567" i="5"/>
  <c r="U566" i="5"/>
  <c r="U565" i="5"/>
  <c r="U564" i="5"/>
  <c r="U563" i="5"/>
  <c r="U562" i="5"/>
  <c r="U561" i="5"/>
  <c r="U560" i="5"/>
  <c r="U559" i="5"/>
  <c r="U558" i="5"/>
  <c r="U557" i="5"/>
  <c r="U556" i="5"/>
  <c r="U555" i="5"/>
  <c r="U554" i="5"/>
  <c r="U553" i="5"/>
  <c r="U552" i="5"/>
  <c r="U551" i="5"/>
  <c r="U550" i="5"/>
  <c r="U549" i="5"/>
  <c r="U548" i="5"/>
  <c r="U547" i="5"/>
  <c r="U546" i="5"/>
  <c r="U545" i="5"/>
  <c r="U544" i="5"/>
  <c r="U543" i="5"/>
  <c r="U542" i="5"/>
  <c r="U541" i="5"/>
  <c r="U540" i="5"/>
  <c r="U539" i="5"/>
  <c r="U538" i="5"/>
  <c r="U537" i="5"/>
  <c r="U536" i="5"/>
  <c r="U535" i="5"/>
  <c r="U534" i="5"/>
  <c r="U533" i="5"/>
  <c r="U532" i="5"/>
  <c r="U531" i="5"/>
  <c r="U530" i="5"/>
  <c r="U529" i="5"/>
  <c r="U528" i="5"/>
  <c r="U527" i="5"/>
  <c r="U526" i="5"/>
  <c r="U525" i="5"/>
  <c r="U524" i="5"/>
  <c r="U523" i="5"/>
  <c r="U522" i="5"/>
  <c r="U521" i="5"/>
  <c r="U520" i="5"/>
  <c r="U519" i="5"/>
  <c r="U518" i="5"/>
  <c r="U517" i="5"/>
  <c r="U516" i="5"/>
  <c r="U515" i="5"/>
  <c r="U514" i="5"/>
  <c r="U513" i="5"/>
  <c r="U512" i="5"/>
  <c r="U511" i="5"/>
  <c r="U510" i="5"/>
  <c r="U509" i="5"/>
  <c r="U508" i="5"/>
  <c r="U507" i="5"/>
  <c r="U506" i="5"/>
  <c r="U505" i="5"/>
  <c r="U504" i="5"/>
  <c r="U503" i="5"/>
  <c r="U502" i="5"/>
  <c r="U501" i="5"/>
  <c r="U500" i="5"/>
  <c r="U499" i="5"/>
  <c r="U498" i="5"/>
  <c r="U497" i="5"/>
  <c r="U496" i="5"/>
  <c r="U495" i="5"/>
  <c r="U494" i="5"/>
  <c r="U493" i="5"/>
  <c r="U492" i="5"/>
  <c r="U491" i="5"/>
  <c r="U490" i="5"/>
  <c r="U489" i="5"/>
  <c r="U488" i="5"/>
  <c r="U487" i="5"/>
  <c r="U486" i="5"/>
  <c r="U485" i="5"/>
  <c r="U484" i="5"/>
  <c r="U483" i="5"/>
  <c r="U482" i="5"/>
  <c r="U481" i="5"/>
  <c r="U480" i="5"/>
  <c r="U479" i="5"/>
  <c r="U478" i="5"/>
  <c r="U477" i="5"/>
  <c r="U476" i="5"/>
  <c r="U475" i="5"/>
  <c r="U474" i="5"/>
  <c r="U473" i="5"/>
  <c r="U472" i="5"/>
  <c r="U471" i="5"/>
  <c r="U470" i="5"/>
  <c r="U469" i="5"/>
  <c r="U468" i="5"/>
  <c r="U467" i="5"/>
  <c r="U466" i="5"/>
  <c r="U465" i="5"/>
  <c r="U464" i="5"/>
  <c r="U463" i="5"/>
  <c r="U462" i="5"/>
  <c r="U461" i="5"/>
  <c r="U460" i="5"/>
  <c r="U459" i="5"/>
  <c r="U458" i="5"/>
  <c r="U457" i="5"/>
  <c r="U456" i="5"/>
  <c r="U455" i="5"/>
  <c r="U454" i="5"/>
  <c r="U453" i="5"/>
  <c r="U452" i="5"/>
  <c r="U451" i="5"/>
  <c r="U450" i="5"/>
  <c r="U449" i="5"/>
  <c r="U448" i="5"/>
  <c r="U447" i="5"/>
  <c r="U446" i="5"/>
  <c r="U445" i="5"/>
  <c r="U444" i="5"/>
  <c r="U443" i="5"/>
  <c r="U442" i="5"/>
  <c r="U441" i="5"/>
  <c r="U440" i="5"/>
  <c r="U439" i="5"/>
  <c r="U438" i="5"/>
  <c r="U437" i="5"/>
  <c r="U436" i="5"/>
  <c r="U435" i="5"/>
  <c r="U434" i="5"/>
  <c r="U433" i="5"/>
  <c r="U432" i="5"/>
  <c r="U431" i="5"/>
  <c r="U430" i="5"/>
  <c r="U429" i="5"/>
  <c r="U428" i="5"/>
  <c r="U427" i="5"/>
  <c r="U426" i="5"/>
  <c r="U425" i="5"/>
  <c r="U424" i="5"/>
  <c r="U423" i="5"/>
  <c r="U422" i="5"/>
  <c r="U421" i="5"/>
  <c r="U420" i="5"/>
  <c r="U419" i="5"/>
  <c r="U418" i="5"/>
  <c r="U417" i="5"/>
  <c r="U416" i="5"/>
  <c r="U415" i="5"/>
  <c r="U414" i="5"/>
  <c r="U413" i="5"/>
  <c r="U412" i="5"/>
  <c r="U411" i="5"/>
  <c r="U410" i="5"/>
  <c r="U409" i="5"/>
  <c r="U408" i="5"/>
  <c r="U407" i="5"/>
  <c r="U406" i="5"/>
  <c r="U405" i="5"/>
  <c r="U404" i="5"/>
  <c r="U403" i="5"/>
  <c r="U402" i="5"/>
  <c r="U401" i="5"/>
  <c r="U400" i="5"/>
  <c r="U399" i="5"/>
  <c r="U398" i="5"/>
  <c r="U397" i="5"/>
  <c r="U396" i="5"/>
  <c r="U395" i="5"/>
  <c r="U394" i="5"/>
  <c r="U393" i="5"/>
  <c r="U392" i="5"/>
  <c r="U391" i="5"/>
  <c r="U390" i="5"/>
  <c r="U389" i="5"/>
  <c r="U388" i="5"/>
  <c r="U387" i="5"/>
  <c r="U386" i="5"/>
  <c r="U385" i="5"/>
  <c r="U384" i="5"/>
  <c r="U383" i="5"/>
  <c r="U382" i="5"/>
  <c r="U381" i="5"/>
  <c r="U380" i="5"/>
  <c r="U379" i="5"/>
  <c r="U378" i="5"/>
  <c r="U377" i="5"/>
  <c r="U376" i="5"/>
  <c r="U375" i="5"/>
  <c r="U374" i="5"/>
  <c r="U373" i="5"/>
  <c r="U372" i="5"/>
  <c r="U371" i="5"/>
  <c r="U370" i="5"/>
  <c r="U369" i="5"/>
  <c r="U368" i="5"/>
  <c r="U367" i="5"/>
  <c r="U366" i="5"/>
  <c r="U365" i="5"/>
  <c r="U364" i="5"/>
  <c r="U363" i="5"/>
  <c r="U362" i="5"/>
  <c r="U361" i="5"/>
  <c r="U360" i="5"/>
  <c r="U359" i="5"/>
  <c r="U358" i="5"/>
  <c r="U357" i="5"/>
  <c r="U356" i="5"/>
  <c r="U355" i="5"/>
  <c r="U354" i="5"/>
  <c r="U353" i="5"/>
  <c r="U352" i="5"/>
  <c r="U351" i="5"/>
  <c r="U350" i="5"/>
  <c r="U349" i="5"/>
  <c r="U348" i="5"/>
  <c r="U347" i="5"/>
  <c r="U346" i="5"/>
  <c r="U345" i="5"/>
  <c r="U344" i="5"/>
  <c r="U343" i="5"/>
  <c r="U342" i="5"/>
  <c r="U341" i="5"/>
  <c r="U340" i="5"/>
  <c r="U339" i="5"/>
  <c r="U338" i="5"/>
  <c r="U337" i="5"/>
  <c r="U336" i="5"/>
  <c r="U335" i="5"/>
  <c r="U334" i="5"/>
  <c r="U333" i="5"/>
  <c r="U332" i="5"/>
  <c r="U331" i="5"/>
  <c r="U330" i="5"/>
  <c r="U329" i="5"/>
  <c r="U328" i="5"/>
  <c r="U327" i="5"/>
  <c r="U326" i="5"/>
  <c r="U325" i="5"/>
  <c r="U324" i="5"/>
  <c r="U323" i="5"/>
  <c r="U322" i="5"/>
  <c r="U321" i="5"/>
  <c r="U320" i="5"/>
  <c r="U319" i="5"/>
  <c r="U318" i="5"/>
  <c r="U317" i="5"/>
  <c r="U316" i="5"/>
  <c r="U315" i="5"/>
  <c r="U314" i="5"/>
  <c r="U313" i="5"/>
  <c r="U312" i="5"/>
  <c r="U311" i="5"/>
  <c r="U310" i="5"/>
  <c r="U309" i="5"/>
  <c r="U308" i="5"/>
  <c r="U307" i="5"/>
  <c r="U306" i="5"/>
  <c r="U305" i="5"/>
  <c r="U304" i="5"/>
  <c r="U303" i="5"/>
  <c r="U302" i="5"/>
  <c r="U301" i="5"/>
  <c r="U300" i="5"/>
  <c r="U299" i="5"/>
  <c r="U298" i="5"/>
  <c r="U297" i="5"/>
  <c r="U296" i="5"/>
  <c r="U295" i="5"/>
  <c r="U294" i="5"/>
  <c r="U293" i="5"/>
  <c r="U292" i="5"/>
  <c r="U291" i="5"/>
  <c r="U290" i="5"/>
  <c r="U289" i="5"/>
  <c r="U288" i="5"/>
  <c r="U287" i="5"/>
  <c r="U286" i="5"/>
  <c r="U285" i="5"/>
  <c r="U284" i="5"/>
  <c r="U283" i="5"/>
  <c r="U282" i="5"/>
  <c r="U281" i="5"/>
  <c r="U280" i="5"/>
  <c r="U279" i="5"/>
  <c r="U278" i="5"/>
  <c r="U277" i="5"/>
  <c r="U276" i="5"/>
  <c r="U275" i="5"/>
  <c r="U274" i="5"/>
  <c r="U273" i="5"/>
  <c r="U272" i="5"/>
  <c r="U271" i="5"/>
  <c r="U270" i="5"/>
  <c r="U269" i="5"/>
  <c r="U268" i="5"/>
  <c r="U267" i="5"/>
  <c r="U266" i="5"/>
  <c r="U265" i="5"/>
  <c r="U264" i="5"/>
  <c r="U263" i="5"/>
  <c r="U262" i="5"/>
  <c r="U261" i="5"/>
  <c r="U260" i="5"/>
  <c r="U259" i="5"/>
  <c r="U258" i="5"/>
  <c r="U257" i="5"/>
  <c r="U256" i="5"/>
  <c r="U255" i="5"/>
  <c r="U254" i="5"/>
  <c r="U253" i="5"/>
  <c r="U252" i="5"/>
  <c r="U251" i="5"/>
  <c r="U250" i="5"/>
  <c r="U249" i="5"/>
  <c r="U248" i="5"/>
  <c r="U247" i="5"/>
  <c r="U246" i="5"/>
  <c r="U245" i="5"/>
  <c r="U244" i="5"/>
  <c r="U243" i="5"/>
  <c r="U242" i="5"/>
  <c r="U241" i="5"/>
  <c r="U240" i="5"/>
  <c r="U239" i="5"/>
  <c r="U238" i="5"/>
  <c r="U237" i="5"/>
  <c r="U236" i="5"/>
  <c r="U235" i="5"/>
  <c r="U234" i="5"/>
  <c r="U233" i="5"/>
  <c r="U232" i="5"/>
  <c r="U231" i="5"/>
  <c r="U230" i="5"/>
  <c r="U229" i="5"/>
  <c r="U228" i="5"/>
  <c r="U227" i="5"/>
  <c r="U226" i="5"/>
  <c r="U225" i="5"/>
  <c r="U224" i="5"/>
  <c r="U223" i="5"/>
  <c r="U222" i="5"/>
  <c r="U221" i="5"/>
  <c r="U220" i="5"/>
  <c r="U219" i="5"/>
  <c r="U218" i="5"/>
  <c r="U217" i="5"/>
  <c r="U216" i="5"/>
  <c r="U215" i="5"/>
  <c r="U214" i="5"/>
  <c r="U213" i="5"/>
  <c r="U212" i="5"/>
  <c r="U211" i="5"/>
  <c r="U210" i="5"/>
  <c r="U209" i="5"/>
  <c r="U208" i="5"/>
  <c r="U207" i="5"/>
  <c r="U206" i="5"/>
  <c r="U205" i="5"/>
  <c r="U204" i="5"/>
  <c r="U203" i="5"/>
  <c r="U202" i="5"/>
  <c r="U201" i="5"/>
  <c r="U200" i="5"/>
  <c r="U199" i="5"/>
  <c r="U198" i="5"/>
  <c r="U197" i="5"/>
  <c r="U196" i="5"/>
  <c r="U195" i="5"/>
  <c r="U194" i="5"/>
  <c r="U193" i="5"/>
  <c r="U192" i="5"/>
  <c r="U191" i="5"/>
  <c r="U190" i="5"/>
  <c r="U189" i="5"/>
  <c r="U188" i="5"/>
  <c r="U187" i="5"/>
  <c r="U186" i="5"/>
  <c r="U185" i="5"/>
  <c r="U184" i="5"/>
  <c r="U183" i="5"/>
  <c r="U182" i="5"/>
  <c r="U181" i="5"/>
  <c r="U180" i="5"/>
  <c r="U179" i="5"/>
  <c r="U178" i="5"/>
  <c r="U177" i="5"/>
  <c r="U176" i="5"/>
  <c r="U175" i="5"/>
  <c r="U174" i="5"/>
  <c r="U173" i="5"/>
  <c r="U172" i="5"/>
  <c r="U171" i="5"/>
  <c r="U170" i="5"/>
  <c r="U169" i="5"/>
  <c r="U168" i="5"/>
  <c r="U167" i="5"/>
  <c r="U166" i="5"/>
  <c r="U165" i="5"/>
  <c r="U164" i="5"/>
  <c r="U163" i="5"/>
  <c r="U162" i="5"/>
  <c r="U161" i="5"/>
  <c r="U160" i="5"/>
  <c r="U159" i="5"/>
  <c r="U158" i="5"/>
  <c r="U157" i="5"/>
  <c r="U156" i="5"/>
  <c r="U155" i="5"/>
  <c r="U154" i="5"/>
  <c r="U153" i="5"/>
  <c r="U152" i="5"/>
  <c r="U151" i="5"/>
  <c r="U150" i="5"/>
  <c r="U149" i="5"/>
  <c r="U148" i="5"/>
  <c r="U147" i="5"/>
  <c r="U146" i="5"/>
  <c r="U145" i="5"/>
  <c r="U144" i="5"/>
  <c r="U143" i="5"/>
  <c r="U142" i="5"/>
  <c r="U141" i="5"/>
  <c r="U140" i="5"/>
  <c r="U139" i="5"/>
  <c r="U138" i="5"/>
  <c r="U137" i="5"/>
  <c r="U136" i="5"/>
  <c r="U135" i="5"/>
  <c r="U134" i="5"/>
  <c r="U133" i="5"/>
  <c r="U132" i="5"/>
  <c r="U131" i="5"/>
  <c r="U130" i="5"/>
  <c r="U129" i="5"/>
  <c r="U128" i="5"/>
  <c r="U127" i="5"/>
  <c r="U126" i="5"/>
  <c r="U125" i="5"/>
  <c r="U124" i="5"/>
  <c r="U123" i="5"/>
  <c r="U122" i="5"/>
  <c r="U121" i="5"/>
  <c r="U120" i="5"/>
  <c r="U119" i="5"/>
  <c r="U118" i="5"/>
  <c r="U117" i="5"/>
  <c r="U116" i="5"/>
  <c r="U115" i="5"/>
  <c r="U114" i="5"/>
  <c r="U113" i="5"/>
  <c r="U112" i="5"/>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U4" i="5"/>
  <c r="U3" i="5"/>
  <c r="U2"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<sst xmlns="http://schemas.openxmlformats.org/spreadsheetml/2006/main" count="24710" uniqueCount="53">
  <si>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</si>
  <si>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</si>
  <si>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</si>
  <si>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</si>
  <si>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</si>
  <si>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</si>
  <si>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</si>
  <si>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</si>
  <si>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</si>
  <si>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</si>
  <si>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</si>
  <si>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</si>
  <si>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</si>
  <si>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</si>
  <si>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</si>
  <si>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</si>
  <si>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</si>
  <si>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</si>
  <si>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</si>
  <si>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</si>
  <si>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</si>
  <si>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</si>
  <si>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</si>
  <si>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</si>
  <si>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</si>
  <si>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</si>
  <si>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</si>
  <si>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</si>
  <si>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</si>
  <si>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</si>
  <si>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</si>
  <si>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</si>
  <si>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</si>
  <si>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</si>
  <si>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</si>
  <si>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</si>
  <si>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</si>
  <si>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</si>
  <si>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</si>
  <si>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</si>
  <si>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Bins</t>
  </si>
  <si>
    <t>Row Labels</t>
  </si>
  <si>
    <t>Grand Total</t>
  </si>
  <si>
    <t>Average of Income</t>
  </si>
  <si>
    <t>Column Labels</t>
  </si>
  <si>
    <t>Count of Purchased Bike</t>
  </si>
  <si>
    <t>Young (0-30)</t>
  </si>
  <si>
    <t>Middle Age (31 -54)</t>
  </si>
  <si>
    <t>Senior (55 +)</t>
  </si>
  <si>
    <t>Bike Sales</t>
  </si>
  <si>
    <t>XLookUp</t>
  </si>
  <si>
    <t>Purchased Bike?</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</si>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</sst>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16" fillId="0" borderId="13" xfId="0" applyFont="1" applyBorder="1" applyAlignment="1">
      <alignment horizontal="center" vertical="center"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1B09-4F57-B9E6-491FDD5C25EA}"/>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1B09-4F57-B9E6-491FDD5C25EA}"/>
            </c:ext>
          </c:extLst>
        </c:ser>
        <c:dLbls>
          <c:showLegendKey val="0"/>
          <c:showVal val="0"/>
          <c:showCatName val="0"/>
          <c:showSerName val="0"/>
          <c:showPercent val="0"/>
          <c:showBubbleSize val="0"/>
        </c:dLbls>
        <c:gapWidth val="219"/>
        <c:overlap val="-27"/>
        <c:axId val="1202081423"/>
        <c:axId val="1683185807"/>
      </c:barChart>
      <c:catAx>
        <c:axId val="120208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185807"/>
        <c:crosses val="autoZero"/>
        <c:auto val="1"/>
        <c:lblAlgn val="ctr"/>
        <c:lblOffset val="100"/>
        <c:noMultiLvlLbl val="0"/>
      </c:catAx>
      <c:valAx>
        <c:axId val="168318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81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PivotTable!$B$20:$B$25</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8317-462E-921E-1DB539AD213B}"/>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PivotTable!$C$20:$C$25</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8317-462E-921E-1DB539AD213B}"/>
            </c:ext>
          </c:extLst>
        </c:ser>
        <c:dLbls>
          <c:showLegendKey val="0"/>
          <c:showVal val="0"/>
          <c:showCatName val="0"/>
          <c:showSerName val="0"/>
          <c:showPercent val="0"/>
          <c:showBubbleSize val="0"/>
        </c:dLbls>
        <c:smooth val="0"/>
        <c:axId val="1222536191"/>
        <c:axId val="1209929439"/>
      </c:lineChart>
      <c:catAx>
        <c:axId val="122253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29439"/>
        <c:crosses val="autoZero"/>
        <c:auto val="1"/>
        <c:lblAlgn val="ctr"/>
        <c:lblOffset val="100"/>
        <c:noMultiLvlLbl val="0"/>
      </c:catAx>
      <c:valAx>
        <c:axId val="120992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PivotTable!$A$33:$A$36</c:f>
              <c:strCache>
                <c:ptCount val="3"/>
                <c:pt idx="0">
                  <c:v>Young (0-30)</c:v>
                </c:pt>
                <c:pt idx="1">
                  <c:v>Middle Age (31 -54)</c:v>
                </c:pt>
                <c:pt idx="2">
                  <c:v>Senior (55 +)</c:v>
                </c:pt>
              </c:strCache>
            </c:strRef>
          </c:cat>
          <c:val>
            <c:numRef>
              <c:f>PivotTable!$B$33:$B$36</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67E5-4406-9695-2ADFABC395F6}"/>
            </c:ext>
          </c:extLst>
        </c:ser>
        <c:ser>
          <c:idx val="1"/>
          <c:order val="1"/>
          <c:tx>
            <c:strRef>
              <c:f>PivotTable!$C$31:$C$32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PivotTable!$A$33:$A$36</c:f>
              <c:strCache>
                <c:ptCount val="3"/>
                <c:pt idx="0">
                  <c:v>Young (0-30)</c:v>
                </c:pt>
                <c:pt idx="1">
                  <c:v>Middle Age (31 -54)</c:v>
                </c:pt>
                <c:pt idx="2">
                  <c:v>Senior (55 +)</c:v>
                </c:pt>
              </c:strCache>
            </c:strRef>
          </c:cat>
          <c:val>
            <c:numRef>
              <c:f>PivotTable!$C$33:$C$36</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67E5-4406-9695-2ADFABC395F6}"/>
            </c:ext>
          </c:extLst>
        </c:ser>
        <c:dLbls>
          <c:showLegendKey val="0"/>
          <c:showVal val="0"/>
          <c:showCatName val="0"/>
          <c:showSerName val="0"/>
          <c:showPercent val="0"/>
          <c:showBubbleSize val="0"/>
        </c:dLbls>
        <c:marker val="1"/>
        <c:smooth val="0"/>
        <c:axId val="1223551935"/>
        <c:axId val="1209930879"/>
      </c:lineChart>
      <c:catAx>
        <c:axId val="122355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Bins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30879"/>
        <c:crosses val="autoZero"/>
        <c:auto val="1"/>
        <c:lblAlgn val="ctr"/>
        <c:lblOffset val="100"/>
        <c:noMultiLvlLbl val="0"/>
      </c:catAx>
      <c:valAx>
        <c:axId val="12099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5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PivotTable!$A$50:$A$55</c:f>
              <c:strCache>
                <c:ptCount val="5"/>
                <c:pt idx="0">
                  <c:v>0</c:v>
                </c:pt>
                <c:pt idx="1">
                  <c:v>1</c:v>
                </c:pt>
                <c:pt idx="2">
                  <c:v>2</c:v>
                </c:pt>
                <c:pt idx="3">
                  <c:v>3</c:v>
                </c:pt>
                <c:pt idx="4">
                  <c:v>4</c:v>
                </c:pt>
              </c:strCache>
            </c:strRef>
          </c:cat>
          <c:val>
            <c:numRef>
              <c:f>PivotTable!$B$50:$B$55</c:f>
              <c:numCache>
                <c:formatCode>General</c:formatCode>
                <c:ptCount val="5"/>
                <c:pt idx="0">
                  <c:v>34</c:v>
                </c:pt>
                <c:pt idx="1">
                  <c:v>61</c:v>
                </c:pt>
                <c:pt idx="2">
                  <c:v>85</c:v>
                </c:pt>
                <c:pt idx="3">
                  <c:v>18</c:v>
                </c:pt>
                <c:pt idx="4">
                  <c:v>20</c:v>
                </c:pt>
              </c:numCache>
            </c:numRef>
          </c:val>
          <c:smooth val="0"/>
          <c:extLst>
            <c:ext xmlns:c16="http://schemas.microsoft.com/office/drawing/2014/chart" uri="{C3380CC4-5D6E-409C-BE32-E72D297353CC}">
              <c16:uniqueId val="{00000000-D9A6-4B84-A1A6-59F7F22EAF2A}"/>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PivotTable!$A$50:$A$55</c:f>
              <c:strCache>
                <c:ptCount val="5"/>
                <c:pt idx="0">
                  <c:v>0</c:v>
                </c:pt>
                <c:pt idx="1">
                  <c:v>1</c:v>
                </c:pt>
                <c:pt idx="2">
                  <c:v>2</c:v>
                </c:pt>
                <c:pt idx="3">
                  <c:v>3</c:v>
                </c:pt>
                <c:pt idx="4">
                  <c:v>4</c:v>
                </c:pt>
              </c:strCache>
            </c:strRef>
          </c:cat>
          <c:val>
            <c:numRef>
              <c:f>PivotTable!$C$50:$C$55</c:f>
              <c:numCache>
                <c:formatCode>General</c:formatCode>
                <c:ptCount val="5"/>
                <c:pt idx="0">
                  <c:v>68</c:v>
                </c:pt>
                <c:pt idx="1">
                  <c:v>89</c:v>
                </c:pt>
                <c:pt idx="2">
                  <c:v>71</c:v>
                </c:pt>
                <c:pt idx="3">
                  <c:v>22</c:v>
                </c:pt>
                <c:pt idx="4">
                  <c:v>9</c:v>
                </c:pt>
              </c:numCache>
            </c:numRef>
          </c:val>
          <c:smooth val="0"/>
          <c:extLst>
            <c:ext xmlns:c16="http://schemas.microsoft.com/office/drawing/2014/chart" uri="{C3380CC4-5D6E-409C-BE32-E72D297353CC}">
              <c16:uniqueId val="{00000001-D9A6-4B84-A1A6-59F7F22EAF2A}"/>
            </c:ext>
          </c:extLst>
        </c:ser>
        <c:dLbls>
          <c:showLegendKey val="0"/>
          <c:showVal val="0"/>
          <c:showCatName val="0"/>
          <c:showSerName val="0"/>
          <c:showPercent val="0"/>
          <c:showBubbleSize val="0"/>
        </c:dLbls>
        <c:marker val="1"/>
        <c:smooth val="0"/>
        <c:axId val="1223578847"/>
        <c:axId val="1209934719"/>
      </c:lineChart>
      <c:catAx>
        <c:axId val="12235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r>
                  <a:rPr lang="en-US" baseline="0"/>
                  <a:t>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34719"/>
        <c:crosses val="autoZero"/>
        <c:auto val="1"/>
        <c:lblAlgn val="ctr"/>
        <c:lblOffset val="100"/>
        <c:noMultiLvlLbl val="0"/>
      </c:catAx>
      <c:valAx>
        <c:axId val="120993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CFC3-4BF4-8EEA-3CDD623B8461}"/>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CFC3-4BF4-8EEA-3CDD623B8461}"/>
            </c:ext>
          </c:extLst>
        </c:ser>
        <c:dLbls>
          <c:showLegendKey val="0"/>
          <c:showVal val="0"/>
          <c:showCatName val="0"/>
          <c:showSerName val="0"/>
          <c:showPercent val="0"/>
          <c:showBubbleSize val="0"/>
        </c:dLbls>
        <c:gapWidth val="219"/>
        <c:overlap val="-27"/>
        <c:axId val="1202081423"/>
        <c:axId val="1683185807"/>
      </c:barChart>
      <c:catAx>
        <c:axId val="120208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185807"/>
        <c:crosses val="autoZero"/>
        <c:auto val="1"/>
        <c:lblAlgn val="ctr"/>
        <c:lblOffset val="100"/>
        <c:noMultiLvlLbl val="0"/>
      </c:catAx>
      <c:valAx>
        <c:axId val="168318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81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PivotTable!$B$20:$B$25</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822C-4C75-8345-107DB50FBE1C}"/>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c:v>
                </c:pt>
              </c:strCache>
            </c:strRef>
          </c:cat>
          <c:val>
            <c:numRef>
              <c:f>PivotTable!$C$20:$C$25</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822C-4C75-8345-107DB50FBE1C}"/>
            </c:ext>
          </c:extLst>
        </c:ser>
        <c:dLbls>
          <c:showLegendKey val="0"/>
          <c:showVal val="0"/>
          <c:showCatName val="0"/>
          <c:showSerName val="0"/>
          <c:showPercent val="0"/>
          <c:showBubbleSize val="0"/>
        </c:dLbls>
        <c:smooth val="0"/>
        <c:axId val="1222536191"/>
        <c:axId val="1209929439"/>
      </c:lineChart>
      <c:catAx>
        <c:axId val="122253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29439"/>
        <c:crosses val="autoZero"/>
        <c:auto val="1"/>
        <c:lblAlgn val="ctr"/>
        <c:lblOffset val="100"/>
        <c:noMultiLvlLbl val="0"/>
      </c:catAx>
      <c:valAx>
        <c:axId val="120992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PivotTable!$A$33:$A$36</c:f>
              <c:strCache>
                <c:ptCount val="3"/>
                <c:pt idx="0">
                  <c:v>Young (0-30)</c:v>
                </c:pt>
                <c:pt idx="1">
                  <c:v>Middle Age (31 -54)</c:v>
                </c:pt>
                <c:pt idx="2">
                  <c:v>Senior (55 +)</c:v>
                </c:pt>
              </c:strCache>
            </c:strRef>
          </c:cat>
          <c:val>
            <c:numRef>
              <c:f>PivotTable!$B$33:$B$36</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AD1D-4DA2-82B1-4B081E364B20}"/>
            </c:ext>
          </c:extLst>
        </c:ser>
        <c:ser>
          <c:idx val="1"/>
          <c:order val="1"/>
          <c:tx>
            <c:strRef>
              <c:f>PivotTable!$C$31:$C$32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PivotTable!$A$33:$A$36</c:f>
              <c:strCache>
                <c:ptCount val="3"/>
                <c:pt idx="0">
                  <c:v>Young (0-30)</c:v>
                </c:pt>
                <c:pt idx="1">
                  <c:v>Middle Age (31 -54)</c:v>
                </c:pt>
                <c:pt idx="2">
                  <c:v>Senior (55 +)</c:v>
                </c:pt>
              </c:strCache>
            </c:strRef>
          </c:cat>
          <c:val>
            <c:numRef>
              <c:f>PivotTable!$C$33:$C$36</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AD1D-4DA2-82B1-4B081E364B20}"/>
            </c:ext>
          </c:extLst>
        </c:ser>
        <c:dLbls>
          <c:showLegendKey val="0"/>
          <c:showVal val="0"/>
          <c:showCatName val="0"/>
          <c:showSerName val="0"/>
          <c:showPercent val="0"/>
          <c:showBubbleSize val="0"/>
        </c:dLbls>
        <c:marker val="1"/>
        <c:smooth val="0"/>
        <c:axId val="1223551935"/>
        <c:axId val="1209930879"/>
      </c:lineChart>
      <c:catAx>
        <c:axId val="122355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Bins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30879"/>
        <c:crosses val="autoZero"/>
        <c:auto val="1"/>
        <c:lblAlgn val="ctr"/>
        <c:lblOffset val="100"/>
        <c:noMultiLvlLbl val="0"/>
      </c:catAx>
      <c:valAx>
        <c:axId val="12099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5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PivotTable!$A$50:$A$55</c:f>
              <c:strCache>
                <c:ptCount val="5"/>
                <c:pt idx="0">
                  <c:v>0</c:v>
                </c:pt>
                <c:pt idx="1">
                  <c:v>1</c:v>
                </c:pt>
                <c:pt idx="2">
                  <c:v>2</c:v>
                </c:pt>
                <c:pt idx="3">
                  <c:v>3</c:v>
                </c:pt>
                <c:pt idx="4">
                  <c:v>4</c:v>
                </c:pt>
              </c:strCache>
            </c:strRef>
          </c:cat>
          <c:val>
            <c:numRef>
              <c:f>PivotTable!$B$50:$B$55</c:f>
              <c:numCache>
                <c:formatCode>General</c:formatCode>
                <c:ptCount val="5"/>
                <c:pt idx="0">
                  <c:v>34</c:v>
                </c:pt>
                <c:pt idx="1">
                  <c:v>61</c:v>
                </c:pt>
                <c:pt idx="2">
                  <c:v>85</c:v>
                </c:pt>
                <c:pt idx="3">
                  <c:v>18</c:v>
                </c:pt>
                <c:pt idx="4">
                  <c:v>20</c:v>
                </c:pt>
              </c:numCache>
            </c:numRef>
          </c:val>
          <c:smooth val="0"/>
          <c:extLst>
            <c:ext xmlns:c16="http://schemas.microsoft.com/office/drawing/2014/chart" uri="{C3380CC4-5D6E-409C-BE32-E72D297353CC}">
              <c16:uniqueId val="{00000000-92EC-4149-995B-2DFC4B7AFFCC}"/>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PivotTable!$A$50:$A$55</c:f>
              <c:strCache>
                <c:ptCount val="5"/>
                <c:pt idx="0">
                  <c:v>0</c:v>
                </c:pt>
                <c:pt idx="1">
                  <c:v>1</c:v>
                </c:pt>
                <c:pt idx="2">
                  <c:v>2</c:v>
                </c:pt>
                <c:pt idx="3">
                  <c:v>3</c:v>
                </c:pt>
                <c:pt idx="4">
                  <c:v>4</c:v>
                </c:pt>
              </c:strCache>
            </c:strRef>
          </c:cat>
          <c:val>
            <c:numRef>
              <c:f>PivotTable!$C$50:$C$55</c:f>
              <c:numCache>
                <c:formatCode>General</c:formatCode>
                <c:ptCount val="5"/>
                <c:pt idx="0">
                  <c:v>68</c:v>
                </c:pt>
                <c:pt idx="1">
                  <c:v>89</c:v>
                </c:pt>
                <c:pt idx="2">
                  <c:v>71</c:v>
                </c:pt>
                <c:pt idx="3">
                  <c:v>22</c:v>
                </c:pt>
                <c:pt idx="4">
                  <c:v>9</c:v>
                </c:pt>
              </c:numCache>
            </c:numRef>
          </c:val>
          <c:smooth val="0"/>
          <c:extLst>
            <c:ext xmlns:c16="http://schemas.microsoft.com/office/drawing/2014/chart" uri="{C3380CC4-5D6E-409C-BE32-E72D297353CC}">
              <c16:uniqueId val="{00000001-92EC-4149-995B-2DFC4B7AFFCC}"/>
            </c:ext>
          </c:extLst>
        </c:ser>
        <c:dLbls>
          <c:showLegendKey val="0"/>
          <c:showVal val="0"/>
          <c:showCatName val="0"/>
          <c:showSerName val="0"/>
          <c:showPercent val="0"/>
          <c:showBubbleSize val="0"/>
        </c:dLbls>
        <c:marker val="1"/>
        <c:smooth val="0"/>
        <c:axId val="1223578847"/>
        <c:axId val="1209934719"/>
      </c:lineChart>
      <c:catAx>
        <c:axId val="122357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r>
                  <a:rPr lang="en-US" baseline="0"/>
                  <a:t>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34719"/>
        <c:crosses val="autoZero"/>
        <c:auto val="1"/>
        <c:lblAlgn val="ctr"/>
        <c:lblOffset val="100"/>
        <c:noMultiLvlLbl val="0"/>
      </c:catAx>
      <c:valAx>
        <c:axId val="120993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71437</xdr:rowOff>
    </xdr:from>
    <xdr:to>
      <xdr:col>12</xdr:col>
      <xdr:colOff>247650</xdr:colOff>
      <xdr:row>14</xdr:row>
      <xdr:rowOff>147637</xdr:rowOff>
    </xdr:to>
    <xdr:graphicFrame macro="">
      <xdr:nvGraphicFramePr>
        <xdr:cNvPr id="2" name="Chart 1">
          <a:extLst>
            <a:ext uri="{FF2B5EF4-FFF2-40B4-BE49-F238E27FC236}">
              <a16:creationId xmlns:a16="http://schemas.microsoft.com/office/drawing/2014/main" id="{6D290E29-04BB-4168-62E5-179C900F8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15</xdr:row>
      <xdr:rowOff>80962</xdr:rowOff>
    </xdr:from>
    <xdr:to>
      <xdr:col>12</xdr:col>
      <xdr:colOff>257175</xdr:colOff>
      <xdr:row>29</xdr:row>
      <xdr:rowOff>157162</xdr:rowOff>
    </xdr:to>
    <xdr:graphicFrame macro="">
      <xdr:nvGraphicFramePr>
        <xdr:cNvPr id="3" name="Chart 2">
          <a:extLst>
            <a:ext uri="{FF2B5EF4-FFF2-40B4-BE49-F238E27FC236}">
              <a16:creationId xmlns:a16="http://schemas.microsoft.com/office/drawing/2014/main" id="{476DDD1B-07EB-92E8-862F-3F79847F7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30</xdr:row>
      <xdr:rowOff>109537</xdr:rowOff>
    </xdr:from>
    <xdr:to>
      <xdr:col>12</xdr:col>
      <xdr:colOff>266700</xdr:colOff>
      <xdr:row>44</xdr:row>
      <xdr:rowOff>185737</xdr:rowOff>
    </xdr:to>
    <xdr:graphicFrame macro="">
      <xdr:nvGraphicFramePr>
        <xdr:cNvPr id="4" name="Chart 3">
          <a:extLst>
            <a:ext uri="{FF2B5EF4-FFF2-40B4-BE49-F238E27FC236}">
              <a16:creationId xmlns:a16="http://schemas.microsoft.com/office/drawing/2014/main" id="{A40B0FD8-DC87-0776-FD80-D41553D16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46</xdr:row>
      <xdr:rowOff>23812</xdr:rowOff>
    </xdr:from>
    <xdr:to>
      <xdr:col>12</xdr:col>
      <xdr:colOff>257175</xdr:colOff>
      <xdr:row>60</xdr:row>
      <xdr:rowOff>100012</xdr:rowOff>
    </xdr:to>
    <xdr:graphicFrame macro="">
      <xdr:nvGraphicFramePr>
        <xdr:cNvPr id="5" name="Chart 4">
          <a:extLst>
            <a:ext uri="{FF2B5EF4-FFF2-40B4-BE49-F238E27FC236}">
              <a16:creationId xmlns:a16="http://schemas.microsoft.com/office/drawing/2014/main" id="{7767EE5B-2256-A6E7-619C-AFA5EF55B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179676E5-4605-4EA6-952E-DE29FCA67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14</xdr:row>
      <xdr:rowOff>85725</xdr:rowOff>
    </xdr:from>
    <xdr:to>
      <xdr:col>10</xdr:col>
      <xdr:colOff>333375</xdr:colOff>
      <xdr:row>28</xdr:row>
      <xdr:rowOff>161925</xdr:rowOff>
    </xdr:to>
    <xdr:graphicFrame macro="">
      <xdr:nvGraphicFramePr>
        <xdr:cNvPr id="3" name="Chart 2">
          <a:extLst>
            <a:ext uri="{FF2B5EF4-FFF2-40B4-BE49-F238E27FC236}">
              <a16:creationId xmlns:a16="http://schemas.microsoft.com/office/drawing/2014/main" id="{AF387F46-4DAA-4522-A04B-23A3DD0A6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314325</xdr:colOff>
      <xdr:row>14</xdr:row>
      <xdr:rowOff>57150</xdr:rowOff>
    </xdr:from>
    <xdr:to>
      <xdr:col>18</xdr:col>
      <xdr:colOff>9525</xdr:colOff>
      <xdr:row>28</xdr:row>
      <xdr:rowOff>133350</xdr:rowOff>
    </xdr:to>
    <xdr:graphicFrame macro="">
      <xdr:nvGraphicFramePr>
        <xdr:cNvPr id="4" name="Chart 3">
          <a:extLst>
            <a:ext uri="{FF2B5EF4-FFF2-40B4-BE49-F238E27FC236}">
              <a16:creationId xmlns:a16="http://schemas.microsoft.com/office/drawing/2014/main" id="{BF367E98-956F-4310-85E0-7C2E734BA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314325</xdr:colOff>
      <xdr:row>0</xdr:row>
      <xdr:rowOff>0</xdr:rowOff>
    </xdr:from>
    <xdr:to>
      <xdr:col>18</xdr:col>
      <xdr:colOff>9525</xdr:colOff>
      <xdr:row>14</xdr:row>
      <xdr:rowOff>76200</xdr:rowOff>
    </xdr:to>
    <xdr:graphicFrame macro="">
      <xdr:nvGraphicFramePr>
        <xdr:cNvPr id="5" name="Chart 4">
          <a:extLst>
            <a:ext uri="{FF2B5EF4-FFF2-40B4-BE49-F238E27FC236}">
              <a16:creationId xmlns:a16="http://schemas.microsoft.com/office/drawing/2014/main" id="{CE590642-4A1D-4AF5-A306-4AF687907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142875</xdr:rowOff>
    </xdr:from>
    <xdr:to>
      <xdr:col>3</xdr:col>
      <xdr:colOff>0</xdr:colOff>
      <xdr:row>13</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CFEA371-A6EB-C0F0-93AA-1FD38F20E4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76375"/>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171450</xdr:rowOff>
    </xdr:from>
    <xdr:to>
      <xdr:col>3</xdr:col>
      <xdr:colOff>0</xdr:colOff>
      <xdr:row>28</xdr:row>
      <xdr:rowOff>9525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476A7E9-16E0-D3CE-0D1F-8E08F218CF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719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28576</xdr:rowOff>
    </xdr:from>
    <xdr:to>
      <xdr:col>3</xdr:col>
      <xdr:colOff>0</xdr:colOff>
      <xdr:row>22</xdr:row>
      <xdr:rowOff>19050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5FE8460-8054-FBA6-194B-48BD4BA3CF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05076"/>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Maglalang" refreshedDate="45136.556303356483" createdVersion="8" refreshedVersion="8" minRefreshableVersion="3" recordCount="1026" xr:uid="{15A8D9B9-AFFE-499A-AED2-77889CE801C5}">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3">
        <s v="Middle Age"/>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8307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r>
    <n v="13507"/>
    <x v="0"/>
    <x v="0"/>
    <n v="10000"/>
    <x v="4"/>
    <x v="1"/>
    <s v="Manual"/>
    <s v="Yes"/>
    <x v="0"/>
    <x v="3"/>
    <x v="0"/>
    <n v="50"/>
    <x v="0"/>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4B695-D2CE-4D4F-886A-0F16E889B6D7}"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5"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BA74C-3D99-4F69-AE9A-DE619A05D39A}"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n="Young (0-30)" x="2"/>
        <item n="Middle Age (31 -54)" x="0"/>
        <item n="Senior (55 +)"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12D65-CEBA-4C8A-9C90-D96DC0E2C85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3B3FE9-1FAA-4E31-AF8F-5D06424BED6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A3A737-1488-426C-9DEB-B738A2E55B13}" sourceName="Marital Status">
  <pivotTables>
    <pivotTable tabId="3" name="PivotTable1"/>
    <pivotTable tabId="3" name="PivotTable2"/>
    <pivotTable tabId="3" name="PivotTable3"/>
    <pivotTable tabId="3" name="PivotTable4"/>
  </pivotTables>
  <data>
    <tabular pivotCacheId="1083071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99AE47-9A40-4DB4-8CA5-343FE587B67A}" sourceName="Region">
  <pivotTables>
    <pivotTable tabId="3" name="PivotTable1"/>
    <pivotTable tabId="3" name="PivotTable2"/>
    <pivotTable tabId="3" name="PivotTable3"/>
    <pivotTable tabId="3" name="PivotTable4"/>
  </pivotTables>
  <data>
    <tabular pivotCacheId="1083071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A5EF21-0814-4553-B00E-29FADB5B016B}" sourceName="Education">
  <pivotTables>
    <pivotTable tabId="3" name="PivotTable1"/>
  </pivotTables>
  <data>
    <tabular pivotCacheId="10830718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A78B8F-22BE-4EEA-A5BB-2FECEFC415BD}" cache="Slicer_Marital_Status" caption="Marital Status" rowHeight="241300"/>
  <slicer name="Region" xr10:uid="{FDD1525D-C545-49F5-814F-CD0B8B3AE4CC}" cache="Slicer_Region" caption="Region" rowHeight="241300"/>
  <slicer name="Education" xr10:uid="{3DE6A9F7-4AC0-44C0-AFE6-4B0A4203FB2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8" sqref="R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CB5C-DC3F-4CF7-96A8-2C7D08C77EC6}">
  <dimension ref="A1:N1027"/>
  <sheetViews>
    <sheetView workbookViewId="0">
      <selection activeCell="P26" sqref="P26"/>
    </sheetView>
  </sheetViews>
  <sheetFormatPr defaultRowHeight="15" x14ac:dyDescent="0.25"/>
  <cols>
    <col min="2" max="2" width="15.5703125" customWidth="1"/>
    <col min="4" max="4" width="15.85546875" style="3" customWidth="1"/>
    <col min="6" max="6" width="13.85546875" customWidth="1"/>
    <col min="7" max="7" width="18.85546875" customWidth="1"/>
    <col min="13" max="13" width="17.7109375" customWidth="1"/>
    <col min="14" max="14" width="15.42578125" customWidth="1"/>
    <col min="15" max="15" width="11.85546875"/>
    <col min="20" max="20" width="18.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IF(L2&gt;54,"Senior",IF(L2&gt;=31,"Middle Age",IF(L2&lt;31,"Young","Invalid")))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IF(L3&gt;54,"Senior",IF(L3&gt;=31,"Middle Age",IF(L3&lt;31,"Young","Invalid")))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IF(L67&gt;54,"Senior",IF(L67&gt;=31,"Middle Age",IF(L67&lt;31,"Young","Invalid")))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Age",IF(L131&lt;31,"Young","Invalid")))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IF(L195&gt;54,"Senior",IF(L195&gt;=31,"Middle Age",IF(L195&lt;31,"Young","Invalid")))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Age",IF(L259&lt;31,"Young","Invalid")))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Age",IF(L323&lt;31,"Young","Invalid")))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Age",IF(L387&lt;31,"Young","Invalid")))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Age",IF(L451&lt;31,"Young","Invalid")))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IF(L515&gt;54,"Senior",IF(L515&gt;=31,"Middle Age",IF(L515&lt;31,"Young","Invalid")))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Age",IF(L579&lt;31,"Young","Invalid")))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IF(L643&gt;54,"Senior",IF(L643&gt;=31,"Middle Age",IF(L643&lt;31,"Young","Invalid")))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IF(L707&gt;54,"Senior",IF(L707&gt;=31,"Middle Age",IF(L707&lt;31,"Young","Invalid")))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Age",IF(L771&lt;31,"Young","Invalid")))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Age",IF(L835&lt;31,"Young","Invalid")))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Age",IF(L899&lt;31,"Young","Invalid")))</f>
        <v>Young</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IF(L963&gt;54,"Senior",IF(L963&gt;=31,"Middle Age",IF(L963&lt;31,"Young","Invalid")))</f>
        <v>Senior</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Senior</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Senior</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Senior</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Senior</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Senior</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Young</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Senior</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Young</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IF(L1027&gt;54,"Senior",IF(L1027&gt;=31,"Middle Age",IF(L1027&lt;31,"Young","Invalid")))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7E097-6106-4A61-B810-8AAFF3644495}">
  <dimension ref="A1:V1027"/>
  <sheetViews>
    <sheetView topLeftCell="A3" workbookViewId="0">
      <selection activeCell="H14" sqref="H14"/>
    </sheetView>
  </sheetViews>
  <sheetFormatPr defaultRowHeight="15" x14ac:dyDescent="0.25"/>
  <cols>
    <col min="3" max="3" width="19" customWidth="1"/>
    <col min="10" max="10" width="15.5703125" customWidth="1"/>
    <col min="12" max="12" width="15.85546875" style="3" customWidth="1"/>
    <col min="14" max="14" width="13.85546875" customWidth="1"/>
    <col min="22" max="22" width="15.42578125" customWidth="1"/>
    <col min="28" max="28" width="18.5703125" customWidth="1"/>
  </cols>
  <sheetData>
    <row r="1" spans="1:22" ht="15.75" thickBot="1" x14ac:dyDescent="0.3">
      <c r="I1" t="s">
        <v>0</v>
      </c>
      <c r="J1" t="s">
        <v>1</v>
      </c>
      <c r="K1" t="s">
        <v>2</v>
      </c>
      <c r="L1" s="3" t="s">
        <v>3</v>
      </c>
      <c r="M1" t="s">
        <v>4</v>
      </c>
      <c r="N1" t="s">
        <v>5</v>
      </c>
      <c r="O1" t="s">
        <v>6</v>
      </c>
      <c r="P1" t="s">
        <v>7</v>
      </c>
      <c r="Q1" t="s">
        <v>8</v>
      </c>
      <c r="R1" t="s">
        <v>9</v>
      </c>
      <c r="S1" t="s">
        <v>10</v>
      </c>
      <c r="T1" t="s">
        <v>11</v>
      </c>
      <c r="U1" t="s">
        <v>40</v>
      </c>
      <c r="V1" t="s">
        <v>12</v>
      </c>
    </row>
    <row r="2" spans="1:22" x14ac:dyDescent="0.25">
      <c r="A2" s="17" t="s">
        <v>50</v>
      </c>
      <c r="B2" s="10" t="s">
        <v>0</v>
      </c>
      <c r="C2" s="11" t="s">
        <v>51</v>
      </c>
      <c r="D2" s="13"/>
      <c r="E2" s="13"/>
      <c r="F2" s="13"/>
      <c r="G2" s="13"/>
      <c r="I2">
        <v>12496</v>
      </c>
      <c r="J2" t="s">
        <v>36</v>
      </c>
      <c r="K2" t="s">
        <v>38</v>
      </c>
      <c r="L2" s="3">
        <v>40000</v>
      </c>
      <c r="M2">
        <v>1</v>
      </c>
      <c r="N2" t="s">
        <v>13</v>
      </c>
      <c r="O2" t="s">
        <v>14</v>
      </c>
      <c r="P2" t="s">
        <v>15</v>
      </c>
      <c r="Q2">
        <v>0</v>
      </c>
      <c r="R2" t="s">
        <v>16</v>
      </c>
      <c r="S2" t="s">
        <v>17</v>
      </c>
      <c r="T2">
        <v>42</v>
      </c>
      <c r="U2" t="str">
        <f>IF(T2&gt;54,"Senior",IF(T2&gt;=31,"Middle Age",IF(T2&lt;31,"Young","Invalid")))</f>
        <v>Middle Age</v>
      </c>
      <c r="V2" t="s">
        <v>18</v>
      </c>
    </row>
    <row r="3" spans="1:22" x14ac:dyDescent="0.25">
      <c r="A3" s="17"/>
      <c r="B3" s="12">
        <v>20870</v>
      </c>
      <c r="C3" s="14" t="str">
        <f>_xlfn.XLOOKUP(B3,I:I,V:V)</f>
        <v>Yes</v>
      </c>
      <c r="D3" s="13"/>
      <c r="E3" s="13"/>
      <c r="F3" s="13"/>
      <c r="G3" s="13"/>
      <c r="I3">
        <v>24107</v>
      </c>
      <c r="J3" t="s">
        <v>36</v>
      </c>
      <c r="K3" t="s">
        <v>39</v>
      </c>
      <c r="L3" s="3">
        <v>30000</v>
      </c>
      <c r="M3">
        <v>3</v>
      </c>
      <c r="N3" t="s">
        <v>19</v>
      </c>
      <c r="O3" t="s">
        <v>20</v>
      </c>
      <c r="P3" t="s">
        <v>15</v>
      </c>
      <c r="Q3">
        <v>1</v>
      </c>
      <c r="R3" t="s">
        <v>16</v>
      </c>
      <c r="S3" t="s">
        <v>17</v>
      </c>
      <c r="T3">
        <v>43</v>
      </c>
      <c r="U3" t="str">
        <f t="shared" ref="U3:U66" si="0">IF(T3&gt;54,"Senior",IF(T3&gt;=31,"Middle Age",IF(T3&lt;31,"Young","Invalid")))</f>
        <v>Middle Age</v>
      </c>
      <c r="V3" t="s">
        <v>18</v>
      </c>
    </row>
    <row r="4" spans="1:22" x14ac:dyDescent="0.25">
      <c r="A4" s="17"/>
      <c r="B4" s="12">
        <v>29380</v>
      </c>
      <c r="C4" s="14" t="str">
        <f>_xlfn.XLOOKUP(B4,I:I,V:V)</f>
        <v>Yes</v>
      </c>
      <c r="D4" s="13"/>
      <c r="E4" s="13"/>
      <c r="F4" s="13"/>
      <c r="G4" s="13"/>
      <c r="I4">
        <v>14177</v>
      </c>
      <c r="J4" t="s">
        <v>36</v>
      </c>
      <c r="K4" t="s">
        <v>39</v>
      </c>
      <c r="L4" s="3">
        <v>80000</v>
      </c>
      <c r="M4">
        <v>5</v>
      </c>
      <c r="N4" t="s">
        <v>19</v>
      </c>
      <c r="O4" t="s">
        <v>21</v>
      </c>
      <c r="P4" t="s">
        <v>18</v>
      </c>
      <c r="Q4">
        <v>2</v>
      </c>
      <c r="R4" t="s">
        <v>22</v>
      </c>
      <c r="S4" t="s">
        <v>17</v>
      </c>
      <c r="T4">
        <v>60</v>
      </c>
      <c r="U4" t="str">
        <f t="shared" si="0"/>
        <v>Senior</v>
      </c>
      <c r="V4" t="s">
        <v>18</v>
      </c>
    </row>
    <row r="5" spans="1:22" x14ac:dyDescent="0.25">
      <c r="A5" s="17"/>
      <c r="B5" s="12">
        <v>24871</v>
      </c>
      <c r="C5" s="14" t="str">
        <f>_xlfn.XLOOKUP(B5,I:I,V:V)</f>
        <v>No</v>
      </c>
      <c r="D5" s="13"/>
      <c r="E5" s="13"/>
      <c r="F5" s="13"/>
      <c r="G5" s="13"/>
      <c r="I5">
        <v>24381</v>
      </c>
      <c r="J5" t="s">
        <v>37</v>
      </c>
      <c r="K5" t="s">
        <v>39</v>
      </c>
      <c r="L5" s="3">
        <v>70000</v>
      </c>
      <c r="M5">
        <v>0</v>
      </c>
      <c r="N5" t="s">
        <v>13</v>
      </c>
      <c r="O5" t="s">
        <v>21</v>
      </c>
      <c r="P5" t="s">
        <v>15</v>
      </c>
      <c r="Q5">
        <v>1</v>
      </c>
      <c r="R5" t="s">
        <v>23</v>
      </c>
      <c r="S5" t="s">
        <v>24</v>
      </c>
      <c r="T5">
        <v>41</v>
      </c>
      <c r="U5" t="str">
        <f t="shared" si="0"/>
        <v>Middle Age</v>
      </c>
      <c r="V5" t="s">
        <v>15</v>
      </c>
    </row>
    <row r="6" spans="1:22" x14ac:dyDescent="0.25">
      <c r="A6" s="17"/>
      <c r="B6" s="12">
        <v>16259</v>
      </c>
      <c r="C6" s="14" t="str">
        <f>_xlfn.XLOOKUP(B6,I:I,V:V)</f>
        <v>Yes</v>
      </c>
      <c r="D6" s="13"/>
      <c r="E6" s="13"/>
      <c r="F6" s="13"/>
      <c r="G6" s="13"/>
      <c r="I6">
        <v>25597</v>
      </c>
      <c r="J6" t="s">
        <v>37</v>
      </c>
      <c r="K6" t="s">
        <v>39</v>
      </c>
      <c r="L6" s="3">
        <v>30000</v>
      </c>
      <c r="M6">
        <v>0</v>
      </c>
      <c r="N6" t="s">
        <v>13</v>
      </c>
      <c r="O6" t="s">
        <v>20</v>
      </c>
      <c r="P6" t="s">
        <v>18</v>
      </c>
      <c r="Q6">
        <v>0</v>
      </c>
      <c r="R6" t="s">
        <v>16</v>
      </c>
      <c r="S6" t="s">
        <v>17</v>
      </c>
      <c r="T6">
        <v>36</v>
      </c>
      <c r="U6" t="str">
        <f t="shared" si="0"/>
        <v>Middle Age</v>
      </c>
      <c r="V6" t="s">
        <v>15</v>
      </c>
    </row>
    <row r="7" spans="1:22" x14ac:dyDescent="0.25">
      <c r="A7" s="17"/>
      <c r="B7" s="12">
        <v>28412</v>
      </c>
      <c r="C7" s="14" t="str">
        <f>_xlfn.XLOOKUP(B7,I:I,V:V)</f>
        <v>No</v>
      </c>
      <c r="D7" s="13"/>
      <c r="E7" s="13"/>
      <c r="F7" s="13"/>
      <c r="G7" s="13"/>
      <c r="I7">
        <v>13507</v>
      </c>
      <c r="J7" t="s">
        <v>36</v>
      </c>
      <c r="K7" t="s">
        <v>38</v>
      </c>
      <c r="L7" s="3">
        <v>10000</v>
      </c>
      <c r="M7">
        <v>2</v>
      </c>
      <c r="N7" t="s">
        <v>19</v>
      </c>
      <c r="O7" t="s">
        <v>25</v>
      </c>
      <c r="P7" t="s">
        <v>15</v>
      </c>
      <c r="Q7">
        <v>0</v>
      </c>
      <c r="R7" t="s">
        <v>26</v>
      </c>
      <c r="S7" t="s">
        <v>17</v>
      </c>
      <c r="T7">
        <v>50</v>
      </c>
      <c r="U7" t="str">
        <f t="shared" si="0"/>
        <v>Middle Age</v>
      </c>
      <c r="V7" t="s">
        <v>18</v>
      </c>
    </row>
    <row r="8" spans="1:22" x14ac:dyDescent="0.25">
      <c r="A8" s="17"/>
      <c r="B8" s="12">
        <v>19461</v>
      </c>
      <c r="C8" s="14" t="str">
        <f>_xlfn.XLOOKUP(B8,I:I,V:V)</f>
        <v>No</v>
      </c>
      <c r="D8" s="13"/>
      <c r="E8" s="13"/>
      <c r="F8" s="13"/>
      <c r="G8" s="13"/>
      <c r="I8">
        <v>27974</v>
      </c>
      <c r="J8" t="s">
        <v>37</v>
      </c>
      <c r="K8" t="s">
        <v>39</v>
      </c>
      <c r="L8" s="3">
        <v>160000</v>
      </c>
      <c r="M8">
        <v>2</v>
      </c>
      <c r="N8" t="s">
        <v>27</v>
      </c>
      <c r="O8" t="s">
        <v>28</v>
      </c>
      <c r="P8" t="s">
        <v>15</v>
      </c>
      <c r="Q8">
        <v>4</v>
      </c>
      <c r="R8" t="s">
        <v>16</v>
      </c>
      <c r="S8" t="s">
        <v>24</v>
      </c>
      <c r="T8">
        <v>33</v>
      </c>
      <c r="U8" t="str">
        <f t="shared" si="0"/>
        <v>Middle Age</v>
      </c>
      <c r="V8" t="s">
        <v>15</v>
      </c>
    </row>
    <row r="9" spans="1:22" ht="15.75" thickBot="1" x14ac:dyDescent="0.3">
      <c r="A9" s="17"/>
      <c r="B9" s="15">
        <v>17319</v>
      </c>
      <c r="C9" s="16" t="str">
        <f>_xlfn.XLOOKUP(B9,I:I,V:V)</f>
        <v>No</v>
      </c>
      <c r="D9" s="13"/>
      <c r="E9" s="13"/>
      <c r="F9" s="13"/>
      <c r="G9" s="13"/>
      <c r="I9">
        <v>19364</v>
      </c>
      <c r="J9" t="s">
        <v>36</v>
      </c>
      <c r="K9" t="s">
        <v>39</v>
      </c>
      <c r="L9" s="3">
        <v>40000</v>
      </c>
      <c r="M9">
        <v>1</v>
      </c>
      <c r="N9" t="s">
        <v>13</v>
      </c>
      <c r="O9" t="s">
        <v>14</v>
      </c>
      <c r="P9" t="s">
        <v>15</v>
      </c>
      <c r="Q9">
        <v>0</v>
      </c>
      <c r="R9" t="s">
        <v>16</v>
      </c>
      <c r="S9" t="s">
        <v>17</v>
      </c>
      <c r="T9">
        <v>43</v>
      </c>
      <c r="U9" t="str">
        <f t="shared" si="0"/>
        <v>Middle Age</v>
      </c>
      <c r="V9" t="s">
        <v>15</v>
      </c>
    </row>
    <row r="10" spans="1:22" x14ac:dyDescent="0.25">
      <c r="B10" s="13"/>
      <c r="C10" s="13"/>
      <c r="D10" s="13"/>
      <c r="E10" s="13"/>
      <c r="F10" s="13"/>
      <c r="G10" s="13"/>
      <c r="I10">
        <v>22155</v>
      </c>
      <c r="J10" t="s">
        <v>36</v>
      </c>
      <c r="K10" t="s">
        <v>39</v>
      </c>
      <c r="L10" s="3">
        <v>20000</v>
      </c>
      <c r="M10">
        <v>2</v>
      </c>
      <c r="N10" t="s">
        <v>29</v>
      </c>
      <c r="O10" t="s">
        <v>20</v>
      </c>
      <c r="P10" t="s">
        <v>15</v>
      </c>
      <c r="Q10">
        <v>2</v>
      </c>
      <c r="R10" t="s">
        <v>23</v>
      </c>
      <c r="S10" t="s">
        <v>24</v>
      </c>
      <c r="T10">
        <v>58</v>
      </c>
      <c r="U10" t="str">
        <f t="shared" si="0"/>
        <v>Senior</v>
      </c>
      <c r="V10" t="s">
        <v>18</v>
      </c>
    </row>
    <row r="11" spans="1:22" x14ac:dyDescent="0.25">
      <c r="B11" s="13"/>
      <c r="C11" s="13"/>
      <c r="D11" s="13"/>
      <c r="E11" s="13"/>
      <c r="F11" s="13"/>
      <c r="G11" s="13"/>
      <c r="I11">
        <v>19280</v>
      </c>
      <c r="J11" t="s">
        <v>36</v>
      </c>
      <c r="K11" t="s">
        <v>39</v>
      </c>
      <c r="L11" s="3">
        <v>120000</v>
      </c>
      <c r="M11">
        <v>2</v>
      </c>
      <c r="N11" t="s">
        <v>19</v>
      </c>
      <c r="O11" t="s">
        <v>25</v>
      </c>
      <c r="P11" t="s">
        <v>15</v>
      </c>
      <c r="Q11">
        <v>1</v>
      </c>
      <c r="R11" t="s">
        <v>16</v>
      </c>
      <c r="S11" t="s">
        <v>17</v>
      </c>
      <c r="T11">
        <v>40</v>
      </c>
      <c r="U11" t="str">
        <f t="shared" si="0"/>
        <v>Middle Age</v>
      </c>
      <c r="V11" t="s">
        <v>15</v>
      </c>
    </row>
    <row r="12" spans="1:22" ht="15.75" thickBot="1" x14ac:dyDescent="0.3">
      <c r="B12" s="13"/>
      <c r="C12" s="13"/>
      <c r="D12" s="13"/>
      <c r="E12" s="13"/>
      <c r="F12" s="13"/>
      <c r="G12" s="13"/>
      <c r="I12">
        <v>22173</v>
      </c>
      <c r="J12" t="s">
        <v>36</v>
      </c>
      <c r="K12" t="s">
        <v>38</v>
      </c>
      <c r="L12" s="3">
        <v>30000</v>
      </c>
      <c r="M12">
        <v>3</v>
      </c>
      <c r="N12" t="s">
        <v>27</v>
      </c>
      <c r="O12" t="s">
        <v>14</v>
      </c>
      <c r="P12" t="s">
        <v>18</v>
      </c>
      <c r="Q12">
        <v>2</v>
      </c>
      <c r="R12" t="s">
        <v>26</v>
      </c>
      <c r="S12" t="s">
        <v>24</v>
      </c>
      <c r="T12">
        <v>54</v>
      </c>
      <c r="U12" t="str">
        <f t="shared" si="0"/>
        <v>Middle Age</v>
      </c>
      <c r="V12" t="s">
        <v>15</v>
      </c>
    </row>
    <row r="13" spans="1:22" x14ac:dyDescent="0.25">
      <c r="A13" s="17" t="s">
        <v>52</v>
      </c>
      <c r="B13" s="10" t="s">
        <v>0</v>
      </c>
      <c r="C13" s="11" t="s">
        <v>51</v>
      </c>
      <c r="D13" s="13"/>
      <c r="E13" s="13"/>
      <c r="F13" s="13"/>
      <c r="G13" s="13"/>
      <c r="I13">
        <v>12697</v>
      </c>
      <c r="J13" t="s">
        <v>37</v>
      </c>
      <c r="K13" t="s">
        <v>38</v>
      </c>
      <c r="L13" s="3">
        <v>90000</v>
      </c>
      <c r="M13">
        <v>0</v>
      </c>
      <c r="N13" t="s">
        <v>13</v>
      </c>
      <c r="O13" t="s">
        <v>21</v>
      </c>
      <c r="P13" t="s">
        <v>18</v>
      </c>
      <c r="Q13">
        <v>4</v>
      </c>
      <c r="R13" t="s">
        <v>30</v>
      </c>
      <c r="S13" t="s">
        <v>24</v>
      </c>
      <c r="T13">
        <v>36</v>
      </c>
      <c r="U13" t="str">
        <f t="shared" si="0"/>
        <v>Middle Age</v>
      </c>
      <c r="V13" t="s">
        <v>18</v>
      </c>
    </row>
    <row r="14" spans="1:22" x14ac:dyDescent="0.25">
      <c r="A14" s="17"/>
      <c r="B14" s="12">
        <v>20870</v>
      </c>
      <c r="C14" s="14" t="str">
        <f>VLOOKUP(B14,I:V,14,FALSE)</f>
        <v>Yes</v>
      </c>
      <c r="D14" s="13"/>
      <c r="E14" s="13"/>
      <c r="F14" s="13"/>
      <c r="G14" s="13"/>
      <c r="I14">
        <v>11434</v>
      </c>
      <c r="J14" t="s">
        <v>36</v>
      </c>
      <c r="K14" t="s">
        <v>39</v>
      </c>
      <c r="L14" s="3">
        <v>170000</v>
      </c>
      <c r="M14">
        <v>5</v>
      </c>
      <c r="N14" t="s">
        <v>19</v>
      </c>
      <c r="O14" t="s">
        <v>21</v>
      </c>
      <c r="P14" t="s">
        <v>15</v>
      </c>
      <c r="Q14">
        <v>0</v>
      </c>
      <c r="R14" t="s">
        <v>16</v>
      </c>
      <c r="S14" t="s">
        <v>17</v>
      </c>
      <c r="T14">
        <v>55</v>
      </c>
      <c r="U14" t="str">
        <f t="shared" si="0"/>
        <v>Senior</v>
      </c>
      <c r="V14" t="s">
        <v>18</v>
      </c>
    </row>
    <row r="15" spans="1:22" x14ac:dyDescent="0.25">
      <c r="A15" s="17"/>
      <c r="B15" s="12">
        <v>29380</v>
      </c>
      <c r="C15" s="14" t="str">
        <f>VLOOKUP(B15,I:V,14,FALSE)</f>
        <v>Yes</v>
      </c>
      <c r="D15" s="13"/>
      <c r="E15" s="13"/>
      <c r="F15" s="13"/>
      <c r="G15" s="13"/>
      <c r="I15">
        <v>25323</v>
      </c>
      <c r="J15" t="s">
        <v>36</v>
      </c>
      <c r="K15" t="s">
        <v>39</v>
      </c>
      <c r="L15" s="3">
        <v>40000</v>
      </c>
      <c r="M15">
        <v>2</v>
      </c>
      <c r="N15" t="s">
        <v>19</v>
      </c>
      <c r="O15" t="s">
        <v>20</v>
      </c>
      <c r="P15" t="s">
        <v>15</v>
      </c>
      <c r="Q15">
        <v>1</v>
      </c>
      <c r="R15" t="s">
        <v>26</v>
      </c>
      <c r="S15" t="s">
        <v>17</v>
      </c>
      <c r="T15">
        <v>35</v>
      </c>
      <c r="U15" t="str">
        <f t="shared" si="0"/>
        <v>Middle Age</v>
      </c>
      <c r="V15" t="s">
        <v>15</v>
      </c>
    </row>
    <row r="16" spans="1:22" x14ac:dyDescent="0.25">
      <c r="A16" s="17"/>
      <c r="B16" s="12">
        <v>24871</v>
      </c>
      <c r="C16" s="14" t="str">
        <f>VLOOKUP(B16,I:V,14,FALSE)</f>
        <v>No</v>
      </c>
      <c r="D16" s="13"/>
      <c r="E16" s="13"/>
      <c r="F16" s="13"/>
      <c r="G16" s="13"/>
      <c r="I16">
        <v>23542</v>
      </c>
      <c r="J16" t="s">
        <v>37</v>
      </c>
      <c r="K16" t="s">
        <v>39</v>
      </c>
      <c r="L16" s="3">
        <v>60000</v>
      </c>
      <c r="M16">
        <v>1</v>
      </c>
      <c r="N16" t="s">
        <v>19</v>
      </c>
      <c r="O16" t="s">
        <v>14</v>
      </c>
      <c r="P16" t="s">
        <v>18</v>
      </c>
      <c r="Q16">
        <v>1</v>
      </c>
      <c r="R16" t="s">
        <v>16</v>
      </c>
      <c r="S16" t="s">
        <v>24</v>
      </c>
      <c r="T16">
        <v>45</v>
      </c>
      <c r="U16" t="str">
        <f t="shared" si="0"/>
        <v>Middle Age</v>
      </c>
      <c r="V16" t="s">
        <v>15</v>
      </c>
    </row>
    <row r="17" spans="1:22" x14ac:dyDescent="0.25">
      <c r="A17" s="17"/>
      <c r="B17" s="12">
        <v>16259</v>
      </c>
      <c r="C17" s="14" t="str">
        <f>VLOOKUP(B17,I:V,14,FALSE)</f>
        <v>Yes</v>
      </c>
      <c r="D17" s="13"/>
      <c r="E17" s="13"/>
      <c r="F17" s="13"/>
      <c r="G17" s="13"/>
      <c r="I17">
        <v>20870</v>
      </c>
      <c r="J17" t="s">
        <v>37</v>
      </c>
      <c r="K17" t="s">
        <v>38</v>
      </c>
      <c r="L17" s="3">
        <v>10000</v>
      </c>
      <c r="M17">
        <v>2</v>
      </c>
      <c r="N17" t="s">
        <v>27</v>
      </c>
      <c r="O17" t="s">
        <v>25</v>
      </c>
      <c r="P17" t="s">
        <v>15</v>
      </c>
      <c r="Q17">
        <v>1</v>
      </c>
      <c r="R17" t="s">
        <v>16</v>
      </c>
      <c r="S17" t="s">
        <v>17</v>
      </c>
      <c r="T17">
        <v>38</v>
      </c>
      <c r="U17" t="str">
        <f t="shared" si="0"/>
        <v>Middle Age</v>
      </c>
      <c r="V17" t="s">
        <v>15</v>
      </c>
    </row>
    <row r="18" spans="1:22" x14ac:dyDescent="0.25">
      <c r="A18" s="17"/>
      <c r="B18" s="12">
        <v>28412</v>
      </c>
      <c r="C18" s="14" t="str">
        <f>VLOOKUP(B18,I:V,14,FALSE)</f>
        <v>No</v>
      </c>
      <c r="D18" s="13"/>
      <c r="E18" s="13"/>
      <c r="F18" s="13"/>
      <c r="G18" s="13"/>
      <c r="I18">
        <v>23316</v>
      </c>
      <c r="J18" t="s">
        <v>37</v>
      </c>
      <c r="K18" t="s">
        <v>39</v>
      </c>
      <c r="L18" s="3">
        <v>30000</v>
      </c>
      <c r="M18">
        <v>3</v>
      </c>
      <c r="N18" t="s">
        <v>19</v>
      </c>
      <c r="O18" t="s">
        <v>20</v>
      </c>
      <c r="P18" t="s">
        <v>18</v>
      </c>
      <c r="Q18">
        <v>2</v>
      </c>
      <c r="R18" t="s">
        <v>26</v>
      </c>
      <c r="S18" t="s">
        <v>24</v>
      </c>
      <c r="T18">
        <v>59</v>
      </c>
      <c r="U18" t="str">
        <f t="shared" si="0"/>
        <v>Senior</v>
      </c>
      <c r="V18" t="s">
        <v>15</v>
      </c>
    </row>
    <row r="19" spans="1:22" x14ac:dyDescent="0.25">
      <c r="A19" s="17"/>
      <c r="B19" s="12">
        <v>19461</v>
      </c>
      <c r="C19" s="14" t="str">
        <f>VLOOKUP(B19,I:V,14,FALSE)</f>
        <v>No</v>
      </c>
      <c r="I19">
        <v>12610</v>
      </c>
      <c r="J19" t="s">
        <v>36</v>
      </c>
      <c r="K19" t="s">
        <v>38</v>
      </c>
      <c r="L19" s="3">
        <v>30000</v>
      </c>
      <c r="M19">
        <v>1</v>
      </c>
      <c r="N19" t="s">
        <v>13</v>
      </c>
      <c r="O19" t="s">
        <v>20</v>
      </c>
      <c r="P19" t="s">
        <v>15</v>
      </c>
      <c r="Q19">
        <v>0</v>
      </c>
      <c r="R19" t="s">
        <v>16</v>
      </c>
      <c r="S19" t="s">
        <v>17</v>
      </c>
      <c r="T19">
        <v>47</v>
      </c>
      <c r="U19" t="str">
        <f t="shared" si="0"/>
        <v>Middle Age</v>
      </c>
      <c r="V19" t="s">
        <v>18</v>
      </c>
    </row>
    <row r="20" spans="1:22" ht="15.75" thickBot="1" x14ac:dyDescent="0.3">
      <c r="A20" s="17"/>
      <c r="B20" s="15">
        <v>17319</v>
      </c>
      <c r="C20" s="16" t="str">
        <f>VLOOKUP(B20,I:V,14,FALSE)</f>
        <v>No</v>
      </c>
      <c r="I20">
        <v>27183</v>
      </c>
      <c r="J20" t="s">
        <v>37</v>
      </c>
      <c r="K20" t="s">
        <v>39</v>
      </c>
      <c r="L20" s="3">
        <v>40000</v>
      </c>
      <c r="M20">
        <v>2</v>
      </c>
      <c r="N20" t="s">
        <v>19</v>
      </c>
      <c r="O20" t="s">
        <v>20</v>
      </c>
      <c r="P20" t="s">
        <v>15</v>
      </c>
      <c r="Q20">
        <v>1</v>
      </c>
      <c r="R20" t="s">
        <v>26</v>
      </c>
      <c r="S20" t="s">
        <v>17</v>
      </c>
      <c r="T20">
        <v>35</v>
      </c>
      <c r="U20" t="str">
        <f t="shared" si="0"/>
        <v>Middle Age</v>
      </c>
      <c r="V20" t="s">
        <v>15</v>
      </c>
    </row>
    <row r="21" spans="1:22" x14ac:dyDescent="0.25">
      <c r="I21">
        <v>25940</v>
      </c>
      <c r="J21" t="s">
        <v>37</v>
      </c>
      <c r="K21" t="s">
        <v>39</v>
      </c>
      <c r="L21" s="3">
        <v>20000</v>
      </c>
      <c r="M21">
        <v>2</v>
      </c>
      <c r="N21" t="s">
        <v>29</v>
      </c>
      <c r="O21" t="s">
        <v>20</v>
      </c>
      <c r="P21" t="s">
        <v>15</v>
      </c>
      <c r="Q21">
        <v>2</v>
      </c>
      <c r="R21" t="s">
        <v>23</v>
      </c>
      <c r="S21" t="s">
        <v>24</v>
      </c>
      <c r="T21">
        <v>55</v>
      </c>
      <c r="U21" t="str">
        <f t="shared" si="0"/>
        <v>Senior</v>
      </c>
      <c r="V21" t="s">
        <v>15</v>
      </c>
    </row>
    <row r="22" spans="1:22" x14ac:dyDescent="0.25">
      <c r="I22">
        <v>25598</v>
      </c>
      <c r="J22" t="s">
        <v>36</v>
      </c>
      <c r="K22" t="s">
        <v>38</v>
      </c>
      <c r="L22" s="3">
        <v>40000</v>
      </c>
      <c r="M22">
        <v>0</v>
      </c>
      <c r="N22" t="s">
        <v>31</v>
      </c>
      <c r="O22" t="s">
        <v>20</v>
      </c>
      <c r="P22" t="s">
        <v>15</v>
      </c>
      <c r="Q22">
        <v>0</v>
      </c>
      <c r="R22" t="s">
        <v>16</v>
      </c>
      <c r="S22" t="s">
        <v>17</v>
      </c>
      <c r="T22">
        <v>36</v>
      </c>
      <c r="U22" t="str">
        <f t="shared" si="0"/>
        <v>Middle Age</v>
      </c>
      <c r="V22" t="s">
        <v>15</v>
      </c>
    </row>
    <row r="23" spans="1:22" x14ac:dyDescent="0.25">
      <c r="I23">
        <v>21564</v>
      </c>
      <c r="J23" t="s">
        <v>37</v>
      </c>
      <c r="K23" t="s">
        <v>38</v>
      </c>
      <c r="L23" s="3">
        <v>80000</v>
      </c>
      <c r="M23">
        <v>0</v>
      </c>
      <c r="N23" t="s">
        <v>13</v>
      </c>
      <c r="O23" t="s">
        <v>21</v>
      </c>
      <c r="P23" t="s">
        <v>15</v>
      </c>
      <c r="Q23">
        <v>4</v>
      </c>
      <c r="R23" t="s">
        <v>30</v>
      </c>
      <c r="S23" t="s">
        <v>24</v>
      </c>
      <c r="T23">
        <v>35</v>
      </c>
      <c r="U23" t="str">
        <f t="shared" si="0"/>
        <v>Middle Age</v>
      </c>
      <c r="V23" t="s">
        <v>18</v>
      </c>
    </row>
    <row r="24" spans="1:22" x14ac:dyDescent="0.25">
      <c r="I24">
        <v>19193</v>
      </c>
      <c r="J24" t="s">
        <v>37</v>
      </c>
      <c r="K24" t="s">
        <v>39</v>
      </c>
      <c r="L24" s="3">
        <v>40000</v>
      </c>
      <c r="M24">
        <v>2</v>
      </c>
      <c r="N24" t="s">
        <v>19</v>
      </c>
      <c r="O24" t="s">
        <v>20</v>
      </c>
      <c r="P24" t="s">
        <v>15</v>
      </c>
      <c r="Q24">
        <v>0</v>
      </c>
      <c r="R24" t="s">
        <v>26</v>
      </c>
      <c r="S24" t="s">
        <v>17</v>
      </c>
      <c r="T24">
        <v>35</v>
      </c>
      <c r="U24" t="str">
        <f t="shared" si="0"/>
        <v>Middle Age</v>
      </c>
      <c r="V24" t="s">
        <v>15</v>
      </c>
    </row>
    <row r="25" spans="1:22" x14ac:dyDescent="0.25">
      <c r="I25">
        <v>26412</v>
      </c>
      <c r="J25" t="s">
        <v>36</v>
      </c>
      <c r="K25" t="s">
        <v>38</v>
      </c>
      <c r="L25" s="3">
        <v>80000</v>
      </c>
      <c r="M25">
        <v>5</v>
      </c>
      <c r="N25" t="s">
        <v>27</v>
      </c>
      <c r="O25" t="s">
        <v>28</v>
      </c>
      <c r="P25" t="s">
        <v>18</v>
      </c>
      <c r="Q25">
        <v>3</v>
      </c>
      <c r="R25" t="s">
        <v>23</v>
      </c>
      <c r="S25" t="s">
        <v>17</v>
      </c>
      <c r="T25">
        <v>56</v>
      </c>
      <c r="U25" t="str">
        <f t="shared" si="0"/>
        <v>Senior</v>
      </c>
      <c r="V25" t="s">
        <v>18</v>
      </c>
    </row>
    <row r="26" spans="1:22" x14ac:dyDescent="0.25">
      <c r="I26">
        <v>27184</v>
      </c>
      <c r="J26" t="s">
        <v>37</v>
      </c>
      <c r="K26" t="s">
        <v>39</v>
      </c>
      <c r="L26" s="3">
        <v>40000</v>
      </c>
      <c r="M26">
        <v>2</v>
      </c>
      <c r="N26" t="s">
        <v>19</v>
      </c>
      <c r="O26" t="s">
        <v>20</v>
      </c>
      <c r="P26" t="s">
        <v>18</v>
      </c>
      <c r="Q26">
        <v>1</v>
      </c>
      <c r="R26" t="s">
        <v>16</v>
      </c>
      <c r="S26" t="s">
        <v>17</v>
      </c>
      <c r="T26">
        <v>34</v>
      </c>
      <c r="U26" t="str">
        <f t="shared" si="0"/>
        <v>Middle Age</v>
      </c>
      <c r="V26" t="s">
        <v>18</v>
      </c>
    </row>
    <row r="27" spans="1:22" x14ac:dyDescent="0.25">
      <c r="I27">
        <v>12590</v>
      </c>
      <c r="J27" t="s">
        <v>37</v>
      </c>
      <c r="K27" t="s">
        <v>39</v>
      </c>
      <c r="L27" s="3">
        <v>30000</v>
      </c>
      <c r="M27">
        <v>1</v>
      </c>
      <c r="N27" t="s">
        <v>13</v>
      </c>
      <c r="O27" t="s">
        <v>20</v>
      </c>
      <c r="P27" t="s">
        <v>15</v>
      </c>
      <c r="Q27">
        <v>0</v>
      </c>
      <c r="R27" t="s">
        <v>16</v>
      </c>
      <c r="S27" t="s">
        <v>17</v>
      </c>
      <c r="T27">
        <v>63</v>
      </c>
      <c r="U27" t="str">
        <f t="shared" si="0"/>
        <v>Senior</v>
      </c>
      <c r="V27" t="s">
        <v>18</v>
      </c>
    </row>
    <row r="28" spans="1:22" x14ac:dyDescent="0.25">
      <c r="I28">
        <v>17841</v>
      </c>
      <c r="J28" t="s">
        <v>37</v>
      </c>
      <c r="K28" t="s">
        <v>39</v>
      </c>
      <c r="L28" s="3">
        <v>30000</v>
      </c>
      <c r="M28">
        <v>0</v>
      </c>
      <c r="N28" t="s">
        <v>19</v>
      </c>
      <c r="O28" t="s">
        <v>20</v>
      </c>
      <c r="P28" t="s">
        <v>18</v>
      </c>
      <c r="Q28">
        <v>1</v>
      </c>
      <c r="R28" t="s">
        <v>16</v>
      </c>
      <c r="S28" t="s">
        <v>17</v>
      </c>
      <c r="T28">
        <v>29</v>
      </c>
      <c r="U28" t="str">
        <f t="shared" si="0"/>
        <v>Young</v>
      </c>
      <c r="V28" t="s">
        <v>15</v>
      </c>
    </row>
    <row r="29" spans="1:22" x14ac:dyDescent="0.25">
      <c r="I29">
        <v>18283</v>
      </c>
      <c r="J29" t="s">
        <v>37</v>
      </c>
      <c r="K29" t="s">
        <v>38</v>
      </c>
      <c r="L29" s="3">
        <v>100000</v>
      </c>
      <c r="M29">
        <v>0</v>
      </c>
      <c r="N29" t="s">
        <v>13</v>
      </c>
      <c r="O29" t="s">
        <v>21</v>
      </c>
      <c r="P29" t="s">
        <v>18</v>
      </c>
      <c r="Q29">
        <v>1</v>
      </c>
      <c r="R29" t="s">
        <v>23</v>
      </c>
      <c r="S29" t="s">
        <v>24</v>
      </c>
      <c r="T29">
        <v>40</v>
      </c>
      <c r="U29" t="str">
        <f t="shared" si="0"/>
        <v>Middle Age</v>
      </c>
      <c r="V29" t="s">
        <v>18</v>
      </c>
    </row>
    <row r="30" spans="1:22" x14ac:dyDescent="0.25">
      <c r="I30">
        <v>18299</v>
      </c>
      <c r="J30" t="s">
        <v>36</v>
      </c>
      <c r="K30" t="s">
        <v>39</v>
      </c>
      <c r="L30" s="3">
        <v>70000</v>
      </c>
      <c r="M30">
        <v>5</v>
      </c>
      <c r="N30" t="s">
        <v>19</v>
      </c>
      <c r="O30" t="s">
        <v>14</v>
      </c>
      <c r="P30" t="s">
        <v>15</v>
      </c>
      <c r="Q30">
        <v>2</v>
      </c>
      <c r="R30" t="s">
        <v>23</v>
      </c>
      <c r="S30" t="s">
        <v>24</v>
      </c>
      <c r="T30">
        <v>44</v>
      </c>
      <c r="U30" t="str">
        <f t="shared" si="0"/>
        <v>Middle Age</v>
      </c>
      <c r="V30" t="s">
        <v>18</v>
      </c>
    </row>
    <row r="31" spans="1:22" x14ac:dyDescent="0.25">
      <c r="I31">
        <v>16466</v>
      </c>
      <c r="J31" t="s">
        <v>37</v>
      </c>
      <c r="K31" t="s">
        <v>38</v>
      </c>
      <c r="L31" s="3">
        <v>20000</v>
      </c>
      <c r="M31">
        <v>0</v>
      </c>
      <c r="N31" t="s">
        <v>29</v>
      </c>
      <c r="O31" t="s">
        <v>25</v>
      </c>
      <c r="P31" t="s">
        <v>18</v>
      </c>
      <c r="Q31">
        <v>2</v>
      </c>
      <c r="R31" t="s">
        <v>16</v>
      </c>
      <c r="S31" t="s">
        <v>17</v>
      </c>
      <c r="T31">
        <v>32</v>
      </c>
      <c r="U31" t="str">
        <f t="shared" si="0"/>
        <v>Middle Age</v>
      </c>
      <c r="V31" t="s">
        <v>15</v>
      </c>
    </row>
    <row r="32" spans="1:22" x14ac:dyDescent="0.25">
      <c r="I32">
        <v>19273</v>
      </c>
      <c r="J32" t="s">
        <v>36</v>
      </c>
      <c r="K32" t="s">
        <v>38</v>
      </c>
      <c r="L32" s="3">
        <v>20000</v>
      </c>
      <c r="M32">
        <v>2</v>
      </c>
      <c r="N32" t="s">
        <v>19</v>
      </c>
      <c r="O32" t="s">
        <v>25</v>
      </c>
      <c r="P32" t="s">
        <v>15</v>
      </c>
      <c r="Q32">
        <v>0</v>
      </c>
      <c r="R32" t="s">
        <v>16</v>
      </c>
      <c r="S32" t="s">
        <v>17</v>
      </c>
      <c r="T32">
        <v>63</v>
      </c>
      <c r="U32" t="str">
        <f t="shared" si="0"/>
        <v>Senior</v>
      </c>
      <c r="V32" t="s">
        <v>18</v>
      </c>
    </row>
    <row r="33" spans="9:22" x14ac:dyDescent="0.25">
      <c r="I33">
        <v>22400</v>
      </c>
      <c r="J33" t="s">
        <v>36</v>
      </c>
      <c r="K33" t="s">
        <v>39</v>
      </c>
      <c r="L33" s="3">
        <v>10000</v>
      </c>
      <c r="M33">
        <v>0</v>
      </c>
      <c r="N33" t="s">
        <v>19</v>
      </c>
      <c r="O33" t="s">
        <v>25</v>
      </c>
      <c r="P33" t="s">
        <v>18</v>
      </c>
      <c r="Q33">
        <v>1</v>
      </c>
      <c r="R33" t="s">
        <v>16</v>
      </c>
      <c r="S33" t="s">
        <v>24</v>
      </c>
      <c r="T33">
        <v>26</v>
      </c>
      <c r="U33" t="str">
        <f t="shared" si="0"/>
        <v>Young</v>
      </c>
      <c r="V33" t="s">
        <v>15</v>
      </c>
    </row>
    <row r="34" spans="9:22" x14ac:dyDescent="0.25">
      <c r="I34">
        <v>20942</v>
      </c>
      <c r="J34" t="s">
        <v>37</v>
      </c>
      <c r="K34" t="s">
        <v>38</v>
      </c>
      <c r="L34" s="3">
        <v>20000</v>
      </c>
      <c r="M34">
        <v>0</v>
      </c>
      <c r="N34" t="s">
        <v>27</v>
      </c>
      <c r="O34" t="s">
        <v>25</v>
      </c>
      <c r="P34" t="s">
        <v>18</v>
      </c>
      <c r="Q34">
        <v>1</v>
      </c>
      <c r="R34" t="s">
        <v>23</v>
      </c>
      <c r="S34" t="s">
        <v>17</v>
      </c>
      <c r="T34">
        <v>31</v>
      </c>
      <c r="U34" t="str">
        <f t="shared" si="0"/>
        <v>Middle Age</v>
      </c>
      <c r="V34" t="s">
        <v>18</v>
      </c>
    </row>
    <row r="35" spans="9:22" x14ac:dyDescent="0.25">
      <c r="I35">
        <v>18484</v>
      </c>
      <c r="J35" t="s">
        <v>37</v>
      </c>
      <c r="K35" t="s">
        <v>39</v>
      </c>
      <c r="L35" s="3">
        <v>80000</v>
      </c>
      <c r="M35">
        <v>2</v>
      </c>
      <c r="N35" t="s">
        <v>27</v>
      </c>
      <c r="O35" t="s">
        <v>14</v>
      </c>
      <c r="P35" t="s">
        <v>18</v>
      </c>
      <c r="Q35">
        <v>2</v>
      </c>
      <c r="R35" t="s">
        <v>26</v>
      </c>
      <c r="S35" t="s">
        <v>24</v>
      </c>
      <c r="T35">
        <v>50</v>
      </c>
      <c r="U35" t="str">
        <f t="shared" si="0"/>
        <v>Middle Age</v>
      </c>
      <c r="V35" t="s">
        <v>15</v>
      </c>
    </row>
    <row r="36" spans="9:22" x14ac:dyDescent="0.25">
      <c r="I36">
        <v>12291</v>
      </c>
      <c r="J36" t="s">
        <v>37</v>
      </c>
      <c r="K36" t="s">
        <v>39</v>
      </c>
      <c r="L36" s="3">
        <v>90000</v>
      </c>
      <c r="M36">
        <v>5</v>
      </c>
      <c r="N36" t="s">
        <v>19</v>
      </c>
      <c r="O36" t="s">
        <v>21</v>
      </c>
      <c r="P36" t="s">
        <v>18</v>
      </c>
      <c r="Q36">
        <v>2</v>
      </c>
      <c r="R36" t="s">
        <v>22</v>
      </c>
      <c r="S36" t="s">
        <v>17</v>
      </c>
      <c r="T36">
        <v>62</v>
      </c>
      <c r="U36" t="str">
        <f t="shared" si="0"/>
        <v>Senior</v>
      </c>
      <c r="V36" t="s">
        <v>15</v>
      </c>
    </row>
    <row r="37" spans="9:22" x14ac:dyDescent="0.25">
      <c r="I37">
        <v>28380</v>
      </c>
      <c r="J37" t="s">
        <v>37</v>
      </c>
      <c r="K37" t="s">
        <v>38</v>
      </c>
      <c r="L37" s="3">
        <v>10000</v>
      </c>
      <c r="M37">
        <v>5</v>
      </c>
      <c r="N37" t="s">
        <v>29</v>
      </c>
      <c r="O37" t="s">
        <v>25</v>
      </c>
      <c r="P37" t="s">
        <v>18</v>
      </c>
      <c r="Q37">
        <v>2</v>
      </c>
      <c r="R37" t="s">
        <v>16</v>
      </c>
      <c r="S37" t="s">
        <v>17</v>
      </c>
      <c r="T37">
        <v>41</v>
      </c>
      <c r="U37" t="str">
        <f t="shared" si="0"/>
        <v>Middle Age</v>
      </c>
      <c r="V37" t="s">
        <v>18</v>
      </c>
    </row>
    <row r="38" spans="9:22" x14ac:dyDescent="0.25">
      <c r="I38">
        <v>17891</v>
      </c>
      <c r="J38" t="s">
        <v>36</v>
      </c>
      <c r="K38" t="s">
        <v>38</v>
      </c>
      <c r="L38" s="3">
        <v>10000</v>
      </c>
      <c r="M38">
        <v>2</v>
      </c>
      <c r="N38" t="s">
        <v>19</v>
      </c>
      <c r="O38" t="s">
        <v>25</v>
      </c>
      <c r="P38" t="s">
        <v>15</v>
      </c>
      <c r="Q38">
        <v>1</v>
      </c>
      <c r="R38" t="s">
        <v>16</v>
      </c>
      <c r="S38" t="s">
        <v>17</v>
      </c>
      <c r="T38">
        <v>50</v>
      </c>
      <c r="U38" t="str">
        <f t="shared" si="0"/>
        <v>Middle Age</v>
      </c>
      <c r="V38" t="s">
        <v>15</v>
      </c>
    </row>
    <row r="39" spans="9:22" x14ac:dyDescent="0.25">
      <c r="I39">
        <v>27832</v>
      </c>
      <c r="J39" t="s">
        <v>37</v>
      </c>
      <c r="K39" t="s">
        <v>38</v>
      </c>
      <c r="L39" s="3">
        <v>30000</v>
      </c>
      <c r="M39">
        <v>0</v>
      </c>
      <c r="N39" t="s">
        <v>19</v>
      </c>
      <c r="O39" t="s">
        <v>20</v>
      </c>
      <c r="P39" t="s">
        <v>18</v>
      </c>
      <c r="Q39">
        <v>1</v>
      </c>
      <c r="R39" t="s">
        <v>22</v>
      </c>
      <c r="S39" t="s">
        <v>17</v>
      </c>
      <c r="T39">
        <v>30</v>
      </c>
      <c r="U39" t="str">
        <f t="shared" si="0"/>
        <v>Young</v>
      </c>
      <c r="V39" t="s">
        <v>18</v>
      </c>
    </row>
    <row r="40" spans="9:22" x14ac:dyDescent="0.25">
      <c r="I40">
        <v>26863</v>
      </c>
      <c r="J40" t="s">
        <v>37</v>
      </c>
      <c r="K40" t="s">
        <v>39</v>
      </c>
      <c r="L40" s="3">
        <v>20000</v>
      </c>
      <c r="M40">
        <v>0</v>
      </c>
      <c r="N40" t="s">
        <v>27</v>
      </c>
      <c r="O40" t="s">
        <v>25</v>
      </c>
      <c r="P40" t="s">
        <v>18</v>
      </c>
      <c r="Q40">
        <v>1</v>
      </c>
      <c r="R40" t="s">
        <v>22</v>
      </c>
      <c r="S40" t="s">
        <v>17</v>
      </c>
      <c r="T40">
        <v>28</v>
      </c>
      <c r="U40" t="str">
        <f t="shared" si="0"/>
        <v>Young</v>
      </c>
      <c r="V40" t="s">
        <v>18</v>
      </c>
    </row>
    <row r="41" spans="9:22" x14ac:dyDescent="0.25">
      <c r="I41">
        <v>16259</v>
      </c>
      <c r="J41" t="s">
        <v>37</v>
      </c>
      <c r="K41" t="s">
        <v>38</v>
      </c>
      <c r="L41" s="3">
        <v>10000</v>
      </c>
      <c r="M41">
        <v>4</v>
      </c>
      <c r="N41" t="s">
        <v>29</v>
      </c>
      <c r="O41" t="s">
        <v>25</v>
      </c>
      <c r="P41" t="s">
        <v>15</v>
      </c>
      <c r="Q41">
        <v>2</v>
      </c>
      <c r="R41" t="s">
        <v>16</v>
      </c>
      <c r="S41" t="s">
        <v>17</v>
      </c>
      <c r="T41">
        <v>40</v>
      </c>
      <c r="U41" t="str">
        <f t="shared" si="0"/>
        <v>Middle Age</v>
      </c>
      <c r="V41" t="s">
        <v>15</v>
      </c>
    </row>
    <row r="42" spans="9:22" x14ac:dyDescent="0.25">
      <c r="I42">
        <v>27803</v>
      </c>
      <c r="J42" t="s">
        <v>37</v>
      </c>
      <c r="K42" t="s">
        <v>38</v>
      </c>
      <c r="L42" s="3">
        <v>30000</v>
      </c>
      <c r="M42">
        <v>2</v>
      </c>
      <c r="N42" t="s">
        <v>19</v>
      </c>
      <c r="O42" t="s">
        <v>20</v>
      </c>
      <c r="P42" t="s">
        <v>18</v>
      </c>
      <c r="Q42">
        <v>0</v>
      </c>
      <c r="R42" t="s">
        <v>16</v>
      </c>
      <c r="S42" t="s">
        <v>17</v>
      </c>
      <c r="T42">
        <v>43</v>
      </c>
      <c r="U42" t="str">
        <f t="shared" si="0"/>
        <v>Middle Age</v>
      </c>
      <c r="V42" t="s">
        <v>18</v>
      </c>
    </row>
    <row r="43" spans="9:22" x14ac:dyDescent="0.25">
      <c r="I43">
        <v>14347</v>
      </c>
      <c r="J43" t="s">
        <v>37</v>
      </c>
      <c r="K43" t="s">
        <v>38</v>
      </c>
      <c r="L43" s="3">
        <v>40000</v>
      </c>
      <c r="M43">
        <v>2</v>
      </c>
      <c r="N43" t="s">
        <v>13</v>
      </c>
      <c r="O43" t="s">
        <v>28</v>
      </c>
      <c r="P43" t="s">
        <v>15</v>
      </c>
      <c r="Q43">
        <v>2</v>
      </c>
      <c r="R43" t="s">
        <v>23</v>
      </c>
      <c r="S43" t="s">
        <v>24</v>
      </c>
      <c r="T43">
        <v>65</v>
      </c>
      <c r="U43" t="str">
        <f t="shared" si="0"/>
        <v>Senior</v>
      </c>
      <c r="V43" t="s">
        <v>15</v>
      </c>
    </row>
    <row r="44" spans="9:22" x14ac:dyDescent="0.25">
      <c r="I44">
        <v>17703</v>
      </c>
      <c r="J44" t="s">
        <v>36</v>
      </c>
      <c r="K44" t="s">
        <v>38</v>
      </c>
      <c r="L44" s="3">
        <v>10000</v>
      </c>
      <c r="M44">
        <v>1</v>
      </c>
      <c r="N44" t="s">
        <v>31</v>
      </c>
      <c r="O44" t="s">
        <v>25</v>
      </c>
      <c r="P44" t="s">
        <v>15</v>
      </c>
      <c r="Q44">
        <v>0</v>
      </c>
      <c r="R44" t="s">
        <v>16</v>
      </c>
      <c r="S44" t="s">
        <v>17</v>
      </c>
      <c r="T44">
        <v>40</v>
      </c>
      <c r="U44" t="str">
        <f t="shared" si="0"/>
        <v>Middle Age</v>
      </c>
      <c r="V44" t="s">
        <v>18</v>
      </c>
    </row>
    <row r="45" spans="9:22" x14ac:dyDescent="0.25">
      <c r="I45">
        <v>17185</v>
      </c>
      <c r="J45" t="s">
        <v>36</v>
      </c>
      <c r="K45" t="s">
        <v>38</v>
      </c>
      <c r="L45" s="3">
        <v>170000</v>
      </c>
      <c r="M45">
        <v>4</v>
      </c>
      <c r="N45" t="s">
        <v>19</v>
      </c>
      <c r="O45" t="s">
        <v>21</v>
      </c>
      <c r="P45" t="s">
        <v>18</v>
      </c>
      <c r="Q45">
        <v>3</v>
      </c>
      <c r="R45" t="s">
        <v>23</v>
      </c>
      <c r="S45" t="s">
        <v>17</v>
      </c>
      <c r="T45">
        <v>48</v>
      </c>
      <c r="U45" t="str">
        <f t="shared" si="0"/>
        <v>Middle Age</v>
      </c>
      <c r="V45" t="s">
        <v>15</v>
      </c>
    </row>
    <row r="46" spans="9:22" x14ac:dyDescent="0.25">
      <c r="I46">
        <v>29380</v>
      </c>
      <c r="J46" t="s">
        <v>36</v>
      </c>
      <c r="K46" t="s">
        <v>38</v>
      </c>
      <c r="L46" s="3">
        <v>20000</v>
      </c>
      <c r="M46">
        <v>3</v>
      </c>
      <c r="N46" t="s">
        <v>27</v>
      </c>
      <c r="O46" t="s">
        <v>25</v>
      </c>
      <c r="P46" t="s">
        <v>15</v>
      </c>
      <c r="Q46">
        <v>0</v>
      </c>
      <c r="R46" t="s">
        <v>16</v>
      </c>
      <c r="S46" t="s">
        <v>17</v>
      </c>
      <c r="T46">
        <v>41</v>
      </c>
      <c r="U46" t="str">
        <f t="shared" si="0"/>
        <v>Middle Age</v>
      </c>
      <c r="V46" t="s">
        <v>15</v>
      </c>
    </row>
    <row r="47" spans="9:22" x14ac:dyDescent="0.25">
      <c r="I47">
        <v>23986</v>
      </c>
      <c r="J47" t="s">
        <v>36</v>
      </c>
      <c r="K47" t="s">
        <v>38</v>
      </c>
      <c r="L47" s="3">
        <v>20000</v>
      </c>
      <c r="M47">
        <v>1</v>
      </c>
      <c r="N47" t="s">
        <v>13</v>
      </c>
      <c r="O47" t="s">
        <v>20</v>
      </c>
      <c r="P47" t="s">
        <v>15</v>
      </c>
      <c r="Q47">
        <v>0</v>
      </c>
      <c r="R47" t="s">
        <v>16</v>
      </c>
      <c r="S47" t="s">
        <v>17</v>
      </c>
      <c r="T47">
        <v>66</v>
      </c>
      <c r="U47" t="str">
        <f t="shared" si="0"/>
        <v>Senior</v>
      </c>
      <c r="V47" t="s">
        <v>15</v>
      </c>
    </row>
    <row r="48" spans="9:22" x14ac:dyDescent="0.25">
      <c r="I48">
        <v>24466</v>
      </c>
      <c r="J48" t="s">
        <v>36</v>
      </c>
      <c r="K48" t="s">
        <v>38</v>
      </c>
      <c r="L48" s="3">
        <v>60000</v>
      </c>
      <c r="M48">
        <v>1</v>
      </c>
      <c r="N48" t="s">
        <v>19</v>
      </c>
      <c r="O48" t="s">
        <v>14</v>
      </c>
      <c r="P48" t="s">
        <v>15</v>
      </c>
      <c r="Q48">
        <v>1</v>
      </c>
      <c r="R48" t="s">
        <v>23</v>
      </c>
      <c r="S48" t="s">
        <v>24</v>
      </c>
      <c r="T48">
        <v>46</v>
      </c>
      <c r="U48" t="str">
        <f t="shared" si="0"/>
        <v>Middle Age</v>
      </c>
      <c r="V48" t="s">
        <v>15</v>
      </c>
    </row>
    <row r="49" spans="9:22" x14ac:dyDescent="0.25">
      <c r="I49">
        <v>29097</v>
      </c>
      <c r="J49" t="s">
        <v>37</v>
      </c>
      <c r="K49" t="s">
        <v>38</v>
      </c>
      <c r="L49" s="3">
        <v>40000</v>
      </c>
      <c r="M49">
        <v>2</v>
      </c>
      <c r="N49" t="s">
        <v>19</v>
      </c>
      <c r="O49" t="s">
        <v>14</v>
      </c>
      <c r="P49" t="s">
        <v>15</v>
      </c>
      <c r="Q49">
        <v>2</v>
      </c>
      <c r="R49" t="s">
        <v>23</v>
      </c>
      <c r="S49" t="s">
        <v>24</v>
      </c>
      <c r="T49">
        <v>52</v>
      </c>
      <c r="U49" t="str">
        <f t="shared" si="0"/>
        <v>Middle Age</v>
      </c>
      <c r="V49" t="s">
        <v>15</v>
      </c>
    </row>
    <row r="50" spans="9:22" x14ac:dyDescent="0.25">
      <c r="I50">
        <v>19487</v>
      </c>
      <c r="J50" t="s">
        <v>36</v>
      </c>
      <c r="K50" t="s">
        <v>39</v>
      </c>
      <c r="L50" s="3">
        <v>30000</v>
      </c>
      <c r="M50">
        <v>2</v>
      </c>
      <c r="N50" t="s">
        <v>19</v>
      </c>
      <c r="O50" t="s">
        <v>20</v>
      </c>
      <c r="P50" t="s">
        <v>18</v>
      </c>
      <c r="Q50">
        <v>2</v>
      </c>
      <c r="R50" t="s">
        <v>16</v>
      </c>
      <c r="S50" t="s">
        <v>17</v>
      </c>
      <c r="T50">
        <v>42</v>
      </c>
      <c r="U50" t="str">
        <f t="shared" si="0"/>
        <v>Middle Age</v>
      </c>
      <c r="V50" t="s">
        <v>18</v>
      </c>
    </row>
    <row r="51" spans="9:22" x14ac:dyDescent="0.25">
      <c r="I51">
        <v>14939</v>
      </c>
      <c r="J51" t="s">
        <v>37</v>
      </c>
      <c r="K51" t="s">
        <v>39</v>
      </c>
      <c r="L51" s="3">
        <v>40000</v>
      </c>
      <c r="M51">
        <v>0</v>
      </c>
      <c r="N51" t="s">
        <v>13</v>
      </c>
      <c r="O51" t="s">
        <v>20</v>
      </c>
      <c r="P51" t="s">
        <v>15</v>
      </c>
      <c r="Q51">
        <v>0</v>
      </c>
      <c r="R51" t="s">
        <v>16</v>
      </c>
      <c r="S51" t="s">
        <v>17</v>
      </c>
      <c r="T51">
        <v>39</v>
      </c>
      <c r="U51" t="str">
        <f t="shared" si="0"/>
        <v>Middle Age</v>
      </c>
      <c r="V51" t="s">
        <v>15</v>
      </c>
    </row>
    <row r="52" spans="9:22" x14ac:dyDescent="0.25">
      <c r="I52">
        <v>13826</v>
      </c>
      <c r="J52" t="s">
        <v>37</v>
      </c>
      <c r="K52" t="s">
        <v>38</v>
      </c>
      <c r="L52" s="3">
        <v>30000</v>
      </c>
      <c r="M52">
        <v>0</v>
      </c>
      <c r="N52" t="s">
        <v>19</v>
      </c>
      <c r="O52" t="s">
        <v>20</v>
      </c>
      <c r="P52" t="s">
        <v>18</v>
      </c>
      <c r="Q52">
        <v>1</v>
      </c>
      <c r="R52" t="s">
        <v>16</v>
      </c>
      <c r="S52" t="s">
        <v>17</v>
      </c>
      <c r="T52">
        <v>28</v>
      </c>
      <c r="U52" t="str">
        <f t="shared" si="0"/>
        <v>Young</v>
      </c>
      <c r="V52" t="s">
        <v>18</v>
      </c>
    </row>
    <row r="53" spans="9:22" x14ac:dyDescent="0.25">
      <c r="I53">
        <v>20619</v>
      </c>
      <c r="J53" t="s">
        <v>37</v>
      </c>
      <c r="K53" t="s">
        <v>39</v>
      </c>
      <c r="L53" s="3">
        <v>80000</v>
      </c>
      <c r="M53">
        <v>0</v>
      </c>
      <c r="N53" t="s">
        <v>13</v>
      </c>
      <c r="O53" t="s">
        <v>21</v>
      </c>
      <c r="P53" t="s">
        <v>18</v>
      </c>
      <c r="Q53">
        <v>4</v>
      </c>
      <c r="R53" t="s">
        <v>30</v>
      </c>
      <c r="S53" t="s">
        <v>24</v>
      </c>
      <c r="T53">
        <v>35</v>
      </c>
      <c r="U53" t="str">
        <f t="shared" si="0"/>
        <v>Middle Age</v>
      </c>
      <c r="V53" t="s">
        <v>18</v>
      </c>
    </row>
    <row r="54" spans="9:22" x14ac:dyDescent="0.25">
      <c r="I54">
        <v>12558</v>
      </c>
      <c r="J54" t="s">
        <v>36</v>
      </c>
      <c r="K54" t="s">
        <v>38</v>
      </c>
      <c r="L54" s="3">
        <v>20000</v>
      </c>
      <c r="M54">
        <v>1</v>
      </c>
      <c r="N54" t="s">
        <v>13</v>
      </c>
      <c r="O54" t="s">
        <v>20</v>
      </c>
      <c r="P54" t="s">
        <v>15</v>
      </c>
      <c r="Q54">
        <v>0</v>
      </c>
      <c r="R54" t="s">
        <v>16</v>
      </c>
      <c r="S54" t="s">
        <v>17</v>
      </c>
      <c r="T54">
        <v>65</v>
      </c>
      <c r="U54" t="str">
        <f t="shared" si="0"/>
        <v>Senior</v>
      </c>
      <c r="V54" t="s">
        <v>18</v>
      </c>
    </row>
    <row r="55" spans="9:22" x14ac:dyDescent="0.25">
      <c r="I55">
        <v>24871</v>
      </c>
      <c r="J55" t="s">
        <v>37</v>
      </c>
      <c r="K55" t="s">
        <v>38</v>
      </c>
      <c r="L55" s="3">
        <v>90000</v>
      </c>
      <c r="M55">
        <v>4</v>
      </c>
      <c r="N55" t="s">
        <v>27</v>
      </c>
      <c r="O55" t="s">
        <v>28</v>
      </c>
      <c r="P55" t="s">
        <v>18</v>
      </c>
      <c r="Q55">
        <v>3</v>
      </c>
      <c r="R55" t="s">
        <v>23</v>
      </c>
      <c r="S55" t="s">
        <v>17</v>
      </c>
      <c r="T55">
        <v>56</v>
      </c>
      <c r="U55" t="str">
        <f t="shared" si="0"/>
        <v>Senior</v>
      </c>
      <c r="V55" t="s">
        <v>18</v>
      </c>
    </row>
    <row r="56" spans="9:22" x14ac:dyDescent="0.25">
      <c r="I56">
        <v>17319</v>
      </c>
      <c r="J56" t="s">
        <v>37</v>
      </c>
      <c r="K56" t="s">
        <v>38</v>
      </c>
      <c r="L56" s="3">
        <v>70000</v>
      </c>
      <c r="M56">
        <v>0</v>
      </c>
      <c r="N56" t="s">
        <v>13</v>
      </c>
      <c r="O56" t="s">
        <v>21</v>
      </c>
      <c r="P56" t="s">
        <v>18</v>
      </c>
      <c r="Q56">
        <v>1</v>
      </c>
      <c r="R56" t="s">
        <v>23</v>
      </c>
      <c r="S56" t="s">
        <v>24</v>
      </c>
      <c r="T56">
        <v>42</v>
      </c>
      <c r="U56" t="str">
        <f t="shared" si="0"/>
        <v>Middle Age</v>
      </c>
      <c r="V56" t="s">
        <v>18</v>
      </c>
    </row>
    <row r="57" spans="9:22" x14ac:dyDescent="0.25">
      <c r="I57">
        <v>28906</v>
      </c>
      <c r="J57" t="s">
        <v>36</v>
      </c>
      <c r="K57" t="s">
        <v>39</v>
      </c>
      <c r="L57" s="3">
        <v>80000</v>
      </c>
      <c r="M57">
        <v>4</v>
      </c>
      <c r="N57" t="s">
        <v>27</v>
      </c>
      <c r="O57" t="s">
        <v>21</v>
      </c>
      <c r="P57" t="s">
        <v>15</v>
      </c>
      <c r="Q57">
        <v>2</v>
      </c>
      <c r="R57" t="s">
        <v>30</v>
      </c>
      <c r="S57" t="s">
        <v>17</v>
      </c>
      <c r="T57">
        <v>54</v>
      </c>
      <c r="U57" t="str">
        <f t="shared" si="0"/>
        <v>Middle Age</v>
      </c>
      <c r="V57" t="s">
        <v>18</v>
      </c>
    </row>
    <row r="58" spans="9:22" x14ac:dyDescent="0.25">
      <c r="I58">
        <v>12808</v>
      </c>
      <c r="J58" t="s">
        <v>36</v>
      </c>
      <c r="K58" t="s">
        <v>39</v>
      </c>
      <c r="L58" s="3">
        <v>40000</v>
      </c>
      <c r="M58">
        <v>0</v>
      </c>
      <c r="N58" t="s">
        <v>13</v>
      </c>
      <c r="O58" t="s">
        <v>20</v>
      </c>
      <c r="P58" t="s">
        <v>15</v>
      </c>
      <c r="Q58">
        <v>0</v>
      </c>
      <c r="R58" t="s">
        <v>16</v>
      </c>
      <c r="S58" t="s">
        <v>17</v>
      </c>
      <c r="T58">
        <v>38</v>
      </c>
      <c r="U58" t="str">
        <f t="shared" si="0"/>
        <v>Middle Age</v>
      </c>
      <c r="V58" t="s">
        <v>15</v>
      </c>
    </row>
    <row r="59" spans="9:22" x14ac:dyDescent="0.25">
      <c r="I59">
        <v>20567</v>
      </c>
      <c r="J59" t="s">
        <v>36</v>
      </c>
      <c r="K59" t="s">
        <v>39</v>
      </c>
      <c r="L59" s="3">
        <v>130000</v>
      </c>
      <c r="M59">
        <v>4</v>
      </c>
      <c r="N59" t="s">
        <v>19</v>
      </c>
      <c r="O59" t="s">
        <v>21</v>
      </c>
      <c r="P59" t="s">
        <v>18</v>
      </c>
      <c r="Q59">
        <v>4</v>
      </c>
      <c r="R59" t="s">
        <v>23</v>
      </c>
      <c r="S59" t="s">
        <v>17</v>
      </c>
      <c r="T59">
        <v>61</v>
      </c>
      <c r="U59" t="str">
        <f t="shared" si="0"/>
        <v>Senior</v>
      </c>
      <c r="V59" t="s">
        <v>15</v>
      </c>
    </row>
    <row r="60" spans="9:22" x14ac:dyDescent="0.25">
      <c r="I60">
        <v>25502</v>
      </c>
      <c r="J60" t="s">
        <v>36</v>
      </c>
      <c r="K60" t="s">
        <v>38</v>
      </c>
      <c r="L60" s="3">
        <v>40000</v>
      </c>
      <c r="M60">
        <v>1</v>
      </c>
      <c r="N60" t="s">
        <v>13</v>
      </c>
      <c r="O60" t="s">
        <v>14</v>
      </c>
      <c r="P60" t="s">
        <v>15</v>
      </c>
      <c r="Q60">
        <v>0</v>
      </c>
      <c r="R60" t="s">
        <v>16</v>
      </c>
      <c r="S60" t="s">
        <v>17</v>
      </c>
      <c r="T60">
        <v>43</v>
      </c>
      <c r="U60" t="str">
        <f t="shared" si="0"/>
        <v>Middle Age</v>
      </c>
      <c r="V60" t="s">
        <v>15</v>
      </c>
    </row>
    <row r="61" spans="9:22" x14ac:dyDescent="0.25">
      <c r="I61">
        <v>15580</v>
      </c>
      <c r="J61" t="s">
        <v>36</v>
      </c>
      <c r="K61" t="s">
        <v>39</v>
      </c>
      <c r="L61" s="3">
        <v>60000</v>
      </c>
      <c r="M61">
        <v>2</v>
      </c>
      <c r="N61" t="s">
        <v>13</v>
      </c>
      <c r="O61" t="s">
        <v>21</v>
      </c>
      <c r="P61" t="s">
        <v>15</v>
      </c>
      <c r="Q61">
        <v>1</v>
      </c>
      <c r="R61" t="s">
        <v>22</v>
      </c>
      <c r="S61" t="s">
        <v>24</v>
      </c>
      <c r="T61">
        <v>38</v>
      </c>
      <c r="U61" t="str">
        <f t="shared" si="0"/>
        <v>Middle Age</v>
      </c>
      <c r="V61" t="s">
        <v>15</v>
      </c>
    </row>
    <row r="62" spans="9:22" x14ac:dyDescent="0.25">
      <c r="I62">
        <v>24185</v>
      </c>
      <c r="J62" t="s">
        <v>37</v>
      </c>
      <c r="K62" t="s">
        <v>38</v>
      </c>
      <c r="L62" s="3">
        <v>10000</v>
      </c>
      <c r="M62">
        <v>1</v>
      </c>
      <c r="N62" t="s">
        <v>27</v>
      </c>
      <c r="O62" t="s">
        <v>25</v>
      </c>
      <c r="P62" t="s">
        <v>18</v>
      </c>
      <c r="Q62">
        <v>1</v>
      </c>
      <c r="R62" t="s">
        <v>26</v>
      </c>
      <c r="S62" t="s">
        <v>17</v>
      </c>
      <c r="T62">
        <v>45</v>
      </c>
      <c r="U62" t="str">
        <f t="shared" si="0"/>
        <v>Middle Age</v>
      </c>
      <c r="V62" t="s">
        <v>18</v>
      </c>
    </row>
    <row r="63" spans="9:22" x14ac:dyDescent="0.25">
      <c r="I63">
        <v>19291</v>
      </c>
      <c r="J63" t="s">
        <v>37</v>
      </c>
      <c r="K63" t="s">
        <v>38</v>
      </c>
      <c r="L63" s="3">
        <v>10000</v>
      </c>
      <c r="M63">
        <v>2</v>
      </c>
      <c r="N63" t="s">
        <v>27</v>
      </c>
      <c r="O63" t="s">
        <v>25</v>
      </c>
      <c r="P63" t="s">
        <v>15</v>
      </c>
      <c r="Q63">
        <v>0</v>
      </c>
      <c r="R63" t="s">
        <v>16</v>
      </c>
      <c r="S63" t="s">
        <v>17</v>
      </c>
      <c r="T63">
        <v>35</v>
      </c>
      <c r="U63" t="str">
        <f t="shared" si="0"/>
        <v>Middle Age</v>
      </c>
      <c r="V63" t="s">
        <v>18</v>
      </c>
    </row>
    <row r="64" spans="9:22" x14ac:dyDescent="0.25">
      <c r="I64">
        <v>16713</v>
      </c>
      <c r="J64" t="s">
        <v>36</v>
      </c>
      <c r="K64" t="s">
        <v>39</v>
      </c>
      <c r="L64" s="3">
        <v>40000</v>
      </c>
      <c r="M64">
        <v>2</v>
      </c>
      <c r="N64" t="s">
        <v>13</v>
      </c>
      <c r="O64" t="s">
        <v>28</v>
      </c>
      <c r="P64" t="s">
        <v>15</v>
      </c>
      <c r="Q64">
        <v>1</v>
      </c>
      <c r="R64" t="s">
        <v>16</v>
      </c>
      <c r="S64" t="s">
        <v>24</v>
      </c>
      <c r="T64">
        <v>52</v>
      </c>
      <c r="U64" t="str">
        <f t="shared" si="0"/>
        <v>Middle Age</v>
      </c>
      <c r="V64" t="s">
        <v>15</v>
      </c>
    </row>
    <row r="65" spans="9:22" x14ac:dyDescent="0.25">
      <c r="I65">
        <v>16185</v>
      </c>
      <c r="J65" t="s">
        <v>37</v>
      </c>
      <c r="K65" t="s">
        <v>39</v>
      </c>
      <c r="L65" s="3">
        <v>60000</v>
      </c>
      <c r="M65">
        <v>4</v>
      </c>
      <c r="N65" t="s">
        <v>13</v>
      </c>
      <c r="O65" t="s">
        <v>21</v>
      </c>
      <c r="P65" t="s">
        <v>15</v>
      </c>
      <c r="Q65">
        <v>3</v>
      </c>
      <c r="R65" t="s">
        <v>30</v>
      </c>
      <c r="S65" t="s">
        <v>24</v>
      </c>
      <c r="T65">
        <v>41</v>
      </c>
      <c r="U65" t="str">
        <f t="shared" si="0"/>
        <v>Middle Age</v>
      </c>
      <c r="V65" t="s">
        <v>18</v>
      </c>
    </row>
    <row r="66" spans="9:22" x14ac:dyDescent="0.25">
      <c r="I66">
        <v>14927</v>
      </c>
      <c r="J66" t="s">
        <v>36</v>
      </c>
      <c r="K66" t="s">
        <v>38</v>
      </c>
      <c r="L66" s="3">
        <v>30000</v>
      </c>
      <c r="M66">
        <v>1</v>
      </c>
      <c r="N66" t="s">
        <v>13</v>
      </c>
      <c r="O66" t="s">
        <v>20</v>
      </c>
      <c r="P66" t="s">
        <v>15</v>
      </c>
      <c r="Q66">
        <v>0</v>
      </c>
      <c r="R66" t="s">
        <v>16</v>
      </c>
      <c r="S66" t="s">
        <v>17</v>
      </c>
      <c r="T66">
        <v>37</v>
      </c>
      <c r="U66" t="str">
        <f t="shared" si="0"/>
        <v>Middle Age</v>
      </c>
      <c r="V66" t="s">
        <v>15</v>
      </c>
    </row>
    <row r="67" spans="9:22" x14ac:dyDescent="0.25">
      <c r="I67">
        <v>29337</v>
      </c>
      <c r="J67" t="s">
        <v>37</v>
      </c>
      <c r="K67" t="s">
        <v>39</v>
      </c>
      <c r="L67" s="3">
        <v>30000</v>
      </c>
      <c r="M67">
        <v>2</v>
      </c>
      <c r="N67" t="s">
        <v>19</v>
      </c>
      <c r="O67" t="s">
        <v>20</v>
      </c>
      <c r="P67" t="s">
        <v>15</v>
      </c>
      <c r="Q67">
        <v>2</v>
      </c>
      <c r="R67" t="s">
        <v>23</v>
      </c>
      <c r="S67" t="s">
        <v>24</v>
      </c>
      <c r="T67">
        <v>68</v>
      </c>
      <c r="U67" t="str">
        <f t="shared" ref="U67:U130" si="1">IF(T67&gt;54,"Senior",IF(T67&gt;=31,"Middle Age",IF(T67&lt;31,"Young","Invalid")))</f>
        <v>Senior</v>
      </c>
      <c r="V67" t="s">
        <v>18</v>
      </c>
    </row>
    <row r="68" spans="9:22" x14ac:dyDescent="0.25">
      <c r="I68">
        <v>29355</v>
      </c>
      <c r="J68" t="s">
        <v>36</v>
      </c>
      <c r="K68" t="s">
        <v>38</v>
      </c>
      <c r="L68" s="3">
        <v>40000</v>
      </c>
      <c r="M68">
        <v>0</v>
      </c>
      <c r="N68" t="s">
        <v>31</v>
      </c>
      <c r="O68" t="s">
        <v>20</v>
      </c>
      <c r="P68" t="s">
        <v>15</v>
      </c>
      <c r="Q68">
        <v>0</v>
      </c>
      <c r="R68" t="s">
        <v>16</v>
      </c>
      <c r="S68" t="s">
        <v>17</v>
      </c>
      <c r="T68">
        <v>37</v>
      </c>
      <c r="U68" t="str">
        <f t="shared" si="1"/>
        <v>Middle Age</v>
      </c>
      <c r="V68" t="s">
        <v>15</v>
      </c>
    </row>
    <row r="69" spans="9:22" x14ac:dyDescent="0.25">
      <c r="I69">
        <v>25303</v>
      </c>
      <c r="J69" t="s">
        <v>37</v>
      </c>
      <c r="K69" t="s">
        <v>39</v>
      </c>
      <c r="L69" s="3">
        <v>30000</v>
      </c>
      <c r="M69">
        <v>0</v>
      </c>
      <c r="N69" t="s">
        <v>27</v>
      </c>
      <c r="O69" t="s">
        <v>25</v>
      </c>
      <c r="P69" t="s">
        <v>15</v>
      </c>
      <c r="Q69">
        <v>1</v>
      </c>
      <c r="R69" t="s">
        <v>22</v>
      </c>
      <c r="S69" t="s">
        <v>17</v>
      </c>
      <c r="T69">
        <v>33</v>
      </c>
      <c r="U69" t="str">
        <f t="shared" si="1"/>
        <v>Middle Age</v>
      </c>
      <c r="V69" t="s">
        <v>15</v>
      </c>
    </row>
    <row r="70" spans="9:22" x14ac:dyDescent="0.25">
      <c r="I70">
        <v>14813</v>
      </c>
      <c r="J70" t="s">
        <v>37</v>
      </c>
      <c r="K70" t="s">
        <v>38</v>
      </c>
      <c r="L70" s="3">
        <v>20000</v>
      </c>
      <c r="M70">
        <v>4</v>
      </c>
      <c r="N70" t="s">
        <v>27</v>
      </c>
      <c r="O70" t="s">
        <v>25</v>
      </c>
      <c r="P70" t="s">
        <v>15</v>
      </c>
      <c r="Q70">
        <v>1</v>
      </c>
      <c r="R70" t="s">
        <v>16</v>
      </c>
      <c r="S70" t="s">
        <v>17</v>
      </c>
      <c r="T70">
        <v>43</v>
      </c>
      <c r="U70" t="str">
        <f t="shared" si="1"/>
        <v>Middle Age</v>
      </c>
      <c r="V70" t="s">
        <v>15</v>
      </c>
    </row>
    <row r="71" spans="9:22" x14ac:dyDescent="0.25">
      <c r="I71">
        <v>16438</v>
      </c>
      <c r="J71" t="s">
        <v>36</v>
      </c>
      <c r="K71" t="s">
        <v>38</v>
      </c>
      <c r="L71" s="3">
        <v>10000</v>
      </c>
      <c r="M71">
        <v>0</v>
      </c>
      <c r="N71" t="s">
        <v>29</v>
      </c>
      <c r="O71" t="s">
        <v>25</v>
      </c>
      <c r="P71" t="s">
        <v>18</v>
      </c>
      <c r="Q71">
        <v>2</v>
      </c>
      <c r="R71" t="s">
        <v>16</v>
      </c>
      <c r="S71" t="s">
        <v>17</v>
      </c>
      <c r="T71">
        <v>30</v>
      </c>
      <c r="U71" t="str">
        <f t="shared" si="1"/>
        <v>Young</v>
      </c>
      <c r="V71" t="s">
        <v>18</v>
      </c>
    </row>
    <row r="72" spans="9:22" x14ac:dyDescent="0.25">
      <c r="I72">
        <v>14238</v>
      </c>
      <c r="J72" t="s">
        <v>36</v>
      </c>
      <c r="K72" t="s">
        <v>39</v>
      </c>
      <c r="L72" s="3">
        <v>120000</v>
      </c>
      <c r="M72">
        <v>0</v>
      </c>
      <c r="N72" t="s">
        <v>29</v>
      </c>
      <c r="O72" t="s">
        <v>21</v>
      </c>
      <c r="P72" t="s">
        <v>15</v>
      </c>
      <c r="Q72">
        <v>4</v>
      </c>
      <c r="R72" t="s">
        <v>30</v>
      </c>
      <c r="S72" t="s">
        <v>24</v>
      </c>
      <c r="T72">
        <v>36</v>
      </c>
      <c r="U72" t="str">
        <f t="shared" si="1"/>
        <v>Middle Age</v>
      </c>
      <c r="V72" t="s">
        <v>15</v>
      </c>
    </row>
    <row r="73" spans="9:22" x14ac:dyDescent="0.25">
      <c r="I73">
        <v>16200</v>
      </c>
      <c r="J73" t="s">
        <v>37</v>
      </c>
      <c r="K73" t="s">
        <v>38</v>
      </c>
      <c r="L73" s="3">
        <v>10000</v>
      </c>
      <c r="M73">
        <v>0</v>
      </c>
      <c r="N73" t="s">
        <v>29</v>
      </c>
      <c r="O73" t="s">
        <v>25</v>
      </c>
      <c r="P73" t="s">
        <v>18</v>
      </c>
      <c r="Q73">
        <v>2</v>
      </c>
      <c r="R73" t="s">
        <v>16</v>
      </c>
      <c r="S73" t="s">
        <v>17</v>
      </c>
      <c r="T73">
        <v>35</v>
      </c>
      <c r="U73" t="str">
        <f t="shared" si="1"/>
        <v>Middle Age</v>
      </c>
      <c r="V73" t="s">
        <v>18</v>
      </c>
    </row>
    <row r="74" spans="9:22" x14ac:dyDescent="0.25">
      <c r="I74">
        <v>24857</v>
      </c>
      <c r="J74" t="s">
        <v>36</v>
      </c>
      <c r="K74" t="s">
        <v>38</v>
      </c>
      <c r="L74" s="3">
        <v>130000</v>
      </c>
      <c r="M74">
        <v>3</v>
      </c>
      <c r="N74" t="s">
        <v>27</v>
      </c>
      <c r="O74" t="s">
        <v>21</v>
      </c>
      <c r="P74" t="s">
        <v>15</v>
      </c>
      <c r="Q74">
        <v>4</v>
      </c>
      <c r="R74" t="s">
        <v>16</v>
      </c>
      <c r="S74" t="s">
        <v>17</v>
      </c>
      <c r="T74">
        <v>52</v>
      </c>
      <c r="U74" t="str">
        <f t="shared" si="1"/>
        <v>Middle Age</v>
      </c>
      <c r="V74" t="s">
        <v>18</v>
      </c>
    </row>
    <row r="75" spans="9:22" x14ac:dyDescent="0.25">
      <c r="I75">
        <v>26956</v>
      </c>
      <c r="J75" t="s">
        <v>37</v>
      </c>
      <c r="K75" t="s">
        <v>38</v>
      </c>
      <c r="L75" s="3">
        <v>20000</v>
      </c>
      <c r="M75">
        <v>0</v>
      </c>
      <c r="N75" t="s">
        <v>19</v>
      </c>
      <c r="O75" t="s">
        <v>25</v>
      </c>
      <c r="P75" t="s">
        <v>18</v>
      </c>
      <c r="Q75">
        <v>1</v>
      </c>
      <c r="R75" t="s">
        <v>22</v>
      </c>
      <c r="S75" t="s">
        <v>17</v>
      </c>
      <c r="T75">
        <v>36</v>
      </c>
      <c r="U75" t="str">
        <f t="shared" si="1"/>
        <v>Middle Age</v>
      </c>
      <c r="V75" t="s">
        <v>15</v>
      </c>
    </row>
    <row r="76" spans="9:22" x14ac:dyDescent="0.25">
      <c r="I76">
        <v>14517</v>
      </c>
      <c r="J76" t="s">
        <v>36</v>
      </c>
      <c r="K76" t="s">
        <v>38</v>
      </c>
      <c r="L76" s="3">
        <v>20000</v>
      </c>
      <c r="M76">
        <v>3</v>
      </c>
      <c r="N76" t="s">
        <v>27</v>
      </c>
      <c r="O76" t="s">
        <v>14</v>
      </c>
      <c r="P76" t="s">
        <v>18</v>
      </c>
      <c r="Q76">
        <v>2</v>
      </c>
      <c r="R76" t="s">
        <v>26</v>
      </c>
      <c r="S76" t="s">
        <v>24</v>
      </c>
      <c r="T76">
        <v>62</v>
      </c>
      <c r="U76" t="str">
        <f t="shared" si="1"/>
        <v>Senior</v>
      </c>
      <c r="V76" t="s">
        <v>18</v>
      </c>
    </row>
    <row r="77" spans="9:22" x14ac:dyDescent="0.25">
      <c r="I77">
        <v>12678</v>
      </c>
      <c r="J77" t="s">
        <v>37</v>
      </c>
      <c r="K77" t="s">
        <v>38</v>
      </c>
      <c r="L77" s="3">
        <v>130000</v>
      </c>
      <c r="M77">
        <v>4</v>
      </c>
      <c r="N77" t="s">
        <v>27</v>
      </c>
      <c r="O77" t="s">
        <v>28</v>
      </c>
      <c r="P77" t="s">
        <v>15</v>
      </c>
      <c r="Q77">
        <v>4</v>
      </c>
      <c r="R77" t="s">
        <v>16</v>
      </c>
      <c r="S77" t="s">
        <v>24</v>
      </c>
      <c r="T77">
        <v>31</v>
      </c>
      <c r="U77" t="str">
        <f t="shared" si="1"/>
        <v>Middle Age</v>
      </c>
      <c r="V77" t="s">
        <v>18</v>
      </c>
    </row>
    <row r="78" spans="9:22" x14ac:dyDescent="0.25">
      <c r="I78">
        <v>16188</v>
      </c>
      <c r="J78" t="s">
        <v>37</v>
      </c>
      <c r="K78" t="s">
        <v>38</v>
      </c>
      <c r="L78" s="3">
        <v>20000</v>
      </c>
      <c r="M78">
        <v>0</v>
      </c>
      <c r="N78" t="s">
        <v>29</v>
      </c>
      <c r="O78" t="s">
        <v>25</v>
      </c>
      <c r="P78" t="s">
        <v>18</v>
      </c>
      <c r="Q78">
        <v>2</v>
      </c>
      <c r="R78" t="s">
        <v>26</v>
      </c>
      <c r="S78" t="s">
        <v>17</v>
      </c>
      <c r="T78">
        <v>26</v>
      </c>
      <c r="U78" t="str">
        <f t="shared" si="1"/>
        <v>Young</v>
      </c>
      <c r="V78" t="s">
        <v>18</v>
      </c>
    </row>
    <row r="79" spans="9:22" x14ac:dyDescent="0.25">
      <c r="I79">
        <v>27969</v>
      </c>
      <c r="J79" t="s">
        <v>36</v>
      </c>
      <c r="K79" t="s">
        <v>39</v>
      </c>
      <c r="L79" s="3">
        <v>80000</v>
      </c>
      <c r="M79">
        <v>0</v>
      </c>
      <c r="N79" t="s">
        <v>13</v>
      </c>
      <c r="O79" t="s">
        <v>21</v>
      </c>
      <c r="P79" t="s">
        <v>15</v>
      </c>
      <c r="Q79">
        <v>2</v>
      </c>
      <c r="R79" t="s">
        <v>30</v>
      </c>
      <c r="S79" t="s">
        <v>24</v>
      </c>
      <c r="T79">
        <v>29</v>
      </c>
      <c r="U79" t="str">
        <f t="shared" si="1"/>
        <v>Young</v>
      </c>
      <c r="V79" t="s">
        <v>15</v>
      </c>
    </row>
    <row r="80" spans="9:22" x14ac:dyDescent="0.25">
      <c r="I80">
        <v>15752</v>
      </c>
      <c r="J80" t="s">
        <v>36</v>
      </c>
      <c r="K80" t="s">
        <v>39</v>
      </c>
      <c r="L80" s="3">
        <v>80000</v>
      </c>
      <c r="M80">
        <v>2</v>
      </c>
      <c r="N80" t="s">
        <v>27</v>
      </c>
      <c r="O80" t="s">
        <v>14</v>
      </c>
      <c r="P80" t="s">
        <v>18</v>
      </c>
      <c r="Q80">
        <v>2</v>
      </c>
      <c r="R80" t="s">
        <v>26</v>
      </c>
      <c r="S80" t="s">
        <v>24</v>
      </c>
      <c r="T80">
        <v>50</v>
      </c>
      <c r="U80" t="str">
        <f t="shared" si="1"/>
        <v>Middle Age</v>
      </c>
      <c r="V80" t="s">
        <v>15</v>
      </c>
    </row>
    <row r="81" spans="9:22" x14ac:dyDescent="0.25">
      <c r="I81">
        <v>27745</v>
      </c>
      <c r="J81" t="s">
        <v>37</v>
      </c>
      <c r="K81" t="s">
        <v>39</v>
      </c>
      <c r="L81" s="3">
        <v>40000</v>
      </c>
      <c r="M81">
        <v>2</v>
      </c>
      <c r="N81" t="s">
        <v>13</v>
      </c>
      <c r="O81" t="s">
        <v>28</v>
      </c>
      <c r="P81" t="s">
        <v>15</v>
      </c>
      <c r="Q81">
        <v>2</v>
      </c>
      <c r="R81" t="s">
        <v>23</v>
      </c>
      <c r="S81" t="s">
        <v>24</v>
      </c>
      <c r="T81">
        <v>63</v>
      </c>
      <c r="U81" t="str">
        <f t="shared" si="1"/>
        <v>Senior</v>
      </c>
      <c r="V81" t="s">
        <v>15</v>
      </c>
    </row>
    <row r="82" spans="9:22" x14ac:dyDescent="0.25">
      <c r="I82">
        <v>20828</v>
      </c>
      <c r="J82" t="s">
        <v>36</v>
      </c>
      <c r="K82" t="s">
        <v>38</v>
      </c>
      <c r="L82" s="3">
        <v>30000</v>
      </c>
      <c r="M82">
        <v>4</v>
      </c>
      <c r="N82" t="s">
        <v>31</v>
      </c>
      <c r="O82" t="s">
        <v>20</v>
      </c>
      <c r="P82" t="s">
        <v>15</v>
      </c>
      <c r="Q82">
        <v>0</v>
      </c>
      <c r="R82" t="s">
        <v>16</v>
      </c>
      <c r="S82" t="s">
        <v>17</v>
      </c>
      <c r="T82">
        <v>45</v>
      </c>
      <c r="U82" t="str">
        <f t="shared" si="1"/>
        <v>Middle Age</v>
      </c>
      <c r="V82" t="s">
        <v>15</v>
      </c>
    </row>
    <row r="83" spans="9:22" x14ac:dyDescent="0.25">
      <c r="I83">
        <v>19461</v>
      </c>
      <c r="J83" t="s">
        <v>37</v>
      </c>
      <c r="K83" t="s">
        <v>38</v>
      </c>
      <c r="L83" s="3">
        <v>10000</v>
      </c>
      <c r="M83">
        <v>4</v>
      </c>
      <c r="N83" t="s">
        <v>29</v>
      </c>
      <c r="O83" t="s">
        <v>25</v>
      </c>
      <c r="P83" t="s">
        <v>15</v>
      </c>
      <c r="Q83">
        <v>2</v>
      </c>
      <c r="R83" t="s">
        <v>16</v>
      </c>
      <c r="S83" t="s">
        <v>17</v>
      </c>
      <c r="T83">
        <v>40</v>
      </c>
      <c r="U83" t="str">
        <f t="shared" si="1"/>
        <v>Middle Age</v>
      </c>
      <c r="V83" t="s">
        <v>18</v>
      </c>
    </row>
    <row r="84" spans="9:22" x14ac:dyDescent="0.25">
      <c r="I84">
        <v>26941</v>
      </c>
      <c r="J84" t="s">
        <v>36</v>
      </c>
      <c r="K84" t="s">
        <v>39</v>
      </c>
      <c r="L84" s="3">
        <v>30000</v>
      </c>
      <c r="M84">
        <v>0</v>
      </c>
      <c r="N84" t="s">
        <v>13</v>
      </c>
      <c r="O84" t="s">
        <v>20</v>
      </c>
      <c r="P84" t="s">
        <v>15</v>
      </c>
      <c r="Q84">
        <v>0</v>
      </c>
      <c r="R84" t="s">
        <v>16</v>
      </c>
      <c r="S84" t="s">
        <v>17</v>
      </c>
      <c r="T84">
        <v>47</v>
      </c>
      <c r="U84" t="str">
        <f t="shared" si="1"/>
        <v>Middle Age</v>
      </c>
      <c r="V84" t="s">
        <v>15</v>
      </c>
    </row>
    <row r="85" spans="9:22" x14ac:dyDescent="0.25">
      <c r="I85">
        <v>28412</v>
      </c>
      <c r="J85" t="s">
        <v>37</v>
      </c>
      <c r="K85" t="s">
        <v>39</v>
      </c>
      <c r="L85" s="3">
        <v>20000</v>
      </c>
      <c r="M85">
        <v>0</v>
      </c>
      <c r="N85" t="s">
        <v>27</v>
      </c>
      <c r="O85" t="s">
        <v>25</v>
      </c>
      <c r="P85" t="s">
        <v>18</v>
      </c>
      <c r="Q85">
        <v>1</v>
      </c>
      <c r="R85" t="s">
        <v>22</v>
      </c>
      <c r="S85" t="s">
        <v>17</v>
      </c>
      <c r="T85">
        <v>29</v>
      </c>
      <c r="U85" t="str">
        <f t="shared" si="1"/>
        <v>Young</v>
      </c>
      <c r="V85" t="s">
        <v>18</v>
      </c>
    </row>
    <row r="86" spans="9:22" x14ac:dyDescent="0.25">
      <c r="I86">
        <v>24485</v>
      </c>
      <c r="J86" t="s">
        <v>37</v>
      </c>
      <c r="K86" t="s">
        <v>39</v>
      </c>
      <c r="L86" s="3">
        <v>40000</v>
      </c>
      <c r="M86">
        <v>2</v>
      </c>
      <c r="N86" t="s">
        <v>13</v>
      </c>
      <c r="O86" t="s">
        <v>28</v>
      </c>
      <c r="P86" t="s">
        <v>18</v>
      </c>
      <c r="Q86">
        <v>1</v>
      </c>
      <c r="R86" t="s">
        <v>23</v>
      </c>
      <c r="S86" t="s">
        <v>24</v>
      </c>
      <c r="T86">
        <v>52</v>
      </c>
      <c r="U86" t="str">
        <f t="shared" si="1"/>
        <v>Middle Age</v>
      </c>
      <c r="V86" t="s">
        <v>15</v>
      </c>
    </row>
    <row r="87" spans="9:22" x14ac:dyDescent="0.25">
      <c r="I87">
        <v>16514</v>
      </c>
      <c r="J87" t="s">
        <v>37</v>
      </c>
      <c r="K87" t="s">
        <v>39</v>
      </c>
      <c r="L87" s="3">
        <v>10000</v>
      </c>
      <c r="M87">
        <v>0</v>
      </c>
      <c r="N87" t="s">
        <v>19</v>
      </c>
      <c r="O87" t="s">
        <v>25</v>
      </c>
      <c r="P87" t="s">
        <v>15</v>
      </c>
      <c r="Q87">
        <v>1</v>
      </c>
      <c r="R87" t="s">
        <v>26</v>
      </c>
      <c r="S87" t="s">
        <v>24</v>
      </c>
      <c r="T87">
        <v>26</v>
      </c>
      <c r="U87" t="str">
        <f t="shared" si="1"/>
        <v>Young</v>
      </c>
      <c r="V87" t="s">
        <v>15</v>
      </c>
    </row>
    <row r="88" spans="9:22" x14ac:dyDescent="0.25">
      <c r="I88">
        <v>17191</v>
      </c>
      <c r="J88" t="s">
        <v>37</v>
      </c>
      <c r="K88" t="s">
        <v>39</v>
      </c>
      <c r="L88" s="3">
        <v>130000</v>
      </c>
      <c r="M88">
        <v>3</v>
      </c>
      <c r="N88" t="s">
        <v>19</v>
      </c>
      <c r="O88" t="s">
        <v>21</v>
      </c>
      <c r="P88" t="s">
        <v>18</v>
      </c>
      <c r="Q88">
        <v>3</v>
      </c>
      <c r="R88" t="s">
        <v>16</v>
      </c>
      <c r="S88" t="s">
        <v>17</v>
      </c>
      <c r="T88">
        <v>51</v>
      </c>
      <c r="U88" t="str">
        <f t="shared" si="1"/>
        <v>Middle Age</v>
      </c>
      <c r="V88" t="s">
        <v>15</v>
      </c>
    </row>
    <row r="89" spans="9:22" x14ac:dyDescent="0.25">
      <c r="I89">
        <v>19608</v>
      </c>
      <c r="J89" t="s">
        <v>36</v>
      </c>
      <c r="K89" t="s">
        <v>39</v>
      </c>
      <c r="L89" s="3">
        <v>80000</v>
      </c>
      <c r="M89">
        <v>5</v>
      </c>
      <c r="N89" t="s">
        <v>13</v>
      </c>
      <c r="O89" t="s">
        <v>21</v>
      </c>
      <c r="P89" t="s">
        <v>15</v>
      </c>
      <c r="Q89">
        <v>4</v>
      </c>
      <c r="R89" t="s">
        <v>26</v>
      </c>
      <c r="S89" t="s">
        <v>24</v>
      </c>
      <c r="T89">
        <v>40</v>
      </c>
      <c r="U89" t="str">
        <f t="shared" si="1"/>
        <v>Middle Age</v>
      </c>
      <c r="V89" t="s">
        <v>18</v>
      </c>
    </row>
    <row r="90" spans="9:22" x14ac:dyDescent="0.25">
      <c r="I90">
        <v>24119</v>
      </c>
      <c r="J90" t="s">
        <v>37</v>
      </c>
      <c r="K90" t="s">
        <v>39</v>
      </c>
      <c r="L90" s="3">
        <v>30000</v>
      </c>
      <c r="M90">
        <v>0</v>
      </c>
      <c r="N90" t="s">
        <v>19</v>
      </c>
      <c r="O90" t="s">
        <v>20</v>
      </c>
      <c r="P90" t="s">
        <v>18</v>
      </c>
      <c r="Q90">
        <v>1</v>
      </c>
      <c r="R90" t="s">
        <v>22</v>
      </c>
      <c r="S90" t="s">
        <v>17</v>
      </c>
      <c r="T90">
        <v>29</v>
      </c>
      <c r="U90" t="str">
        <f t="shared" si="1"/>
        <v>Young</v>
      </c>
      <c r="V90" t="s">
        <v>18</v>
      </c>
    </row>
    <row r="91" spans="9:22" x14ac:dyDescent="0.25">
      <c r="I91">
        <v>25458</v>
      </c>
      <c r="J91" t="s">
        <v>36</v>
      </c>
      <c r="K91" t="s">
        <v>39</v>
      </c>
      <c r="L91" s="3">
        <v>20000</v>
      </c>
      <c r="M91">
        <v>1</v>
      </c>
      <c r="N91" t="s">
        <v>27</v>
      </c>
      <c r="O91" t="s">
        <v>25</v>
      </c>
      <c r="P91" t="s">
        <v>18</v>
      </c>
      <c r="Q91">
        <v>1</v>
      </c>
      <c r="R91" t="s">
        <v>26</v>
      </c>
      <c r="S91" t="s">
        <v>17</v>
      </c>
      <c r="T91">
        <v>40</v>
      </c>
      <c r="U91" t="str">
        <f t="shared" si="1"/>
        <v>Middle Age</v>
      </c>
      <c r="V91" t="s">
        <v>15</v>
      </c>
    </row>
    <row r="92" spans="9:22" x14ac:dyDescent="0.25">
      <c r="I92">
        <v>26886</v>
      </c>
      <c r="J92" t="s">
        <v>37</v>
      </c>
      <c r="K92" t="s">
        <v>38</v>
      </c>
      <c r="L92" s="3">
        <v>30000</v>
      </c>
      <c r="M92">
        <v>0</v>
      </c>
      <c r="N92" t="s">
        <v>19</v>
      </c>
      <c r="O92" t="s">
        <v>20</v>
      </c>
      <c r="P92" t="s">
        <v>18</v>
      </c>
      <c r="Q92">
        <v>1</v>
      </c>
      <c r="R92" t="s">
        <v>16</v>
      </c>
      <c r="S92" t="s">
        <v>17</v>
      </c>
      <c r="T92">
        <v>29</v>
      </c>
      <c r="U92" t="str">
        <f t="shared" si="1"/>
        <v>Young</v>
      </c>
      <c r="V92" t="s">
        <v>15</v>
      </c>
    </row>
    <row r="93" spans="9:22" x14ac:dyDescent="0.25">
      <c r="I93">
        <v>28436</v>
      </c>
      <c r="J93" t="s">
        <v>37</v>
      </c>
      <c r="K93" t="s">
        <v>39</v>
      </c>
      <c r="L93" s="3">
        <v>30000</v>
      </c>
      <c r="M93">
        <v>0</v>
      </c>
      <c r="N93" t="s">
        <v>19</v>
      </c>
      <c r="O93" t="s">
        <v>20</v>
      </c>
      <c r="P93" t="s">
        <v>18</v>
      </c>
      <c r="Q93">
        <v>1</v>
      </c>
      <c r="R93" t="s">
        <v>16</v>
      </c>
      <c r="S93" t="s">
        <v>17</v>
      </c>
      <c r="T93">
        <v>30</v>
      </c>
      <c r="U93" t="str">
        <f t="shared" si="1"/>
        <v>Young</v>
      </c>
      <c r="V93" t="s">
        <v>15</v>
      </c>
    </row>
    <row r="94" spans="9:22" x14ac:dyDescent="0.25">
      <c r="I94">
        <v>19562</v>
      </c>
      <c r="J94" t="s">
        <v>37</v>
      </c>
      <c r="K94" t="s">
        <v>38</v>
      </c>
      <c r="L94" s="3">
        <v>60000</v>
      </c>
      <c r="M94">
        <v>2</v>
      </c>
      <c r="N94" t="s">
        <v>13</v>
      </c>
      <c r="O94" t="s">
        <v>21</v>
      </c>
      <c r="P94" t="s">
        <v>15</v>
      </c>
      <c r="Q94">
        <v>1</v>
      </c>
      <c r="R94" t="s">
        <v>22</v>
      </c>
      <c r="S94" t="s">
        <v>24</v>
      </c>
      <c r="T94">
        <v>37</v>
      </c>
      <c r="U94" t="str">
        <f t="shared" si="1"/>
        <v>Middle Age</v>
      </c>
      <c r="V94" t="s">
        <v>15</v>
      </c>
    </row>
    <row r="95" spans="9:22" x14ac:dyDescent="0.25">
      <c r="I95">
        <v>15608</v>
      </c>
      <c r="J95" t="s">
        <v>37</v>
      </c>
      <c r="K95" t="s">
        <v>38</v>
      </c>
      <c r="L95" s="3">
        <v>30000</v>
      </c>
      <c r="M95">
        <v>0</v>
      </c>
      <c r="N95" t="s">
        <v>19</v>
      </c>
      <c r="O95" t="s">
        <v>20</v>
      </c>
      <c r="P95" t="s">
        <v>18</v>
      </c>
      <c r="Q95">
        <v>1</v>
      </c>
      <c r="R95" t="s">
        <v>22</v>
      </c>
      <c r="S95" t="s">
        <v>17</v>
      </c>
      <c r="T95">
        <v>33</v>
      </c>
      <c r="U95" t="str">
        <f t="shared" si="1"/>
        <v>Middle Age</v>
      </c>
      <c r="V95" t="s">
        <v>18</v>
      </c>
    </row>
    <row r="96" spans="9:22" x14ac:dyDescent="0.25">
      <c r="I96">
        <v>16487</v>
      </c>
      <c r="J96" t="s">
        <v>37</v>
      </c>
      <c r="K96" t="s">
        <v>38</v>
      </c>
      <c r="L96" s="3">
        <v>30000</v>
      </c>
      <c r="M96">
        <v>3</v>
      </c>
      <c r="N96" t="s">
        <v>27</v>
      </c>
      <c r="O96" t="s">
        <v>14</v>
      </c>
      <c r="P96" t="s">
        <v>15</v>
      </c>
      <c r="Q96">
        <v>2</v>
      </c>
      <c r="R96" t="s">
        <v>23</v>
      </c>
      <c r="S96" t="s">
        <v>24</v>
      </c>
      <c r="T96">
        <v>55</v>
      </c>
      <c r="U96" t="str">
        <f t="shared" si="1"/>
        <v>Senior</v>
      </c>
      <c r="V96" t="s">
        <v>18</v>
      </c>
    </row>
    <row r="97" spans="9:22" x14ac:dyDescent="0.25">
      <c r="I97">
        <v>17197</v>
      </c>
      <c r="J97" t="s">
        <v>37</v>
      </c>
      <c r="K97" t="s">
        <v>38</v>
      </c>
      <c r="L97" s="3">
        <v>90000</v>
      </c>
      <c r="M97">
        <v>5</v>
      </c>
      <c r="N97" t="s">
        <v>19</v>
      </c>
      <c r="O97" t="s">
        <v>21</v>
      </c>
      <c r="P97" t="s">
        <v>15</v>
      </c>
      <c r="Q97">
        <v>2</v>
      </c>
      <c r="R97" t="s">
        <v>30</v>
      </c>
      <c r="S97" t="s">
        <v>17</v>
      </c>
      <c r="T97">
        <v>62</v>
      </c>
      <c r="U97" t="str">
        <f t="shared" si="1"/>
        <v>Senior</v>
      </c>
      <c r="V97" t="s">
        <v>18</v>
      </c>
    </row>
    <row r="98" spans="9:22" x14ac:dyDescent="0.25">
      <c r="I98">
        <v>12507</v>
      </c>
      <c r="J98" t="s">
        <v>36</v>
      </c>
      <c r="K98" t="s">
        <v>39</v>
      </c>
      <c r="L98" s="3">
        <v>30000</v>
      </c>
      <c r="M98">
        <v>1</v>
      </c>
      <c r="N98" t="s">
        <v>19</v>
      </c>
      <c r="O98" t="s">
        <v>20</v>
      </c>
      <c r="P98" t="s">
        <v>15</v>
      </c>
      <c r="Q98">
        <v>1</v>
      </c>
      <c r="R98" t="s">
        <v>16</v>
      </c>
      <c r="S98" t="s">
        <v>17</v>
      </c>
      <c r="T98">
        <v>43</v>
      </c>
      <c r="U98" t="str">
        <f t="shared" si="1"/>
        <v>Middle Age</v>
      </c>
      <c r="V98" t="s">
        <v>18</v>
      </c>
    </row>
    <row r="99" spans="9:22" x14ac:dyDescent="0.25">
      <c r="I99">
        <v>23940</v>
      </c>
      <c r="J99" t="s">
        <v>36</v>
      </c>
      <c r="K99" t="s">
        <v>39</v>
      </c>
      <c r="L99" s="3">
        <v>40000</v>
      </c>
      <c r="M99">
        <v>1</v>
      </c>
      <c r="N99" t="s">
        <v>13</v>
      </c>
      <c r="O99" t="s">
        <v>14</v>
      </c>
      <c r="P99" t="s">
        <v>15</v>
      </c>
      <c r="Q99">
        <v>1</v>
      </c>
      <c r="R99" t="s">
        <v>16</v>
      </c>
      <c r="S99" t="s">
        <v>17</v>
      </c>
      <c r="T99">
        <v>44</v>
      </c>
      <c r="U99" t="str">
        <f t="shared" si="1"/>
        <v>Middle Age</v>
      </c>
      <c r="V99" t="s">
        <v>15</v>
      </c>
    </row>
    <row r="100" spans="9:22" x14ac:dyDescent="0.25">
      <c r="I100">
        <v>19441</v>
      </c>
      <c r="J100" t="s">
        <v>36</v>
      </c>
      <c r="K100" t="s">
        <v>39</v>
      </c>
      <c r="L100" s="3">
        <v>40000</v>
      </c>
      <c r="M100">
        <v>0</v>
      </c>
      <c r="N100" t="s">
        <v>31</v>
      </c>
      <c r="O100" t="s">
        <v>20</v>
      </c>
      <c r="P100" t="s">
        <v>15</v>
      </c>
      <c r="Q100">
        <v>0</v>
      </c>
      <c r="R100" t="s">
        <v>16</v>
      </c>
      <c r="S100" t="s">
        <v>17</v>
      </c>
      <c r="T100">
        <v>25</v>
      </c>
      <c r="U100" t="str">
        <f t="shared" si="1"/>
        <v>Young</v>
      </c>
      <c r="V100" t="s">
        <v>15</v>
      </c>
    </row>
    <row r="101" spans="9:22" x14ac:dyDescent="0.25">
      <c r="I101">
        <v>26852</v>
      </c>
      <c r="J101" t="s">
        <v>36</v>
      </c>
      <c r="K101" t="s">
        <v>38</v>
      </c>
      <c r="L101" s="3">
        <v>20000</v>
      </c>
      <c r="M101">
        <v>3</v>
      </c>
      <c r="N101" t="s">
        <v>27</v>
      </c>
      <c r="O101" t="s">
        <v>25</v>
      </c>
      <c r="P101" t="s">
        <v>15</v>
      </c>
      <c r="Q101">
        <v>2</v>
      </c>
      <c r="R101" t="s">
        <v>16</v>
      </c>
      <c r="S101" t="s">
        <v>17</v>
      </c>
      <c r="T101">
        <v>43</v>
      </c>
      <c r="U101" t="str">
        <f t="shared" si="1"/>
        <v>Middle Age</v>
      </c>
      <c r="V101" t="s">
        <v>18</v>
      </c>
    </row>
    <row r="102" spans="9:22" x14ac:dyDescent="0.25">
      <c r="I102">
        <v>12274</v>
      </c>
      <c r="J102" t="s">
        <v>37</v>
      </c>
      <c r="K102" t="s">
        <v>39</v>
      </c>
      <c r="L102" s="3">
        <v>10000</v>
      </c>
      <c r="M102">
        <v>2</v>
      </c>
      <c r="N102" t="s">
        <v>27</v>
      </c>
      <c r="O102" t="s">
        <v>25</v>
      </c>
      <c r="P102" t="s">
        <v>15</v>
      </c>
      <c r="Q102">
        <v>0</v>
      </c>
      <c r="R102" t="s">
        <v>16</v>
      </c>
      <c r="S102" t="s">
        <v>17</v>
      </c>
      <c r="T102">
        <v>35</v>
      </c>
      <c r="U102" t="str">
        <f t="shared" si="1"/>
        <v>Middle Age</v>
      </c>
      <c r="V102" t="s">
        <v>18</v>
      </c>
    </row>
    <row r="103" spans="9:22" x14ac:dyDescent="0.25">
      <c r="I103">
        <v>20236</v>
      </c>
      <c r="J103" t="s">
        <v>37</v>
      </c>
      <c r="K103" t="s">
        <v>39</v>
      </c>
      <c r="L103" s="3">
        <v>60000</v>
      </c>
      <c r="M103">
        <v>3</v>
      </c>
      <c r="N103" t="s">
        <v>13</v>
      </c>
      <c r="O103" t="s">
        <v>21</v>
      </c>
      <c r="P103" t="s">
        <v>18</v>
      </c>
      <c r="Q103">
        <v>2</v>
      </c>
      <c r="R103" t="s">
        <v>16</v>
      </c>
      <c r="S103" t="s">
        <v>24</v>
      </c>
      <c r="T103">
        <v>43</v>
      </c>
      <c r="U103" t="str">
        <f t="shared" si="1"/>
        <v>Middle Age</v>
      </c>
      <c r="V103" t="s">
        <v>15</v>
      </c>
    </row>
    <row r="104" spans="9:22" x14ac:dyDescent="0.25">
      <c r="I104">
        <v>24149</v>
      </c>
      <c r="J104" t="s">
        <v>36</v>
      </c>
      <c r="K104" t="s">
        <v>39</v>
      </c>
      <c r="L104" s="3">
        <v>10000</v>
      </c>
      <c r="M104">
        <v>2</v>
      </c>
      <c r="N104" t="s">
        <v>19</v>
      </c>
      <c r="O104" t="s">
        <v>25</v>
      </c>
      <c r="P104" t="s">
        <v>15</v>
      </c>
      <c r="Q104">
        <v>0</v>
      </c>
      <c r="R104" t="s">
        <v>26</v>
      </c>
      <c r="S104" t="s">
        <v>17</v>
      </c>
      <c r="T104">
        <v>49</v>
      </c>
      <c r="U104" t="str">
        <f t="shared" si="1"/>
        <v>Middle Age</v>
      </c>
      <c r="V104" t="s">
        <v>18</v>
      </c>
    </row>
    <row r="105" spans="9:22" x14ac:dyDescent="0.25">
      <c r="I105">
        <v>26139</v>
      </c>
      <c r="J105" t="s">
        <v>37</v>
      </c>
      <c r="K105" t="s">
        <v>39</v>
      </c>
      <c r="L105" s="3">
        <v>60000</v>
      </c>
      <c r="M105">
        <v>1</v>
      </c>
      <c r="N105" t="s">
        <v>19</v>
      </c>
      <c r="O105" t="s">
        <v>14</v>
      </c>
      <c r="P105" t="s">
        <v>15</v>
      </c>
      <c r="Q105">
        <v>1</v>
      </c>
      <c r="R105" t="s">
        <v>23</v>
      </c>
      <c r="S105" t="s">
        <v>24</v>
      </c>
      <c r="T105">
        <v>45</v>
      </c>
      <c r="U105" t="str">
        <f t="shared" si="1"/>
        <v>Middle Age</v>
      </c>
      <c r="V105" t="s">
        <v>18</v>
      </c>
    </row>
    <row r="106" spans="9:22" x14ac:dyDescent="0.25">
      <c r="I106">
        <v>18491</v>
      </c>
      <c r="J106" t="s">
        <v>37</v>
      </c>
      <c r="K106" t="s">
        <v>38</v>
      </c>
      <c r="L106" s="3">
        <v>70000</v>
      </c>
      <c r="M106">
        <v>2</v>
      </c>
      <c r="N106" t="s">
        <v>27</v>
      </c>
      <c r="O106" t="s">
        <v>21</v>
      </c>
      <c r="P106" t="s">
        <v>15</v>
      </c>
      <c r="Q106">
        <v>2</v>
      </c>
      <c r="R106" t="s">
        <v>23</v>
      </c>
      <c r="S106" t="s">
        <v>24</v>
      </c>
      <c r="T106">
        <v>49</v>
      </c>
      <c r="U106" t="str">
        <f t="shared" si="1"/>
        <v>Middle Age</v>
      </c>
      <c r="V106" t="s">
        <v>15</v>
      </c>
    </row>
    <row r="107" spans="9:22" x14ac:dyDescent="0.25">
      <c r="I107">
        <v>22707</v>
      </c>
      <c r="J107" t="s">
        <v>37</v>
      </c>
      <c r="K107" t="s">
        <v>38</v>
      </c>
      <c r="L107" s="3">
        <v>30000</v>
      </c>
      <c r="M107">
        <v>0</v>
      </c>
      <c r="N107" t="s">
        <v>19</v>
      </c>
      <c r="O107" t="s">
        <v>20</v>
      </c>
      <c r="P107" t="s">
        <v>18</v>
      </c>
      <c r="Q107">
        <v>1</v>
      </c>
      <c r="R107" t="s">
        <v>22</v>
      </c>
      <c r="S107" t="s">
        <v>17</v>
      </c>
      <c r="T107">
        <v>30</v>
      </c>
      <c r="U107" t="str">
        <f t="shared" si="1"/>
        <v>Young</v>
      </c>
      <c r="V107" t="s">
        <v>18</v>
      </c>
    </row>
    <row r="108" spans="9:22" x14ac:dyDescent="0.25">
      <c r="I108">
        <v>20430</v>
      </c>
      <c r="J108" t="s">
        <v>36</v>
      </c>
      <c r="K108" t="s">
        <v>39</v>
      </c>
      <c r="L108" s="3">
        <v>70000</v>
      </c>
      <c r="M108">
        <v>2</v>
      </c>
      <c r="N108" t="s">
        <v>19</v>
      </c>
      <c r="O108" t="s">
        <v>14</v>
      </c>
      <c r="P108" t="s">
        <v>15</v>
      </c>
      <c r="Q108">
        <v>2</v>
      </c>
      <c r="R108" t="s">
        <v>23</v>
      </c>
      <c r="S108" t="s">
        <v>24</v>
      </c>
      <c r="T108">
        <v>52</v>
      </c>
      <c r="U108" t="str">
        <f t="shared" si="1"/>
        <v>Middle Age</v>
      </c>
      <c r="V108" t="s">
        <v>15</v>
      </c>
    </row>
    <row r="109" spans="9:22" x14ac:dyDescent="0.25">
      <c r="I109">
        <v>27494</v>
      </c>
      <c r="J109" t="s">
        <v>37</v>
      </c>
      <c r="K109" t="s">
        <v>38</v>
      </c>
      <c r="L109" s="3">
        <v>40000</v>
      </c>
      <c r="M109">
        <v>2</v>
      </c>
      <c r="N109" t="s">
        <v>19</v>
      </c>
      <c r="O109" t="s">
        <v>14</v>
      </c>
      <c r="P109" t="s">
        <v>18</v>
      </c>
      <c r="Q109">
        <v>2</v>
      </c>
      <c r="R109" t="s">
        <v>26</v>
      </c>
      <c r="S109" t="s">
        <v>24</v>
      </c>
      <c r="T109">
        <v>53</v>
      </c>
      <c r="U109" t="str">
        <f t="shared" si="1"/>
        <v>Middle Age</v>
      </c>
      <c r="V109" t="s">
        <v>15</v>
      </c>
    </row>
    <row r="110" spans="9:22" x14ac:dyDescent="0.25">
      <c r="I110">
        <v>26829</v>
      </c>
      <c r="J110" t="s">
        <v>36</v>
      </c>
      <c r="K110" t="s">
        <v>38</v>
      </c>
      <c r="L110" s="3">
        <v>40000</v>
      </c>
      <c r="M110">
        <v>0</v>
      </c>
      <c r="N110" t="s">
        <v>13</v>
      </c>
      <c r="O110" t="s">
        <v>20</v>
      </c>
      <c r="P110" t="s">
        <v>15</v>
      </c>
      <c r="Q110">
        <v>0</v>
      </c>
      <c r="R110" t="s">
        <v>16</v>
      </c>
      <c r="S110" t="s">
        <v>17</v>
      </c>
      <c r="T110">
        <v>38</v>
      </c>
      <c r="U110" t="str">
        <f t="shared" si="1"/>
        <v>Middle Age</v>
      </c>
      <c r="V110" t="s">
        <v>15</v>
      </c>
    </row>
    <row r="111" spans="9:22" x14ac:dyDescent="0.25">
      <c r="I111">
        <v>28395</v>
      </c>
      <c r="J111" t="s">
        <v>37</v>
      </c>
      <c r="K111" t="s">
        <v>39</v>
      </c>
      <c r="L111" s="3">
        <v>40000</v>
      </c>
      <c r="M111">
        <v>0</v>
      </c>
      <c r="N111" t="s">
        <v>13</v>
      </c>
      <c r="O111" t="s">
        <v>21</v>
      </c>
      <c r="P111" t="s">
        <v>18</v>
      </c>
      <c r="Q111">
        <v>0</v>
      </c>
      <c r="R111" t="s">
        <v>16</v>
      </c>
      <c r="S111" t="s">
        <v>17</v>
      </c>
      <c r="T111">
        <v>39</v>
      </c>
      <c r="U111" t="str">
        <f t="shared" si="1"/>
        <v>Middle Age</v>
      </c>
      <c r="V111" t="s">
        <v>15</v>
      </c>
    </row>
    <row r="112" spans="9:22" x14ac:dyDescent="0.25">
      <c r="I112">
        <v>21006</v>
      </c>
      <c r="J112" t="s">
        <v>37</v>
      </c>
      <c r="K112" t="s">
        <v>38</v>
      </c>
      <c r="L112" s="3">
        <v>30000</v>
      </c>
      <c r="M112">
        <v>1</v>
      </c>
      <c r="N112" t="s">
        <v>19</v>
      </c>
      <c r="O112" t="s">
        <v>25</v>
      </c>
      <c r="P112" t="s">
        <v>18</v>
      </c>
      <c r="Q112">
        <v>0</v>
      </c>
      <c r="R112" t="s">
        <v>16</v>
      </c>
      <c r="S112" t="s">
        <v>17</v>
      </c>
      <c r="T112">
        <v>46</v>
      </c>
      <c r="U112" t="str">
        <f t="shared" si="1"/>
        <v>Middle Age</v>
      </c>
      <c r="V112" t="s">
        <v>15</v>
      </c>
    </row>
    <row r="113" spans="9:22" x14ac:dyDescent="0.25">
      <c r="I113">
        <v>14682</v>
      </c>
      <c r="J113" t="s">
        <v>37</v>
      </c>
      <c r="K113" t="s">
        <v>38</v>
      </c>
      <c r="L113" s="3">
        <v>70000</v>
      </c>
      <c r="M113">
        <v>0</v>
      </c>
      <c r="N113" t="s">
        <v>13</v>
      </c>
      <c r="O113" t="s">
        <v>21</v>
      </c>
      <c r="P113" t="s">
        <v>18</v>
      </c>
      <c r="Q113">
        <v>1</v>
      </c>
      <c r="R113" t="s">
        <v>23</v>
      </c>
      <c r="S113" t="s">
        <v>24</v>
      </c>
      <c r="T113">
        <v>38</v>
      </c>
      <c r="U113" t="str">
        <f t="shared" si="1"/>
        <v>Middle Age</v>
      </c>
      <c r="V113" t="s">
        <v>18</v>
      </c>
    </row>
    <row r="114" spans="9:22" x14ac:dyDescent="0.25">
      <c r="I114">
        <v>17650</v>
      </c>
      <c r="J114" t="s">
        <v>37</v>
      </c>
      <c r="K114" t="s">
        <v>38</v>
      </c>
      <c r="L114" s="3">
        <v>40000</v>
      </c>
      <c r="M114">
        <v>2</v>
      </c>
      <c r="N114" t="s">
        <v>19</v>
      </c>
      <c r="O114" t="s">
        <v>20</v>
      </c>
      <c r="P114" t="s">
        <v>15</v>
      </c>
      <c r="Q114">
        <v>2</v>
      </c>
      <c r="R114" t="s">
        <v>26</v>
      </c>
      <c r="S114" t="s">
        <v>17</v>
      </c>
      <c r="T114">
        <v>35</v>
      </c>
      <c r="U114" t="str">
        <f t="shared" si="1"/>
        <v>Middle Age</v>
      </c>
      <c r="V114" t="s">
        <v>18</v>
      </c>
    </row>
    <row r="115" spans="9:22" x14ac:dyDescent="0.25">
      <c r="I115">
        <v>29191</v>
      </c>
      <c r="J115" t="s">
        <v>37</v>
      </c>
      <c r="K115" t="s">
        <v>38</v>
      </c>
      <c r="L115" s="3">
        <v>130000</v>
      </c>
      <c r="M115">
        <v>1</v>
      </c>
      <c r="N115" t="s">
        <v>31</v>
      </c>
      <c r="O115" t="s">
        <v>28</v>
      </c>
      <c r="P115" t="s">
        <v>18</v>
      </c>
      <c r="Q115">
        <v>1</v>
      </c>
      <c r="R115" t="s">
        <v>16</v>
      </c>
      <c r="S115" t="s">
        <v>24</v>
      </c>
      <c r="T115">
        <v>36</v>
      </c>
      <c r="U115" t="str">
        <f t="shared" si="1"/>
        <v>Middle Age</v>
      </c>
      <c r="V115" t="s">
        <v>15</v>
      </c>
    </row>
    <row r="116" spans="9:22" x14ac:dyDescent="0.25">
      <c r="I116">
        <v>15030</v>
      </c>
      <c r="J116" t="s">
        <v>36</v>
      </c>
      <c r="K116" t="s">
        <v>39</v>
      </c>
      <c r="L116" s="3">
        <v>20000</v>
      </c>
      <c r="M116">
        <v>0</v>
      </c>
      <c r="N116" t="s">
        <v>13</v>
      </c>
      <c r="O116" t="s">
        <v>20</v>
      </c>
      <c r="P116" t="s">
        <v>15</v>
      </c>
      <c r="Q116">
        <v>0</v>
      </c>
      <c r="R116" t="s">
        <v>16</v>
      </c>
      <c r="S116" t="s">
        <v>24</v>
      </c>
      <c r="T116">
        <v>26</v>
      </c>
      <c r="U116" t="str">
        <f t="shared" si="1"/>
        <v>Young</v>
      </c>
      <c r="V116" t="s">
        <v>15</v>
      </c>
    </row>
    <row r="117" spans="9:22" x14ac:dyDescent="0.25">
      <c r="I117">
        <v>24140</v>
      </c>
      <c r="J117" t="s">
        <v>37</v>
      </c>
      <c r="K117" t="s">
        <v>39</v>
      </c>
      <c r="L117" s="3">
        <v>10000</v>
      </c>
      <c r="M117">
        <v>0</v>
      </c>
      <c r="N117" t="s">
        <v>31</v>
      </c>
      <c r="O117" t="s">
        <v>25</v>
      </c>
      <c r="P117" t="s">
        <v>18</v>
      </c>
      <c r="Q117">
        <v>0</v>
      </c>
      <c r="R117" t="s">
        <v>16</v>
      </c>
      <c r="S117" t="s">
        <v>17</v>
      </c>
      <c r="T117">
        <v>30</v>
      </c>
      <c r="U117" t="str">
        <f t="shared" si="1"/>
        <v>Young</v>
      </c>
      <c r="V117" t="s">
        <v>15</v>
      </c>
    </row>
    <row r="118" spans="9:22" x14ac:dyDescent="0.25">
      <c r="I118">
        <v>22496</v>
      </c>
      <c r="J118" t="s">
        <v>36</v>
      </c>
      <c r="K118" t="s">
        <v>38</v>
      </c>
      <c r="L118" s="3">
        <v>30000</v>
      </c>
      <c r="M118">
        <v>1</v>
      </c>
      <c r="N118" t="s">
        <v>13</v>
      </c>
      <c r="O118" t="s">
        <v>14</v>
      </c>
      <c r="P118" t="s">
        <v>15</v>
      </c>
      <c r="Q118">
        <v>2</v>
      </c>
      <c r="R118" t="s">
        <v>16</v>
      </c>
      <c r="S118" t="s">
        <v>17</v>
      </c>
      <c r="T118">
        <v>42</v>
      </c>
      <c r="U118" t="str">
        <f t="shared" si="1"/>
        <v>Middle Age</v>
      </c>
      <c r="V118" t="s">
        <v>18</v>
      </c>
    </row>
    <row r="119" spans="9:22" x14ac:dyDescent="0.25">
      <c r="I119">
        <v>24065</v>
      </c>
      <c r="J119" t="s">
        <v>37</v>
      </c>
      <c r="K119" t="s">
        <v>38</v>
      </c>
      <c r="L119" s="3">
        <v>20000</v>
      </c>
      <c r="M119">
        <v>0</v>
      </c>
      <c r="N119" t="s">
        <v>27</v>
      </c>
      <c r="O119" t="s">
        <v>25</v>
      </c>
      <c r="P119" t="s">
        <v>15</v>
      </c>
      <c r="Q119">
        <v>0</v>
      </c>
      <c r="R119" t="s">
        <v>16</v>
      </c>
      <c r="S119" t="s">
        <v>17</v>
      </c>
      <c r="T119">
        <v>40</v>
      </c>
      <c r="U119" t="str">
        <f t="shared" si="1"/>
        <v>Middle Age</v>
      </c>
      <c r="V119" t="s">
        <v>15</v>
      </c>
    </row>
    <row r="120" spans="9:22" x14ac:dyDescent="0.25">
      <c r="I120">
        <v>19914</v>
      </c>
      <c r="J120" t="s">
        <v>36</v>
      </c>
      <c r="K120" t="s">
        <v>39</v>
      </c>
      <c r="L120" s="3">
        <v>80000</v>
      </c>
      <c r="M120">
        <v>5</v>
      </c>
      <c r="N120" t="s">
        <v>13</v>
      </c>
      <c r="O120" t="s">
        <v>28</v>
      </c>
      <c r="P120" t="s">
        <v>15</v>
      </c>
      <c r="Q120">
        <v>2</v>
      </c>
      <c r="R120" t="s">
        <v>22</v>
      </c>
      <c r="S120" t="s">
        <v>17</v>
      </c>
      <c r="T120">
        <v>62</v>
      </c>
      <c r="U120" t="str">
        <f t="shared" si="1"/>
        <v>Senior</v>
      </c>
      <c r="V120" t="s">
        <v>18</v>
      </c>
    </row>
    <row r="121" spans="9:22" x14ac:dyDescent="0.25">
      <c r="I121">
        <v>12871</v>
      </c>
      <c r="J121" t="s">
        <v>37</v>
      </c>
      <c r="K121" t="s">
        <v>38</v>
      </c>
      <c r="L121" s="3">
        <v>30000</v>
      </c>
      <c r="M121">
        <v>0</v>
      </c>
      <c r="N121" t="s">
        <v>19</v>
      </c>
      <c r="O121" t="s">
        <v>20</v>
      </c>
      <c r="P121" t="s">
        <v>18</v>
      </c>
      <c r="Q121">
        <v>1</v>
      </c>
      <c r="R121" t="s">
        <v>22</v>
      </c>
      <c r="S121" t="s">
        <v>17</v>
      </c>
      <c r="T121">
        <v>29</v>
      </c>
      <c r="U121" t="str">
        <f t="shared" si="1"/>
        <v>Young</v>
      </c>
      <c r="V121" t="s">
        <v>18</v>
      </c>
    </row>
    <row r="122" spans="9:22" x14ac:dyDescent="0.25">
      <c r="I122">
        <v>22988</v>
      </c>
      <c r="J122" t="s">
        <v>36</v>
      </c>
      <c r="K122" t="s">
        <v>38</v>
      </c>
      <c r="L122" s="3">
        <v>40000</v>
      </c>
      <c r="M122">
        <v>2</v>
      </c>
      <c r="N122" t="s">
        <v>13</v>
      </c>
      <c r="O122" t="s">
        <v>28</v>
      </c>
      <c r="P122" t="s">
        <v>15</v>
      </c>
      <c r="Q122">
        <v>2</v>
      </c>
      <c r="R122" t="s">
        <v>23</v>
      </c>
      <c r="S122" t="s">
        <v>24</v>
      </c>
      <c r="T122">
        <v>66</v>
      </c>
      <c r="U122" t="str">
        <f t="shared" si="1"/>
        <v>Senior</v>
      </c>
      <c r="V122" t="s">
        <v>15</v>
      </c>
    </row>
    <row r="123" spans="9:22" x14ac:dyDescent="0.25">
      <c r="I123">
        <v>15922</v>
      </c>
      <c r="J123" t="s">
        <v>36</v>
      </c>
      <c r="K123" t="s">
        <v>39</v>
      </c>
      <c r="L123" s="3">
        <v>150000</v>
      </c>
      <c r="M123">
        <v>2</v>
      </c>
      <c r="N123" t="s">
        <v>27</v>
      </c>
      <c r="O123" t="s">
        <v>21</v>
      </c>
      <c r="P123" t="s">
        <v>15</v>
      </c>
      <c r="Q123">
        <v>4</v>
      </c>
      <c r="R123" t="s">
        <v>16</v>
      </c>
      <c r="S123" t="s">
        <v>17</v>
      </c>
      <c r="T123">
        <v>48</v>
      </c>
      <c r="U123" t="str">
        <f t="shared" si="1"/>
        <v>Middle Age</v>
      </c>
      <c r="V123" t="s">
        <v>18</v>
      </c>
    </row>
    <row r="124" spans="9:22" x14ac:dyDescent="0.25">
      <c r="I124">
        <v>12344</v>
      </c>
      <c r="J124" t="s">
        <v>37</v>
      </c>
      <c r="K124" t="s">
        <v>38</v>
      </c>
      <c r="L124" s="3">
        <v>80000</v>
      </c>
      <c r="M124">
        <v>0</v>
      </c>
      <c r="N124" t="s">
        <v>13</v>
      </c>
      <c r="O124" t="s">
        <v>21</v>
      </c>
      <c r="P124" t="s">
        <v>18</v>
      </c>
      <c r="Q124">
        <v>3</v>
      </c>
      <c r="R124" t="s">
        <v>30</v>
      </c>
      <c r="S124" t="s">
        <v>24</v>
      </c>
      <c r="T124">
        <v>31</v>
      </c>
      <c r="U124" t="str">
        <f t="shared" si="1"/>
        <v>Middle Age</v>
      </c>
      <c r="V124" t="s">
        <v>18</v>
      </c>
    </row>
    <row r="125" spans="9:22" x14ac:dyDescent="0.25">
      <c r="I125">
        <v>23627</v>
      </c>
      <c r="J125" t="s">
        <v>37</v>
      </c>
      <c r="K125" t="s">
        <v>38</v>
      </c>
      <c r="L125" s="3">
        <v>100000</v>
      </c>
      <c r="M125">
        <v>3</v>
      </c>
      <c r="N125" t="s">
        <v>19</v>
      </c>
      <c r="O125" t="s">
        <v>28</v>
      </c>
      <c r="P125" t="s">
        <v>18</v>
      </c>
      <c r="Q125">
        <v>4</v>
      </c>
      <c r="R125" t="s">
        <v>23</v>
      </c>
      <c r="S125" t="s">
        <v>17</v>
      </c>
      <c r="T125">
        <v>56</v>
      </c>
      <c r="U125" t="str">
        <f t="shared" si="1"/>
        <v>Senior</v>
      </c>
      <c r="V125" t="s">
        <v>18</v>
      </c>
    </row>
    <row r="126" spans="9:22" x14ac:dyDescent="0.25">
      <c r="I126">
        <v>27775</v>
      </c>
      <c r="J126" t="s">
        <v>37</v>
      </c>
      <c r="K126" t="s">
        <v>38</v>
      </c>
      <c r="L126" s="3">
        <v>40000</v>
      </c>
      <c r="M126">
        <v>0</v>
      </c>
      <c r="N126" t="s">
        <v>13</v>
      </c>
      <c r="O126" t="s">
        <v>20</v>
      </c>
      <c r="P126" t="s">
        <v>18</v>
      </c>
      <c r="Q126">
        <v>0</v>
      </c>
      <c r="R126" t="s">
        <v>16</v>
      </c>
      <c r="S126" t="s">
        <v>17</v>
      </c>
      <c r="T126">
        <v>38</v>
      </c>
      <c r="U126" t="str">
        <f t="shared" si="1"/>
        <v>Middle Age</v>
      </c>
      <c r="V126" t="s">
        <v>15</v>
      </c>
    </row>
    <row r="127" spans="9:22" x14ac:dyDescent="0.25">
      <c r="I127">
        <v>29301</v>
      </c>
      <c r="J127" t="s">
        <v>36</v>
      </c>
      <c r="K127" t="s">
        <v>39</v>
      </c>
      <c r="L127" s="3">
        <v>80000</v>
      </c>
      <c r="M127">
        <v>5</v>
      </c>
      <c r="N127" t="s">
        <v>13</v>
      </c>
      <c r="O127" t="s">
        <v>21</v>
      </c>
      <c r="P127" t="s">
        <v>15</v>
      </c>
      <c r="Q127">
        <v>4</v>
      </c>
      <c r="R127" t="s">
        <v>26</v>
      </c>
      <c r="S127" t="s">
        <v>24</v>
      </c>
      <c r="T127">
        <v>40</v>
      </c>
      <c r="U127" t="str">
        <f t="shared" si="1"/>
        <v>Middle Age</v>
      </c>
      <c r="V127" t="s">
        <v>18</v>
      </c>
    </row>
    <row r="128" spans="9:22" x14ac:dyDescent="0.25">
      <c r="I128">
        <v>12716</v>
      </c>
      <c r="J128" t="s">
        <v>37</v>
      </c>
      <c r="K128" t="s">
        <v>39</v>
      </c>
      <c r="L128" s="3">
        <v>30000</v>
      </c>
      <c r="M128">
        <v>0</v>
      </c>
      <c r="N128" t="s">
        <v>19</v>
      </c>
      <c r="O128" t="s">
        <v>20</v>
      </c>
      <c r="P128" t="s">
        <v>15</v>
      </c>
      <c r="Q128">
        <v>1</v>
      </c>
      <c r="R128" t="s">
        <v>22</v>
      </c>
      <c r="S128" t="s">
        <v>17</v>
      </c>
      <c r="T128">
        <v>32</v>
      </c>
      <c r="U128" t="str">
        <f t="shared" si="1"/>
        <v>Middle Age</v>
      </c>
      <c r="V128" t="s">
        <v>18</v>
      </c>
    </row>
    <row r="129" spans="9:22" x14ac:dyDescent="0.25">
      <c r="I129">
        <v>12472</v>
      </c>
      <c r="J129" t="s">
        <v>36</v>
      </c>
      <c r="K129" t="s">
        <v>39</v>
      </c>
      <c r="L129" s="3">
        <v>30000</v>
      </c>
      <c r="M129">
        <v>1</v>
      </c>
      <c r="N129" t="s">
        <v>13</v>
      </c>
      <c r="O129" t="s">
        <v>20</v>
      </c>
      <c r="P129" t="s">
        <v>15</v>
      </c>
      <c r="Q129">
        <v>1</v>
      </c>
      <c r="R129" t="s">
        <v>22</v>
      </c>
      <c r="S129" t="s">
        <v>17</v>
      </c>
      <c r="T129">
        <v>39</v>
      </c>
      <c r="U129" t="str">
        <f t="shared" si="1"/>
        <v>Middle Age</v>
      </c>
      <c r="V129" t="s">
        <v>18</v>
      </c>
    </row>
    <row r="130" spans="9:22" x14ac:dyDescent="0.25">
      <c r="I130">
        <v>20970</v>
      </c>
      <c r="J130" t="s">
        <v>37</v>
      </c>
      <c r="K130" t="s">
        <v>39</v>
      </c>
      <c r="L130" s="3">
        <v>10000</v>
      </c>
      <c r="M130">
        <v>2</v>
      </c>
      <c r="N130" t="s">
        <v>19</v>
      </c>
      <c r="O130" t="s">
        <v>25</v>
      </c>
      <c r="P130" t="s">
        <v>15</v>
      </c>
      <c r="Q130">
        <v>1</v>
      </c>
      <c r="R130" t="s">
        <v>16</v>
      </c>
      <c r="S130" t="s">
        <v>17</v>
      </c>
      <c r="T130">
        <v>52</v>
      </c>
      <c r="U130" t="str">
        <f t="shared" si="1"/>
        <v>Middle Age</v>
      </c>
      <c r="V130" t="s">
        <v>15</v>
      </c>
    </row>
    <row r="131" spans="9:22" x14ac:dyDescent="0.25">
      <c r="I131">
        <v>26818</v>
      </c>
      <c r="J131" t="s">
        <v>37</v>
      </c>
      <c r="K131" t="s">
        <v>39</v>
      </c>
      <c r="L131" s="3">
        <v>10000</v>
      </c>
      <c r="M131">
        <v>3</v>
      </c>
      <c r="N131" t="s">
        <v>27</v>
      </c>
      <c r="O131" t="s">
        <v>25</v>
      </c>
      <c r="P131" t="s">
        <v>15</v>
      </c>
      <c r="Q131">
        <v>1</v>
      </c>
      <c r="R131" t="s">
        <v>16</v>
      </c>
      <c r="S131" t="s">
        <v>17</v>
      </c>
      <c r="T131">
        <v>39</v>
      </c>
      <c r="U131" t="str">
        <f t="shared" ref="U131:U194" si="2">IF(T131&gt;54,"Senior",IF(T131&gt;=31,"Middle Age",IF(T131&lt;31,"Young","Invalid")))</f>
        <v>Middle Age</v>
      </c>
      <c r="V131" t="s">
        <v>15</v>
      </c>
    </row>
    <row r="132" spans="9:22" x14ac:dyDescent="0.25">
      <c r="I132">
        <v>12993</v>
      </c>
      <c r="J132" t="s">
        <v>36</v>
      </c>
      <c r="K132" t="s">
        <v>39</v>
      </c>
      <c r="L132" s="3">
        <v>60000</v>
      </c>
      <c r="M132">
        <v>2</v>
      </c>
      <c r="N132" t="s">
        <v>13</v>
      </c>
      <c r="O132" t="s">
        <v>21</v>
      </c>
      <c r="P132" t="s">
        <v>15</v>
      </c>
      <c r="Q132">
        <v>1</v>
      </c>
      <c r="R132" t="s">
        <v>22</v>
      </c>
      <c r="S132" t="s">
        <v>24</v>
      </c>
      <c r="T132">
        <v>37</v>
      </c>
      <c r="U132" t="str">
        <f t="shared" si="2"/>
        <v>Middle Age</v>
      </c>
      <c r="V132" t="s">
        <v>18</v>
      </c>
    </row>
    <row r="133" spans="9:22" x14ac:dyDescent="0.25">
      <c r="I133">
        <v>14192</v>
      </c>
      <c r="J133" t="s">
        <v>36</v>
      </c>
      <c r="K133" t="s">
        <v>39</v>
      </c>
      <c r="L133" s="3">
        <v>90000</v>
      </c>
      <c r="M133">
        <v>4</v>
      </c>
      <c r="N133" t="s">
        <v>27</v>
      </c>
      <c r="O133" t="s">
        <v>28</v>
      </c>
      <c r="P133" t="s">
        <v>15</v>
      </c>
      <c r="Q133">
        <v>3</v>
      </c>
      <c r="R133" t="s">
        <v>23</v>
      </c>
      <c r="S133" t="s">
        <v>17</v>
      </c>
      <c r="T133">
        <v>56</v>
      </c>
      <c r="U133" t="str">
        <f t="shared" si="2"/>
        <v>Senior</v>
      </c>
      <c r="V133" t="s">
        <v>15</v>
      </c>
    </row>
    <row r="134" spans="9:22" x14ac:dyDescent="0.25">
      <c r="I134">
        <v>19477</v>
      </c>
      <c r="J134" t="s">
        <v>36</v>
      </c>
      <c r="K134" t="s">
        <v>39</v>
      </c>
      <c r="L134" s="3">
        <v>40000</v>
      </c>
      <c r="M134">
        <v>0</v>
      </c>
      <c r="N134" t="s">
        <v>13</v>
      </c>
      <c r="O134" t="s">
        <v>21</v>
      </c>
      <c r="P134" t="s">
        <v>15</v>
      </c>
      <c r="Q134">
        <v>0</v>
      </c>
      <c r="R134" t="s">
        <v>16</v>
      </c>
      <c r="S134" t="s">
        <v>17</v>
      </c>
      <c r="T134">
        <v>40</v>
      </c>
      <c r="U134" t="str">
        <f t="shared" si="2"/>
        <v>Middle Age</v>
      </c>
      <c r="V134" t="s">
        <v>15</v>
      </c>
    </row>
    <row r="135" spans="9:22" x14ac:dyDescent="0.25">
      <c r="I135">
        <v>26796</v>
      </c>
      <c r="J135" t="s">
        <v>37</v>
      </c>
      <c r="K135" t="s">
        <v>39</v>
      </c>
      <c r="L135" s="3">
        <v>40000</v>
      </c>
      <c r="M135">
        <v>2</v>
      </c>
      <c r="N135" t="s">
        <v>13</v>
      </c>
      <c r="O135" t="s">
        <v>28</v>
      </c>
      <c r="P135" t="s">
        <v>15</v>
      </c>
      <c r="Q135">
        <v>2</v>
      </c>
      <c r="R135" t="s">
        <v>23</v>
      </c>
      <c r="S135" t="s">
        <v>24</v>
      </c>
      <c r="T135">
        <v>65</v>
      </c>
      <c r="U135" t="str">
        <f t="shared" si="2"/>
        <v>Senior</v>
      </c>
      <c r="V135" t="s">
        <v>15</v>
      </c>
    </row>
    <row r="136" spans="9:22" x14ac:dyDescent="0.25">
      <c r="I136">
        <v>21094</v>
      </c>
      <c r="J136" t="s">
        <v>37</v>
      </c>
      <c r="K136" t="s">
        <v>38</v>
      </c>
      <c r="L136" s="3">
        <v>30000</v>
      </c>
      <c r="M136">
        <v>2</v>
      </c>
      <c r="N136" t="s">
        <v>19</v>
      </c>
      <c r="O136" t="s">
        <v>20</v>
      </c>
      <c r="P136" t="s">
        <v>15</v>
      </c>
      <c r="Q136">
        <v>2</v>
      </c>
      <c r="R136" t="s">
        <v>16</v>
      </c>
      <c r="S136" t="s">
        <v>17</v>
      </c>
      <c r="T136">
        <v>42</v>
      </c>
      <c r="U136" t="str">
        <f t="shared" si="2"/>
        <v>Middle Age</v>
      </c>
      <c r="V136" t="s">
        <v>18</v>
      </c>
    </row>
    <row r="137" spans="9:22" x14ac:dyDescent="0.25">
      <c r="I137">
        <v>12234</v>
      </c>
      <c r="J137" t="s">
        <v>36</v>
      </c>
      <c r="K137" t="s">
        <v>39</v>
      </c>
      <c r="L137" s="3">
        <v>10000</v>
      </c>
      <c r="M137">
        <v>2</v>
      </c>
      <c r="N137" t="s">
        <v>19</v>
      </c>
      <c r="O137" t="s">
        <v>25</v>
      </c>
      <c r="P137" t="s">
        <v>15</v>
      </c>
      <c r="Q137">
        <v>1</v>
      </c>
      <c r="R137" t="s">
        <v>22</v>
      </c>
      <c r="S137" t="s">
        <v>17</v>
      </c>
      <c r="T137">
        <v>52</v>
      </c>
      <c r="U137" t="str">
        <f t="shared" si="2"/>
        <v>Middle Age</v>
      </c>
      <c r="V137" t="s">
        <v>18</v>
      </c>
    </row>
    <row r="138" spans="9:22" x14ac:dyDescent="0.25">
      <c r="I138">
        <v>28683</v>
      </c>
      <c r="J138" t="s">
        <v>37</v>
      </c>
      <c r="K138" t="s">
        <v>38</v>
      </c>
      <c r="L138" s="3">
        <v>10000</v>
      </c>
      <c r="M138">
        <v>1</v>
      </c>
      <c r="N138" t="s">
        <v>27</v>
      </c>
      <c r="O138" t="s">
        <v>25</v>
      </c>
      <c r="P138" t="s">
        <v>18</v>
      </c>
      <c r="Q138">
        <v>1</v>
      </c>
      <c r="R138" t="s">
        <v>23</v>
      </c>
      <c r="S138" t="s">
        <v>17</v>
      </c>
      <c r="T138">
        <v>35</v>
      </c>
      <c r="U138" t="str">
        <f t="shared" si="2"/>
        <v>Middle Age</v>
      </c>
      <c r="V138" t="s">
        <v>15</v>
      </c>
    </row>
    <row r="139" spans="9:22" x14ac:dyDescent="0.25">
      <c r="I139">
        <v>17994</v>
      </c>
      <c r="J139" t="s">
        <v>37</v>
      </c>
      <c r="K139" t="s">
        <v>39</v>
      </c>
      <c r="L139" s="3">
        <v>20000</v>
      </c>
      <c r="M139">
        <v>2</v>
      </c>
      <c r="N139" t="s">
        <v>27</v>
      </c>
      <c r="O139" t="s">
        <v>25</v>
      </c>
      <c r="P139" t="s">
        <v>15</v>
      </c>
      <c r="Q139">
        <v>2</v>
      </c>
      <c r="R139" t="s">
        <v>16</v>
      </c>
      <c r="S139" t="s">
        <v>17</v>
      </c>
      <c r="T139">
        <v>42</v>
      </c>
      <c r="U139" t="str">
        <f t="shared" si="2"/>
        <v>Middle Age</v>
      </c>
      <c r="V139" t="s">
        <v>18</v>
      </c>
    </row>
    <row r="140" spans="9:22" x14ac:dyDescent="0.25">
      <c r="I140">
        <v>24273</v>
      </c>
      <c r="J140" t="s">
        <v>36</v>
      </c>
      <c r="K140" t="s">
        <v>38</v>
      </c>
      <c r="L140" s="3">
        <v>20000</v>
      </c>
      <c r="M140">
        <v>2</v>
      </c>
      <c r="N140" t="s">
        <v>29</v>
      </c>
      <c r="O140" t="s">
        <v>20</v>
      </c>
      <c r="P140" t="s">
        <v>15</v>
      </c>
      <c r="Q140">
        <v>2</v>
      </c>
      <c r="R140" t="s">
        <v>23</v>
      </c>
      <c r="S140" t="s">
        <v>24</v>
      </c>
      <c r="T140">
        <v>55</v>
      </c>
      <c r="U140" t="str">
        <f t="shared" si="2"/>
        <v>Senior</v>
      </c>
      <c r="V140" t="s">
        <v>15</v>
      </c>
    </row>
    <row r="141" spans="9:22" x14ac:dyDescent="0.25">
      <c r="I141">
        <v>26547</v>
      </c>
      <c r="J141" t="s">
        <v>37</v>
      </c>
      <c r="K141" t="s">
        <v>38</v>
      </c>
      <c r="L141" s="3">
        <v>30000</v>
      </c>
      <c r="M141">
        <v>2</v>
      </c>
      <c r="N141" t="s">
        <v>19</v>
      </c>
      <c r="O141" t="s">
        <v>20</v>
      </c>
      <c r="P141" t="s">
        <v>18</v>
      </c>
      <c r="Q141">
        <v>2</v>
      </c>
      <c r="R141" t="s">
        <v>23</v>
      </c>
      <c r="S141" t="s">
        <v>24</v>
      </c>
      <c r="T141">
        <v>60</v>
      </c>
      <c r="U141" t="str">
        <f t="shared" si="2"/>
        <v>Senior</v>
      </c>
      <c r="V141" t="s">
        <v>15</v>
      </c>
    </row>
    <row r="142" spans="9:22" x14ac:dyDescent="0.25">
      <c r="I142">
        <v>22500</v>
      </c>
      <c r="J142" t="s">
        <v>37</v>
      </c>
      <c r="K142" t="s">
        <v>39</v>
      </c>
      <c r="L142" s="3">
        <v>40000</v>
      </c>
      <c r="M142">
        <v>0</v>
      </c>
      <c r="N142" t="s">
        <v>13</v>
      </c>
      <c r="O142" t="s">
        <v>21</v>
      </c>
      <c r="P142" t="s">
        <v>18</v>
      </c>
      <c r="Q142">
        <v>0</v>
      </c>
      <c r="R142" t="s">
        <v>16</v>
      </c>
      <c r="S142" t="s">
        <v>17</v>
      </c>
      <c r="T142">
        <v>40</v>
      </c>
      <c r="U142" t="str">
        <f t="shared" si="2"/>
        <v>Middle Age</v>
      </c>
      <c r="V142" t="s">
        <v>15</v>
      </c>
    </row>
    <row r="143" spans="9:22" x14ac:dyDescent="0.25">
      <c r="I143">
        <v>23993</v>
      </c>
      <c r="J143" t="s">
        <v>37</v>
      </c>
      <c r="K143" t="s">
        <v>38</v>
      </c>
      <c r="L143" s="3">
        <v>10000</v>
      </c>
      <c r="M143">
        <v>0</v>
      </c>
      <c r="N143" t="s">
        <v>19</v>
      </c>
      <c r="O143" t="s">
        <v>25</v>
      </c>
      <c r="P143" t="s">
        <v>18</v>
      </c>
      <c r="Q143">
        <v>1</v>
      </c>
      <c r="R143" t="s">
        <v>16</v>
      </c>
      <c r="S143" t="s">
        <v>24</v>
      </c>
      <c r="T143">
        <v>26</v>
      </c>
      <c r="U143" t="str">
        <f t="shared" si="2"/>
        <v>Young</v>
      </c>
      <c r="V143" t="s">
        <v>15</v>
      </c>
    </row>
    <row r="144" spans="9:22" x14ac:dyDescent="0.25">
      <c r="I144">
        <v>14832</v>
      </c>
      <c r="J144" t="s">
        <v>36</v>
      </c>
      <c r="K144" t="s">
        <v>39</v>
      </c>
      <c r="L144" s="3">
        <v>40000</v>
      </c>
      <c r="M144">
        <v>1</v>
      </c>
      <c r="N144" t="s">
        <v>13</v>
      </c>
      <c r="O144" t="s">
        <v>14</v>
      </c>
      <c r="P144" t="s">
        <v>15</v>
      </c>
      <c r="Q144">
        <v>0</v>
      </c>
      <c r="R144" t="s">
        <v>16</v>
      </c>
      <c r="S144" t="s">
        <v>17</v>
      </c>
      <c r="T144">
        <v>42</v>
      </c>
      <c r="U144" t="str">
        <f t="shared" si="2"/>
        <v>Middle Age</v>
      </c>
      <c r="V144" t="s">
        <v>15</v>
      </c>
    </row>
    <row r="145" spans="9:22" x14ac:dyDescent="0.25">
      <c r="I145">
        <v>16614</v>
      </c>
      <c r="J145" t="s">
        <v>36</v>
      </c>
      <c r="K145" t="s">
        <v>38</v>
      </c>
      <c r="L145" s="3">
        <v>80000</v>
      </c>
      <c r="M145">
        <v>0</v>
      </c>
      <c r="N145" t="s">
        <v>13</v>
      </c>
      <c r="O145" t="s">
        <v>21</v>
      </c>
      <c r="P145" t="s">
        <v>15</v>
      </c>
      <c r="Q145">
        <v>3</v>
      </c>
      <c r="R145" t="s">
        <v>30</v>
      </c>
      <c r="S145" t="s">
        <v>24</v>
      </c>
      <c r="T145">
        <v>32</v>
      </c>
      <c r="U145" t="str">
        <f t="shared" si="2"/>
        <v>Middle Age</v>
      </c>
      <c r="V145" t="s">
        <v>18</v>
      </c>
    </row>
    <row r="146" spans="9:22" x14ac:dyDescent="0.25">
      <c r="I146">
        <v>20877</v>
      </c>
      <c r="J146" t="s">
        <v>37</v>
      </c>
      <c r="K146" t="s">
        <v>39</v>
      </c>
      <c r="L146" s="3">
        <v>30000</v>
      </c>
      <c r="M146">
        <v>1</v>
      </c>
      <c r="N146" t="s">
        <v>13</v>
      </c>
      <c r="O146" t="s">
        <v>20</v>
      </c>
      <c r="P146" t="s">
        <v>15</v>
      </c>
      <c r="Q146">
        <v>0</v>
      </c>
      <c r="R146" t="s">
        <v>26</v>
      </c>
      <c r="S146" t="s">
        <v>17</v>
      </c>
      <c r="T146">
        <v>37</v>
      </c>
      <c r="U146" t="str">
        <f t="shared" si="2"/>
        <v>Middle Age</v>
      </c>
      <c r="V146" t="s">
        <v>15</v>
      </c>
    </row>
    <row r="147" spans="9:22" x14ac:dyDescent="0.25">
      <c r="I147">
        <v>20729</v>
      </c>
      <c r="J147" t="s">
        <v>36</v>
      </c>
      <c r="K147" t="s">
        <v>38</v>
      </c>
      <c r="L147" s="3">
        <v>40000</v>
      </c>
      <c r="M147">
        <v>2</v>
      </c>
      <c r="N147" t="s">
        <v>19</v>
      </c>
      <c r="O147" t="s">
        <v>20</v>
      </c>
      <c r="P147" t="s">
        <v>18</v>
      </c>
      <c r="Q147">
        <v>1</v>
      </c>
      <c r="R147" t="s">
        <v>16</v>
      </c>
      <c r="S147" t="s">
        <v>17</v>
      </c>
      <c r="T147">
        <v>34</v>
      </c>
      <c r="U147" t="str">
        <f t="shared" si="2"/>
        <v>Middle Age</v>
      </c>
      <c r="V147" t="s">
        <v>18</v>
      </c>
    </row>
    <row r="148" spans="9:22" x14ac:dyDescent="0.25">
      <c r="I148">
        <v>22464</v>
      </c>
      <c r="J148" t="s">
        <v>36</v>
      </c>
      <c r="K148" t="s">
        <v>39</v>
      </c>
      <c r="L148" s="3">
        <v>40000</v>
      </c>
      <c r="M148">
        <v>0</v>
      </c>
      <c r="N148" t="s">
        <v>31</v>
      </c>
      <c r="O148" t="s">
        <v>20</v>
      </c>
      <c r="P148" t="s">
        <v>15</v>
      </c>
      <c r="Q148">
        <v>0</v>
      </c>
      <c r="R148" t="s">
        <v>16</v>
      </c>
      <c r="S148" t="s">
        <v>17</v>
      </c>
      <c r="T148">
        <v>37</v>
      </c>
      <c r="U148" t="str">
        <f t="shared" si="2"/>
        <v>Middle Age</v>
      </c>
      <c r="V148" t="s">
        <v>15</v>
      </c>
    </row>
    <row r="149" spans="9:22" x14ac:dyDescent="0.25">
      <c r="I149">
        <v>19475</v>
      </c>
      <c r="J149" t="s">
        <v>36</v>
      </c>
      <c r="K149" t="s">
        <v>38</v>
      </c>
      <c r="L149" s="3">
        <v>40000</v>
      </c>
      <c r="M149">
        <v>0</v>
      </c>
      <c r="N149" t="s">
        <v>13</v>
      </c>
      <c r="O149" t="s">
        <v>21</v>
      </c>
      <c r="P149" t="s">
        <v>18</v>
      </c>
      <c r="Q149">
        <v>0</v>
      </c>
      <c r="R149" t="s">
        <v>16</v>
      </c>
      <c r="S149" t="s">
        <v>17</v>
      </c>
      <c r="T149">
        <v>40</v>
      </c>
      <c r="U149" t="str">
        <f t="shared" si="2"/>
        <v>Middle Age</v>
      </c>
      <c r="V149" t="s">
        <v>15</v>
      </c>
    </row>
    <row r="150" spans="9:22" x14ac:dyDescent="0.25">
      <c r="I150">
        <v>19675</v>
      </c>
      <c r="J150" t="s">
        <v>36</v>
      </c>
      <c r="K150" t="s">
        <v>39</v>
      </c>
      <c r="L150" s="3">
        <v>20000</v>
      </c>
      <c r="M150">
        <v>4</v>
      </c>
      <c r="N150" t="s">
        <v>27</v>
      </c>
      <c r="O150" t="s">
        <v>14</v>
      </c>
      <c r="P150" t="s">
        <v>15</v>
      </c>
      <c r="Q150">
        <v>2</v>
      </c>
      <c r="R150" t="s">
        <v>23</v>
      </c>
      <c r="S150" t="s">
        <v>24</v>
      </c>
      <c r="T150">
        <v>60</v>
      </c>
      <c r="U150" t="str">
        <f t="shared" si="2"/>
        <v>Senior</v>
      </c>
      <c r="V150" t="s">
        <v>18</v>
      </c>
    </row>
    <row r="151" spans="9:22" x14ac:dyDescent="0.25">
      <c r="I151">
        <v>12728</v>
      </c>
      <c r="J151" t="s">
        <v>37</v>
      </c>
      <c r="K151" t="s">
        <v>39</v>
      </c>
      <c r="L151" s="3">
        <v>30000</v>
      </c>
      <c r="M151">
        <v>0</v>
      </c>
      <c r="N151" t="s">
        <v>19</v>
      </c>
      <c r="O151" t="s">
        <v>20</v>
      </c>
      <c r="P151" t="s">
        <v>18</v>
      </c>
      <c r="Q151">
        <v>1</v>
      </c>
      <c r="R151" t="s">
        <v>26</v>
      </c>
      <c r="S151" t="s">
        <v>17</v>
      </c>
      <c r="T151">
        <v>27</v>
      </c>
      <c r="U151" t="str">
        <f t="shared" si="2"/>
        <v>Young</v>
      </c>
      <c r="V151" t="s">
        <v>18</v>
      </c>
    </row>
    <row r="152" spans="9:22" x14ac:dyDescent="0.25">
      <c r="I152">
        <v>26154</v>
      </c>
      <c r="J152" t="s">
        <v>36</v>
      </c>
      <c r="K152" t="s">
        <v>39</v>
      </c>
      <c r="L152" s="3">
        <v>60000</v>
      </c>
      <c r="M152">
        <v>1</v>
      </c>
      <c r="N152" t="s">
        <v>19</v>
      </c>
      <c r="O152" t="s">
        <v>14</v>
      </c>
      <c r="P152" t="s">
        <v>15</v>
      </c>
      <c r="Q152">
        <v>1</v>
      </c>
      <c r="R152" t="s">
        <v>23</v>
      </c>
      <c r="S152" t="s">
        <v>24</v>
      </c>
      <c r="T152">
        <v>43</v>
      </c>
      <c r="U152" t="str">
        <f t="shared" si="2"/>
        <v>Middle Age</v>
      </c>
      <c r="V152" t="s">
        <v>15</v>
      </c>
    </row>
    <row r="153" spans="9:22" x14ac:dyDescent="0.25">
      <c r="I153">
        <v>29117</v>
      </c>
      <c r="J153" t="s">
        <v>37</v>
      </c>
      <c r="K153" t="s">
        <v>39</v>
      </c>
      <c r="L153" s="3">
        <v>100000</v>
      </c>
      <c r="M153">
        <v>1</v>
      </c>
      <c r="N153" t="s">
        <v>13</v>
      </c>
      <c r="O153" t="s">
        <v>28</v>
      </c>
      <c r="P153" t="s">
        <v>18</v>
      </c>
      <c r="Q153">
        <v>3</v>
      </c>
      <c r="R153" t="s">
        <v>16</v>
      </c>
      <c r="S153" t="s">
        <v>24</v>
      </c>
      <c r="T153">
        <v>48</v>
      </c>
      <c r="U153" t="str">
        <f t="shared" si="2"/>
        <v>Middle Age</v>
      </c>
      <c r="V153" t="s">
        <v>18</v>
      </c>
    </row>
    <row r="154" spans="9:22" x14ac:dyDescent="0.25">
      <c r="I154">
        <v>17845</v>
      </c>
      <c r="J154" t="s">
        <v>37</v>
      </c>
      <c r="K154" t="s">
        <v>38</v>
      </c>
      <c r="L154" s="3">
        <v>20000</v>
      </c>
      <c r="M154">
        <v>0</v>
      </c>
      <c r="N154" t="s">
        <v>29</v>
      </c>
      <c r="O154" t="s">
        <v>25</v>
      </c>
      <c r="P154" t="s">
        <v>18</v>
      </c>
      <c r="Q154">
        <v>2</v>
      </c>
      <c r="R154" t="s">
        <v>26</v>
      </c>
      <c r="S154" t="s">
        <v>17</v>
      </c>
      <c r="T154">
        <v>32</v>
      </c>
      <c r="U154" t="str">
        <f t="shared" si="2"/>
        <v>Middle Age</v>
      </c>
      <c r="V154" t="s">
        <v>18</v>
      </c>
    </row>
    <row r="155" spans="9:22" x14ac:dyDescent="0.25">
      <c r="I155">
        <v>25058</v>
      </c>
      <c r="J155" t="s">
        <v>36</v>
      </c>
      <c r="K155" t="s">
        <v>39</v>
      </c>
      <c r="L155" s="3">
        <v>100000</v>
      </c>
      <c r="M155">
        <v>1</v>
      </c>
      <c r="N155" t="s">
        <v>13</v>
      </c>
      <c r="O155" t="s">
        <v>28</v>
      </c>
      <c r="P155" t="s">
        <v>15</v>
      </c>
      <c r="Q155">
        <v>3</v>
      </c>
      <c r="R155" t="s">
        <v>22</v>
      </c>
      <c r="S155" t="s">
        <v>24</v>
      </c>
      <c r="T155">
        <v>47</v>
      </c>
      <c r="U155" t="str">
        <f t="shared" si="2"/>
        <v>Middle Age</v>
      </c>
      <c r="V155" t="s">
        <v>18</v>
      </c>
    </row>
    <row r="156" spans="9:22" x14ac:dyDescent="0.25">
      <c r="I156">
        <v>23426</v>
      </c>
      <c r="J156" t="s">
        <v>37</v>
      </c>
      <c r="K156" t="s">
        <v>39</v>
      </c>
      <c r="L156" s="3">
        <v>80000</v>
      </c>
      <c r="M156">
        <v>5</v>
      </c>
      <c r="N156" t="s">
        <v>31</v>
      </c>
      <c r="O156" t="s">
        <v>28</v>
      </c>
      <c r="P156" t="s">
        <v>15</v>
      </c>
      <c r="Q156">
        <v>3</v>
      </c>
      <c r="R156" t="s">
        <v>16</v>
      </c>
      <c r="S156" t="s">
        <v>24</v>
      </c>
      <c r="T156">
        <v>40</v>
      </c>
      <c r="U156" t="str">
        <f t="shared" si="2"/>
        <v>Middle Age</v>
      </c>
      <c r="V156" t="s">
        <v>18</v>
      </c>
    </row>
    <row r="157" spans="9:22" x14ac:dyDescent="0.25">
      <c r="I157">
        <v>14798</v>
      </c>
      <c r="J157" t="s">
        <v>37</v>
      </c>
      <c r="K157" t="s">
        <v>38</v>
      </c>
      <c r="L157" s="3">
        <v>10000</v>
      </c>
      <c r="M157">
        <v>4</v>
      </c>
      <c r="N157" t="s">
        <v>29</v>
      </c>
      <c r="O157" t="s">
        <v>25</v>
      </c>
      <c r="P157" t="s">
        <v>15</v>
      </c>
      <c r="Q157">
        <v>2</v>
      </c>
      <c r="R157" t="s">
        <v>16</v>
      </c>
      <c r="S157" t="s">
        <v>17</v>
      </c>
      <c r="T157">
        <v>41</v>
      </c>
      <c r="U157" t="str">
        <f t="shared" si="2"/>
        <v>Middle Age</v>
      </c>
      <c r="V157" t="s">
        <v>15</v>
      </c>
    </row>
    <row r="158" spans="9:22" x14ac:dyDescent="0.25">
      <c r="I158">
        <v>12664</v>
      </c>
      <c r="J158" t="s">
        <v>36</v>
      </c>
      <c r="K158" t="s">
        <v>38</v>
      </c>
      <c r="L158" s="3">
        <v>130000</v>
      </c>
      <c r="M158">
        <v>5</v>
      </c>
      <c r="N158" t="s">
        <v>19</v>
      </c>
      <c r="O158" t="s">
        <v>21</v>
      </c>
      <c r="P158" t="s">
        <v>15</v>
      </c>
      <c r="Q158">
        <v>4</v>
      </c>
      <c r="R158" t="s">
        <v>16</v>
      </c>
      <c r="S158" t="s">
        <v>17</v>
      </c>
      <c r="T158">
        <v>59</v>
      </c>
      <c r="U158" t="str">
        <f t="shared" si="2"/>
        <v>Senior</v>
      </c>
      <c r="V158" t="s">
        <v>18</v>
      </c>
    </row>
    <row r="159" spans="9:22" x14ac:dyDescent="0.25">
      <c r="I159">
        <v>23979</v>
      </c>
      <c r="J159" t="s">
        <v>37</v>
      </c>
      <c r="K159" t="s">
        <v>39</v>
      </c>
      <c r="L159" s="3">
        <v>10000</v>
      </c>
      <c r="M159">
        <v>2</v>
      </c>
      <c r="N159" t="s">
        <v>19</v>
      </c>
      <c r="O159" t="s">
        <v>25</v>
      </c>
      <c r="P159" t="s">
        <v>18</v>
      </c>
      <c r="Q159">
        <v>0</v>
      </c>
      <c r="R159" t="s">
        <v>16</v>
      </c>
      <c r="S159" t="s">
        <v>17</v>
      </c>
      <c r="T159">
        <v>50</v>
      </c>
      <c r="U159" t="str">
        <f t="shared" si="2"/>
        <v>Middle Age</v>
      </c>
      <c r="V159" t="s">
        <v>18</v>
      </c>
    </row>
    <row r="160" spans="9:22" x14ac:dyDescent="0.25">
      <c r="I160">
        <v>25605</v>
      </c>
      <c r="J160" t="s">
        <v>37</v>
      </c>
      <c r="K160" t="s">
        <v>38</v>
      </c>
      <c r="L160" s="3">
        <v>20000</v>
      </c>
      <c r="M160">
        <v>2</v>
      </c>
      <c r="N160" t="s">
        <v>19</v>
      </c>
      <c r="O160" t="s">
        <v>25</v>
      </c>
      <c r="P160" t="s">
        <v>18</v>
      </c>
      <c r="Q160">
        <v>1</v>
      </c>
      <c r="R160" t="s">
        <v>16</v>
      </c>
      <c r="S160" t="s">
        <v>17</v>
      </c>
      <c r="T160">
        <v>54</v>
      </c>
      <c r="U160" t="str">
        <f t="shared" si="2"/>
        <v>Middle Age</v>
      </c>
      <c r="V160" t="s">
        <v>15</v>
      </c>
    </row>
    <row r="161" spans="9:22" x14ac:dyDescent="0.25">
      <c r="I161">
        <v>20797</v>
      </c>
      <c r="J161" t="s">
        <v>36</v>
      </c>
      <c r="K161" t="s">
        <v>38</v>
      </c>
      <c r="L161" s="3">
        <v>10000</v>
      </c>
      <c r="M161">
        <v>1</v>
      </c>
      <c r="N161" t="s">
        <v>13</v>
      </c>
      <c r="O161" t="s">
        <v>25</v>
      </c>
      <c r="P161" t="s">
        <v>15</v>
      </c>
      <c r="Q161">
        <v>0</v>
      </c>
      <c r="R161" t="s">
        <v>16</v>
      </c>
      <c r="S161" t="s">
        <v>17</v>
      </c>
      <c r="T161">
        <v>48</v>
      </c>
      <c r="U161" t="str">
        <f t="shared" si="2"/>
        <v>Middle Age</v>
      </c>
      <c r="V161" t="s">
        <v>18</v>
      </c>
    </row>
    <row r="162" spans="9:22" x14ac:dyDescent="0.25">
      <c r="I162">
        <v>21980</v>
      </c>
      <c r="J162" t="s">
        <v>37</v>
      </c>
      <c r="K162" t="s">
        <v>38</v>
      </c>
      <c r="L162" s="3">
        <v>60000</v>
      </c>
      <c r="M162">
        <v>1</v>
      </c>
      <c r="N162" t="s">
        <v>13</v>
      </c>
      <c r="O162" t="s">
        <v>21</v>
      </c>
      <c r="P162" t="s">
        <v>15</v>
      </c>
      <c r="Q162">
        <v>1</v>
      </c>
      <c r="R162" t="s">
        <v>23</v>
      </c>
      <c r="S162" t="s">
        <v>24</v>
      </c>
      <c r="T162">
        <v>44</v>
      </c>
      <c r="U162" t="str">
        <f t="shared" si="2"/>
        <v>Middle Age</v>
      </c>
      <c r="V162" t="s">
        <v>15</v>
      </c>
    </row>
    <row r="163" spans="9:22" x14ac:dyDescent="0.25">
      <c r="I163">
        <v>25460</v>
      </c>
      <c r="J163" t="s">
        <v>36</v>
      </c>
      <c r="K163" t="s">
        <v>38</v>
      </c>
      <c r="L163" s="3">
        <v>20000</v>
      </c>
      <c r="M163">
        <v>2</v>
      </c>
      <c r="N163" t="s">
        <v>27</v>
      </c>
      <c r="O163" t="s">
        <v>25</v>
      </c>
      <c r="P163" t="s">
        <v>15</v>
      </c>
      <c r="Q163">
        <v>0</v>
      </c>
      <c r="R163" t="s">
        <v>16</v>
      </c>
      <c r="S163" t="s">
        <v>17</v>
      </c>
      <c r="T163">
        <v>40</v>
      </c>
      <c r="U163" t="str">
        <f t="shared" si="2"/>
        <v>Middle Age</v>
      </c>
      <c r="V163" t="s">
        <v>15</v>
      </c>
    </row>
    <row r="164" spans="9:22" x14ac:dyDescent="0.25">
      <c r="I164">
        <v>29181</v>
      </c>
      <c r="J164" t="s">
        <v>37</v>
      </c>
      <c r="K164" t="s">
        <v>38</v>
      </c>
      <c r="L164" s="3">
        <v>60000</v>
      </c>
      <c r="M164">
        <v>2</v>
      </c>
      <c r="N164" t="s">
        <v>13</v>
      </c>
      <c r="O164" t="s">
        <v>21</v>
      </c>
      <c r="P164" t="s">
        <v>18</v>
      </c>
      <c r="Q164">
        <v>1</v>
      </c>
      <c r="R164" t="s">
        <v>16</v>
      </c>
      <c r="S164" t="s">
        <v>24</v>
      </c>
      <c r="T164">
        <v>38</v>
      </c>
      <c r="U164" t="str">
        <f t="shared" si="2"/>
        <v>Middle Age</v>
      </c>
      <c r="V164" t="s">
        <v>15</v>
      </c>
    </row>
    <row r="165" spans="9:22" x14ac:dyDescent="0.25">
      <c r="I165">
        <v>24279</v>
      </c>
      <c r="J165" t="s">
        <v>37</v>
      </c>
      <c r="K165" t="s">
        <v>39</v>
      </c>
      <c r="L165" s="3">
        <v>40000</v>
      </c>
      <c r="M165">
        <v>2</v>
      </c>
      <c r="N165" t="s">
        <v>19</v>
      </c>
      <c r="O165" t="s">
        <v>14</v>
      </c>
      <c r="P165" t="s">
        <v>18</v>
      </c>
      <c r="Q165">
        <v>2</v>
      </c>
      <c r="R165" t="s">
        <v>26</v>
      </c>
      <c r="S165" t="s">
        <v>24</v>
      </c>
      <c r="T165">
        <v>52</v>
      </c>
      <c r="U165" t="str">
        <f t="shared" si="2"/>
        <v>Middle Age</v>
      </c>
      <c r="V165" t="s">
        <v>18</v>
      </c>
    </row>
    <row r="166" spans="9:22" x14ac:dyDescent="0.25">
      <c r="I166">
        <v>22402</v>
      </c>
      <c r="J166" t="s">
        <v>36</v>
      </c>
      <c r="K166" t="s">
        <v>39</v>
      </c>
      <c r="L166" s="3">
        <v>10000</v>
      </c>
      <c r="M166">
        <v>0</v>
      </c>
      <c r="N166" t="s">
        <v>19</v>
      </c>
      <c r="O166" t="s">
        <v>25</v>
      </c>
      <c r="P166" t="s">
        <v>15</v>
      </c>
      <c r="Q166">
        <v>1</v>
      </c>
      <c r="R166" t="s">
        <v>22</v>
      </c>
      <c r="S166" t="s">
        <v>24</v>
      </c>
      <c r="T166">
        <v>25</v>
      </c>
      <c r="U166" t="str">
        <f t="shared" si="2"/>
        <v>Young</v>
      </c>
      <c r="V166" t="s">
        <v>15</v>
      </c>
    </row>
    <row r="167" spans="9:22" x14ac:dyDescent="0.25">
      <c r="I167">
        <v>15465</v>
      </c>
      <c r="J167" t="s">
        <v>36</v>
      </c>
      <c r="K167" t="s">
        <v>38</v>
      </c>
      <c r="L167" s="3">
        <v>10000</v>
      </c>
      <c r="M167">
        <v>0</v>
      </c>
      <c r="N167" t="s">
        <v>19</v>
      </c>
      <c r="O167" t="s">
        <v>25</v>
      </c>
      <c r="P167" t="s">
        <v>18</v>
      </c>
      <c r="Q167">
        <v>1</v>
      </c>
      <c r="R167" t="s">
        <v>16</v>
      </c>
      <c r="S167" t="s">
        <v>24</v>
      </c>
      <c r="T167">
        <v>25</v>
      </c>
      <c r="U167" t="str">
        <f t="shared" si="2"/>
        <v>Young</v>
      </c>
      <c r="V167" t="s">
        <v>18</v>
      </c>
    </row>
    <row r="168" spans="9:22" x14ac:dyDescent="0.25">
      <c r="I168">
        <v>26757</v>
      </c>
      <c r="J168" t="s">
        <v>37</v>
      </c>
      <c r="K168" t="s">
        <v>39</v>
      </c>
      <c r="L168" s="3">
        <v>90000</v>
      </c>
      <c r="M168">
        <v>1</v>
      </c>
      <c r="N168" t="s">
        <v>13</v>
      </c>
      <c r="O168" t="s">
        <v>21</v>
      </c>
      <c r="P168" t="s">
        <v>15</v>
      </c>
      <c r="Q168">
        <v>1</v>
      </c>
      <c r="R168" t="s">
        <v>22</v>
      </c>
      <c r="S168" t="s">
        <v>24</v>
      </c>
      <c r="T168">
        <v>47</v>
      </c>
      <c r="U168" t="str">
        <f t="shared" si="2"/>
        <v>Middle Age</v>
      </c>
      <c r="V168" t="s">
        <v>15</v>
      </c>
    </row>
    <row r="169" spans="9:22" x14ac:dyDescent="0.25">
      <c r="I169">
        <v>14233</v>
      </c>
      <c r="J169" t="s">
        <v>37</v>
      </c>
      <c r="K169" t="s">
        <v>39</v>
      </c>
      <c r="L169" s="3">
        <v>100000</v>
      </c>
      <c r="M169">
        <v>0</v>
      </c>
      <c r="N169" t="s">
        <v>27</v>
      </c>
      <c r="O169" t="s">
        <v>28</v>
      </c>
      <c r="P169" t="s">
        <v>15</v>
      </c>
      <c r="Q169">
        <v>3</v>
      </c>
      <c r="R169" t="s">
        <v>30</v>
      </c>
      <c r="S169" t="s">
        <v>24</v>
      </c>
      <c r="T169">
        <v>35</v>
      </c>
      <c r="U169" t="str">
        <f t="shared" si="2"/>
        <v>Middle Age</v>
      </c>
      <c r="V169" t="s">
        <v>18</v>
      </c>
    </row>
    <row r="170" spans="9:22" x14ac:dyDescent="0.25">
      <c r="I170">
        <v>14058</v>
      </c>
      <c r="J170" t="s">
        <v>37</v>
      </c>
      <c r="K170" t="s">
        <v>39</v>
      </c>
      <c r="L170" s="3">
        <v>70000</v>
      </c>
      <c r="M170">
        <v>0</v>
      </c>
      <c r="N170" t="s">
        <v>13</v>
      </c>
      <c r="O170" t="s">
        <v>21</v>
      </c>
      <c r="P170" t="s">
        <v>18</v>
      </c>
      <c r="Q170">
        <v>1</v>
      </c>
      <c r="R170" t="s">
        <v>23</v>
      </c>
      <c r="S170" t="s">
        <v>24</v>
      </c>
      <c r="T170">
        <v>41</v>
      </c>
      <c r="U170" t="str">
        <f t="shared" si="2"/>
        <v>Middle Age</v>
      </c>
      <c r="V170" t="s">
        <v>15</v>
      </c>
    </row>
    <row r="171" spans="9:22" x14ac:dyDescent="0.25">
      <c r="I171">
        <v>12273</v>
      </c>
      <c r="J171" t="s">
        <v>36</v>
      </c>
      <c r="K171" t="s">
        <v>39</v>
      </c>
      <c r="L171" s="3">
        <v>30000</v>
      </c>
      <c r="M171">
        <v>1</v>
      </c>
      <c r="N171" t="s">
        <v>13</v>
      </c>
      <c r="O171" t="s">
        <v>20</v>
      </c>
      <c r="P171" t="s">
        <v>15</v>
      </c>
      <c r="Q171">
        <v>0</v>
      </c>
      <c r="R171" t="s">
        <v>16</v>
      </c>
      <c r="S171" t="s">
        <v>17</v>
      </c>
      <c r="T171">
        <v>47</v>
      </c>
      <c r="U171" t="str">
        <f t="shared" si="2"/>
        <v>Middle Age</v>
      </c>
      <c r="V171" t="s">
        <v>18</v>
      </c>
    </row>
    <row r="172" spans="9:22" x14ac:dyDescent="0.25">
      <c r="I172">
        <v>17203</v>
      </c>
      <c r="J172" t="s">
        <v>36</v>
      </c>
      <c r="K172" t="s">
        <v>38</v>
      </c>
      <c r="L172" s="3">
        <v>130000</v>
      </c>
      <c r="M172">
        <v>4</v>
      </c>
      <c r="N172" t="s">
        <v>19</v>
      </c>
      <c r="O172" t="s">
        <v>21</v>
      </c>
      <c r="P172" t="s">
        <v>15</v>
      </c>
      <c r="Q172">
        <v>4</v>
      </c>
      <c r="R172" t="s">
        <v>23</v>
      </c>
      <c r="S172" t="s">
        <v>17</v>
      </c>
      <c r="T172">
        <v>61</v>
      </c>
      <c r="U172" t="str">
        <f t="shared" si="2"/>
        <v>Senior</v>
      </c>
      <c r="V172" t="s">
        <v>15</v>
      </c>
    </row>
    <row r="173" spans="9:22" x14ac:dyDescent="0.25">
      <c r="I173">
        <v>18144</v>
      </c>
      <c r="J173" t="s">
        <v>36</v>
      </c>
      <c r="K173" t="s">
        <v>38</v>
      </c>
      <c r="L173" s="3">
        <v>80000</v>
      </c>
      <c r="M173">
        <v>5</v>
      </c>
      <c r="N173" t="s">
        <v>13</v>
      </c>
      <c r="O173" t="s">
        <v>28</v>
      </c>
      <c r="P173" t="s">
        <v>15</v>
      </c>
      <c r="Q173">
        <v>2</v>
      </c>
      <c r="R173" t="s">
        <v>22</v>
      </c>
      <c r="S173" t="s">
        <v>17</v>
      </c>
      <c r="T173">
        <v>61</v>
      </c>
      <c r="U173" t="str">
        <f t="shared" si="2"/>
        <v>Senior</v>
      </c>
      <c r="V173" t="s">
        <v>18</v>
      </c>
    </row>
    <row r="174" spans="9:22" x14ac:dyDescent="0.25">
      <c r="I174">
        <v>23963</v>
      </c>
      <c r="J174" t="s">
        <v>36</v>
      </c>
      <c r="K174" t="s">
        <v>39</v>
      </c>
      <c r="L174" s="3">
        <v>10000</v>
      </c>
      <c r="M174">
        <v>0</v>
      </c>
      <c r="N174" t="s">
        <v>29</v>
      </c>
      <c r="O174" t="s">
        <v>25</v>
      </c>
      <c r="P174" t="s">
        <v>18</v>
      </c>
      <c r="Q174">
        <v>2</v>
      </c>
      <c r="R174" t="s">
        <v>16</v>
      </c>
      <c r="S174" t="s">
        <v>17</v>
      </c>
      <c r="T174">
        <v>33</v>
      </c>
      <c r="U174" t="str">
        <f t="shared" si="2"/>
        <v>Middle Age</v>
      </c>
      <c r="V174" t="s">
        <v>18</v>
      </c>
    </row>
    <row r="175" spans="9:22" x14ac:dyDescent="0.25">
      <c r="I175">
        <v>17907</v>
      </c>
      <c r="J175" t="s">
        <v>36</v>
      </c>
      <c r="K175" t="s">
        <v>38</v>
      </c>
      <c r="L175" s="3">
        <v>10000</v>
      </c>
      <c r="M175">
        <v>0</v>
      </c>
      <c r="N175" t="s">
        <v>19</v>
      </c>
      <c r="O175" t="s">
        <v>25</v>
      </c>
      <c r="P175" t="s">
        <v>15</v>
      </c>
      <c r="Q175">
        <v>1</v>
      </c>
      <c r="R175" t="s">
        <v>22</v>
      </c>
      <c r="S175" t="s">
        <v>24</v>
      </c>
      <c r="T175">
        <v>27</v>
      </c>
      <c r="U175" t="str">
        <f t="shared" si="2"/>
        <v>Young</v>
      </c>
      <c r="V175" t="s">
        <v>18</v>
      </c>
    </row>
    <row r="176" spans="9:22" x14ac:dyDescent="0.25">
      <c r="I176">
        <v>19442</v>
      </c>
      <c r="J176" t="s">
        <v>37</v>
      </c>
      <c r="K176" t="s">
        <v>39</v>
      </c>
      <c r="L176" s="3">
        <v>50000</v>
      </c>
      <c r="M176">
        <v>0</v>
      </c>
      <c r="N176" t="s">
        <v>31</v>
      </c>
      <c r="O176" t="s">
        <v>14</v>
      </c>
      <c r="P176" t="s">
        <v>15</v>
      </c>
      <c r="Q176">
        <v>0</v>
      </c>
      <c r="R176" t="s">
        <v>16</v>
      </c>
      <c r="S176" t="s">
        <v>17</v>
      </c>
      <c r="T176">
        <v>37</v>
      </c>
      <c r="U176" t="str">
        <f t="shared" si="2"/>
        <v>Middle Age</v>
      </c>
      <c r="V176" t="s">
        <v>15</v>
      </c>
    </row>
    <row r="177" spans="9:22" x14ac:dyDescent="0.25">
      <c r="I177">
        <v>17504</v>
      </c>
      <c r="J177" t="s">
        <v>37</v>
      </c>
      <c r="K177" t="s">
        <v>38</v>
      </c>
      <c r="L177" s="3">
        <v>80000</v>
      </c>
      <c r="M177">
        <v>2</v>
      </c>
      <c r="N177" t="s">
        <v>19</v>
      </c>
      <c r="O177" t="s">
        <v>14</v>
      </c>
      <c r="P177" t="s">
        <v>15</v>
      </c>
      <c r="Q177">
        <v>2</v>
      </c>
      <c r="R177" t="s">
        <v>23</v>
      </c>
      <c r="S177" t="s">
        <v>24</v>
      </c>
      <c r="T177">
        <v>52</v>
      </c>
      <c r="U177" t="str">
        <f t="shared" si="2"/>
        <v>Middle Age</v>
      </c>
      <c r="V177" t="s">
        <v>15</v>
      </c>
    </row>
    <row r="178" spans="9:22" x14ac:dyDescent="0.25">
      <c r="I178">
        <v>12253</v>
      </c>
      <c r="J178" t="s">
        <v>37</v>
      </c>
      <c r="K178" t="s">
        <v>38</v>
      </c>
      <c r="L178" s="3">
        <v>20000</v>
      </c>
      <c r="M178">
        <v>0</v>
      </c>
      <c r="N178" t="s">
        <v>19</v>
      </c>
      <c r="O178" t="s">
        <v>25</v>
      </c>
      <c r="P178" t="s">
        <v>15</v>
      </c>
      <c r="Q178">
        <v>0</v>
      </c>
      <c r="R178" t="s">
        <v>16</v>
      </c>
      <c r="S178" t="s">
        <v>24</v>
      </c>
      <c r="T178">
        <v>29</v>
      </c>
      <c r="U178" t="str">
        <f t="shared" si="2"/>
        <v>Young</v>
      </c>
      <c r="V178" t="s">
        <v>15</v>
      </c>
    </row>
    <row r="179" spans="9:22" x14ac:dyDescent="0.25">
      <c r="I179">
        <v>27304</v>
      </c>
      <c r="J179" t="s">
        <v>37</v>
      </c>
      <c r="K179" t="s">
        <v>38</v>
      </c>
      <c r="L179" s="3">
        <v>110000</v>
      </c>
      <c r="M179">
        <v>2</v>
      </c>
      <c r="N179" t="s">
        <v>19</v>
      </c>
      <c r="O179" t="s">
        <v>21</v>
      </c>
      <c r="P179" t="s">
        <v>18</v>
      </c>
      <c r="Q179">
        <v>3</v>
      </c>
      <c r="R179" t="s">
        <v>23</v>
      </c>
      <c r="S179" t="s">
        <v>17</v>
      </c>
      <c r="T179">
        <v>48</v>
      </c>
      <c r="U179" t="str">
        <f t="shared" si="2"/>
        <v>Middle Age</v>
      </c>
      <c r="V179" t="s">
        <v>18</v>
      </c>
    </row>
    <row r="180" spans="9:22" x14ac:dyDescent="0.25">
      <c r="I180">
        <v>14191</v>
      </c>
      <c r="J180" t="s">
        <v>36</v>
      </c>
      <c r="K180" t="s">
        <v>39</v>
      </c>
      <c r="L180" s="3">
        <v>160000</v>
      </c>
      <c r="M180">
        <v>4</v>
      </c>
      <c r="N180" t="s">
        <v>19</v>
      </c>
      <c r="O180" t="s">
        <v>21</v>
      </c>
      <c r="P180" t="s">
        <v>18</v>
      </c>
      <c r="Q180">
        <v>2</v>
      </c>
      <c r="R180" t="s">
        <v>30</v>
      </c>
      <c r="S180" t="s">
        <v>17</v>
      </c>
      <c r="T180">
        <v>55</v>
      </c>
      <c r="U180" t="str">
        <f t="shared" si="2"/>
        <v>Senior</v>
      </c>
      <c r="V180" t="s">
        <v>15</v>
      </c>
    </row>
    <row r="181" spans="9:22" x14ac:dyDescent="0.25">
      <c r="I181">
        <v>12212</v>
      </c>
      <c r="J181" t="s">
        <v>36</v>
      </c>
      <c r="K181" t="s">
        <v>38</v>
      </c>
      <c r="L181" s="3">
        <v>10000</v>
      </c>
      <c r="M181">
        <v>0</v>
      </c>
      <c r="N181" t="s">
        <v>31</v>
      </c>
      <c r="O181" t="s">
        <v>25</v>
      </c>
      <c r="P181" t="s">
        <v>15</v>
      </c>
      <c r="Q181">
        <v>0</v>
      </c>
      <c r="R181" t="s">
        <v>16</v>
      </c>
      <c r="S181" t="s">
        <v>17</v>
      </c>
      <c r="T181">
        <v>37</v>
      </c>
      <c r="U181" t="str">
        <f t="shared" si="2"/>
        <v>Middle Age</v>
      </c>
      <c r="V181" t="s">
        <v>15</v>
      </c>
    </row>
    <row r="182" spans="9:22" x14ac:dyDescent="0.25">
      <c r="I182">
        <v>25529</v>
      </c>
      <c r="J182" t="s">
        <v>37</v>
      </c>
      <c r="K182" t="s">
        <v>39</v>
      </c>
      <c r="L182" s="3">
        <v>10000</v>
      </c>
      <c r="M182">
        <v>1</v>
      </c>
      <c r="N182" t="s">
        <v>31</v>
      </c>
      <c r="O182" t="s">
        <v>25</v>
      </c>
      <c r="P182" t="s">
        <v>15</v>
      </c>
      <c r="Q182">
        <v>0</v>
      </c>
      <c r="R182" t="s">
        <v>16</v>
      </c>
      <c r="S182" t="s">
        <v>17</v>
      </c>
      <c r="T182">
        <v>44</v>
      </c>
      <c r="U182" t="str">
        <f t="shared" si="2"/>
        <v>Middle Age</v>
      </c>
      <c r="V182" t="s">
        <v>18</v>
      </c>
    </row>
    <row r="183" spans="9:22" x14ac:dyDescent="0.25">
      <c r="I183">
        <v>22170</v>
      </c>
      <c r="J183" t="s">
        <v>36</v>
      </c>
      <c r="K183" t="s">
        <v>38</v>
      </c>
      <c r="L183" s="3">
        <v>30000</v>
      </c>
      <c r="M183">
        <v>3</v>
      </c>
      <c r="N183" t="s">
        <v>19</v>
      </c>
      <c r="O183" t="s">
        <v>20</v>
      </c>
      <c r="P183" t="s">
        <v>18</v>
      </c>
      <c r="Q183">
        <v>2</v>
      </c>
      <c r="R183" t="s">
        <v>26</v>
      </c>
      <c r="S183" t="s">
        <v>24</v>
      </c>
      <c r="T183">
        <v>55</v>
      </c>
      <c r="U183" t="str">
        <f t="shared" si="2"/>
        <v>Senior</v>
      </c>
      <c r="V183" t="s">
        <v>15</v>
      </c>
    </row>
    <row r="184" spans="9:22" x14ac:dyDescent="0.25">
      <c r="I184">
        <v>19445</v>
      </c>
      <c r="J184" t="s">
        <v>36</v>
      </c>
      <c r="K184" t="s">
        <v>38</v>
      </c>
      <c r="L184" s="3">
        <v>10000</v>
      </c>
      <c r="M184">
        <v>2</v>
      </c>
      <c r="N184" t="s">
        <v>27</v>
      </c>
      <c r="O184" t="s">
        <v>25</v>
      </c>
      <c r="P184" t="s">
        <v>18</v>
      </c>
      <c r="Q184">
        <v>1</v>
      </c>
      <c r="R184" t="s">
        <v>16</v>
      </c>
      <c r="S184" t="s">
        <v>17</v>
      </c>
      <c r="T184">
        <v>38</v>
      </c>
      <c r="U184" t="str">
        <f t="shared" si="2"/>
        <v>Middle Age</v>
      </c>
      <c r="V184" t="s">
        <v>18</v>
      </c>
    </row>
    <row r="185" spans="9:22" x14ac:dyDescent="0.25">
      <c r="I185">
        <v>15265</v>
      </c>
      <c r="J185" t="s">
        <v>37</v>
      </c>
      <c r="K185" t="s">
        <v>39</v>
      </c>
      <c r="L185" s="3">
        <v>40000</v>
      </c>
      <c r="M185">
        <v>2</v>
      </c>
      <c r="N185" t="s">
        <v>13</v>
      </c>
      <c r="O185" t="s">
        <v>28</v>
      </c>
      <c r="P185" t="s">
        <v>15</v>
      </c>
      <c r="Q185">
        <v>2</v>
      </c>
      <c r="R185" t="s">
        <v>23</v>
      </c>
      <c r="S185" t="s">
        <v>24</v>
      </c>
      <c r="T185">
        <v>66</v>
      </c>
      <c r="U185" t="str">
        <f t="shared" si="2"/>
        <v>Senior</v>
      </c>
      <c r="V185" t="s">
        <v>15</v>
      </c>
    </row>
    <row r="186" spans="9:22" x14ac:dyDescent="0.25">
      <c r="I186">
        <v>28918</v>
      </c>
      <c r="J186" t="s">
        <v>36</v>
      </c>
      <c r="K186" t="s">
        <v>38</v>
      </c>
      <c r="L186" s="3">
        <v>130000</v>
      </c>
      <c r="M186">
        <v>4</v>
      </c>
      <c r="N186" t="s">
        <v>27</v>
      </c>
      <c r="O186" t="s">
        <v>28</v>
      </c>
      <c r="P186" t="s">
        <v>18</v>
      </c>
      <c r="Q186">
        <v>4</v>
      </c>
      <c r="R186" t="s">
        <v>30</v>
      </c>
      <c r="S186" t="s">
        <v>17</v>
      </c>
      <c r="T186">
        <v>58</v>
      </c>
      <c r="U186" t="str">
        <f t="shared" si="2"/>
        <v>Senior</v>
      </c>
      <c r="V186" t="s">
        <v>18</v>
      </c>
    </row>
    <row r="187" spans="9:22" x14ac:dyDescent="0.25">
      <c r="I187">
        <v>15799</v>
      </c>
      <c r="J187" t="s">
        <v>36</v>
      </c>
      <c r="K187" t="s">
        <v>38</v>
      </c>
      <c r="L187" s="3">
        <v>90000</v>
      </c>
      <c r="M187">
        <v>1</v>
      </c>
      <c r="N187" t="s">
        <v>13</v>
      </c>
      <c r="O187" t="s">
        <v>21</v>
      </c>
      <c r="P187" t="s">
        <v>15</v>
      </c>
      <c r="Q187">
        <v>1</v>
      </c>
      <c r="R187" t="s">
        <v>22</v>
      </c>
      <c r="S187" t="s">
        <v>24</v>
      </c>
      <c r="T187">
        <v>47</v>
      </c>
      <c r="U187" t="str">
        <f t="shared" si="2"/>
        <v>Middle Age</v>
      </c>
      <c r="V187" t="s">
        <v>15</v>
      </c>
    </row>
    <row r="188" spans="9:22" x14ac:dyDescent="0.25">
      <c r="I188">
        <v>11047</v>
      </c>
      <c r="J188" t="s">
        <v>36</v>
      </c>
      <c r="K188" t="s">
        <v>38</v>
      </c>
      <c r="L188" s="3">
        <v>30000</v>
      </c>
      <c r="M188">
        <v>3</v>
      </c>
      <c r="N188" t="s">
        <v>27</v>
      </c>
      <c r="O188" t="s">
        <v>14</v>
      </c>
      <c r="P188" t="s">
        <v>18</v>
      </c>
      <c r="Q188">
        <v>2</v>
      </c>
      <c r="R188" t="s">
        <v>26</v>
      </c>
      <c r="S188" t="s">
        <v>24</v>
      </c>
      <c r="T188">
        <v>56</v>
      </c>
      <c r="U188" t="str">
        <f t="shared" si="2"/>
        <v>Senior</v>
      </c>
      <c r="V188" t="s">
        <v>15</v>
      </c>
    </row>
    <row r="189" spans="9:22" x14ac:dyDescent="0.25">
      <c r="I189">
        <v>18151</v>
      </c>
      <c r="J189" t="s">
        <v>37</v>
      </c>
      <c r="K189" t="s">
        <v>39</v>
      </c>
      <c r="L189" s="3">
        <v>80000</v>
      </c>
      <c r="M189">
        <v>5</v>
      </c>
      <c r="N189" t="s">
        <v>19</v>
      </c>
      <c r="O189" t="s">
        <v>21</v>
      </c>
      <c r="P189" t="s">
        <v>18</v>
      </c>
      <c r="Q189">
        <v>2</v>
      </c>
      <c r="R189" t="s">
        <v>30</v>
      </c>
      <c r="S189" t="s">
        <v>17</v>
      </c>
      <c r="T189">
        <v>59</v>
      </c>
      <c r="U189" t="str">
        <f t="shared" si="2"/>
        <v>Senior</v>
      </c>
      <c r="V189" t="s">
        <v>18</v>
      </c>
    </row>
    <row r="190" spans="9:22" x14ac:dyDescent="0.25">
      <c r="I190">
        <v>20606</v>
      </c>
      <c r="J190" t="s">
        <v>36</v>
      </c>
      <c r="K190" t="s">
        <v>38</v>
      </c>
      <c r="L190" s="3">
        <v>70000</v>
      </c>
      <c r="M190">
        <v>0</v>
      </c>
      <c r="N190" t="s">
        <v>13</v>
      </c>
      <c r="O190" t="s">
        <v>21</v>
      </c>
      <c r="P190" t="s">
        <v>15</v>
      </c>
      <c r="Q190">
        <v>4</v>
      </c>
      <c r="R190" t="s">
        <v>30</v>
      </c>
      <c r="S190" t="s">
        <v>24</v>
      </c>
      <c r="T190">
        <v>32</v>
      </c>
      <c r="U190" t="str">
        <f t="shared" si="2"/>
        <v>Middle Age</v>
      </c>
      <c r="V190" t="s">
        <v>15</v>
      </c>
    </row>
    <row r="191" spans="9:22" x14ac:dyDescent="0.25">
      <c r="I191">
        <v>19482</v>
      </c>
      <c r="J191" t="s">
        <v>36</v>
      </c>
      <c r="K191" t="s">
        <v>39</v>
      </c>
      <c r="L191" s="3">
        <v>30000</v>
      </c>
      <c r="M191">
        <v>1</v>
      </c>
      <c r="N191" t="s">
        <v>19</v>
      </c>
      <c r="O191" t="s">
        <v>20</v>
      </c>
      <c r="P191" t="s">
        <v>15</v>
      </c>
      <c r="Q191">
        <v>1</v>
      </c>
      <c r="R191" t="s">
        <v>16</v>
      </c>
      <c r="S191" t="s">
        <v>17</v>
      </c>
      <c r="T191">
        <v>44</v>
      </c>
      <c r="U191" t="str">
        <f t="shared" si="2"/>
        <v>Middle Age</v>
      </c>
      <c r="V191" t="s">
        <v>15</v>
      </c>
    </row>
    <row r="192" spans="9:22" x14ac:dyDescent="0.25">
      <c r="I192">
        <v>16489</v>
      </c>
      <c r="J192" t="s">
        <v>36</v>
      </c>
      <c r="K192" t="s">
        <v>39</v>
      </c>
      <c r="L192" s="3">
        <v>30000</v>
      </c>
      <c r="M192">
        <v>3</v>
      </c>
      <c r="N192" t="s">
        <v>27</v>
      </c>
      <c r="O192" t="s">
        <v>14</v>
      </c>
      <c r="P192" t="s">
        <v>15</v>
      </c>
      <c r="Q192">
        <v>2</v>
      </c>
      <c r="R192" t="s">
        <v>23</v>
      </c>
      <c r="S192" t="s">
        <v>24</v>
      </c>
      <c r="T192">
        <v>55</v>
      </c>
      <c r="U192" t="str">
        <f t="shared" si="2"/>
        <v>Senior</v>
      </c>
      <c r="V192" t="s">
        <v>18</v>
      </c>
    </row>
    <row r="193" spans="9:22" x14ac:dyDescent="0.25">
      <c r="I193">
        <v>26944</v>
      </c>
      <c r="J193" t="s">
        <v>37</v>
      </c>
      <c r="K193" t="s">
        <v>39</v>
      </c>
      <c r="L193" s="3">
        <v>90000</v>
      </c>
      <c r="M193">
        <v>2</v>
      </c>
      <c r="N193" t="s">
        <v>27</v>
      </c>
      <c r="O193" t="s">
        <v>25</v>
      </c>
      <c r="P193" t="s">
        <v>15</v>
      </c>
      <c r="Q193">
        <v>0</v>
      </c>
      <c r="R193" t="s">
        <v>16</v>
      </c>
      <c r="S193" t="s">
        <v>17</v>
      </c>
      <c r="T193">
        <v>36</v>
      </c>
      <c r="U193" t="str">
        <f t="shared" si="2"/>
        <v>Middle Age</v>
      </c>
      <c r="V193" t="s">
        <v>15</v>
      </c>
    </row>
    <row r="194" spans="9:22" x14ac:dyDescent="0.25">
      <c r="I194">
        <v>15682</v>
      </c>
      <c r="J194" t="s">
        <v>37</v>
      </c>
      <c r="K194" t="s">
        <v>38</v>
      </c>
      <c r="L194" s="3">
        <v>80000</v>
      </c>
      <c r="M194">
        <v>5</v>
      </c>
      <c r="N194" t="s">
        <v>13</v>
      </c>
      <c r="O194" t="s">
        <v>28</v>
      </c>
      <c r="P194" t="s">
        <v>15</v>
      </c>
      <c r="Q194">
        <v>2</v>
      </c>
      <c r="R194" t="s">
        <v>30</v>
      </c>
      <c r="S194" t="s">
        <v>17</v>
      </c>
      <c r="T194">
        <v>62</v>
      </c>
      <c r="U194" t="str">
        <f t="shared" si="2"/>
        <v>Senior</v>
      </c>
      <c r="V194" t="s">
        <v>18</v>
      </c>
    </row>
    <row r="195" spans="9:22" x14ac:dyDescent="0.25">
      <c r="I195">
        <v>26032</v>
      </c>
      <c r="J195" t="s">
        <v>36</v>
      </c>
      <c r="K195" t="s">
        <v>38</v>
      </c>
      <c r="L195" s="3">
        <v>70000</v>
      </c>
      <c r="M195">
        <v>5</v>
      </c>
      <c r="N195" t="s">
        <v>13</v>
      </c>
      <c r="O195" t="s">
        <v>21</v>
      </c>
      <c r="P195" t="s">
        <v>15</v>
      </c>
      <c r="Q195">
        <v>4</v>
      </c>
      <c r="R195" t="s">
        <v>30</v>
      </c>
      <c r="S195" t="s">
        <v>24</v>
      </c>
      <c r="T195">
        <v>41</v>
      </c>
      <c r="U195" t="str">
        <f t="shared" ref="U195:U258" si="3">IF(T195&gt;54,"Senior",IF(T195&gt;=31,"Middle Age",IF(T195&lt;31,"Young","Invalid")))</f>
        <v>Middle Age</v>
      </c>
      <c r="V195" t="s">
        <v>18</v>
      </c>
    </row>
    <row r="196" spans="9:22" x14ac:dyDescent="0.25">
      <c r="I196">
        <v>17843</v>
      </c>
      <c r="J196" t="s">
        <v>37</v>
      </c>
      <c r="K196" t="s">
        <v>38</v>
      </c>
      <c r="L196" s="3">
        <v>10000</v>
      </c>
      <c r="M196">
        <v>0</v>
      </c>
      <c r="N196" t="s">
        <v>29</v>
      </c>
      <c r="O196" t="s">
        <v>25</v>
      </c>
      <c r="P196" t="s">
        <v>18</v>
      </c>
      <c r="Q196">
        <v>2</v>
      </c>
      <c r="R196" t="s">
        <v>16</v>
      </c>
      <c r="S196" t="s">
        <v>17</v>
      </c>
      <c r="T196">
        <v>32</v>
      </c>
      <c r="U196" t="str">
        <f t="shared" si="3"/>
        <v>Middle Age</v>
      </c>
      <c r="V196" t="s">
        <v>18</v>
      </c>
    </row>
    <row r="197" spans="9:22" x14ac:dyDescent="0.25">
      <c r="I197">
        <v>25559</v>
      </c>
      <c r="J197" t="s">
        <v>37</v>
      </c>
      <c r="K197" t="s">
        <v>39</v>
      </c>
      <c r="L197" s="3">
        <v>20000</v>
      </c>
      <c r="M197">
        <v>0</v>
      </c>
      <c r="N197" t="s">
        <v>13</v>
      </c>
      <c r="O197" t="s">
        <v>20</v>
      </c>
      <c r="P197" t="s">
        <v>15</v>
      </c>
      <c r="Q197">
        <v>0</v>
      </c>
      <c r="R197" t="s">
        <v>16</v>
      </c>
      <c r="S197" t="s">
        <v>24</v>
      </c>
      <c r="T197">
        <v>25</v>
      </c>
      <c r="U197" t="str">
        <f t="shared" si="3"/>
        <v>Young</v>
      </c>
      <c r="V197" t="s">
        <v>15</v>
      </c>
    </row>
    <row r="198" spans="9:22" x14ac:dyDescent="0.25">
      <c r="I198">
        <v>16209</v>
      </c>
      <c r="J198" t="s">
        <v>37</v>
      </c>
      <c r="K198" t="s">
        <v>38</v>
      </c>
      <c r="L198" s="3">
        <v>50000</v>
      </c>
      <c r="M198">
        <v>0</v>
      </c>
      <c r="N198" t="s">
        <v>31</v>
      </c>
      <c r="O198" t="s">
        <v>14</v>
      </c>
      <c r="P198" t="s">
        <v>15</v>
      </c>
      <c r="Q198">
        <v>0</v>
      </c>
      <c r="R198" t="s">
        <v>26</v>
      </c>
      <c r="S198" t="s">
        <v>17</v>
      </c>
      <c r="T198">
        <v>36</v>
      </c>
      <c r="U198" t="str">
        <f t="shared" si="3"/>
        <v>Middle Age</v>
      </c>
      <c r="V198" t="s">
        <v>18</v>
      </c>
    </row>
    <row r="199" spans="9:22" x14ac:dyDescent="0.25">
      <c r="I199">
        <v>11147</v>
      </c>
      <c r="J199" t="s">
        <v>36</v>
      </c>
      <c r="K199" t="s">
        <v>39</v>
      </c>
      <c r="L199" s="3">
        <v>60000</v>
      </c>
      <c r="M199">
        <v>2</v>
      </c>
      <c r="N199" t="s">
        <v>31</v>
      </c>
      <c r="O199" t="s">
        <v>28</v>
      </c>
      <c r="P199" t="s">
        <v>15</v>
      </c>
      <c r="Q199">
        <v>1</v>
      </c>
      <c r="R199" t="s">
        <v>16</v>
      </c>
      <c r="S199" t="s">
        <v>24</v>
      </c>
      <c r="T199">
        <v>67</v>
      </c>
      <c r="U199" t="str">
        <f t="shared" si="3"/>
        <v>Senior</v>
      </c>
      <c r="V199" t="s">
        <v>15</v>
      </c>
    </row>
    <row r="200" spans="9:22" x14ac:dyDescent="0.25">
      <c r="I200">
        <v>15214</v>
      </c>
      <c r="J200" t="s">
        <v>37</v>
      </c>
      <c r="K200" t="s">
        <v>38</v>
      </c>
      <c r="L200" s="3">
        <v>100000</v>
      </c>
      <c r="M200">
        <v>0</v>
      </c>
      <c r="N200" t="s">
        <v>31</v>
      </c>
      <c r="O200" t="s">
        <v>28</v>
      </c>
      <c r="P200" t="s">
        <v>18</v>
      </c>
      <c r="Q200">
        <v>1</v>
      </c>
      <c r="R200" t="s">
        <v>26</v>
      </c>
      <c r="S200" t="s">
        <v>24</v>
      </c>
      <c r="T200">
        <v>39</v>
      </c>
      <c r="U200" t="str">
        <f t="shared" si="3"/>
        <v>Middle Age</v>
      </c>
      <c r="V200" t="s">
        <v>15</v>
      </c>
    </row>
    <row r="201" spans="9:22" x14ac:dyDescent="0.25">
      <c r="I201">
        <v>11453</v>
      </c>
      <c r="J201" t="s">
        <v>37</v>
      </c>
      <c r="K201" t="s">
        <v>39</v>
      </c>
      <c r="L201" s="3">
        <v>80000</v>
      </c>
      <c r="M201">
        <v>0</v>
      </c>
      <c r="N201" t="s">
        <v>13</v>
      </c>
      <c r="O201" t="s">
        <v>21</v>
      </c>
      <c r="P201" t="s">
        <v>18</v>
      </c>
      <c r="Q201">
        <v>3</v>
      </c>
      <c r="R201" t="s">
        <v>30</v>
      </c>
      <c r="S201" t="s">
        <v>24</v>
      </c>
      <c r="T201">
        <v>33</v>
      </c>
      <c r="U201" t="str">
        <f t="shared" si="3"/>
        <v>Middle Age</v>
      </c>
      <c r="V201" t="s">
        <v>15</v>
      </c>
    </row>
    <row r="202" spans="9:22" x14ac:dyDescent="0.25">
      <c r="I202">
        <v>24584</v>
      </c>
      <c r="J202" t="s">
        <v>37</v>
      </c>
      <c r="K202" t="s">
        <v>39</v>
      </c>
      <c r="L202" s="3">
        <v>60000</v>
      </c>
      <c r="M202">
        <v>0</v>
      </c>
      <c r="N202" t="s">
        <v>13</v>
      </c>
      <c r="O202" t="s">
        <v>21</v>
      </c>
      <c r="P202" t="s">
        <v>18</v>
      </c>
      <c r="Q202">
        <v>3</v>
      </c>
      <c r="R202" t="s">
        <v>22</v>
      </c>
      <c r="S202" t="s">
        <v>24</v>
      </c>
      <c r="T202">
        <v>31</v>
      </c>
      <c r="U202" t="str">
        <f t="shared" si="3"/>
        <v>Middle Age</v>
      </c>
      <c r="V202" t="s">
        <v>18</v>
      </c>
    </row>
    <row r="203" spans="9:22" x14ac:dyDescent="0.25">
      <c r="I203">
        <v>12585</v>
      </c>
      <c r="J203" t="s">
        <v>36</v>
      </c>
      <c r="K203" t="s">
        <v>39</v>
      </c>
      <c r="L203" s="3">
        <v>10000</v>
      </c>
      <c r="M203">
        <v>1</v>
      </c>
      <c r="N203" t="s">
        <v>27</v>
      </c>
      <c r="O203" t="s">
        <v>25</v>
      </c>
      <c r="P203" t="s">
        <v>15</v>
      </c>
      <c r="Q203">
        <v>0</v>
      </c>
      <c r="R203" t="s">
        <v>22</v>
      </c>
      <c r="S203" t="s">
        <v>24</v>
      </c>
      <c r="T203">
        <v>27</v>
      </c>
      <c r="U203" t="str">
        <f t="shared" si="3"/>
        <v>Young</v>
      </c>
      <c r="V203" t="s">
        <v>15</v>
      </c>
    </row>
    <row r="204" spans="9:22" x14ac:dyDescent="0.25">
      <c r="I204">
        <v>18626</v>
      </c>
      <c r="J204" t="s">
        <v>37</v>
      </c>
      <c r="K204" t="s">
        <v>39</v>
      </c>
      <c r="L204" s="3">
        <v>40000</v>
      </c>
      <c r="M204">
        <v>2</v>
      </c>
      <c r="N204" t="s">
        <v>19</v>
      </c>
      <c r="O204" t="s">
        <v>20</v>
      </c>
      <c r="P204" t="s">
        <v>15</v>
      </c>
      <c r="Q204">
        <v>0</v>
      </c>
      <c r="R204" t="s">
        <v>26</v>
      </c>
      <c r="S204" t="s">
        <v>17</v>
      </c>
      <c r="T204">
        <v>33</v>
      </c>
      <c r="U204" t="str">
        <f t="shared" si="3"/>
        <v>Middle Age</v>
      </c>
      <c r="V204" t="s">
        <v>15</v>
      </c>
    </row>
    <row r="205" spans="9:22" x14ac:dyDescent="0.25">
      <c r="I205">
        <v>29298</v>
      </c>
      <c r="J205" t="s">
        <v>37</v>
      </c>
      <c r="K205" t="s">
        <v>38</v>
      </c>
      <c r="L205" s="3">
        <v>60000</v>
      </c>
      <c r="M205">
        <v>1</v>
      </c>
      <c r="N205" t="s">
        <v>19</v>
      </c>
      <c r="O205" t="s">
        <v>14</v>
      </c>
      <c r="P205" t="s">
        <v>15</v>
      </c>
      <c r="Q205">
        <v>1</v>
      </c>
      <c r="R205" t="s">
        <v>23</v>
      </c>
      <c r="S205" t="s">
        <v>24</v>
      </c>
      <c r="T205">
        <v>46</v>
      </c>
      <c r="U205" t="str">
        <f t="shared" si="3"/>
        <v>Middle Age</v>
      </c>
      <c r="V205" t="s">
        <v>15</v>
      </c>
    </row>
    <row r="206" spans="9:22" x14ac:dyDescent="0.25">
      <c r="I206">
        <v>24842</v>
      </c>
      <c r="J206" t="s">
        <v>37</v>
      </c>
      <c r="K206" t="s">
        <v>38</v>
      </c>
      <c r="L206" s="3">
        <v>90000</v>
      </c>
      <c r="M206">
        <v>3</v>
      </c>
      <c r="N206" t="s">
        <v>27</v>
      </c>
      <c r="O206" t="s">
        <v>21</v>
      </c>
      <c r="P206" t="s">
        <v>18</v>
      </c>
      <c r="Q206">
        <v>1</v>
      </c>
      <c r="R206" t="s">
        <v>22</v>
      </c>
      <c r="S206" t="s">
        <v>17</v>
      </c>
      <c r="T206">
        <v>51</v>
      </c>
      <c r="U206" t="str">
        <f t="shared" si="3"/>
        <v>Middle Age</v>
      </c>
      <c r="V206" t="s">
        <v>18</v>
      </c>
    </row>
    <row r="207" spans="9:22" x14ac:dyDescent="0.25">
      <c r="I207">
        <v>15657</v>
      </c>
      <c r="J207" t="s">
        <v>36</v>
      </c>
      <c r="K207" t="s">
        <v>39</v>
      </c>
      <c r="L207" s="3">
        <v>30000</v>
      </c>
      <c r="M207">
        <v>3</v>
      </c>
      <c r="N207" t="s">
        <v>31</v>
      </c>
      <c r="O207" t="s">
        <v>20</v>
      </c>
      <c r="P207" t="s">
        <v>15</v>
      </c>
      <c r="Q207">
        <v>0</v>
      </c>
      <c r="R207" t="s">
        <v>16</v>
      </c>
      <c r="S207" t="s">
        <v>17</v>
      </c>
      <c r="T207">
        <v>46</v>
      </c>
      <c r="U207" t="str">
        <f t="shared" si="3"/>
        <v>Middle Age</v>
      </c>
      <c r="V207" t="s">
        <v>15</v>
      </c>
    </row>
    <row r="208" spans="9:22" x14ac:dyDescent="0.25">
      <c r="I208">
        <v>11415</v>
      </c>
      <c r="J208" t="s">
        <v>37</v>
      </c>
      <c r="K208" t="s">
        <v>39</v>
      </c>
      <c r="L208" s="3">
        <v>90000</v>
      </c>
      <c r="M208">
        <v>5</v>
      </c>
      <c r="N208" t="s">
        <v>19</v>
      </c>
      <c r="O208" t="s">
        <v>21</v>
      </c>
      <c r="P208" t="s">
        <v>18</v>
      </c>
      <c r="Q208">
        <v>2</v>
      </c>
      <c r="R208" t="s">
        <v>30</v>
      </c>
      <c r="S208" t="s">
        <v>17</v>
      </c>
      <c r="T208">
        <v>62</v>
      </c>
      <c r="U208" t="str">
        <f t="shared" si="3"/>
        <v>Senior</v>
      </c>
      <c r="V208" t="s">
        <v>18</v>
      </c>
    </row>
    <row r="209" spans="9:22" x14ac:dyDescent="0.25">
      <c r="I209">
        <v>28729</v>
      </c>
      <c r="J209" t="s">
        <v>37</v>
      </c>
      <c r="K209" t="s">
        <v>38</v>
      </c>
      <c r="L209" s="3">
        <v>20000</v>
      </c>
      <c r="M209">
        <v>0</v>
      </c>
      <c r="N209" t="s">
        <v>29</v>
      </c>
      <c r="O209" t="s">
        <v>25</v>
      </c>
      <c r="P209" t="s">
        <v>15</v>
      </c>
      <c r="Q209">
        <v>2</v>
      </c>
      <c r="R209" t="s">
        <v>26</v>
      </c>
      <c r="S209" t="s">
        <v>17</v>
      </c>
      <c r="T209">
        <v>26</v>
      </c>
      <c r="U209" t="str">
        <f t="shared" si="3"/>
        <v>Young</v>
      </c>
      <c r="V209" t="s">
        <v>15</v>
      </c>
    </row>
    <row r="210" spans="9:22" x14ac:dyDescent="0.25">
      <c r="I210">
        <v>22633</v>
      </c>
      <c r="J210" t="s">
        <v>37</v>
      </c>
      <c r="K210" t="s">
        <v>38</v>
      </c>
      <c r="L210" s="3">
        <v>40000</v>
      </c>
      <c r="M210">
        <v>0</v>
      </c>
      <c r="N210" t="s">
        <v>31</v>
      </c>
      <c r="O210" t="s">
        <v>20</v>
      </c>
      <c r="P210" t="s">
        <v>15</v>
      </c>
      <c r="Q210">
        <v>0</v>
      </c>
      <c r="R210" t="s">
        <v>16</v>
      </c>
      <c r="S210" t="s">
        <v>17</v>
      </c>
      <c r="T210">
        <v>37</v>
      </c>
      <c r="U210" t="str">
        <f t="shared" si="3"/>
        <v>Middle Age</v>
      </c>
      <c r="V210" t="s">
        <v>15</v>
      </c>
    </row>
    <row r="211" spans="9:22" x14ac:dyDescent="0.25">
      <c r="I211">
        <v>25649</v>
      </c>
      <c r="J211" t="s">
        <v>37</v>
      </c>
      <c r="K211" t="s">
        <v>38</v>
      </c>
      <c r="L211" s="3">
        <v>30000</v>
      </c>
      <c r="M211">
        <v>3</v>
      </c>
      <c r="N211" t="s">
        <v>19</v>
      </c>
      <c r="O211" t="s">
        <v>20</v>
      </c>
      <c r="P211" t="s">
        <v>15</v>
      </c>
      <c r="Q211">
        <v>0</v>
      </c>
      <c r="R211" t="s">
        <v>16</v>
      </c>
      <c r="S211" t="s">
        <v>17</v>
      </c>
      <c r="T211">
        <v>42</v>
      </c>
      <c r="U211" t="str">
        <f t="shared" si="3"/>
        <v>Middle Age</v>
      </c>
      <c r="V211" t="s">
        <v>15</v>
      </c>
    </row>
    <row r="212" spans="9:22" x14ac:dyDescent="0.25">
      <c r="I212">
        <v>14669</v>
      </c>
      <c r="J212" t="s">
        <v>36</v>
      </c>
      <c r="K212" t="s">
        <v>38</v>
      </c>
      <c r="L212" s="3">
        <v>80000</v>
      </c>
      <c r="M212">
        <v>4</v>
      </c>
      <c r="N212" t="s">
        <v>31</v>
      </c>
      <c r="O212" t="s">
        <v>28</v>
      </c>
      <c r="P212" t="s">
        <v>15</v>
      </c>
      <c r="Q212">
        <v>1</v>
      </c>
      <c r="R212" t="s">
        <v>16</v>
      </c>
      <c r="S212" t="s">
        <v>24</v>
      </c>
      <c r="T212">
        <v>36</v>
      </c>
      <c r="U212" t="str">
        <f t="shared" si="3"/>
        <v>Middle Age</v>
      </c>
      <c r="V212" t="s">
        <v>18</v>
      </c>
    </row>
    <row r="213" spans="9:22" x14ac:dyDescent="0.25">
      <c r="I213">
        <v>19299</v>
      </c>
      <c r="J213" t="s">
        <v>36</v>
      </c>
      <c r="K213" t="s">
        <v>38</v>
      </c>
      <c r="L213" s="3">
        <v>50000</v>
      </c>
      <c r="M213">
        <v>0</v>
      </c>
      <c r="N213" t="s">
        <v>31</v>
      </c>
      <c r="O213" t="s">
        <v>14</v>
      </c>
      <c r="P213" t="s">
        <v>15</v>
      </c>
      <c r="Q213">
        <v>0</v>
      </c>
      <c r="R213" t="s">
        <v>16</v>
      </c>
      <c r="S213" t="s">
        <v>17</v>
      </c>
      <c r="T213">
        <v>36</v>
      </c>
      <c r="U213" t="str">
        <f t="shared" si="3"/>
        <v>Middle Age</v>
      </c>
      <c r="V213" t="s">
        <v>15</v>
      </c>
    </row>
    <row r="214" spans="9:22" x14ac:dyDescent="0.25">
      <c r="I214">
        <v>20946</v>
      </c>
      <c r="J214" t="s">
        <v>37</v>
      </c>
      <c r="K214" t="s">
        <v>38</v>
      </c>
      <c r="L214" s="3">
        <v>30000</v>
      </c>
      <c r="M214">
        <v>0</v>
      </c>
      <c r="N214" t="s">
        <v>19</v>
      </c>
      <c r="O214" t="s">
        <v>20</v>
      </c>
      <c r="P214" t="s">
        <v>18</v>
      </c>
      <c r="Q214">
        <v>1</v>
      </c>
      <c r="R214" t="s">
        <v>22</v>
      </c>
      <c r="S214" t="s">
        <v>17</v>
      </c>
      <c r="T214">
        <v>30</v>
      </c>
      <c r="U214" t="str">
        <f t="shared" si="3"/>
        <v>Young</v>
      </c>
      <c r="V214" t="s">
        <v>18</v>
      </c>
    </row>
    <row r="215" spans="9:22" x14ac:dyDescent="0.25">
      <c r="I215">
        <v>11451</v>
      </c>
      <c r="J215" t="s">
        <v>37</v>
      </c>
      <c r="K215" t="s">
        <v>39</v>
      </c>
      <c r="L215" s="3">
        <v>70000</v>
      </c>
      <c r="M215">
        <v>0</v>
      </c>
      <c r="N215" t="s">
        <v>13</v>
      </c>
      <c r="O215" t="s">
        <v>21</v>
      </c>
      <c r="P215" t="s">
        <v>18</v>
      </c>
      <c r="Q215">
        <v>4</v>
      </c>
      <c r="R215" t="s">
        <v>30</v>
      </c>
      <c r="S215" t="s">
        <v>24</v>
      </c>
      <c r="T215">
        <v>31</v>
      </c>
      <c r="U215" t="str">
        <f t="shared" si="3"/>
        <v>Middle Age</v>
      </c>
      <c r="V215" t="s">
        <v>15</v>
      </c>
    </row>
    <row r="216" spans="9:22" x14ac:dyDescent="0.25">
      <c r="I216">
        <v>25553</v>
      </c>
      <c r="J216" t="s">
        <v>36</v>
      </c>
      <c r="K216" t="s">
        <v>39</v>
      </c>
      <c r="L216" s="3">
        <v>30000</v>
      </c>
      <c r="M216">
        <v>1</v>
      </c>
      <c r="N216" t="s">
        <v>13</v>
      </c>
      <c r="O216" t="s">
        <v>20</v>
      </c>
      <c r="P216" t="s">
        <v>15</v>
      </c>
      <c r="Q216">
        <v>0</v>
      </c>
      <c r="R216" t="s">
        <v>16</v>
      </c>
      <c r="S216" t="s">
        <v>17</v>
      </c>
      <c r="T216">
        <v>65</v>
      </c>
      <c r="U216" t="str">
        <f t="shared" si="3"/>
        <v>Senior</v>
      </c>
      <c r="V216" t="s">
        <v>15</v>
      </c>
    </row>
    <row r="217" spans="9:22" x14ac:dyDescent="0.25">
      <c r="I217">
        <v>27951</v>
      </c>
      <c r="J217" t="s">
        <v>37</v>
      </c>
      <c r="K217" t="s">
        <v>39</v>
      </c>
      <c r="L217" s="3">
        <v>80000</v>
      </c>
      <c r="M217">
        <v>4</v>
      </c>
      <c r="N217" t="s">
        <v>19</v>
      </c>
      <c r="O217" t="s">
        <v>21</v>
      </c>
      <c r="P217" t="s">
        <v>18</v>
      </c>
      <c r="Q217">
        <v>2</v>
      </c>
      <c r="R217" t="s">
        <v>22</v>
      </c>
      <c r="S217" t="s">
        <v>17</v>
      </c>
      <c r="T217">
        <v>54</v>
      </c>
      <c r="U217" t="str">
        <f t="shared" si="3"/>
        <v>Middle Age</v>
      </c>
      <c r="V217" t="s">
        <v>15</v>
      </c>
    </row>
    <row r="218" spans="9:22" x14ac:dyDescent="0.25">
      <c r="I218">
        <v>25026</v>
      </c>
      <c r="J218" t="s">
        <v>36</v>
      </c>
      <c r="K218" t="s">
        <v>39</v>
      </c>
      <c r="L218" s="3">
        <v>20000</v>
      </c>
      <c r="M218">
        <v>2</v>
      </c>
      <c r="N218" t="s">
        <v>29</v>
      </c>
      <c r="O218" t="s">
        <v>20</v>
      </c>
      <c r="P218" t="s">
        <v>15</v>
      </c>
      <c r="Q218">
        <v>3</v>
      </c>
      <c r="R218" t="s">
        <v>23</v>
      </c>
      <c r="S218" t="s">
        <v>24</v>
      </c>
      <c r="T218">
        <v>54</v>
      </c>
      <c r="U218" t="str">
        <f t="shared" si="3"/>
        <v>Middle Age</v>
      </c>
      <c r="V218" t="s">
        <v>18</v>
      </c>
    </row>
    <row r="219" spans="9:22" x14ac:dyDescent="0.25">
      <c r="I219">
        <v>13673</v>
      </c>
      <c r="J219" t="s">
        <v>37</v>
      </c>
      <c r="K219" t="s">
        <v>38</v>
      </c>
      <c r="L219" s="3">
        <v>20000</v>
      </c>
      <c r="M219">
        <v>0</v>
      </c>
      <c r="N219" t="s">
        <v>29</v>
      </c>
      <c r="O219" t="s">
        <v>25</v>
      </c>
      <c r="P219" t="s">
        <v>18</v>
      </c>
      <c r="Q219">
        <v>2</v>
      </c>
      <c r="R219" t="s">
        <v>16</v>
      </c>
      <c r="S219" t="s">
        <v>17</v>
      </c>
      <c r="T219">
        <v>25</v>
      </c>
      <c r="U219" t="str">
        <f t="shared" si="3"/>
        <v>Young</v>
      </c>
      <c r="V219" t="s">
        <v>18</v>
      </c>
    </row>
    <row r="220" spans="9:22" x14ac:dyDescent="0.25">
      <c r="I220">
        <v>16043</v>
      </c>
      <c r="J220" t="s">
        <v>37</v>
      </c>
      <c r="K220" t="s">
        <v>39</v>
      </c>
      <c r="L220" s="3">
        <v>10000</v>
      </c>
      <c r="M220">
        <v>1</v>
      </c>
      <c r="N220" t="s">
        <v>13</v>
      </c>
      <c r="O220" t="s">
        <v>25</v>
      </c>
      <c r="P220" t="s">
        <v>15</v>
      </c>
      <c r="Q220">
        <v>0</v>
      </c>
      <c r="R220" t="s">
        <v>16</v>
      </c>
      <c r="S220" t="s">
        <v>17</v>
      </c>
      <c r="T220">
        <v>48</v>
      </c>
      <c r="U220" t="str">
        <f t="shared" si="3"/>
        <v>Middle Age</v>
      </c>
      <c r="V220" t="s">
        <v>18</v>
      </c>
    </row>
    <row r="221" spans="9:22" x14ac:dyDescent="0.25">
      <c r="I221">
        <v>22399</v>
      </c>
      <c r="J221" t="s">
        <v>37</v>
      </c>
      <c r="K221" t="s">
        <v>39</v>
      </c>
      <c r="L221" s="3">
        <v>10000</v>
      </c>
      <c r="M221">
        <v>0</v>
      </c>
      <c r="N221" t="s">
        <v>19</v>
      </c>
      <c r="O221" t="s">
        <v>25</v>
      </c>
      <c r="P221" t="s">
        <v>15</v>
      </c>
      <c r="Q221">
        <v>1</v>
      </c>
      <c r="R221" t="s">
        <v>26</v>
      </c>
      <c r="S221" t="s">
        <v>24</v>
      </c>
      <c r="T221">
        <v>26</v>
      </c>
      <c r="U221" t="str">
        <f t="shared" si="3"/>
        <v>Young</v>
      </c>
      <c r="V221" t="s">
        <v>15</v>
      </c>
    </row>
    <row r="222" spans="9:22" x14ac:dyDescent="0.25">
      <c r="I222">
        <v>27696</v>
      </c>
      <c r="J222" t="s">
        <v>36</v>
      </c>
      <c r="K222" t="s">
        <v>39</v>
      </c>
      <c r="L222" s="3">
        <v>60000</v>
      </c>
      <c r="M222">
        <v>1</v>
      </c>
      <c r="N222" t="s">
        <v>13</v>
      </c>
      <c r="O222" t="s">
        <v>21</v>
      </c>
      <c r="P222" t="s">
        <v>15</v>
      </c>
      <c r="Q222">
        <v>1</v>
      </c>
      <c r="R222" t="s">
        <v>23</v>
      </c>
      <c r="S222" t="s">
        <v>24</v>
      </c>
      <c r="T222">
        <v>43</v>
      </c>
      <c r="U222" t="str">
        <f t="shared" si="3"/>
        <v>Middle Age</v>
      </c>
      <c r="V222" t="s">
        <v>15</v>
      </c>
    </row>
    <row r="223" spans="9:22" x14ac:dyDescent="0.25">
      <c r="I223">
        <v>25313</v>
      </c>
      <c r="J223" t="s">
        <v>37</v>
      </c>
      <c r="K223" t="s">
        <v>39</v>
      </c>
      <c r="L223" s="3">
        <v>10000</v>
      </c>
      <c r="M223">
        <v>0</v>
      </c>
      <c r="N223" t="s">
        <v>29</v>
      </c>
      <c r="O223" t="s">
        <v>25</v>
      </c>
      <c r="P223" t="s">
        <v>18</v>
      </c>
      <c r="Q223">
        <v>2</v>
      </c>
      <c r="R223" t="s">
        <v>26</v>
      </c>
      <c r="S223" t="s">
        <v>17</v>
      </c>
      <c r="T223">
        <v>35</v>
      </c>
      <c r="U223" t="str">
        <f t="shared" si="3"/>
        <v>Middle Age</v>
      </c>
      <c r="V223" t="s">
        <v>18</v>
      </c>
    </row>
    <row r="224" spans="9:22" x14ac:dyDescent="0.25">
      <c r="I224">
        <v>13813</v>
      </c>
      <c r="J224" t="s">
        <v>36</v>
      </c>
      <c r="K224" t="s">
        <v>38</v>
      </c>
      <c r="L224" s="3">
        <v>30000</v>
      </c>
      <c r="M224">
        <v>3</v>
      </c>
      <c r="N224" t="s">
        <v>19</v>
      </c>
      <c r="O224" t="s">
        <v>20</v>
      </c>
      <c r="P224" t="s">
        <v>18</v>
      </c>
      <c r="Q224">
        <v>0</v>
      </c>
      <c r="R224" t="s">
        <v>16</v>
      </c>
      <c r="S224" t="s">
        <v>17</v>
      </c>
      <c r="T224">
        <v>42</v>
      </c>
      <c r="U224" t="str">
        <f t="shared" si="3"/>
        <v>Middle Age</v>
      </c>
      <c r="V224" t="s">
        <v>18</v>
      </c>
    </row>
    <row r="225" spans="9:22" x14ac:dyDescent="0.25">
      <c r="I225">
        <v>18711</v>
      </c>
      <c r="J225" t="s">
        <v>37</v>
      </c>
      <c r="K225" t="s">
        <v>38</v>
      </c>
      <c r="L225" s="3">
        <v>70000</v>
      </c>
      <c r="M225">
        <v>5</v>
      </c>
      <c r="N225" t="s">
        <v>13</v>
      </c>
      <c r="O225" t="s">
        <v>21</v>
      </c>
      <c r="P225" t="s">
        <v>15</v>
      </c>
      <c r="Q225">
        <v>4</v>
      </c>
      <c r="R225" t="s">
        <v>30</v>
      </c>
      <c r="S225" t="s">
        <v>24</v>
      </c>
      <c r="T225">
        <v>39</v>
      </c>
      <c r="U225" t="str">
        <f t="shared" si="3"/>
        <v>Middle Age</v>
      </c>
      <c r="V225" t="s">
        <v>18</v>
      </c>
    </row>
    <row r="226" spans="9:22" x14ac:dyDescent="0.25">
      <c r="I226">
        <v>19650</v>
      </c>
      <c r="J226" t="s">
        <v>36</v>
      </c>
      <c r="K226" t="s">
        <v>38</v>
      </c>
      <c r="L226" s="3">
        <v>30000</v>
      </c>
      <c r="M226">
        <v>2</v>
      </c>
      <c r="N226" t="s">
        <v>19</v>
      </c>
      <c r="O226" t="s">
        <v>20</v>
      </c>
      <c r="P226" t="s">
        <v>18</v>
      </c>
      <c r="Q226">
        <v>2</v>
      </c>
      <c r="R226" t="s">
        <v>16</v>
      </c>
      <c r="S226" t="s">
        <v>24</v>
      </c>
      <c r="T226">
        <v>67</v>
      </c>
      <c r="U226" t="str">
        <f t="shared" si="3"/>
        <v>Senior</v>
      </c>
      <c r="V226" t="s">
        <v>18</v>
      </c>
    </row>
    <row r="227" spans="9:22" x14ac:dyDescent="0.25">
      <c r="I227">
        <v>14135</v>
      </c>
      <c r="J227" t="s">
        <v>36</v>
      </c>
      <c r="K227" t="s">
        <v>39</v>
      </c>
      <c r="L227" s="3">
        <v>20000</v>
      </c>
      <c r="M227">
        <v>1</v>
      </c>
      <c r="N227" t="s">
        <v>19</v>
      </c>
      <c r="O227" t="s">
        <v>25</v>
      </c>
      <c r="P227" t="s">
        <v>15</v>
      </c>
      <c r="Q227">
        <v>0</v>
      </c>
      <c r="R227" t="s">
        <v>26</v>
      </c>
      <c r="S227" t="s">
        <v>17</v>
      </c>
      <c r="T227">
        <v>35</v>
      </c>
      <c r="U227" t="str">
        <f t="shared" si="3"/>
        <v>Middle Age</v>
      </c>
      <c r="V227" t="s">
        <v>18</v>
      </c>
    </row>
    <row r="228" spans="9:22" x14ac:dyDescent="0.25">
      <c r="I228">
        <v>12833</v>
      </c>
      <c r="J228" t="s">
        <v>37</v>
      </c>
      <c r="K228" t="s">
        <v>38</v>
      </c>
      <c r="L228" s="3">
        <v>20000</v>
      </c>
      <c r="M228">
        <v>3</v>
      </c>
      <c r="N228" t="s">
        <v>27</v>
      </c>
      <c r="O228" t="s">
        <v>25</v>
      </c>
      <c r="P228" t="s">
        <v>15</v>
      </c>
      <c r="Q228">
        <v>1</v>
      </c>
      <c r="R228" t="s">
        <v>16</v>
      </c>
      <c r="S228" t="s">
        <v>17</v>
      </c>
      <c r="T228">
        <v>42</v>
      </c>
      <c r="U228" t="str">
        <f t="shared" si="3"/>
        <v>Middle Age</v>
      </c>
      <c r="V228" t="s">
        <v>15</v>
      </c>
    </row>
    <row r="229" spans="9:22" x14ac:dyDescent="0.25">
      <c r="I229">
        <v>26849</v>
      </c>
      <c r="J229" t="s">
        <v>36</v>
      </c>
      <c r="K229" t="s">
        <v>39</v>
      </c>
      <c r="L229" s="3">
        <v>10000</v>
      </c>
      <c r="M229">
        <v>3</v>
      </c>
      <c r="N229" t="s">
        <v>29</v>
      </c>
      <c r="O229" t="s">
        <v>25</v>
      </c>
      <c r="P229" t="s">
        <v>15</v>
      </c>
      <c r="Q229">
        <v>2</v>
      </c>
      <c r="R229" t="s">
        <v>16</v>
      </c>
      <c r="S229" t="s">
        <v>17</v>
      </c>
      <c r="T229">
        <v>43</v>
      </c>
      <c r="U229" t="str">
        <f t="shared" si="3"/>
        <v>Middle Age</v>
      </c>
      <c r="V229" t="s">
        <v>18</v>
      </c>
    </row>
    <row r="230" spans="9:22" x14ac:dyDescent="0.25">
      <c r="I230">
        <v>20962</v>
      </c>
      <c r="J230" t="s">
        <v>36</v>
      </c>
      <c r="K230" t="s">
        <v>38</v>
      </c>
      <c r="L230" s="3">
        <v>20000</v>
      </c>
      <c r="M230">
        <v>1</v>
      </c>
      <c r="N230" t="s">
        <v>31</v>
      </c>
      <c r="O230" t="s">
        <v>20</v>
      </c>
      <c r="P230" t="s">
        <v>15</v>
      </c>
      <c r="Q230">
        <v>0</v>
      </c>
      <c r="R230" t="s">
        <v>16</v>
      </c>
      <c r="S230" t="s">
        <v>17</v>
      </c>
      <c r="T230">
        <v>45</v>
      </c>
      <c r="U230" t="str">
        <f t="shared" si="3"/>
        <v>Middle Age</v>
      </c>
      <c r="V230" t="s">
        <v>18</v>
      </c>
    </row>
    <row r="231" spans="9:22" x14ac:dyDescent="0.25">
      <c r="I231">
        <v>28915</v>
      </c>
      <c r="J231" t="s">
        <v>37</v>
      </c>
      <c r="K231" t="s">
        <v>39</v>
      </c>
      <c r="L231" s="3">
        <v>80000</v>
      </c>
      <c r="M231">
        <v>5</v>
      </c>
      <c r="N231" t="s">
        <v>27</v>
      </c>
      <c r="O231" t="s">
        <v>28</v>
      </c>
      <c r="P231" t="s">
        <v>15</v>
      </c>
      <c r="Q231">
        <v>3</v>
      </c>
      <c r="R231" t="s">
        <v>30</v>
      </c>
      <c r="S231" t="s">
        <v>17</v>
      </c>
      <c r="T231">
        <v>57</v>
      </c>
      <c r="U231" t="str">
        <f t="shared" si="3"/>
        <v>Senior</v>
      </c>
      <c r="V231" t="s">
        <v>18</v>
      </c>
    </row>
    <row r="232" spans="9:22" x14ac:dyDescent="0.25">
      <c r="I232">
        <v>22830</v>
      </c>
      <c r="J232" t="s">
        <v>36</v>
      </c>
      <c r="K232" t="s">
        <v>39</v>
      </c>
      <c r="L232" s="3">
        <v>120000</v>
      </c>
      <c r="M232">
        <v>4</v>
      </c>
      <c r="N232" t="s">
        <v>19</v>
      </c>
      <c r="O232" t="s">
        <v>28</v>
      </c>
      <c r="P232" t="s">
        <v>15</v>
      </c>
      <c r="Q232">
        <v>3</v>
      </c>
      <c r="R232" t="s">
        <v>30</v>
      </c>
      <c r="S232" t="s">
        <v>17</v>
      </c>
      <c r="T232">
        <v>56</v>
      </c>
      <c r="U232" t="str">
        <f t="shared" si="3"/>
        <v>Senior</v>
      </c>
      <c r="V232" t="s">
        <v>18</v>
      </c>
    </row>
    <row r="233" spans="9:22" x14ac:dyDescent="0.25">
      <c r="I233">
        <v>14777</v>
      </c>
      <c r="J233" t="s">
        <v>36</v>
      </c>
      <c r="K233" t="s">
        <v>38</v>
      </c>
      <c r="L233" s="3">
        <v>40000</v>
      </c>
      <c r="M233">
        <v>0</v>
      </c>
      <c r="N233" t="s">
        <v>13</v>
      </c>
      <c r="O233" t="s">
        <v>20</v>
      </c>
      <c r="P233" t="s">
        <v>15</v>
      </c>
      <c r="Q233">
        <v>0</v>
      </c>
      <c r="R233" t="s">
        <v>16</v>
      </c>
      <c r="S233" t="s">
        <v>17</v>
      </c>
      <c r="T233">
        <v>38</v>
      </c>
      <c r="U233" t="str">
        <f t="shared" si="3"/>
        <v>Middle Age</v>
      </c>
      <c r="V233" t="s">
        <v>15</v>
      </c>
    </row>
    <row r="234" spans="9:22" x14ac:dyDescent="0.25">
      <c r="I234">
        <v>12591</v>
      </c>
      <c r="J234" t="s">
        <v>36</v>
      </c>
      <c r="K234" t="s">
        <v>38</v>
      </c>
      <c r="L234" s="3">
        <v>30000</v>
      </c>
      <c r="M234">
        <v>4</v>
      </c>
      <c r="N234" t="s">
        <v>31</v>
      </c>
      <c r="O234" t="s">
        <v>20</v>
      </c>
      <c r="P234" t="s">
        <v>15</v>
      </c>
      <c r="Q234">
        <v>0</v>
      </c>
      <c r="R234" t="s">
        <v>16</v>
      </c>
      <c r="S234" t="s">
        <v>17</v>
      </c>
      <c r="T234">
        <v>45</v>
      </c>
      <c r="U234" t="str">
        <f t="shared" si="3"/>
        <v>Middle Age</v>
      </c>
      <c r="V234" t="s">
        <v>18</v>
      </c>
    </row>
    <row r="235" spans="9:22" x14ac:dyDescent="0.25">
      <c r="I235">
        <v>24174</v>
      </c>
      <c r="J235" t="s">
        <v>36</v>
      </c>
      <c r="K235" t="s">
        <v>39</v>
      </c>
      <c r="L235" s="3">
        <v>20000</v>
      </c>
      <c r="M235">
        <v>0</v>
      </c>
      <c r="N235" t="s">
        <v>13</v>
      </c>
      <c r="O235" t="s">
        <v>20</v>
      </c>
      <c r="P235" t="s">
        <v>15</v>
      </c>
      <c r="Q235">
        <v>0</v>
      </c>
      <c r="R235" t="s">
        <v>16</v>
      </c>
      <c r="S235" t="s">
        <v>24</v>
      </c>
      <c r="T235">
        <v>27</v>
      </c>
      <c r="U235" t="str">
        <f t="shared" si="3"/>
        <v>Young</v>
      </c>
      <c r="V235" t="s">
        <v>15</v>
      </c>
    </row>
    <row r="236" spans="9:22" x14ac:dyDescent="0.25">
      <c r="I236">
        <v>24611</v>
      </c>
      <c r="J236" t="s">
        <v>37</v>
      </c>
      <c r="K236" t="s">
        <v>39</v>
      </c>
      <c r="L236" s="3">
        <v>90000</v>
      </c>
      <c r="M236">
        <v>0</v>
      </c>
      <c r="N236" t="s">
        <v>13</v>
      </c>
      <c r="O236" t="s">
        <v>21</v>
      </c>
      <c r="P236" t="s">
        <v>18</v>
      </c>
      <c r="Q236">
        <v>4</v>
      </c>
      <c r="R236" t="s">
        <v>30</v>
      </c>
      <c r="S236" t="s">
        <v>24</v>
      </c>
      <c r="T236">
        <v>35</v>
      </c>
      <c r="U236" t="str">
        <f t="shared" si="3"/>
        <v>Middle Age</v>
      </c>
      <c r="V236" t="s">
        <v>15</v>
      </c>
    </row>
    <row r="237" spans="9:22" x14ac:dyDescent="0.25">
      <c r="I237">
        <v>11340</v>
      </c>
      <c r="J237" t="s">
        <v>36</v>
      </c>
      <c r="K237" t="s">
        <v>38</v>
      </c>
      <c r="L237" s="3">
        <v>10000</v>
      </c>
      <c r="M237">
        <v>1</v>
      </c>
      <c r="N237" t="s">
        <v>31</v>
      </c>
      <c r="O237" t="s">
        <v>20</v>
      </c>
      <c r="P237" t="s">
        <v>15</v>
      </c>
      <c r="Q237">
        <v>0</v>
      </c>
      <c r="R237" t="s">
        <v>16</v>
      </c>
      <c r="S237" t="s">
        <v>17</v>
      </c>
      <c r="T237">
        <v>70</v>
      </c>
      <c r="U237" t="str">
        <f t="shared" si="3"/>
        <v>Senior</v>
      </c>
      <c r="V237" t="s">
        <v>15</v>
      </c>
    </row>
    <row r="238" spans="9:22" x14ac:dyDescent="0.25">
      <c r="I238">
        <v>25693</v>
      </c>
      <c r="J238" t="s">
        <v>37</v>
      </c>
      <c r="K238" t="s">
        <v>38</v>
      </c>
      <c r="L238" s="3">
        <v>30000</v>
      </c>
      <c r="M238">
        <v>5</v>
      </c>
      <c r="N238" t="s">
        <v>31</v>
      </c>
      <c r="O238" t="s">
        <v>20</v>
      </c>
      <c r="P238" t="s">
        <v>15</v>
      </c>
      <c r="Q238">
        <v>0</v>
      </c>
      <c r="R238" t="s">
        <v>16</v>
      </c>
      <c r="S238" t="s">
        <v>17</v>
      </c>
      <c r="T238">
        <v>44</v>
      </c>
      <c r="U238" t="str">
        <f t="shared" si="3"/>
        <v>Middle Age</v>
      </c>
      <c r="V238" t="s">
        <v>15</v>
      </c>
    </row>
    <row r="239" spans="9:22" x14ac:dyDescent="0.25">
      <c r="I239">
        <v>25555</v>
      </c>
      <c r="J239" t="s">
        <v>36</v>
      </c>
      <c r="K239" t="s">
        <v>38</v>
      </c>
      <c r="L239" s="3">
        <v>10000</v>
      </c>
      <c r="M239">
        <v>0</v>
      </c>
      <c r="N239" t="s">
        <v>19</v>
      </c>
      <c r="O239" t="s">
        <v>25</v>
      </c>
      <c r="P239" t="s">
        <v>18</v>
      </c>
      <c r="Q239">
        <v>1</v>
      </c>
      <c r="R239" t="s">
        <v>16</v>
      </c>
      <c r="S239" t="s">
        <v>24</v>
      </c>
      <c r="T239">
        <v>26</v>
      </c>
      <c r="U239" t="str">
        <f t="shared" si="3"/>
        <v>Young</v>
      </c>
      <c r="V239" t="s">
        <v>15</v>
      </c>
    </row>
    <row r="240" spans="9:22" x14ac:dyDescent="0.25">
      <c r="I240">
        <v>22006</v>
      </c>
      <c r="J240" t="s">
        <v>36</v>
      </c>
      <c r="K240" t="s">
        <v>39</v>
      </c>
      <c r="L240" s="3">
        <v>70000</v>
      </c>
      <c r="M240">
        <v>5</v>
      </c>
      <c r="N240" t="s">
        <v>19</v>
      </c>
      <c r="O240" t="s">
        <v>14</v>
      </c>
      <c r="P240" t="s">
        <v>15</v>
      </c>
      <c r="Q240">
        <v>3</v>
      </c>
      <c r="R240" t="s">
        <v>23</v>
      </c>
      <c r="S240" t="s">
        <v>24</v>
      </c>
      <c r="T240">
        <v>46</v>
      </c>
      <c r="U240" t="str">
        <f t="shared" si="3"/>
        <v>Middle Age</v>
      </c>
      <c r="V240" t="s">
        <v>18</v>
      </c>
    </row>
    <row r="241" spans="9:22" x14ac:dyDescent="0.25">
      <c r="I241">
        <v>20060</v>
      </c>
      <c r="J241" t="s">
        <v>37</v>
      </c>
      <c r="K241" t="s">
        <v>38</v>
      </c>
      <c r="L241" s="3">
        <v>30000</v>
      </c>
      <c r="M241">
        <v>0</v>
      </c>
      <c r="N241" t="s">
        <v>27</v>
      </c>
      <c r="O241" t="s">
        <v>25</v>
      </c>
      <c r="P241" t="s">
        <v>18</v>
      </c>
      <c r="Q241">
        <v>1</v>
      </c>
      <c r="R241" t="s">
        <v>22</v>
      </c>
      <c r="S241" t="s">
        <v>17</v>
      </c>
      <c r="T241">
        <v>34</v>
      </c>
      <c r="U241" t="str">
        <f t="shared" si="3"/>
        <v>Middle Age</v>
      </c>
      <c r="V241" t="s">
        <v>15</v>
      </c>
    </row>
    <row r="242" spans="9:22" x14ac:dyDescent="0.25">
      <c r="I242">
        <v>17702</v>
      </c>
      <c r="J242" t="s">
        <v>36</v>
      </c>
      <c r="K242" t="s">
        <v>39</v>
      </c>
      <c r="L242" s="3">
        <v>10000</v>
      </c>
      <c r="M242">
        <v>1</v>
      </c>
      <c r="N242" t="s">
        <v>31</v>
      </c>
      <c r="O242" t="s">
        <v>25</v>
      </c>
      <c r="P242" t="s">
        <v>15</v>
      </c>
      <c r="Q242">
        <v>0</v>
      </c>
      <c r="R242" t="s">
        <v>16</v>
      </c>
      <c r="S242" t="s">
        <v>17</v>
      </c>
      <c r="T242">
        <v>37</v>
      </c>
      <c r="U242" t="str">
        <f t="shared" si="3"/>
        <v>Middle Age</v>
      </c>
      <c r="V242" t="s">
        <v>18</v>
      </c>
    </row>
    <row r="243" spans="9:22" x14ac:dyDescent="0.25">
      <c r="I243">
        <v>12503</v>
      </c>
      <c r="J243" t="s">
        <v>37</v>
      </c>
      <c r="K243" t="s">
        <v>38</v>
      </c>
      <c r="L243" s="3">
        <v>30000</v>
      </c>
      <c r="M243">
        <v>3</v>
      </c>
      <c r="N243" t="s">
        <v>19</v>
      </c>
      <c r="O243" t="s">
        <v>20</v>
      </c>
      <c r="P243" t="s">
        <v>15</v>
      </c>
      <c r="Q243">
        <v>2</v>
      </c>
      <c r="R243" t="s">
        <v>16</v>
      </c>
      <c r="S243" t="s">
        <v>17</v>
      </c>
      <c r="T243">
        <v>27</v>
      </c>
      <c r="U243" t="str">
        <f t="shared" si="3"/>
        <v>Young</v>
      </c>
      <c r="V243" t="s">
        <v>18</v>
      </c>
    </row>
    <row r="244" spans="9:22" x14ac:dyDescent="0.25">
      <c r="I244">
        <v>23908</v>
      </c>
      <c r="J244" t="s">
        <v>37</v>
      </c>
      <c r="K244" t="s">
        <v>39</v>
      </c>
      <c r="L244" s="3">
        <v>30000</v>
      </c>
      <c r="M244">
        <v>1</v>
      </c>
      <c r="N244" t="s">
        <v>13</v>
      </c>
      <c r="O244" t="s">
        <v>20</v>
      </c>
      <c r="P244" t="s">
        <v>18</v>
      </c>
      <c r="Q244">
        <v>1</v>
      </c>
      <c r="R244" t="s">
        <v>16</v>
      </c>
      <c r="S244" t="s">
        <v>17</v>
      </c>
      <c r="T244">
        <v>39</v>
      </c>
      <c r="U244" t="str">
        <f t="shared" si="3"/>
        <v>Middle Age</v>
      </c>
      <c r="V244" t="s">
        <v>15</v>
      </c>
    </row>
    <row r="245" spans="9:22" x14ac:dyDescent="0.25">
      <c r="I245">
        <v>22527</v>
      </c>
      <c r="J245" t="s">
        <v>37</v>
      </c>
      <c r="K245" t="s">
        <v>38</v>
      </c>
      <c r="L245" s="3">
        <v>20000</v>
      </c>
      <c r="M245">
        <v>0</v>
      </c>
      <c r="N245" t="s">
        <v>27</v>
      </c>
      <c r="O245" t="s">
        <v>25</v>
      </c>
      <c r="P245" t="s">
        <v>18</v>
      </c>
      <c r="Q245">
        <v>1</v>
      </c>
      <c r="R245" t="s">
        <v>22</v>
      </c>
      <c r="S245" t="s">
        <v>17</v>
      </c>
      <c r="T245">
        <v>29</v>
      </c>
      <c r="U245" t="str">
        <f t="shared" si="3"/>
        <v>Young</v>
      </c>
      <c r="V245" t="s">
        <v>18</v>
      </c>
    </row>
    <row r="246" spans="9:22" x14ac:dyDescent="0.25">
      <c r="I246">
        <v>19057</v>
      </c>
      <c r="J246" t="s">
        <v>36</v>
      </c>
      <c r="K246" t="s">
        <v>38</v>
      </c>
      <c r="L246" s="3">
        <v>120000</v>
      </c>
      <c r="M246">
        <v>3</v>
      </c>
      <c r="N246" t="s">
        <v>13</v>
      </c>
      <c r="O246" t="s">
        <v>28</v>
      </c>
      <c r="P246" t="s">
        <v>18</v>
      </c>
      <c r="Q246">
        <v>2</v>
      </c>
      <c r="R246" t="s">
        <v>30</v>
      </c>
      <c r="S246" t="s">
        <v>17</v>
      </c>
      <c r="T246">
        <v>52</v>
      </c>
      <c r="U246" t="str">
        <f t="shared" si="3"/>
        <v>Middle Age</v>
      </c>
      <c r="V246" t="s">
        <v>15</v>
      </c>
    </row>
    <row r="247" spans="9:22" x14ac:dyDescent="0.25">
      <c r="I247">
        <v>18494</v>
      </c>
      <c r="J247" t="s">
        <v>36</v>
      </c>
      <c r="K247" t="s">
        <v>39</v>
      </c>
      <c r="L247" s="3">
        <v>110000</v>
      </c>
      <c r="M247">
        <v>5</v>
      </c>
      <c r="N247" t="s">
        <v>13</v>
      </c>
      <c r="O247" t="s">
        <v>28</v>
      </c>
      <c r="P247" t="s">
        <v>15</v>
      </c>
      <c r="Q247">
        <v>4</v>
      </c>
      <c r="R247" t="s">
        <v>22</v>
      </c>
      <c r="S247" t="s">
        <v>24</v>
      </c>
      <c r="T247">
        <v>48</v>
      </c>
      <c r="U247" t="str">
        <f t="shared" si="3"/>
        <v>Middle Age</v>
      </c>
      <c r="V247" t="s">
        <v>15</v>
      </c>
    </row>
    <row r="248" spans="9:22" x14ac:dyDescent="0.25">
      <c r="I248">
        <v>11249</v>
      </c>
      <c r="J248" t="s">
        <v>36</v>
      </c>
      <c r="K248" t="s">
        <v>38</v>
      </c>
      <c r="L248" s="3">
        <v>130000</v>
      </c>
      <c r="M248">
        <v>3</v>
      </c>
      <c r="N248" t="s">
        <v>19</v>
      </c>
      <c r="O248" t="s">
        <v>21</v>
      </c>
      <c r="P248" t="s">
        <v>15</v>
      </c>
      <c r="Q248">
        <v>3</v>
      </c>
      <c r="R248" t="s">
        <v>16</v>
      </c>
      <c r="S248" t="s">
        <v>17</v>
      </c>
      <c r="T248">
        <v>51</v>
      </c>
      <c r="U248" t="str">
        <f t="shared" si="3"/>
        <v>Middle Age</v>
      </c>
      <c r="V248" t="s">
        <v>15</v>
      </c>
    </row>
    <row r="249" spans="9:22" x14ac:dyDescent="0.25">
      <c r="I249">
        <v>21568</v>
      </c>
      <c r="J249" t="s">
        <v>36</v>
      </c>
      <c r="K249" t="s">
        <v>38</v>
      </c>
      <c r="L249" s="3">
        <v>100000</v>
      </c>
      <c r="M249">
        <v>0</v>
      </c>
      <c r="N249" t="s">
        <v>27</v>
      </c>
      <c r="O249" t="s">
        <v>28</v>
      </c>
      <c r="P249" t="s">
        <v>15</v>
      </c>
      <c r="Q249">
        <v>4</v>
      </c>
      <c r="R249" t="s">
        <v>30</v>
      </c>
      <c r="S249" t="s">
        <v>24</v>
      </c>
      <c r="T249">
        <v>34</v>
      </c>
      <c r="U249" t="str">
        <f t="shared" si="3"/>
        <v>Middle Age</v>
      </c>
      <c r="V249" t="s">
        <v>15</v>
      </c>
    </row>
    <row r="250" spans="9:22" x14ac:dyDescent="0.25">
      <c r="I250">
        <v>13981</v>
      </c>
      <c r="J250" t="s">
        <v>36</v>
      </c>
      <c r="K250" t="s">
        <v>38</v>
      </c>
      <c r="L250" s="3">
        <v>10000</v>
      </c>
      <c r="M250">
        <v>5</v>
      </c>
      <c r="N250" t="s">
        <v>27</v>
      </c>
      <c r="O250" t="s">
        <v>14</v>
      </c>
      <c r="P250" t="s">
        <v>18</v>
      </c>
      <c r="Q250">
        <v>3</v>
      </c>
      <c r="R250" t="s">
        <v>26</v>
      </c>
      <c r="S250" t="s">
        <v>24</v>
      </c>
      <c r="T250">
        <v>62</v>
      </c>
      <c r="U250" t="str">
        <f t="shared" si="3"/>
        <v>Senior</v>
      </c>
      <c r="V250" t="s">
        <v>18</v>
      </c>
    </row>
    <row r="251" spans="9:22" x14ac:dyDescent="0.25">
      <c r="I251">
        <v>23432</v>
      </c>
      <c r="J251" t="s">
        <v>37</v>
      </c>
      <c r="K251" t="s">
        <v>39</v>
      </c>
      <c r="L251" s="3">
        <v>70000</v>
      </c>
      <c r="M251">
        <v>0</v>
      </c>
      <c r="N251" t="s">
        <v>13</v>
      </c>
      <c r="O251" t="s">
        <v>21</v>
      </c>
      <c r="P251" t="s">
        <v>15</v>
      </c>
      <c r="Q251">
        <v>1</v>
      </c>
      <c r="R251" t="s">
        <v>23</v>
      </c>
      <c r="S251" t="s">
        <v>24</v>
      </c>
      <c r="T251">
        <v>37</v>
      </c>
      <c r="U251" t="str">
        <f t="shared" si="3"/>
        <v>Middle Age</v>
      </c>
      <c r="V251" t="s">
        <v>15</v>
      </c>
    </row>
    <row r="252" spans="9:22" x14ac:dyDescent="0.25">
      <c r="I252">
        <v>22931</v>
      </c>
      <c r="J252" t="s">
        <v>36</v>
      </c>
      <c r="K252" t="s">
        <v>39</v>
      </c>
      <c r="L252" s="3">
        <v>100000</v>
      </c>
      <c r="M252">
        <v>5</v>
      </c>
      <c r="N252" t="s">
        <v>31</v>
      </c>
      <c r="O252" t="s">
        <v>28</v>
      </c>
      <c r="P252" t="s">
        <v>18</v>
      </c>
      <c r="Q252">
        <v>1</v>
      </c>
      <c r="R252" t="s">
        <v>26</v>
      </c>
      <c r="S252" t="s">
        <v>24</v>
      </c>
      <c r="T252">
        <v>78</v>
      </c>
      <c r="U252" t="str">
        <f t="shared" si="3"/>
        <v>Senior</v>
      </c>
      <c r="V252" t="s">
        <v>15</v>
      </c>
    </row>
    <row r="253" spans="9:22" x14ac:dyDescent="0.25">
      <c r="I253">
        <v>18172</v>
      </c>
      <c r="J253" t="s">
        <v>36</v>
      </c>
      <c r="K253" t="s">
        <v>39</v>
      </c>
      <c r="L253" s="3">
        <v>130000</v>
      </c>
      <c r="M253">
        <v>4</v>
      </c>
      <c r="N253" t="s">
        <v>27</v>
      </c>
      <c r="O253" t="s">
        <v>21</v>
      </c>
      <c r="P253" t="s">
        <v>15</v>
      </c>
      <c r="Q253">
        <v>3</v>
      </c>
      <c r="R253" t="s">
        <v>16</v>
      </c>
      <c r="S253" t="s">
        <v>17</v>
      </c>
      <c r="T253">
        <v>55</v>
      </c>
      <c r="U253" t="str">
        <f t="shared" si="3"/>
        <v>Senior</v>
      </c>
      <c r="V253" t="s">
        <v>18</v>
      </c>
    </row>
    <row r="254" spans="9:22" x14ac:dyDescent="0.25">
      <c r="I254">
        <v>12666</v>
      </c>
      <c r="J254" t="s">
        <v>37</v>
      </c>
      <c r="K254" t="s">
        <v>39</v>
      </c>
      <c r="L254" s="3">
        <v>60000</v>
      </c>
      <c r="M254">
        <v>0</v>
      </c>
      <c r="N254" t="s">
        <v>13</v>
      </c>
      <c r="O254" t="s">
        <v>21</v>
      </c>
      <c r="P254" t="s">
        <v>18</v>
      </c>
      <c r="Q254">
        <v>4</v>
      </c>
      <c r="R254" t="s">
        <v>22</v>
      </c>
      <c r="S254" t="s">
        <v>24</v>
      </c>
      <c r="T254">
        <v>31</v>
      </c>
      <c r="U254" t="str">
        <f t="shared" si="3"/>
        <v>Middle Age</v>
      </c>
      <c r="V254" t="s">
        <v>18</v>
      </c>
    </row>
    <row r="255" spans="9:22" x14ac:dyDescent="0.25">
      <c r="I255">
        <v>20598</v>
      </c>
      <c r="J255" t="s">
        <v>36</v>
      </c>
      <c r="K255" t="s">
        <v>39</v>
      </c>
      <c r="L255" s="3">
        <v>100000</v>
      </c>
      <c r="M255">
        <v>3</v>
      </c>
      <c r="N255" t="s">
        <v>29</v>
      </c>
      <c r="O255" t="s">
        <v>21</v>
      </c>
      <c r="P255" t="s">
        <v>15</v>
      </c>
      <c r="Q255">
        <v>0</v>
      </c>
      <c r="R255" t="s">
        <v>30</v>
      </c>
      <c r="S255" t="s">
        <v>17</v>
      </c>
      <c r="T255">
        <v>59</v>
      </c>
      <c r="U255" t="str">
        <f t="shared" si="3"/>
        <v>Senior</v>
      </c>
      <c r="V255" t="s">
        <v>15</v>
      </c>
    </row>
    <row r="256" spans="9:22" x14ac:dyDescent="0.25">
      <c r="I256">
        <v>21375</v>
      </c>
      <c r="J256" t="s">
        <v>37</v>
      </c>
      <c r="K256" t="s">
        <v>39</v>
      </c>
      <c r="L256" s="3">
        <v>20000</v>
      </c>
      <c r="M256">
        <v>2</v>
      </c>
      <c r="N256" t="s">
        <v>29</v>
      </c>
      <c r="O256" t="s">
        <v>20</v>
      </c>
      <c r="P256" t="s">
        <v>15</v>
      </c>
      <c r="Q256">
        <v>2</v>
      </c>
      <c r="R256" t="s">
        <v>23</v>
      </c>
      <c r="S256" t="s">
        <v>24</v>
      </c>
      <c r="T256">
        <v>57</v>
      </c>
      <c r="U256" t="str">
        <f t="shared" si="3"/>
        <v>Senior</v>
      </c>
      <c r="V256" t="s">
        <v>18</v>
      </c>
    </row>
    <row r="257" spans="9:22" x14ac:dyDescent="0.25">
      <c r="I257">
        <v>20839</v>
      </c>
      <c r="J257" t="s">
        <v>37</v>
      </c>
      <c r="K257" t="s">
        <v>38</v>
      </c>
      <c r="L257" s="3">
        <v>30000</v>
      </c>
      <c r="M257">
        <v>3</v>
      </c>
      <c r="N257" t="s">
        <v>31</v>
      </c>
      <c r="O257" t="s">
        <v>20</v>
      </c>
      <c r="P257" t="s">
        <v>15</v>
      </c>
      <c r="Q257">
        <v>0</v>
      </c>
      <c r="R257" t="s">
        <v>16</v>
      </c>
      <c r="S257" t="s">
        <v>17</v>
      </c>
      <c r="T257">
        <v>47</v>
      </c>
      <c r="U257" t="str">
        <f t="shared" si="3"/>
        <v>Middle Age</v>
      </c>
      <c r="V257" t="s">
        <v>15</v>
      </c>
    </row>
    <row r="258" spans="9:22" x14ac:dyDescent="0.25">
      <c r="I258">
        <v>21738</v>
      </c>
      <c r="J258" t="s">
        <v>36</v>
      </c>
      <c r="K258" t="s">
        <v>39</v>
      </c>
      <c r="L258" s="3">
        <v>20000</v>
      </c>
      <c r="M258">
        <v>1</v>
      </c>
      <c r="N258" t="s">
        <v>31</v>
      </c>
      <c r="O258" t="s">
        <v>20</v>
      </c>
      <c r="P258" t="s">
        <v>15</v>
      </c>
      <c r="Q258">
        <v>0</v>
      </c>
      <c r="R258" t="s">
        <v>16</v>
      </c>
      <c r="S258" t="s">
        <v>17</v>
      </c>
      <c r="T258">
        <v>43</v>
      </c>
      <c r="U258" t="str">
        <f t="shared" si="3"/>
        <v>Middle Age</v>
      </c>
      <c r="V258" t="s">
        <v>18</v>
      </c>
    </row>
    <row r="259" spans="9:22" x14ac:dyDescent="0.25">
      <c r="I259">
        <v>14164</v>
      </c>
      <c r="J259" t="s">
        <v>37</v>
      </c>
      <c r="K259" t="s">
        <v>38</v>
      </c>
      <c r="L259" s="3">
        <v>50000</v>
      </c>
      <c r="M259">
        <v>0</v>
      </c>
      <c r="N259" t="s">
        <v>31</v>
      </c>
      <c r="O259" t="s">
        <v>14</v>
      </c>
      <c r="P259" t="s">
        <v>15</v>
      </c>
      <c r="Q259">
        <v>0</v>
      </c>
      <c r="R259" t="s">
        <v>16</v>
      </c>
      <c r="S259" t="s">
        <v>17</v>
      </c>
      <c r="T259">
        <v>36</v>
      </c>
      <c r="U259" t="str">
        <f t="shared" ref="U259:U322" si="4">IF(T259&gt;54,"Senior",IF(T259&gt;=31,"Middle Age",IF(T259&lt;31,"Young","Invalid")))</f>
        <v>Middle Age</v>
      </c>
      <c r="V259" t="s">
        <v>15</v>
      </c>
    </row>
    <row r="260" spans="9:22" x14ac:dyDescent="0.25">
      <c r="I260">
        <v>14193</v>
      </c>
      <c r="J260" t="s">
        <v>37</v>
      </c>
      <c r="K260" t="s">
        <v>38</v>
      </c>
      <c r="L260" s="3">
        <v>100000</v>
      </c>
      <c r="M260">
        <v>3</v>
      </c>
      <c r="N260" t="s">
        <v>19</v>
      </c>
      <c r="O260" t="s">
        <v>28</v>
      </c>
      <c r="P260" t="s">
        <v>15</v>
      </c>
      <c r="Q260">
        <v>4</v>
      </c>
      <c r="R260" t="s">
        <v>30</v>
      </c>
      <c r="S260" t="s">
        <v>17</v>
      </c>
      <c r="T260">
        <v>56</v>
      </c>
      <c r="U260" t="str">
        <f t="shared" si="4"/>
        <v>Senior</v>
      </c>
      <c r="V260" t="s">
        <v>18</v>
      </c>
    </row>
    <row r="261" spans="9:22" x14ac:dyDescent="0.25">
      <c r="I261">
        <v>12705</v>
      </c>
      <c r="J261" t="s">
        <v>36</v>
      </c>
      <c r="K261" t="s">
        <v>39</v>
      </c>
      <c r="L261" s="3">
        <v>150000</v>
      </c>
      <c r="M261">
        <v>0</v>
      </c>
      <c r="N261" t="s">
        <v>13</v>
      </c>
      <c r="O261" t="s">
        <v>28</v>
      </c>
      <c r="P261" t="s">
        <v>15</v>
      </c>
      <c r="Q261">
        <v>4</v>
      </c>
      <c r="R261" t="s">
        <v>16</v>
      </c>
      <c r="S261" t="s">
        <v>24</v>
      </c>
      <c r="T261">
        <v>37</v>
      </c>
      <c r="U261" t="str">
        <f t="shared" si="4"/>
        <v>Middle Age</v>
      </c>
      <c r="V261" t="s">
        <v>15</v>
      </c>
    </row>
    <row r="262" spans="9:22" x14ac:dyDescent="0.25">
      <c r="I262">
        <v>22672</v>
      </c>
      <c r="J262" t="s">
        <v>37</v>
      </c>
      <c r="K262" t="s">
        <v>38</v>
      </c>
      <c r="L262" s="3">
        <v>30000</v>
      </c>
      <c r="M262">
        <v>2</v>
      </c>
      <c r="N262" t="s">
        <v>19</v>
      </c>
      <c r="O262" t="s">
        <v>20</v>
      </c>
      <c r="P262" t="s">
        <v>15</v>
      </c>
      <c r="Q262">
        <v>0</v>
      </c>
      <c r="R262" t="s">
        <v>16</v>
      </c>
      <c r="S262" t="s">
        <v>17</v>
      </c>
      <c r="T262">
        <v>43</v>
      </c>
      <c r="U262" t="str">
        <f t="shared" si="4"/>
        <v>Middle Age</v>
      </c>
      <c r="V262" t="s">
        <v>18</v>
      </c>
    </row>
    <row r="263" spans="9:22" x14ac:dyDescent="0.25">
      <c r="I263">
        <v>26219</v>
      </c>
      <c r="J263" t="s">
        <v>36</v>
      </c>
      <c r="K263" t="s">
        <v>38</v>
      </c>
      <c r="L263" s="3">
        <v>40000</v>
      </c>
      <c r="M263">
        <v>1</v>
      </c>
      <c r="N263" t="s">
        <v>13</v>
      </c>
      <c r="O263" t="s">
        <v>14</v>
      </c>
      <c r="P263" t="s">
        <v>15</v>
      </c>
      <c r="Q263">
        <v>1</v>
      </c>
      <c r="R263" t="s">
        <v>26</v>
      </c>
      <c r="S263" t="s">
        <v>17</v>
      </c>
      <c r="T263">
        <v>33</v>
      </c>
      <c r="U263" t="str">
        <f t="shared" si="4"/>
        <v>Middle Age</v>
      </c>
      <c r="V263" t="s">
        <v>15</v>
      </c>
    </row>
    <row r="264" spans="9:22" x14ac:dyDescent="0.25">
      <c r="I264">
        <v>28468</v>
      </c>
      <c r="J264" t="s">
        <v>36</v>
      </c>
      <c r="K264" t="s">
        <v>38</v>
      </c>
      <c r="L264" s="3">
        <v>10000</v>
      </c>
      <c r="M264">
        <v>2</v>
      </c>
      <c r="N264" t="s">
        <v>19</v>
      </c>
      <c r="O264" t="s">
        <v>25</v>
      </c>
      <c r="P264" t="s">
        <v>15</v>
      </c>
      <c r="Q264">
        <v>0</v>
      </c>
      <c r="R264" t="s">
        <v>26</v>
      </c>
      <c r="S264" t="s">
        <v>17</v>
      </c>
      <c r="T264">
        <v>51</v>
      </c>
      <c r="U264" t="str">
        <f t="shared" si="4"/>
        <v>Middle Age</v>
      </c>
      <c r="V264" t="s">
        <v>18</v>
      </c>
    </row>
    <row r="265" spans="9:22" x14ac:dyDescent="0.25">
      <c r="I265">
        <v>23419</v>
      </c>
      <c r="J265" t="s">
        <v>37</v>
      </c>
      <c r="K265" t="s">
        <v>38</v>
      </c>
      <c r="L265" s="3">
        <v>70000</v>
      </c>
      <c r="M265">
        <v>5</v>
      </c>
      <c r="N265" t="s">
        <v>13</v>
      </c>
      <c r="O265" t="s">
        <v>21</v>
      </c>
      <c r="P265" t="s">
        <v>15</v>
      </c>
      <c r="Q265">
        <v>3</v>
      </c>
      <c r="R265" t="s">
        <v>30</v>
      </c>
      <c r="S265" t="s">
        <v>24</v>
      </c>
      <c r="T265">
        <v>39</v>
      </c>
      <c r="U265" t="str">
        <f t="shared" si="4"/>
        <v>Middle Age</v>
      </c>
      <c r="V265" t="s">
        <v>18</v>
      </c>
    </row>
    <row r="266" spans="9:22" x14ac:dyDescent="0.25">
      <c r="I266">
        <v>17964</v>
      </c>
      <c r="J266" t="s">
        <v>36</v>
      </c>
      <c r="K266" t="s">
        <v>39</v>
      </c>
      <c r="L266" s="3">
        <v>40000</v>
      </c>
      <c r="M266">
        <v>0</v>
      </c>
      <c r="N266" t="s">
        <v>31</v>
      </c>
      <c r="O266" t="s">
        <v>20</v>
      </c>
      <c r="P266" t="s">
        <v>15</v>
      </c>
      <c r="Q266">
        <v>0</v>
      </c>
      <c r="R266" t="s">
        <v>16</v>
      </c>
      <c r="S266" t="s">
        <v>17</v>
      </c>
      <c r="T266">
        <v>37</v>
      </c>
      <c r="U266" t="str">
        <f t="shared" si="4"/>
        <v>Middle Age</v>
      </c>
      <c r="V266" t="s">
        <v>15</v>
      </c>
    </row>
    <row r="267" spans="9:22" x14ac:dyDescent="0.25">
      <c r="I267">
        <v>20919</v>
      </c>
      <c r="J267" t="s">
        <v>37</v>
      </c>
      <c r="K267" t="s">
        <v>38</v>
      </c>
      <c r="L267" s="3">
        <v>30000</v>
      </c>
      <c r="M267">
        <v>2</v>
      </c>
      <c r="N267" t="s">
        <v>19</v>
      </c>
      <c r="O267" t="s">
        <v>20</v>
      </c>
      <c r="P267" t="s">
        <v>15</v>
      </c>
      <c r="Q267">
        <v>2</v>
      </c>
      <c r="R267" t="s">
        <v>16</v>
      </c>
      <c r="S267" t="s">
        <v>17</v>
      </c>
      <c r="T267">
        <v>42</v>
      </c>
      <c r="U267" t="str">
        <f t="shared" si="4"/>
        <v>Middle Age</v>
      </c>
      <c r="V267" t="s">
        <v>18</v>
      </c>
    </row>
    <row r="268" spans="9:22" x14ac:dyDescent="0.25">
      <c r="I268">
        <v>20927</v>
      </c>
      <c r="J268" t="s">
        <v>37</v>
      </c>
      <c r="K268" t="s">
        <v>38</v>
      </c>
      <c r="L268" s="3">
        <v>20000</v>
      </c>
      <c r="M268">
        <v>5</v>
      </c>
      <c r="N268" t="s">
        <v>27</v>
      </c>
      <c r="O268" t="s">
        <v>25</v>
      </c>
      <c r="P268" t="s">
        <v>15</v>
      </c>
      <c r="Q268">
        <v>2</v>
      </c>
      <c r="R268" t="s">
        <v>16</v>
      </c>
      <c r="S268" t="s">
        <v>17</v>
      </c>
      <c r="T268">
        <v>27</v>
      </c>
      <c r="U268" t="str">
        <f t="shared" si="4"/>
        <v>Young</v>
      </c>
      <c r="V268" t="s">
        <v>18</v>
      </c>
    </row>
    <row r="269" spans="9:22" x14ac:dyDescent="0.25">
      <c r="I269">
        <v>13133</v>
      </c>
      <c r="J269" t="s">
        <v>37</v>
      </c>
      <c r="K269" t="s">
        <v>39</v>
      </c>
      <c r="L269" s="3">
        <v>100000</v>
      </c>
      <c r="M269">
        <v>5</v>
      </c>
      <c r="N269" t="s">
        <v>13</v>
      </c>
      <c r="O269" t="s">
        <v>21</v>
      </c>
      <c r="P269" t="s">
        <v>15</v>
      </c>
      <c r="Q269">
        <v>1</v>
      </c>
      <c r="R269" t="s">
        <v>23</v>
      </c>
      <c r="S269" t="s">
        <v>24</v>
      </c>
      <c r="T269">
        <v>47</v>
      </c>
      <c r="U269" t="str">
        <f t="shared" si="4"/>
        <v>Middle Age</v>
      </c>
      <c r="V269" t="s">
        <v>15</v>
      </c>
    </row>
    <row r="270" spans="9:22" x14ac:dyDescent="0.25">
      <c r="I270">
        <v>19626</v>
      </c>
      <c r="J270" t="s">
        <v>36</v>
      </c>
      <c r="K270" t="s">
        <v>39</v>
      </c>
      <c r="L270" s="3">
        <v>70000</v>
      </c>
      <c r="M270">
        <v>5</v>
      </c>
      <c r="N270" t="s">
        <v>19</v>
      </c>
      <c r="O270" t="s">
        <v>14</v>
      </c>
      <c r="P270" t="s">
        <v>15</v>
      </c>
      <c r="Q270">
        <v>3</v>
      </c>
      <c r="R270" t="s">
        <v>23</v>
      </c>
      <c r="S270" t="s">
        <v>24</v>
      </c>
      <c r="T270">
        <v>45</v>
      </c>
      <c r="U270" t="str">
        <f t="shared" si="4"/>
        <v>Middle Age</v>
      </c>
      <c r="V270" t="s">
        <v>18</v>
      </c>
    </row>
    <row r="271" spans="9:22" x14ac:dyDescent="0.25">
      <c r="I271">
        <v>21039</v>
      </c>
      <c r="J271" t="s">
        <v>37</v>
      </c>
      <c r="K271" t="s">
        <v>38</v>
      </c>
      <c r="L271" s="3">
        <v>50000</v>
      </c>
      <c r="M271">
        <v>0</v>
      </c>
      <c r="N271" t="s">
        <v>31</v>
      </c>
      <c r="O271" t="s">
        <v>14</v>
      </c>
      <c r="P271" t="s">
        <v>18</v>
      </c>
      <c r="Q271">
        <v>0</v>
      </c>
      <c r="R271" t="s">
        <v>16</v>
      </c>
      <c r="S271" t="s">
        <v>17</v>
      </c>
      <c r="T271">
        <v>37</v>
      </c>
      <c r="U271" t="str">
        <f t="shared" si="4"/>
        <v>Middle Age</v>
      </c>
      <c r="V271" t="s">
        <v>15</v>
      </c>
    </row>
    <row r="272" spans="9:22" x14ac:dyDescent="0.25">
      <c r="I272">
        <v>12231</v>
      </c>
      <c r="J272" t="s">
        <v>37</v>
      </c>
      <c r="K272" t="s">
        <v>38</v>
      </c>
      <c r="L272" s="3">
        <v>10000</v>
      </c>
      <c r="M272">
        <v>2</v>
      </c>
      <c r="N272" t="s">
        <v>19</v>
      </c>
      <c r="O272" t="s">
        <v>25</v>
      </c>
      <c r="P272" t="s">
        <v>15</v>
      </c>
      <c r="Q272">
        <v>0</v>
      </c>
      <c r="R272" t="s">
        <v>16</v>
      </c>
      <c r="S272" t="s">
        <v>17</v>
      </c>
      <c r="T272">
        <v>51</v>
      </c>
      <c r="U272" t="str">
        <f t="shared" si="4"/>
        <v>Middle Age</v>
      </c>
      <c r="V272" t="s">
        <v>15</v>
      </c>
    </row>
    <row r="273" spans="9:22" x14ac:dyDescent="0.25">
      <c r="I273">
        <v>25665</v>
      </c>
      <c r="J273" t="s">
        <v>37</v>
      </c>
      <c r="K273" t="s">
        <v>38</v>
      </c>
      <c r="L273" s="3">
        <v>20000</v>
      </c>
      <c r="M273">
        <v>0</v>
      </c>
      <c r="N273" t="s">
        <v>27</v>
      </c>
      <c r="O273" t="s">
        <v>25</v>
      </c>
      <c r="P273" t="s">
        <v>18</v>
      </c>
      <c r="Q273">
        <v>1</v>
      </c>
      <c r="R273" t="s">
        <v>26</v>
      </c>
      <c r="S273" t="s">
        <v>17</v>
      </c>
      <c r="T273">
        <v>28</v>
      </c>
      <c r="U273" t="str">
        <f t="shared" si="4"/>
        <v>Young</v>
      </c>
      <c r="V273" t="s">
        <v>18</v>
      </c>
    </row>
    <row r="274" spans="9:22" x14ac:dyDescent="0.25">
      <c r="I274">
        <v>24061</v>
      </c>
      <c r="J274" t="s">
        <v>36</v>
      </c>
      <c r="K274" t="s">
        <v>39</v>
      </c>
      <c r="L274" s="3">
        <v>10000</v>
      </c>
      <c r="M274">
        <v>4</v>
      </c>
      <c r="N274" t="s">
        <v>29</v>
      </c>
      <c r="O274" t="s">
        <v>25</v>
      </c>
      <c r="P274" t="s">
        <v>15</v>
      </c>
      <c r="Q274">
        <v>1</v>
      </c>
      <c r="R274" t="s">
        <v>16</v>
      </c>
      <c r="S274" t="s">
        <v>17</v>
      </c>
      <c r="T274">
        <v>40</v>
      </c>
      <c r="U274" t="str">
        <f t="shared" si="4"/>
        <v>Middle Age</v>
      </c>
      <c r="V274" t="s">
        <v>15</v>
      </c>
    </row>
    <row r="275" spans="9:22" x14ac:dyDescent="0.25">
      <c r="I275">
        <v>26879</v>
      </c>
      <c r="J275" t="s">
        <v>37</v>
      </c>
      <c r="K275" t="s">
        <v>38</v>
      </c>
      <c r="L275" s="3">
        <v>20000</v>
      </c>
      <c r="M275">
        <v>0</v>
      </c>
      <c r="N275" t="s">
        <v>27</v>
      </c>
      <c r="O275" t="s">
        <v>25</v>
      </c>
      <c r="P275" t="s">
        <v>18</v>
      </c>
      <c r="Q275">
        <v>1</v>
      </c>
      <c r="R275" t="s">
        <v>22</v>
      </c>
      <c r="S275" t="s">
        <v>17</v>
      </c>
      <c r="T275">
        <v>30</v>
      </c>
      <c r="U275" t="str">
        <f t="shared" si="4"/>
        <v>Young</v>
      </c>
      <c r="V275" t="s">
        <v>18</v>
      </c>
    </row>
    <row r="276" spans="9:22" x14ac:dyDescent="0.25">
      <c r="I276">
        <v>12284</v>
      </c>
      <c r="J276" t="s">
        <v>36</v>
      </c>
      <c r="K276" t="s">
        <v>38</v>
      </c>
      <c r="L276" s="3">
        <v>30000</v>
      </c>
      <c r="M276">
        <v>0</v>
      </c>
      <c r="N276" t="s">
        <v>13</v>
      </c>
      <c r="O276" t="s">
        <v>20</v>
      </c>
      <c r="P276" t="s">
        <v>18</v>
      </c>
      <c r="Q276">
        <v>0</v>
      </c>
      <c r="R276" t="s">
        <v>16</v>
      </c>
      <c r="S276" t="s">
        <v>17</v>
      </c>
      <c r="T276">
        <v>36</v>
      </c>
      <c r="U276" t="str">
        <f t="shared" si="4"/>
        <v>Middle Age</v>
      </c>
      <c r="V276" t="s">
        <v>15</v>
      </c>
    </row>
    <row r="277" spans="9:22" x14ac:dyDescent="0.25">
      <c r="I277">
        <v>26654</v>
      </c>
      <c r="J277" t="s">
        <v>36</v>
      </c>
      <c r="K277" t="s">
        <v>38</v>
      </c>
      <c r="L277" s="3">
        <v>90000</v>
      </c>
      <c r="M277">
        <v>1</v>
      </c>
      <c r="N277" t="s">
        <v>31</v>
      </c>
      <c r="O277" t="s">
        <v>28</v>
      </c>
      <c r="P277" t="s">
        <v>15</v>
      </c>
      <c r="Q277">
        <v>0</v>
      </c>
      <c r="R277" t="s">
        <v>16</v>
      </c>
      <c r="S277" t="s">
        <v>24</v>
      </c>
      <c r="T277">
        <v>37</v>
      </c>
      <c r="U277" t="str">
        <f t="shared" si="4"/>
        <v>Middle Age</v>
      </c>
      <c r="V277" t="s">
        <v>15</v>
      </c>
    </row>
    <row r="278" spans="9:22" x14ac:dyDescent="0.25">
      <c r="I278">
        <v>14545</v>
      </c>
      <c r="J278" t="s">
        <v>36</v>
      </c>
      <c r="K278" t="s">
        <v>38</v>
      </c>
      <c r="L278" s="3">
        <v>10000</v>
      </c>
      <c r="M278">
        <v>2</v>
      </c>
      <c r="N278" t="s">
        <v>19</v>
      </c>
      <c r="O278" t="s">
        <v>25</v>
      </c>
      <c r="P278" t="s">
        <v>15</v>
      </c>
      <c r="Q278">
        <v>0</v>
      </c>
      <c r="R278" t="s">
        <v>26</v>
      </c>
      <c r="S278" t="s">
        <v>17</v>
      </c>
      <c r="T278">
        <v>49</v>
      </c>
      <c r="U278" t="str">
        <f t="shared" si="4"/>
        <v>Middle Age</v>
      </c>
      <c r="V278" t="s">
        <v>18</v>
      </c>
    </row>
    <row r="279" spans="9:22" x14ac:dyDescent="0.25">
      <c r="I279">
        <v>24201</v>
      </c>
      <c r="J279" t="s">
        <v>36</v>
      </c>
      <c r="K279" t="s">
        <v>38</v>
      </c>
      <c r="L279" s="3">
        <v>10000</v>
      </c>
      <c r="M279">
        <v>2</v>
      </c>
      <c r="N279" t="s">
        <v>27</v>
      </c>
      <c r="O279" t="s">
        <v>25</v>
      </c>
      <c r="P279" t="s">
        <v>15</v>
      </c>
      <c r="Q279">
        <v>0</v>
      </c>
      <c r="R279" t="s">
        <v>16</v>
      </c>
      <c r="S279" t="s">
        <v>17</v>
      </c>
      <c r="T279">
        <v>37</v>
      </c>
      <c r="U279" t="str">
        <f t="shared" si="4"/>
        <v>Middle Age</v>
      </c>
      <c r="V279" t="s">
        <v>15</v>
      </c>
    </row>
    <row r="280" spans="9:22" x14ac:dyDescent="0.25">
      <c r="I280">
        <v>20625</v>
      </c>
      <c r="J280" t="s">
        <v>36</v>
      </c>
      <c r="K280" t="s">
        <v>39</v>
      </c>
      <c r="L280" s="3">
        <v>100000</v>
      </c>
      <c r="M280">
        <v>0</v>
      </c>
      <c r="N280" t="s">
        <v>27</v>
      </c>
      <c r="O280" t="s">
        <v>28</v>
      </c>
      <c r="P280" t="s">
        <v>15</v>
      </c>
      <c r="Q280">
        <v>3</v>
      </c>
      <c r="R280" t="s">
        <v>30</v>
      </c>
      <c r="S280" t="s">
        <v>24</v>
      </c>
      <c r="T280">
        <v>35</v>
      </c>
      <c r="U280" t="str">
        <f t="shared" si="4"/>
        <v>Middle Age</v>
      </c>
      <c r="V280" t="s">
        <v>15</v>
      </c>
    </row>
    <row r="281" spans="9:22" x14ac:dyDescent="0.25">
      <c r="I281">
        <v>16390</v>
      </c>
      <c r="J281" t="s">
        <v>37</v>
      </c>
      <c r="K281" t="s">
        <v>39</v>
      </c>
      <c r="L281" s="3">
        <v>30000</v>
      </c>
      <c r="M281">
        <v>1</v>
      </c>
      <c r="N281" t="s">
        <v>13</v>
      </c>
      <c r="O281" t="s">
        <v>20</v>
      </c>
      <c r="P281" t="s">
        <v>18</v>
      </c>
      <c r="Q281">
        <v>0</v>
      </c>
      <c r="R281" t="s">
        <v>16</v>
      </c>
      <c r="S281" t="s">
        <v>17</v>
      </c>
      <c r="T281">
        <v>38</v>
      </c>
      <c r="U281" t="str">
        <f t="shared" si="4"/>
        <v>Middle Age</v>
      </c>
      <c r="V281" t="s">
        <v>15</v>
      </c>
    </row>
    <row r="282" spans="9:22" x14ac:dyDescent="0.25">
      <c r="I282">
        <v>14804</v>
      </c>
      <c r="J282" t="s">
        <v>37</v>
      </c>
      <c r="K282" t="s">
        <v>38</v>
      </c>
      <c r="L282" s="3">
        <v>10000</v>
      </c>
      <c r="M282">
        <v>3</v>
      </c>
      <c r="N282" t="s">
        <v>29</v>
      </c>
      <c r="O282" t="s">
        <v>25</v>
      </c>
      <c r="P282" t="s">
        <v>15</v>
      </c>
      <c r="Q282">
        <v>2</v>
      </c>
      <c r="R282" t="s">
        <v>16</v>
      </c>
      <c r="S282" t="s">
        <v>17</v>
      </c>
      <c r="T282">
        <v>43</v>
      </c>
      <c r="U282" t="str">
        <f t="shared" si="4"/>
        <v>Middle Age</v>
      </c>
      <c r="V282" t="s">
        <v>18</v>
      </c>
    </row>
    <row r="283" spans="9:22" x14ac:dyDescent="0.25">
      <c r="I283">
        <v>12629</v>
      </c>
      <c r="J283" t="s">
        <v>37</v>
      </c>
      <c r="K283" t="s">
        <v>39</v>
      </c>
      <c r="L283" s="3">
        <v>20000</v>
      </c>
      <c r="M283">
        <v>1</v>
      </c>
      <c r="N283" t="s">
        <v>19</v>
      </c>
      <c r="O283" t="s">
        <v>25</v>
      </c>
      <c r="P283" t="s">
        <v>18</v>
      </c>
      <c r="Q283">
        <v>0</v>
      </c>
      <c r="R283" t="s">
        <v>16</v>
      </c>
      <c r="S283" t="s">
        <v>17</v>
      </c>
      <c r="T283">
        <v>37</v>
      </c>
      <c r="U283" t="str">
        <f t="shared" si="4"/>
        <v>Middle Age</v>
      </c>
      <c r="V283" t="s">
        <v>18</v>
      </c>
    </row>
    <row r="284" spans="9:22" x14ac:dyDescent="0.25">
      <c r="I284">
        <v>14696</v>
      </c>
      <c r="J284" t="s">
        <v>37</v>
      </c>
      <c r="K284" t="s">
        <v>39</v>
      </c>
      <c r="L284" s="3">
        <v>10000</v>
      </c>
      <c r="M284">
        <v>0</v>
      </c>
      <c r="N284" t="s">
        <v>29</v>
      </c>
      <c r="O284" t="s">
        <v>25</v>
      </c>
      <c r="P284" t="s">
        <v>18</v>
      </c>
      <c r="Q284">
        <v>2</v>
      </c>
      <c r="R284" t="s">
        <v>16</v>
      </c>
      <c r="S284" t="s">
        <v>17</v>
      </c>
      <c r="T284">
        <v>34</v>
      </c>
      <c r="U284" t="str">
        <f t="shared" si="4"/>
        <v>Middle Age</v>
      </c>
      <c r="V284" t="s">
        <v>18</v>
      </c>
    </row>
    <row r="285" spans="9:22" x14ac:dyDescent="0.25">
      <c r="I285">
        <v>22005</v>
      </c>
      <c r="J285" t="s">
        <v>36</v>
      </c>
      <c r="K285" t="s">
        <v>38</v>
      </c>
      <c r="L285" s="3">
        <v>70000</v>
      </c>
      <c r="M285">
        <v>5</v>
      </c>
      <c r="N285" t="s">
        <v>19</v>
      </c>
      <c r="O285" t="s">
        <v>14</v>
      </c>
      <c r="P285" t="s">
        <v>18</v>
      </c>
      <c r="Q285">
        <v>3</v>
      </c>
      <c r="R285" t="s">
        <v>23</v>
      </c>
      <c r="S285" t="s">
        <v>24</v>
      </c>
      <c r="T285">
        <v>46</v>
      </c>
      <c r="U285" t="str">
        <f t="shared" si="4"/>
        <v>Middle Age</v>
      </c>
      <c r="V285" t="s">
        <v>18</v>
      </c>
    </row>
    <row r="286" spans="9:22" x14ac:dyDescent="0.25">
      <c r="I286">
        <v>14544</v>
      </c>
      <c r="J286" t="s">
        <v>37</v>
      </c>
      <c r="K286" t="s">
        <v>39</v>
      </c>
      <c r="L286" s="3">
        <v>10000</v>
      </c>
      <c r="M286">
        <v>1</v>
      </c>
      <c r="N286" t="s">
        <v>19</v>
      </c>
      <c r="O286" t="s">
        <v>25</v>
      </c>
      <c r="P286" t="s">
        <v>15</v>
      </c>
      <c r="Q286">
        <v>0</v>
      </c>
      <c r="R286" t="s">
        <v>16</v>
      </c>
      <c r="S286" t="s">
        <v>17</v>
      </c>
      <c r="T286">
        <v>49</v>
      </c>
      <c r="U286" t="str">
        <f t="shared" si="4"/>
        <v>Middle Age</v>
      </c>
      <c r="V286" t="s">
        <v>18</v>
      </c>
    </row>
    <row r="287" spans="9:22" x14ac:dyDescent="0.25">
      <c r="I287">
        <v>14312</v>
      </c>
      <c r="J287" t="s">
        <v>36</v>
      </c>
      <c r="K287" t="s">
        <v>38</v>
      </c>
      <c r="L287" s="3">
        <v>60000</v>
      </c>
      <c r="M287">
        <v>1</v>
      </c>
      <c r="N287" t="s">
        <v>19</v>
      </c>
      <c r="O287" t="s">
        <v>14</v>
      </c>
      <c r="P287" t="s">
        <v>15</v>
      </c>
      <c r="Q287">
        <v>1</v>
      </c>
      <c r="R287" t="s">
        <v>23</v>
      </c>
      <c r="S287" t="s">
        <v>24</v>
      </c>
      <c r="T287">
        <v>45</v>
      </c>
      <c r="U287" t="str">
        <f t="shared" si="4"/>
        <v>Middle Age</v>
      </c>
      <c r="V287" t="s">
        <v>18</v>
      </c>
    </row>
    <row r="288" spans="9:22" x14ac:dyDescent="0.25">
      <c r="I288">
        <v>29120</v>
      </c>
      <c r="J288" t="s">
        <v>37</v>
      </c>
      <c r="K288" t="s">
        <v>38</v>
      </c>
      <c r="L288" s="3">
        <v>100000</v>
      </c>
      <c r="M288">
        <v>1</v>
      </c>
      <c r="N288" t="s">
        <v>13</v>
      </c>
      <c r="O288" t="s">
        <v>28</v>
      </c>
      <c r="P288" t="s">
        <v>15</v>
      </c>
      <c r="Q288">
        <v>4</v>
      </c>
      <c r="R288" t="s">
        <v>22</v>
      </c>
      <c r="S288" t="s">
        <v>24</v>
      </c>
      <c r="T288">
        <v>48</v>
      </c>
      <c r="U288" t="str">
        <f t="shared" si="4"/>
        <v>Middle Age</v>
      </c>
      <c r="V288" t="s">
        <v>18</v>
      </c>
    </row>
    <row r="289" spans="9:22" x14ac:dyDescent="0.25">
      <c r="I289">
        <v>24187</v>
      </c>
      <c r="J289" t="s">
        <v>37</v>
      </c>
      <c r="K289" t="s">
        <v>38</v>
      </c>
      <c r="L289" s="3">
        <v>30000</v>
      </c>
      <c r="M289">
        <v>3</v>
      </c>
      <c r="N289" t="s">
        <v>31</v>
      </c>
      <c r="O289" t="s">
        <v>20</v>
      </c>
      <c r="P289" t="s">
        <v>18</v>
      </c>
      <c r="Q289">
        <v>0</v>
      </c>
      <c r="R289" t="s">
        <v>16</v>
      </c>
      <c r="S289" t="s">
        <v>17</v>
      </c>
      <c r="T289">
        <v>46</v>
      </c>
      <c r="U289" t="str">
        <f t="shared" si="4"/>
        <v>Middle Age</v>
      </c>
      <c r="V289" t="s">
        <v>15</v>
      </c>
    </row>
    <row r="290" spans="9:22" x14ac:dyDescent="0.25">
      <c r="I290">
        <v>15758</v>
      </c>
      <c r="J290" t="s">
        <v>36</v>
      </c>
      <c r="K290" t="s">
        <v>39</v>
      </c>
      <c r="L290" s="3">
        <v>130000</v>
      </c>
      <c r="M290">
        <v>0</v>
      </c>
      <c r="N290" t="s">
        <v>31</v>
      </c>
      <c r="O290" t="s">
        <v>28</v>
      </c>
      <c r="P290" t="s">
        <v>15</v>
      </c>
      <c r="Q290">
        <v>0</v>
      </c>
      <c r="R290" t="s">
        <v>23</v>
      </c>
      <c r="S290" t="s">
        <v>24</v>
      </c>
      <c r="T290">
        <v>48</v>
      </c>
      <c r="U290" t="str">
        <f t="shared" si="4"/>
        <v>Middle Age</v>
      </c>
      <c r="V290" t="s">
        <v>18</v>
      </c>
    </row>
    <row r="291" spans="9:22" x14ac:dyDescent="0.25">
      <c r="I291">
        <v>29094</v>
      </c>
      <c r="J291" t="s">
        <v>36</v>
      </c>
      <c r="K291" t="s">
        <v>39</v>
      </c>
      <c r="L291" s="3">
        <v>30000</v>
      </c>
      <c r="M291">
        <v>3</v>
      </c>
      <c r="N291" t="s">
        <v>27</v>
      </c>
      <c r="O291" t="s">
        <v>14</v>
      </c>
      <c r="P291" t="s">
        <v>15</v>
      </c>
      <c r="Q291">
        <v>2</v>
      </c>
      <c r="R291" t="s">
        <v>23</v>
      </c>
      <c r="S291" t="s">
        <v>24</v>
      </c>
      <c r="T291">
        <v>54</v>
      </c>
      <c r="U291" t="str">
        <f t="shared" si="4"/>
        <v>Middle Age</v>
      </c>
      <c r="V291" t="s">
        <v>15</v>
      </c>
    </row>
    <row r="292" spans="9:22" x14ac:dyDescent="0.25">
      <c r="I292">
        <v>28319</v>
      </c>
      <c r="J292" t="s">
        <v>37</v>
      </c>
      <c r="K292" t="s">
        <v>38</v>
      </c>
      <c r="L292" s="3">
        <v>60000</v>
      </c>
      <c r="M292">
        <v>1</v>
      </c>
      <c r="N292" t="s">
        <v>19</v>
      </c>
      <c r="O292" t="s">
        <v>14</v>
      </c>
      <c r="P292" t="s">
        <v>18</v>
      </c>
      <c r="Q292">
        <v>1</v>
      </c>
      <c r="R292" t="s">
        <v>16</v>
      </c>
      <c r="S292" t="s">
        <v>24</v>
      </c>
      <c r="T292">
        <v>46</v>
      </c>
      <c r="U292" t="str">
        <f t="shared" si="4"/>
        <v>Middle Age</v>
      </c>
      <c r="V292" t="s">
        <v>15</v>
      </c>
    </row>
    <row r="293" spans="9:22" x14ac:dyDescent="0.25">
      <c r="I293">
        <v>16406</v>
      </c>
      <c r="J293" t="s">
        <v>36</v>
      </c>
      <c r="K293" t="s">
        <v>39</v>
      </c>
      <c r="L293" s="3">
        <v>40000</v>
      </c>
      <c r="M293">
        <v>0</v>
      </c>
      <c r="N293" t="s">
        <v>13</v>
      </c>
      <c r="O293" t="s">
        <v>20</v>
      </c>
      <c r="P293" t="s">
        <v>18</v>
      </c>
      <c r="Q293">
        <v>0</v>
      </c>
      <c r="R293" t="s">
        <v>16</v>
      </c>
      <c r="S293" t="s">
        <v>17</v>
      </c>
      <c r="T293">
        <v>38</v>
      </c>
      <c r="U293" t="str">
        <f t="shared" si="4"/>
        <v>Middle Age</v>
      </c>
      <c r="V293" t="s">
        <v>15</v>
      </c>
    </row>
    <row r="294" spans="9:22" x14ac:dyDescent="0.25">
      <c r="I294">
        <v>20923</v>
      </c>
      <c r="J294" t="s">
        <v>36</v>
      </c>
      <c r="K294" t="s">
        <v>38</v>
      </c>
      <c r="L294" s="3">
        <v>40000</v>
      </c>
      <c r="M294">
        <v>1</v>
      </c>
      <c r="N294" t="s">
        <v>13</v>
      </c>
      <c r="O294" t="s">
        <v>14</v>
      </c>
      <c r="P294" t="s">
        <v>15</v>
      </c>
      <c r="Q294">
        <v>0</v>
      </c>
      <c r="R294" t="s">
        <v>16</v>
      </c>
      <c r="S294" t="s">
        <v>17</v>
      </c>
      <c r="T294">
        <v>42</v>
      </c>
      <c r="U294" t="str">
        <f t="shared" si="4"/>
        <v>Middle Age</v>
      </c>
      <c r="V294" t="s">
        <v>15</v>
      </c>
    </row>
    <row r="295" spans="9:22" x14ac:dyDescent="0.25">
      <c r="I295">
        <v>11378</v>
      </c>
      <c r="J295" t="s">
        <v>37</v>
      </c>
      <c r="K295" t="s">
        <v>38</v>
      </c>
      <c r="L295" s="3">
        <v>10000</v>
      </c>
      <c r="M295">
        <v>1</v>
      </c>
      <c r="N295" t="s">
        <v>27</v>
      </c>
      <c r="O295" t="s">
        <v>25</v>
      </c>
      <c r="P295" t="s">
        <v>18</v>
      </c>
      <c r="Q295">
        <v>1</v>
      </c>
      <c r="R295" t="s">
        <v>22</v>
      </c>
      <c r="S295" t="s">
        <v>17</v>
      </c>
      <c r="T295">
        <v>46</v>
      </c>
      <c r="U295" t="str">
        <f t="shared" si="4"/>
        <v>Middle Age</v>
      </c>
      <c r="V295" t="s">
        <v>15</v>
      </c>
    </row>
    <row r="296" spans="9:22" x14ac:dyDescent="0.25">
      <c r="I296">
        <v>20851</v>
      </c>
      <c r="J296" t="s">
        <v>37</v>
      </c>
      <c r="K296" t="s">
        <v>39</v>
      </c>
      <c r="L296" s="3">
        <v>20000</v>
      </c>
      <c r="M296">
        <v>0</v>
      </c>
      <c r="N296" t="s">
        <v>19</v>
      </c>
      <c r="O296" t="s">
        <v>25</v>
      </c>
      <c r="P296" t="s">
        <v>18</v>
      </c>
      <c r="Q296">
        <v>1</v>
      </c>
      <c r="R296" t="s">
        <v>22</v>
      </c>
      <c r="S296" t="s">
        <v>17</v>
      </c>
      <c r="T296">
        <v>36</v>
      </c>
      <c r="U296" t="str">
        <f t="shared" si="4"/>
        <v>Middle Age</v>
      </c>
      <c r="V296" t="s">
        <v>15</v>
      </c>
    </row>
    <row r="297" spans="9:22" x14ac:dyDescent="0.25">
      <c r="I297">
        <v>21557</v>
      </c>
      <c r="J297" t="s">
        <v>37</v>
      </c>
      <c r="K297" t="s">
        <v>38</v>
      </c>
      <c r="L297" s="3">
        <v>110000</v>
      </c>
      <c r="M297">
        <v>0</v>
      </c>
      <c r="N297" t="s">
        <v>19</v>
      </c>
      <c r="O297" t="s">
        <v>28</v>
      </c>
      <c r="P297" t="s">
        <v>15</v>
      </c>
      <c r="Q297">
        <v>3</v>
      </c>
      <c r="R297" t="s">
        <v>30</v>
      </c>
      <c r="S297" t="s">
        <v>24</v>
      </c>
      <c r="T297">
        <v>32</v>
      </c>
      <c r="U297" t="str">
        <f t="shared" si="4"/>
        <v>Middle Age</v>
      </c>
      <c r="V297" t="s">
        <v>15</v>
      </c>
    </row>
    <row r="298" spans="9:22" x14ac:dyDescent="0.25">
      <c r="I298">
        <v>26663</v>
      </c>
      <c r="J298" t="s">
        <v>37</v>
      </c>
      <c r="K298" t="s">
        <v>38</v>
      </c>
      <c r="L298" s="3">
        <v>60000</v>
      </c>
      <c r="M298">
        <v>2</v>
      </c>
      <c r="N298" t="s">
        <v>13</v>
      </c>
      <c r="O298" t="s">
        <v>21</v>
      </c>
      <c r="P298" t="s">
        <v>18</v>
      </c>
      <c r="Q298">
        <v>1</v>
      </c>
      <c r="R298" t="s">
        <v>16</v>
      </c>
      <c r="S298" t="s">
        <v>24</v>
      </c>
      <c r="T298">
        <v>39</v>
      </c>
      <c r="U298" t="str">
        <f t="shared" si="4"/>
        <v>Middle Age</v>
      </c>
      <c r="V298" t="s">
        <v>15</v>
      </c>
    </row>
    <row r="299" spans="9:22" x14ac:dyDescent="0.25">
      <c r="I299">
        <v>11896</v>
      </c>
      <c r="J299" t="s">
        <v>36</v>
      </c>
      <c r="K299" t="s">
        <v>39</v>
      </c>
      <c r="L299" s="3">
        <v>100000</v>
      </c>
      <c r="M299">
        <v>1</v>
      </c>
      <c r="N299" t="s">
        <v>31</v>
      </c>
      <c r="O299" t="s">
        <v>28</v>
      </c>
      <c r="P299" t="s">
        <v>15</v>
      </c>
      <c r="Q299">
        <v>0</v>
      </c>
      <c r="R299" t="s">
        <v>22</v>
      </c>
      <c r="S299" t="s">
        <v>24</v>
      </c>
      <c r="T299">
        <v>36</v>
      </c>
      <c r="U299" t="str">
        <f t="shared" si="4"/>
        <v>Middle Age</v>
      </c>
      <c r="V299" t="s">
        <v>15</v>
      </c>
    </row>
    <row r="300" spans="9:22" x14ac:dyDescent="0.25">
      <c r="I300">
        <v>14189</v>
      </c>
      <c r="J300" t="s">
        <v>36</v>
      </c>
      <c r="K300" t="s">
        <v>38</v>
      </c>
      <c r="L300" s="3">
        <v>90000</v>
      </c>
      <c r="M300">
        <v>4</v>
      </c>
      <c r="N300" t="s">
        <v>27</v>
      </c>
      <c r="O300" t="s">
        <v>21</v>
      </c>
      <c r="P300" t="s">
        <v>18</v>
      </c>
      <c r="Q300">
        <v>2</v>
      </c>
      <c r="R300" t="s">
        <v>22</v>
      </c>
      <c r="S300" t="s">
        <v>17</v>
      </c>
      <c r="T300">
        <v>54</v>
      </c>
      <c r="U300" t="str">
        <f t="shared" si="4"/>
        <v>Middle Age</v>
      </c>
      <c r="V300" t="s">
        <v>15</v>
      </c>
    </row>
    <row r="301" spans="9:22" x14ac:dyDescent="0.25">
      <c r="I301">
        <v>13136</v>
      </c>
      <c r="J301" t="s">
        <v>36</v>
      </c>
      <c r="K301" t="s">
        <v>38</v>
      </c>
      <c r="L301" s="3">
        <v>30000</v>
      </c>
      <c r="M301">
        <v>2</v>
      </c>
      <c r="N301" t="s">
        <v>19</v>
      </c>
      <c r="O301" t="s">
        <v>20</v>
      </c>
      <c r="P301" t="s">
        <v>18</v>
      </c>
      <c r="Q301">
        <v>2</v>
      </c>
      <c r="R301" t="s">
        <v>23</v>
      </c>
      <c r="S301" t="s">
        <v>24</v>
      </c>
      <c r="T301">
        <v>69</v>
      </c>
      <c r="U301" t="str">
        <f t="shared" si="4"/>
        <v>Senior</v>
      </c>
      <c r="V301" t="s">
        <v>18</v>
      </c>
    </row>
    <row r="302" spans="9:22" x14ac:dyDescent="0.25">
      <c r="I302">
        <v>25906</v>
      </c>
      <c r="J302" t="s">
        <v>37</v>
      </c>
      <c r="K302" t="s">
        <v>38</v>
      </c>
      <c r="L302" s="3">
        <v>10000</v>
      </c>
      <c r="M302">
        <v>5</v>
      </c>
      <c r="N302" t="s">
        <v>27</v>
      </c>
      <c r="O302" t="s">
        <v>14</v>
      </c>
      <c r="P302" t="s">
        <v>18</v>
      </c>
      <c r="Q302">
        <v>2</v>
      </c>
      <c r="R302" t="s">
        <v>26</v>
      </c>
      <c r="S302" t="s">
        <v>24</v>
      </c>
      <c r="T302">
        <v>62</v>
      </c>
      <c r="U302" t="str">
        <f t="shared" si="4"/>
        <v>Senior</v>
      </c>
      <c r="V302" t="s">
        <v>18</v>
      </c>
    </row>
    <row r="303" spans="9:22" x14ac:dyDescent="0.25">
      <c r="I303">
        <v>17926</v>
      </c>
      <c r="J303" t="s">
        <v>37</v>
      </c>
      <c r="K303" t="s">
        <v>38</v>
      </c>
      <c r="L303" s="3">
        <v>40000</v>
      </c>
      <c r="M303">
        <v>0</v>
      </c>
      <c r="N303" t="s">
        <v>13</v>
      </c>
      <c r="O303" t="s">
        <v>20</v>
      </c>
      <c r="P303" t="s">
        <v>18</v>
      </c>
      <c r="Q303">
        <v>0</v>
      </c>
      <c r="R303" t="s">
        <v>16</v>
      </c>
      <c r="S303" t="s">
        <v>24</v>
      </c>
      <c r="T303">
        <v>28</v>
      </c>
      <c r="U303" t="str">
        <f t="shared" si="4"/>
        <v>Young</v>
      </c>
      <c r="V303" t="s">
        <v>15</v>
      </c>
    </row>
    <row r="304" spans="9:22" x14ac:dyDescent="0.25">
      <c r="I304">
        <v>26928</v>
      </c>
      <c r="J304" t="s">
        <v>37</v>
      </c>
      <c r="K304" t="s">
        <v>39</v>
      </c>
      <c r="L304" s="3">
        <v>30000</v>
      </c>
      <c r="M304">
        <v>1</v>
      </c>
      <c r="N304" t="s">
        <v>13</v>
      </c>
      <c r="O304" t="s">
        <v>20</v>
      </c>
      <c r="P304" t="s">
        <v>15</v>
      </c>
      <c r="Q304">
        <v>0</v>
      </c>
      <c r="R304" t="s">
        <v>16</v>
      </c>
      <c r="S304" t="s">
        <v>17</v>
      </c>
      <c r="T304">
        <v>62</v>
      </c>
      <c r="U304" t="str">
        <f t="shared" si="4"/>
        <v>Senior</v>
      </c>
      <c r="V304" t="s">
        <v>15</v>
      </c>
    </row>
    <row r="305" spans="9:22" x14ac:dyDescent="0.25">
      <c r="I305">
        <v>20897</v>
      </c>
      <c r="J305" t="s">
        <v>36</v>
      </c>
      <c r="K305" t="s">
        <v>38</v>
      </c>
      <c r="L305" s="3">
        <v>30000</v>
      </c>
      <c r="M305">
        <v>1</v>
      </c>
      <c r="N305" t="s">
        <v>13</v>
      </c>
      <c r="O305" t="s">
        <v>14</v>
      </c>
      <c r="P305" t="s">
        <v>15</v>
      </c>
      <c r="Q305">
        <v>2</v>
      </c>
      <c r="R305" t="s">
        <v>16</v>
      </c>
      <c r="S305" t="s">
        <v>17</v>
      </c>
      <c r="T305">
        <v>40</v>
      </c>
      <c r="U305" t="str">
        <f t="shared" si="4"/>
        <v>Middle Age</v>
      </c>
      <c r="V305" t="s">
        <v>18</v>
      </c>
    </row>
    <row r="306" spans="9:22" x14ac:dyDescent="0.25">
      <c r="I306">
        <v>28207</v>
      </c>
      <c r="J306" t="s">
        <v>36</v>
      </c>
      <c r="K306" t="s">
        <v>39</v>
      </c>
      <c r="L306" s="3">
        <v>80000</v>
      </c>
      <c r="M306">
        <v>4</v>
      </c>
      <c r="N306" t="s">
        <v>31</v>
      </c>
      <c r="O306" t="s">
        <v>28</v>
      </c>
      <c r="P306" t="s">
        <v>15</v>
      </c>
      <c r="Q306">
        <v>1</v>
      </c>
      <c r="R306" t="s">
        <v>16</v>
      </c>
      <c r="S306" t="s">
        <v>24</v>
      </c>
      <c r="T306">
        <v>36</v>
      </c>
      <c r="U306" t="str">
        <f t="shared" si="4"/>
        <v>Middle Age</v>
      </c>
      <c r="V306" t="s">
        <v>15</v>
      </c>
    </row>
    <row r="307" spans="9:22" x14ac:dyDescent="0.25">
      <c r="I307">
        <v>25923</v>
      </c>
      <c r="J307" t="s">
        <v>37</v>
      </c>
      <c r="K307" t="s">
        <v>39</v>
      </c>
      <c r="L307" s="3">
        <v>10000</v>
      </c>
      <c r="M307">
        <v>2</v>
      </c>
      <c r="N307" t="s">
        <v>29</v>
      </c>
      <c r="O307" t="s">
        <v>20</v>
      </c>
      <c r="P307" t="s">
        <v>15</v>
      </c>
      <c r="Q307">
        <v>2</v>
      </c>
      <c r="R307" t="s">
        <v>23</v>
      </c>
      <c r="S307" t="s">
        <v>24</v>
      </c>
      <c r="T307">
        <v>58</v>
      </c>
      <c r="U307" t="str">
        <f t="shared" si="4"/>
        <v>Senior</v>
      </c>
      <c r="V307" t="s">
        <v>18</v>
      </c>
    </row>
    <row r="308" spans="9:22" x14ac:dyDescent="0.25">
      <c r="I308">
        <v>11000</v>
      </c>
      <c r="J308" t="s">
        <v>36</v>
      </c>
      <c r="K308" t="s">
        <v>39</v>
      </c>
      <c r="L308" s="3">
        <v>90000</v>
      </c>
      <c r="M308">
        <v>2</v>
      </c>
      <c r="N308" t="s">
        <v>13</v>
      </c>
      <c r="O308" t="s">
        <v>21</v>
      </c>
      <c r="P308" t="s">
        <v>15</v>
      </c>
      <c r="Q308">
        <v>0</v>
      </c>
      <c r="R308" t="s">
        <v>26</v>
      </c>
      <c r="S308" t="s">
        <v>24</v>
      </c>
      <c r="T308">
        <v>40</v>
      </c>
      <c r="U308" t="str">
        <f t="shared" si="4"/>
        <v>Middle Age</v>
      </c>
      <c r="V308" t="s">
        <v>15</v>
      </c>
    </row>
    <row r="309" spans="9:22" x14ac:dyDescent="0.25">
      <c r="I309">
        <v>20974</v>
      </c>
      <c r="J309" t="s">
        <v>36</v>
      </c>
      <c r="K309" t="s">
        <v>39</v>
      </c>
      <c r="L309" s="3">
        <v>10000</v>
      </c>
      <c r="M309">
        <v>2</v>
      </c>
      <c r="N309" t="s">
        <v>13</v>
      </c>
      <c r="O309" t="s">
        <v>20</v>
      </c>
      <c r="P309" t="s">
        <v>15</v>
      </c>
      <c r="Q309">
        <v>1</v>
      </c>
      <c r="R309" t="s">
        <v>16</v>
      </c>
      <c r="S309" t="s">
        <v>17</v>
      </c>
      <c r="T309">
        <v>66</v>
      </c>
      <c r="U309" t="str">
        <f t="shared" si="4"/>
        <v>Senior</v>
      </c>
      <c r="V309" t="s">
        <v>18</v>
      </c>
    </row>
    <row r="310" spans="9:22" x14ac:dyDescent="0.25">
      <c r="I310">
        <v>28758</v>
      </c>
      <c r="J310" t="s">
        <v>36</v>
      </c>
      <c r="K310" t="s">
        <v>39</v>
      </c>
      <c r="L310" s="3">
        <v>40000</v>
      </c>
      <c r="M310">
        <v>2</v>
      </c>
      <c r="N310" t="s">
        <v>19</v>
      </c>
      <c r="O310" t="s">
        <v>20</v>
      </c>
      <c r="P310" t="s">
        <v>15</v>
      </c>
      <c r="Q310">
        <v>1</v>
      </c>
      <c r="R310" t="s">
        <v>26</v>
      </c>
      <c r="S310" t="s">
        <v>17</v>
      </c>
      <c r="T310">
        <v>35</v>
      </c>
      <c r="U310" t="str">
        <f t="shared" si="4"/>
        <v>Middle Age</v>
      </c>
      <c r="V310" t="s">
        <v>15</v>
      </c>
    </row>
    <row r="311" spans="9:22" x14ac:dyDescent="0.25">
      <c r="I311">
        <v>11381</v>
      </c>
      <c r="J311" t="s">
        <v>36</v>
      </c>
      <c r="K311" t="s">
        <v>38</v>
      </c>
      <c r="L311" s="3">
        <v>20000</v>
      </c>
      <c r="M311">
        <v>2</v>
      </c>
      <c r="N311" t="s">
        <v>19</v>
      </c>
      <c r="O311" t="s">
        <v>25</v>
      </c>
      <c r="P311" t="s">
        <v>15</v>
      </c>
      <c r="Q311">
        <v>1</v>
      </c>
      <c r="R311" t="s">
        <v>22</v>
      </c>
      <c r="S311" t="s">
        <v>17</v>
      </c>
      <c r="T311">
        <v>47</v>
      </c>
      <c r="U311" t="str">
        <f t="shared" si="4"/>
        <v>Middle Age</v>
      </c>
      <c r="V311" t="s">
        <v>15</v>
      </c>
    </row>
    <row r="312" spans="9:22" x14ac:dyDescent="0.25">
      <c r="I312">
        <v>17522</v>
      </c>
      <c r="J312" t="s">
        <v>36</v>
      </c>
      <c r="K312" t="s">
        <v>39</v>
      </c>
      <c r="L312" s="3">
        <v>120000</v>
      </c>
      <c r="M312">
        <v>4</v>
      </c>
      <c r="N312" t="s">
        <v>13</v>
      </c>
      <c r="O312" t="s">
        <v>28</v>
      </c>
      <c r="P312" t="s">
        <v>15</v>
      </c>
      <c r="Q312">
        <v>1</v>
      </c>
      <c r="R312" t="s">
        <v>22</v>
      </c>
      <c r="S312" t="s">
        <v>24</v>
      </c>
      <c r="T312">
        <v>47</v>
      </c>
      <c r="U312" t="str">
        <f t="shared" si="4"/>
        <v>Middle Age</v>
      </c>
      <c r="V312" t="s">
        <v>18</v>
      </c>
    </row>
    <row r="313" spans="9:22" x14ac:dyDescent="0.25">
      <c r="I313">
        <v>21207</v>
      </c>
      <c r="J313" t="s">
        <v>36</v>
      </c>
      <c r="K313" t="s">
        <v>39</v>
      </c>
      <c r="L313" s="3">
        <v>60000</v>
      </c>
      <c r="M313">
        <v>1</v>
      </c>
      <c r="N313" t="s">
        <v>19</v>
      </c>
      <c r="O313" t="s">
        <v>14</v>
      </c>
      <c r="P313" t="s">
        <v>15</v>
      </c>
      <c r="Q313">
        <v>1</v>
      </c>
      <c r="R313" t="s">
        <v>23</v>
      </c>
      <c r="S313" t="s">
        <v>24</v>
      </c>
      <c r="T313">
        <v>46</v>
      </c>
      <c r="U313" t="str">
        <f t="shared" si="4"/>
        <v>Middle Age</v>
      </c>
      <c r="V313" t="s">
        <v>18</v>
      </c>
    </row>
    <row r="314" spans="9:22" x14ac:dyDescent="0.25">
      <c r="I314">
        <v>28102</v>
      </c>
      <c r="J314" t="s">
        <v>36</v>
      </c>
      <c r="K314" t="s">
        <v>39</v>
      </c>
      <c r="L314" s="3">
        <v>20000</v>
      </c>
      <c r="M314">
        <v>4</v>
      </c>
      <c r="N314" t="s">
        <v>27</v>
      </c>
      <c r="O314" t="s">
        <v>14</v>
      </c>
      <c r="P314" t="s">
        <v>15</v>
      </c>
      <c r="Q314">
        <v>2</v>
      </c>
      <c r="R314" t="s">
        <v>23</v>
      </c>
      <c r="S314" t="s">
        <v>24</v>
      </c>
      <c r="T314">
        <v>58</v>
      </c>
      <c r="U314" t="str">
        <f t="shared" si="4"/>
        <v>Senior</v>
      </c>
      <c r="V314" t="s">
        <v>15</v>
      </c>
    </row>
    <row r="315" spans="9:22" x14ac:dyDescent="0.25">
      <c r="I315">
        <v>23105</v>
      </c>
      <c r="J315" t="s">
        <v>37</v>
      </c>
      <c r="K315" t="s">
        <v>39</v>
      </c>
      <c r="L315" s="3">
        <v>40000</v>
      </c>
      <c r="M315">
        <v>3</v>
      </c>
      <c r="N315" t="s">
        <v>29</v>
      </c>
      <c r="O315" t="s">
        <v>20</v>
      </c>
      <c r="P315" t="s">
        <v>18</v>
      </c>
      <c r="Q315">
        <v>2</v>
      </c>
      <c r="R315" t="s">
        <v>23</v>
      </c>
      <c r="S315" t="s">
        <v>24</v>
      </c>
      <c r="T315">
        <v>52</v>
      </c>
      <c r="U315" t="str">
        <f t="shared" si="4"/>
        <v>Middle Age</v>
      </c>
      <c r="V315" t="s">
        <v>15</v>
      </c>
    </row>
    <row r="316" spans="9:22" x14ac:dyDescent="0.25">
      <c r="I316">
        <v>18740</v>
      </c>
      <c r="J316" t="s">
        <v>36</v>
      </c>
      <c r="K316" t="s">
        <v>39</v>
      </c>
      <c r="L316" s="3">
        <v>80000</v>
      </c>
      <c r="M316">
        <v>5</v>
      </c>
      <c r="N316" t="s">
        <v>13</v>
      </c>
      <c r="O316" t="s">
        <v>21</v>
      </c>
      <c r="P316" t="s">
        <v>18</v>
      </c>
      <c r="Q316">
        <v>1</v>
      </c>
      <c r="R316" t="s">
        <v>16</v>
      </c>
      <c r="S316" t="s">
        <v>24</v>
      </c>
      <c r="T316">
        <v>47</v>
      </c>
      <c r="U316" t="str">
        <f t="shared" si="4"/>
        <v>Middle Age</v>
      </c>
      <c r="V316" t="s">
        <v>15</v>
      </c>
    </row>
    <row r="317" spans="9:22" x14ac:dyDescent="0.25">
      <c r="I317">
        <v>21213</v>
      </c>
      <c r="J317" t="s">
        <v>37</v>
      </c>
      <c r="K317" t="s">
        <v>39</v>
      </c>
      <c r="L317" s="3">
        <v>70000</v>
      </c>
      <c r="M317">
        <v>0</v>
      </c>
      <c r="N317" t="s">
        <v>13</v>
      </c>
      <c r="O317" t="s">
        <v>21</v>
      </c>
      <c r="P317" t="s">
        <v>18</v>
      </c>
      <c r="Q317">
        <v>1</v>
      </c>
      <c r="R317" t="s">
        <v>23</v>
      </c>
      <c r="S317" t="s">
        <v>24</v>
      </c>
      <c r="T317">
        <v>41</v>
      </c>
      <c r="U317" t="str">
        <f t="shared" si="4"/>
        <v>Middle Age</v>
      </c>
      <c r="V317" t="s">
        <v>18</v>
      </c>
    </row>
    <row r="318" spans="9:22" x14ac:dyDescent="0.25">
      <c r="I318">
        <v>17352</v>
      </c>
      <c r="J318" t="s">
        <v>36</v>
      </c>
      <c r="K318" t="s">
        <v>39</v>
      </c>
      <c r="L318" s="3">
        <v>50000</v>
      </c>
      <c r="M318">
        <v>2</v>
      </c>
      <c r="N318" t="s">
        <v>31</v>
      </c>
      <c r="O318" t="s">
        <v>28</v>
      </c>
      <c r="P318" t="s">
        <v>15</v>
      </c>
      <c r="Q318">
        <v>1</v>
      </c>
      <c r="R318" t="s">
        <v>23</v>
      </c>
      <c r="S318" t="s">
        <v>24</v>
      </c>
      <c r="T318">
        <v>64</v>
      </c>
      <c r="U318" t="str">
        <f t="shared" si="4"/>
        <v>Senior</v>
      </c>
      <c r="V318" t="s">
        <v>15</v>
      </c>
    </row>
    <row r="319" spans="9:22" x14ac:dyDescent="0.25">
      <c r="I319">
        <v>14154</v>
      </c>
      <c r="J319" t="s">
        <v>36</v>
      </c>
      <c r="K319" t="s">
        <v>39</v>
      </c>
      <c r="L319" s="3">
        <v>30000</v>
      </c>
      <c r="M319">
        <v>0</v>
      </c>
      <c r="N319" t="s">
        <v>13</v>
      </c>
      <c r="O319" t="s">
        <v>20</v>
      </c>
      <c r="P319" t="s">
        <v>15</v>
      </c>
      <c r="Q319">
        <v>0</v>
      </c>
      <c r="R319" t="s">
        <v>16</v>
      </c>
      <c r="S319" t="s">
        <v>17</v>
      </c>
      <c r="T319">
        <v>35</v>
      </c>
      <c r="U319" t="str">
        <f t="shared" si="4"/>
        <v>Middle Age</v>
      </c>
      <c r="V319" t="s">
        <v>15</v>
      </c>
    </row>
    <row r="320" spans="9:22" x14ac:dyDescent="0.25">
      <c r="I320">
        <v>19066</v>
      </c>
      <c r="J320" t="s">
        <v>36</v>
      </c>
      <c r="K320" t="s">
        <v>39</v>
      </c>
      <c r="L320" s="3">
        <v>130000</v>
      </c>
      <c r="M320">
        <v>4</v>
      </c>
      <c r="N320" t="s">
        <v>19</v>
      </c>
      <c r="O320" t="s">
        <v>21</v>
      </c>
      <c r="P320" t="s">
        <v>18</v>
      </c>
      <c r="Q320">
        <v>3</v>
      </c>
      <c r="R320" t="s">
        <v>30</v>
      </c>
      <c r="S320" t="s">
        <v>17</v>
      </c>
      <c r="T320">
        <v>54</v>
      </c>
      <c r="U320" t="str">
        <f t="shared" si="4"/>
        <v>Middle Age</v>
      </c>
      <c r="V320" t="s">
        <v>18</v>
      </c>
    </row>
    <row r="321" spans="9:22" x14ac:dyDescent="0.25">
      <c r="I321">
        <v>11386</v>
      </c>
      <c r="J321" t="s">
        <v>36</v>
      </c>
      <c r="K321" t="s">
        <v>38</v>
      </c>
      <c r="L321" s="3">
        <v>30000</v>
      </c>
      <c r="M321">
        <v>3</v>
      </c>
      <c r="N321" t="s">
        <v>13</v>
      </c>
      <c r="O321" t="s">
        <v>20</v>
      </c>
      <c r="P321" t="s">
        <v>15</v>
      </c>
      <c r="Q321">
        <v>0</v>
      </c>
      <c r="R321" t="s">
        <v>16</v>
      </c>
      <c r="S321" t="s">
        <v>17</v>
      </c>
      <c r="T321">
        <v>45</v>
      </c>
      <c r="U321" t="str">
        <f t="shared" si="4"/>
        <v>Middle Age</v>
      </c>
      <c r="V321" t="s">
        <v>18</v>
      </c>
    </row>
    <row r="322" spans="9:22" x14ac:dyDescent="0.25">
      <c r="I322">
        <v>20228</v>
      </c>
      <c r="J322" t="s">
        <v>36</v>
      </c>
      <c r="K322" t="s">
        <v>39</v>
      </c>
      <c r="L322" s="3">
        <v>100000</v>
      </c>
      <c r="M322">
        <v>0</v>
      </c>
      <c r="N322" t="s">
        <v>31</v>
      </c>
      <c r="O322" t="s">
        <v>28</v>
      </c>
      <c r="P322" t="s">
        <v>15</v>
      </c>
      <c r="Q322">
        <v>0</v>
      </c>
      <c r="R322" t="s">
        <v>22</v>
      </c>
      <c r="S322" t="s">
        <v>24</v>
      </c>
      <c r="T322">
        <v>40</v>
      </c>
      <c r="U322" t="str">
        <f t="shared" si="4"/>
        <v>Middle Age</v>
      </c>
      <c r="V322" t="s">
        <v>15</v>
      </c>
    </row>
    <row r="323" spans="9:22" x14ac:dyDescent="0.25">
      <c r="I323">
        <v>16675</v>
      </c>
      <c r="J323" t="s">
        <v>37</v>
      </c>
      <c r="K323" t="s">
        <v>38</v>
      </c>
      <c r="L323" s="3">
        <v>160000</v>
      </c>
      <c r="M323">
        <v>0</v>
      </c>
      <c r="N323" t="s">
        <v>31</v>
      </c>
      <c r="O323" t="s">
        <v>28</v>
      </c>
      <c r="P323" t="s">
        <v>18</v>
      </c>
      <c r="Q323">
        <v>3</v>
      </c>
      <c r="R323" t="s">
        <v>16</v>
      </c>
      <c r="S323" t="s">
        <v>24</v>
      </c>
      <c r="T323">
        <v>47</v>
      </c>
      <c r="U323" t="str">
        <f t="shared" ref="U323:U386" si="5">IF(T323&gt;54,"Senior",IF(T323&gt;=31,"Middle Age",IF(T323&lt;31,"Young","Invalid")))</f>
        <v>Middle Age</v>
      </c>
      <c r="V323" t="s">
        <v>15</v>
      </c>
    </row>
    <row r="324" spans="9:22" x14ac:dyDescent="0.25">
      <c r="I324">
        <v>16410</v>
      </c>
      <c r="J324" t="s">
        <v>37</v>
      </c>
      <c r="K324" t="s">
        <v>38</v>
      </c>
      <c r="L324" s="3">
        <v>10000</v>
      </c>
      <c r="M324">
        <v>4</v>
      </c>
      <c r="N324" t="s">
        <v>29</v>
      </c>
      <c r="O324" t="s">
        <v>25</v>
      </c>
      <c r="P324" t="s">
        <v>15</v>
      </c>
      <c r="Q324">
        <v>2</v>
      </c>
      <c r="R324" t="s">
        <v>16</v>
      </c>
      <c r="S324" t="s">
        <v>17</v>
      </c>
      <c r="T324">
        <v>41</v>
      </c>
      <c r="U324" t="str">
        <f t="shared" si="5"/>
        <v>Middle Age</v>
      </c>
      <c r="V324" t="s">
        <v>15</v>
      </c>
    </row>
    <row r="325" spans="9:22" x14ac:dyDescent="0.25">
      <c r="I325">
        <v>27760</v>
      </c>
      <c r="J325" t="s">
        <v>37</v>
      </c>
      <c r="K325" t="s">
        <v>38</v>
      </c>
      <c r="L325" s="3">
        <v>40000</v>
      </c>
      <c r="M325">
        <v>0</v>
      </c>
      <c r="N325" t="s">
        <v>31</v>
      </c>
      <c r="O325" t="s">
        <v>20</v>
      </c>
      <c r="P325" t="s">
        <v>18</v>
      </c>
      <c r="Q325">
        <v>0</v>
      </c>
      <c r="R325" t="s">
        <v>16</v>
      </c>
      <c r="S325" t="s">
        <v>17</v>
      </c>
      <c r="T325">
        <v>37</v>
      </c>
      <c r="U325" t="str">
        <f t="shared" si="5"/>
        <v>Middle Age</v>
      </c>
      <c r="V325" t="s">
        <v>15</v>
      </c>
    </row>
    <row r="326" spans="9:22" x14ac:dyDescent="0.25">
      <c r="I326">
        <v>22930</v>
      </c>
      <c r="J326" t="s">
        <v>36</v>
      </c>
      <c r="K326" t="s">
        <v>39</v>
      </c>
      <c r="L326" s="3">
        <v>90000</v>
      </c>
      <c r="M326">
        <v>4</v>
      </c>
      <c r="N326" t="s">
        <v>13</v>
      </c>
      <c r="O326" t="s">
        <v>21</v>
      </c>
      <c r="P326" t="s">
        <v>15</v>
      </c>
      <c r="Q326">
        <v>0</v>
      </c>
      <c r="R326" t="s">
        <v>26</v>
      </c>
      <c r="S326" t="s">
        <v>24</v>
      </c>
      <c r="T326">
        <v>38</v>
      </c>
      <c r="U326" t="str">
        <f t="shared" si="5"/>
        <v>Middle Age</v>
      </c>
      <c r="V326" t="s">
        <v>15</v>
      </c>
    </row>
    <row r="327" spans="9:22" x14ac:dyDescent="0.25">
      <c r="I327">
        <v>23780</v>
      </c>
      <c r="J327" t="s">
        <v>37</v>
      </c>
      <c r="K327" t="s">
        <v>39</v>
      </c>
      <c r="L327" s="3">
        <v>40000</v>
      </c>
      <c r="M327">
        <v>2</v>
      </c>
      <c r="N327" t="s">
        <v>19</v>
      </c>
      <c r="O327" t="s">
        <v>20</v>
      </c>
      <c r="P327" t="s">
        <v>18</v>
      </c>
      <c r="Q327">
        <v>2</v>
      </c>
      <c r="R327" t="s">
        <v>16</v>
      </c>
      <c r="S327" t="s">
        <v>17</v>
      </c>
      <c r="T327">
        <v>36</v>
      </c>
      <c r="U327" t="str">
        <f t="shared" si="5"/>
        <v>Middle Age</v>
      </c>
      <c r="V327" t="s">
        <v>15</v>
      </c>
    </row>
    <row r="328" spans="9:22" x14ac:dyDescent="0.25">
      <c r="I328">
        <v>20994</v>
      </c>
      <c r="J328" t="s">
        <v>36</v>
      </c>
      <c r="K328" t="s">
        <v>38</v>
      </c>
      <c r="L328" s="3">
        <v>20000</v>
      </c>
      <c r="M328">
        <v>0</v>
      </c>
      <c r="N328" t="s">
        <v>13</v>
      </c>
      <c r="O328" t="s">
        <v>20</v>
      </c>
      <c r="P328" t="s">
        <v>18</v>
      </c>
      <c r="Q328">
        <v>0</v>
      </c>
      <c r="R328" t="s">
        <v>16</v>
      </c>
      <c r="S328" t="s">
        <v>24</v>
      </c>
      <c r="T328">
        <v>26</v>
      </c>
      <c r="U328" t="str">
        <f t="shared" si="5"/>
        <v>Young</v>
      </c>
      <c r="V328" t="s">
        <v>15</v>
      </c>
    </row>
    <row r="329" spans="9:22" x14ac:dyDescent="0.25">
      <c r="I329">
        <v>28379</v>
      </c>
      <c r="J329" t="s">
        <v>36</v>
      </c>
      <c r="K329" t="s">
        <v>39</v>
      </c>
      <c r="L329" s="3">
        <v>30000</v>
      </c>
      <c r="M329">
        <v>1</v>
      </c>
      <c r="N329" t="s">
        <v>13</v>
      </c>
      <c r="O329" t="s">
        <v>14</v>
      </c>
      <c r="P329" t="s">
        <v>15</v>
      </c>
      <c r="Q329">
        <v>2</v>
      </c>
      <c r="R329" t="s">
        <v>16</v>
      </c>
      <c r="S329" t="s">
        <v>17</v>
      </c>
      <c r="T329">
        <v>40</v>
      </c>
      <c r="U329" t="str">
        <f t="shared" si="5"/>
        <v>Middle Age</v>
      </c>
      <c r="V329" t="s">
        <v>18</v>
      </c>
    </row>
    <row r="330" spans="9:22" x14ac:dyDescent="0.25">
      <c r="I330">
        <v>14865</v>
      </c>
      <c r="J330" t="s">
        <v>37</v>
      </c>
      <c r="K330" t="s">
        <v>39</v>
      </c>
      <c r="L330" s="3">
        <v>40000</v>
      </c>
      <c r="M330">
        <v>2</v>
      </c>
      <c r="N330" t="s">
        <v>19</v>
      </c>
      <c r="O330" t="s">
        <v>20</v>
      </c>
      <c r="P330" t="s">
        <v>15</v>
      </c>
      <c r="Q330">
        <v>2</v>
      </c>
      <c r="R330" t="s">
        <v>26</v>
      </c>
      <c r="S330" t="s">
        <v>17</v>
      </c>
      <c r="T330">
        <v>36</v>
      </c>
      <c r="U330" t="str">
        <f t="shared" si="5"/>
        <v>Middle Age</v>
      </c>
      <c r="V330" t="s">
        <v>18</v>
      </c>
    </row>
    <row r="331" spans="9:22" x14ac:dyDescent="0.25">
      <c r="I331">
        <v>12663</v>
      </c>
      <c r="J331" t="s">
        <v>36</v>
      </c>
      <c r="K331" t="s">
        <v>38</v>
      </c>
      <c r="L331" s="3">
        <v>90000</v>
      </c>
      <c r="M331">
        <v>5</v>
      </c>
      <c r="N331" t="s">
        <v>29</v>
      </c>
      <c r="O331" t="s">
        <v>14</v>
      </c>
      <c r="P331" t="s">
        <v>15</v>
      </c>
      <c r="Q331">
        <v>2</v>
      </c>
      <c r="R331" t="s">
        <v>30</v>
      </c>
      <c r="S331" t="s">
        <v>17</v>
      </c>
      <c r="T331">
        <v>59</v>
      </c>
      <c r="U331" t="str">
        <f t="shared" si="5"/>
        <v>Senior</v>
      </c>
      <c r="V331" t="s">
        <v>18</v>
      </c>
    </row>
    <row r="332" spans="9:22" x14ac:dyDescent="0.25">
      <c r="I332">
        <v>24898</v>
      </c>
      <c r="J332" t="s">
        <v>37</v>
      </c>
      <c r="K332" t="s">
        <v>38</v>
      </c>
      <c r="L332" s="3">
        <v>80000</v>
      </c>
      <c r="M332">
        <v>0</v>
      </c>
      <c r="N332" t="s">
        <v>13</v>
      </c>
      <c r="O332" t="s">
        <v>21</v>
      </c>
      <c r="P332" t="s">
        <v>15</v>
      </c>
      <c r="Q332">
        <v>3</v>
      </c>
      <c r="R332" t="s">
        <v>30</v>
      </c>
      <c r="S332" t="s">
        <v>24</v>
      </c>
      <c r="T332">
        <v>32</v>
      </c>
      <c r="U332" t="str">
        <f t="shared" si="5"/>
        <v>Middle Age</v>
      </c>
      <c r="V332" t="s">
        <v>18</v>
      </c>
    </row>
    <row r="333" spans="9:22" x14ac:dyDescent="0.25">
      <c r="I333">
        <v>19508</v>
      </c>
      <c r="J333" t="s">
        <v>36</v>
      </c>
      <c r="K333" t="s">
        <v>39</v>
      </c>
      <c r="L333" s="3">
        <v>10000</v>
      </c>
      <c r="M333">
        <v>0</v>
      </c>
      <c r="N333" t="s">
        <v>29</v>
      </c>
      <c r="O333" t="s">
        <v>25</v>
      </c>
      <c r="P333" t="s">
        <v>18</v>
      </c>
      <c r="Q333">
        <v>2</v>
      </c>
      <c r="R333" t="s">
        <v>16</v>
      </c>
      <c r="S333" t="s">
        <v>17</v>
      </c>
      <c r="T333">
        <v>30</v>
      </c>
      <c r="U333" t="str">
        <f t="shared" si="5"/>
        <v>Young</v>
      </c>
      <c r="V333" t="s">
        <v>18</v>
      </c>
    </row>
    <row r="334" spans="9:22" x14ac:dyDescent="0.25">
      <c r="I334">
        <v>11489</v>
      </c>
      <c r="J334" t="s">
        <v>37</v>
      </c>
      <c r="K334" t="s">
        <v>38</v>
      </c>
      <c r="L334" s="3">
        <v>20000</v>
      </c>
      <c r="M334">
        <v>0</v>
      </c>
      <c r="N334" t="s">
        <v>29</v>
      </c>
      <c r="O334" t="s">
        <v>25</v>
      </c>
      <c r="P334" t="s">
        <v>18</v>
      </c>
      <c r="Q334">
        <v>2</v>
      </c>
      <c r="R334" t="s">
        <v>26</v>
      </c>
      <c r="S334" t="s">
        <v>17</v>
      </c>
      <c r="T334">
        <v>35</v>
      </c>
      <c r="U334" t="str">
        <f t="shared" si="5"/>
        <v>Middle Age</v>
      </c>
      <c r="V334" t="s">
        <v>15</v>
      </c>
    </row>
    <row r="335" spans="9:22" x14ac:dyDescent="0.25">
      <c r="I335">
        <v>18160</v>
      </c>
      <c r="J335" t="s">
        <v>36</v>
      </c>
      <c r="K335" t="s">
        <v>39</v>
      </c>
      <c r="L335" s="3">
        <v>130000</v>
      </c>
      <c r="M335">
        <v>3</v>
      </c>
      <c r="N335" t="s">
        <v>27</v>
      </c>
      <c r="O335" t="s">
        <v>21</v>
      </c>
      <c r="P335" t="s">
        <v>15</v>
      </c>
      <c r="Q335">
        <v>4</v>
      </c>
      <c r="R335" t="s">
        <v>23</v>
      </c>
      <c r="S335" t="s">
        <v>17</v>
      </c>
      <c r="T335">
        <v>51</v>
      </c>
      <c r="U335" t="str">
        <f t="shared" si="5"/>
        <v>Middle Age</v>
      </c>
      <c r="V335" t="s">
        <v>15</v>
      </c>
    </row>
    <row r="336" spans="9:22" x14ac:dyDescent="0.25">
      <c r="I336">
        <v>25241</v>
      </c>
      <c r="J336" t="s">
        <v>36</v>
      </c>
      <c r="K336" t="s">
        <v>39</v>
      </c>
      <c r="L336" s="3">
        <v>90000</v>
      </c>
      <c r="M336">
        <v>2</v>
      </c>
      <c r="N336" t="s">
        <v>13</v>
      </c>
      <c r="O336" t="s">
        <v>21</v>
      </c>
      <c r="P336" t="s">
        <v>15</v>
      </c>
      <c r="Q336">
        <v>1</v>
      </c>
      <c r="R336" t="s">
        <v>23</v>
      </c>
      <c r="S336" t="s">
        <v>24</v>
      </c>
      <c r="T336">
        <v>47</v>
      </c>
      <c r="U336" t="str">
        <f t="shared" si="5"/>
        <v>Middle Age</v>
      </c>
      <c r="V336" t="s">
        <v>18</v>
      </c>
    </row>
    <row r="337" spans="9:22" x14ac:dyDescent="0.25">
      <c r="I337">
        <v>24369</v>
      </c>
      <c r="J337" t="s">
        <v>36</v>
      </c>
      <c r="K337" t="s">
        <v>39</v>
      </c>
      <c r="L337" s="3">
        <v>80000</v>
      </c>
      <c r="M337">
        <v>5</v>
      </c>
      <c r="N337" t="s">
        <v>31</v>
      </c>
      <c r="O337" t="s">
        <v>28</v>
      </c>
      <c r="P337" t="s">
        <v>18</v>
      </c>
      <c r="Q337">
        <v>2</v>
      </c>
      <c r="R337" t="s">
        <v>16</v>
      </c>
      <c r="S337" t="s">
        <v>24</v>
      </c>
      <c r="T337">
        <v>39</v>
      </c>
      <c r="U337" t="str">
        <f t="shared" si="5"/>
        <v>Middle Age</v>
      </c>
      <c r="V337" t="s">
        <v>18</v>
      </c>
    </row>
    <row r="338" spans="9:22" x14ac:dyDescent="0.25">
      <c r="I338">
        <v>27165</v>
      </c>
      <c r="J338" t="s">
        <v>37</v>
      </c>
      <c r="K338" t="s">
        <v>39</v>
      </c>
      <c r="L338" s="3">
        <v>20000</v>
      </c>
      <c r="M338">
        <v>0</v>
      </c>
      <c r="N338" t="s">
        <v>29</v>
      </c>
      <c r="O338" t="s">
        <v>25</v>
      </c>
      <c r="P338" t="s">
        <v>18</v>
      </c>
      <c r="Q338">
        <v>2</v>
      </c>
      <c r="R338" t="s">
        <v>16</v>
      </c>
      <c r="S338" t="s">
        <v>17</v>
      </c>
      <c r="T338">
        <v>34</v>
      </c>
      <c r="U338" t="str">
        <f t="shared" si="5"/>
        <v>Middle Age</v>
      </c>
      <c r="V338" t="s">
        <v>18</v>
      </c>
    </row>
    <row r="339" spans="9:22" x14ac:dyDescent="0.25">
      <c r="I339">
        <v>29424</v>
      </c>
      <c r="J339" t="s">
        <v>36</v>
      </c>
      <c r="K339" t="s">
        <v>39</v>
      </c>
      <c r="L339" s="3">
        <v>10000</v>
      </c>
      <c r="M339">
        <v>0</v>
      </c>
      <c r="N339" t="s">
        <v>29</v>
      </c>
      <c r="O339" t="s">
        <v>25</v>
      </c>
      <c r="P339" t="s">
        <v>15</v>
      </c>
      <c r="Q339">
        <v>2</v>
      </c>
      <c r="R339" t="s">
        <v>16</v>
      </c>
      <c r="S339" t="s">
        <v>17</v>
      </c>
      <c r="T339">
        <v>32</v>
      </c>
      <c r="U339" t="str">
        <f t="shared" si="5"/>
        <v>Middle Age</v>
      </c>
      <c r="V339" t="s">
        <v>18</v>
      </c>
    </row>
    <row r="340" spans="9:22" x14ac:dyDescent="0.25">
      <c r="I340">
        <v>15926</v>
      </c>
      <c r="J340" t="s">
        <v>37</v>
      </c>
      <c r="K340" t="s">
        <v>38</v>
      </c>
      <c r="L340" s="3">
        <v>120000</v>
      </c>
      <c r="M340">
        <v>3</v>
      </c>
      <c r="N340" t="s">
        <v>27</v>
      </c>
      <c r="O340" t="s">
        <v>21</v>
      </c>
      <c r="P340" t="s">
        <v>15</v>
      </c>
      <c r="Q340">
        <v>4</v>
      </c>
      <c r="R340" t="s">
        <v>23</v>
      </c>
      <c r="S340" t="s">
        <v>17</v>
      </c>
      <c r="T340">
        <v>50</v>
      </c>
      <c r="U340" t="str">
        <f t="shared" si="5"/>
        <v>Middle Age</v>
      </c>
      <c r="V340" t="s">
        <v>15</v>
      </c>
    </row>
    <row r="341" spans="9:22" x14ac:dyDescent="0.25">
      <c r="I341">
        <v>14554</v>
      </c>
      <c r="J341" t="s">
        <v>36</v>
      </c>
      <c r="K341" t="s">
        <v>39</v>
      </c>
      <c r="L341" s="3">
        <v>20000</v>
      </c>
      <c r="M341">
        <v>1</v>
      </c>
      <c r="N341" t="s">
        <v>13</v>
      </c>
      <c r="O341" t="s">
        <v>20</v>
      </c>
      <c r="P341" t="s">
        <v>15</v>
      </c>
      <c r="Q341">
        <v>0</v>
      </c>
      <c r="R341" t="s">
        <v>16</v>
      </c>
      <c r="S341" t="s">
        <v>17</v>
      </c>
      <c r="T341">
        <v>66</v>
      </c>
      <c r="U341" t="str">
        <f t="shared" si="5"/>
        <v>Senior</v>
      </c>
      <c r="V341" t="s">
        <v>18</v>
      </c>
    </row>
    <row r="342" spans="9:22" x14ac:dyDescent="0.25">
      <c r="I342">
        <v>16468</v>
      </c>
      <c r="J342" t="s">
        <v>37</v>
      </c>
      <c r="K342" t="s">
        <v>39</v>
      </c>
      <c r="L342" s="3">
        <v>30000</v>
      </c>
      <c r="M342">
        <v>0</v>
      </c>
      <c r="N342" t="s">
        <v>19</v>
      </c>
      <c r="O342" t="s">
        <v>20</v>
      </c>
      <c r="P342" t="s">
        <v>15</v>
      </c>
      <c r="Q342">
        <v>1</v>
      </c>
      <c r="R342" t="s">
        <v>22</v>
      </c>
      <c r="S342" t="s">
        <v>17</v>
      </c>
      <c r="T342">
        <v>30</v>
      </c>
      <c r="U342" t="str">
        <f t="shared" si="5"/>
        <v>Young</v>
      </c>
      <c r="V342" t="s">
        <v>18</v>
      </c>
    </row>
    <row r="343" spans="9:22" x14ac:dyDescent="0.25">
      <c r="I343">
        <v>19174</v>
      </c>
      <c r="J343" t="s">
        <v>37</v>
      </c>
      <c r="K343" t="s">
        <v>38</v>
      </c>
      <c r="L343" s="3">
        <v>30000</v>
      </c>
      <c r="M343">
        <v>0</v>
      </c>
      <c r="N343" t="s">
        <v>27</v>
      </c>
      <c r="O343" t="s">
        <v>25</v>
      </c>
      <c r="P343" t="s">
        <v>18</v>
      </c>
      <c r="Q343">
        <v>1</v>
      </c>
      <c r="R343" t="s">
        <v>22</v>
      </c>
      <c r="S343" t="s">
        <v>17</v>
      </c>
      <c r="T343">
        <v>32</v>
      </c>
      <c r="U343" t="str">
        <f t="shared" si="5"/>
        <v>Middle Age</v>
      </c>
      <c r="V343" t="s">
        <v>15</v>
      </c>
    </row>
    <row r="344" spans="9:22" x14ac:dyDescent="0.25">
      <c r="I344">
        <v>19183</v>
      </c>
      <c r="J344" t="s">
        <v>37</v>
      </c>
      <c r="K344" t="s">
        <v>39</v>
      </c>
      <c r="L344" s="3">
        <v>10000</v>
      </c>
      <c r="M344">
        <v>0</v>
      </c>
      <c r="N344" t="s">
        <v>29</v>
      </c>
      <c r="O344" t="s">
        <v>25</v>
      </c>
      <c r="P344" t="s">
        <v>15</v>
      </c>
      <c r="Q344">
        <v>2</v>
      </c>
      <c r="R344" t="s">
        <v>26</v>
      </c>
      <c r="S344" t="s">
        <v>17</v>
      </c>
      <c r="T344">
        <v>35</v>
      </c>
      <c r="U344" t="str">
        <f t="shared" si="5"/>
        <v>Middle Age</v>
      </c>
      <c r="V344" t="s">
        <v>18</v>
      </c>
    </row>
    <row r="345" spans="9:22" x14ac:dyDescent="0.25">
      <c r="I345">
        <v>13683</v>
      </c>
      <c r="J345" t="s">
        <v>37</v>
      </c>
      <c r="K345" t="s">
        <v>38</v>
      </c>
      <c r="L345" s="3">
        <v>30000</v>
      </c>
      <c r="M345">
        <v>0</v>
      </c>
      <c r="N345" t="s">
        <v>27</v>
      </c>
      <c r="O345" t="s">
        <v>25</v>
      </c>
      <c r="P345" t="s">
        <v>18</v>
      </c>
      <c r="Q345">
        <v>1</v>
      </c>
      <c r="R345" t="s">
        <v>22</v>
      </c>
      <c r="S345" t="s">
        <v>17</v>
      </c>
      <c r="T345">
        <v>32</v>
      </c>
      <c r="U345" t="str">
        <f t="shared" si="5"/>
        <v>Middle Age</v>
      </c>
      <c r="V345" t="s">
        <v>18</v>
      </c>
    </row>
    <row r="346" spans="9:22" x14ac:dyDescent="0.25">
      <c r="I346">
        <v>17848</v>
      </c>
      <c r="J346" t="s">
        <v>37</v>
      </c>
      <c r="K346" t="s">
        <v>39</v>
      </c>
      <c r="L346" s="3">
        <v>30000</v>
      </c>
      <c r="M346">
        <v>0</v>
      </c>
      <c r="N346" t="s">
        <v>19</v>
      </c>
      <c r="O346" t="s">
        <v>20</v>
      </c>
      <c r="P346" t="s">
        <v>18</v>
      </c>
      <c r="Q346">
        <v>1</v>
      </c>
      <c r="R346" t="s">
        <v>22</v>
      </c>
      <c r="S346" t="s">
        <v>17</v>
      </c>
      <c r="T346">
        <v>31</v>
      </c>
      <c r="U346" t="str">
        <f t="shared" si="5"/>
        <v>Middle Age</v>
      </c>
      <c r="V346" t="s">
        <v>15</v>
      </c>
    </row>
    <row r="347" spans="9:22" x14ac:dyDescent="0.25">
      <c r="I347">
        <v>17894</v>
      </c>
      <c r="J347" t="s">
        <v>36</v>
      </c>
      <c r="K347" t="s">
        <v>38</v>
      </c>
      <c r="L347" s="3">
        <v>20000</v>
      </c>
      <c r="M347">
        <v>1</v>
      </c>
      <c r="N347" t="s">
        <v>13</v>
      </c>
      <c r="O347" t="s">
        <v>20</v>
      </c>
      <c r="P347" t="s">
        <v>15</v>
      </c>
      <c r="Q347">
        <v>0</v>
      </c>
      <c r="R347" t="s">
        <v>16</v>
      </c>
      <c r="S347" t="s">
        <v>17</v>
      </c>
      <c r="T347">
        <v>50</v>
      </c>
      <c r="U347" t="str">
        <f t="shared" si="5"/>
        <v>Middle Age</v>
      </c>
      <c r="V347" t="s">
        <v>15</v>
      </c>
    </row>
    <row r="348" spans="9:22" x14ac:dyDescent="0.25">
      <c r="I348">
        <v>25651</v>
      </c>
      <c r="J348" t="s">
        <v>36</v>
      </c>
      <c r="K348" t="s">
        <v>39</v>
      </c>
      <c r="L348" s="3">
        <v>40000</v>
      </c>
      <c r="M348">
        <v>1</v>
      </c>
      <c r="N348" t="s">
        <v>13</v>
      </c>
      <c r="O348" t="s">
        <v>14</v>
      </c>
      <c r="P348" t="s">
        <v>18</v>
      </c>
      <c r="Q348">
        <v>0</v>
      </c>
      <c r="R348" t="s">
        <v>16</v>
      </c>
      <c r="S348" t="s">
        <v>17</v>
      </c>
      <c r="T348">
        <v>43</v>
      </c>
      <c r="U348" t="str">
        <f t="shared" si="5"/>
        <v>Middle Age</v>
      </c>
      <c r="V348" t="s">
        <v>15</v>
      </c>
    </row>
    <row r="349" spans="9:22" x14ac:dyDescent="0.25">
      <c r="I349">
        <v>22936</v>
      </c>
      <c r="J349" t="s">
        <v>37</v>
      </c>
      <c r="K349" t="s">
        <v>38</v>
      </c>
      <c r="L349" s="3">
        <v>60000</v>
      </c>
      <c r="M349">
        <v>1</v>
      </c>
      <c r="N349" t="s">
        <v>19</v>
      </c>
      <c r="O349" t="s">
        <v>14</v>
      </c>
      <c r="P349" t="s">
        <v>18</v>
      </c>
      <c r="Q349">
        <v>1</v>
      </c>
      <c r="R349" t="s">
        <v>16</v>
      </c>
      <c r="S349" t="s">
        <v>24</v>
      </c>
      <c r="T349">
        <v>45</v>
      </c>
      <c r="U349" t="str">
        <f t="shared" si="5"/>
        <v>Middle Age</v>
      </c>
      <c r="V349" t="s">
        <v>15</v>
      </c>
    </row>
    <row r="350" spans="9:22" x14ac:dyDescent="0.25">
      <c r="I350">
        <v>23915</v>
      </c>
      <c r="J350" t="s">
        <v>36</v>
      </c>
      <c r="K350" t="s">
        <v>39</v>
      </c>
      <c r="L350" s="3">
        <v>20000</v>
      </c>
      <c r="M350">
        <v>2</v>
      </c>
      <c r="N350" t="s">
        <v>27</v>
      </c>
      <c r="O350" t="s">
        <v>25</v>
      </c>
      <c r="P350" t="s">
        <v>15</v>
      </c>
      <c r="Q350">
        <v>2</v>
      </c>
      <c r="R350" t="s">
        <v>16</v>
      </c>
      <c r="S350" t="s">
        <v>17</v>
      </c>
      <c r="T350">
        <v>42</v>
      </c>
      <c r="U350" t="str">
        <f t="shared" si="5"/>
        <v>Middle Age</v>
      </c>
      <c r="V350" t="s">
        <v>18</v>
      </c>
    </row>
    <row r="351" spans="9:22" x14ac:dyDescent="0.25">
      <c r="I351">
        <v>24121</v>
      </c>
      <c r="J351" t="s">
        <v>37</v>
      </c>
      <c r="K351" t="s">
        <v>38</v>
      </c>
      <c r="L351" s="3">
        <v>30000</v>
      </c>
      <c r="M351">
        <v>0</v>
      </c>
      <c r="N351" t="s">
        <v>19</v>
      </c>
      <c r="O351" t="s">
        <v>20</v>
      </c>
      <c r="P351" t="s">
        <v>18</v>
      </c>
      <c r="Q351">
        <v>1</v>
      </c>
      <c r="R351" t="s">
        <v>16</v>
      </c>
      <c r="S351" t="s">
        <v>17</v>
      </c>
      <c r="T351">
        <v>29</v>
      </c>
      <c r="U351" t="str">
        <f t="shared" si="5"/>
        <v>Young</v>
      </c>
      <c r="V351" t="s">
        <v>15</v>
      </c>
    </row>
    <row r="352" spans="9:22" x14ac:dyDescent="0.25">
      <c r="I352">
        <v>27878</v>
      </c>
      <c r="J352" t="s">
        <v>37</v>
      </c>
      <c r="K352" t="s">
        <v>39</v>
      </c>
      <c r="L352" s="3">
        <v>20000</v>
      </c>
      <c r="M352">
        <v>0</v>
      </c>
      <c r="N352" t="s">
        <v>19</v>
      </c>
      <c r="O352" t="s">
        <v>25</v>
      </c>
      <c r="P352" t="s">
        <v>18</v>
      </c>
      <c r="Q352">
        <v>0</v>
      </c>
      <c r="R352" t="s">
        <v>16</v>
      </c>
      <c r="S352" t="s">
        <v>24</v>
      </c>
      <c r="T352">
        <v>28</v>
      </c>
      <c r="U352" t="str">
        <f t="shared" si="5"/>
        <v>Young</v>
      </c>
      <c r="V352" t="s">
        <v>15</v>
      </c>
    </row>
    <row r="353" spans="9:22" x14ac:dyDescent="0.25">
      <c r="I353">
        <v>13572</v>
      </c>
      <c r="J353" t="s">
        <v>37</v>
      </c>
      <c r="K353" t="s">
        <v>39</v>
      </c>
      <c r="L353" s="3">
        <v>10000</v>
      </c>
      <c r="M353">
        <v>3</v>
      </c>
      <c r="N353" t="s">
        <v>27</v>
      </c>
      <c r="O353" t="s">
        <v>25</v>
      </c>
      <c r="P353" t="s">
        <v>15</v>
      </c>
      <c r="Q353">
        <v>0</v>
      </c>
      <c r="R353" t="s">
        <v>16</v>
      </c>
      <c r="S353" t="s">
        <v>17</v>
      </c>
      <c r="T353">
        <v>37</v>
      </c>
      <c r="U353" t="str">
        <f t="shared" si="5"/>
        <v>Middle Age</v>
      </c>
      <c r="V353" t="s">
        <v>15</v>
      </c>
    </row>
    <row r="354" spans="9:22" x14ac:dyDescent="0.25">
      <c r="I354">
        <v>27941</v>
      </c>
      <c r="J354" t="s">
        <v>36</v>
      </c>
      <c r="K354" t="s">
        <v>38</v>
      </c>
      <c r="L354" s="3">
        <v>80000</v>
      </c>
      <c r="M354">
        <v>4</v>
      </c>
      <c r="N354" t="s">
        <v>19</v>
      </c>
      <c r="O354" t="s">
        <v>21</v>
      </c>
      <c r="P354" t="s">
        <v>15</v>
      </c>
      <c r="Q354">
        <v>2</v>
      </c>
      <c r="R354" t="s">
        <v>22</v>
      </c>
      <c r="S354" t="s">
        <v>17</v>
      </c>
      <c r="T354">
        <v>53</v>
      </c>
      <c r="U354" t="str">
        <f t="shared" si="5"/>
        <v>Middle Age</v>
      </c>
      <c r="V354" t="s">
        <v>18</v>
      </c>
    </row>
    <row r="355" spans="9:22" x14ac:dyDescent="0.25">
      <c r="I355">
        <v>26354</v>
      </c>
      <c r="J355" t="s">
        <v>37</v>
      </c>
      <c r="K355" t="s">
        <v>39</v>
      </c>
      <c r="L355" s="3">
        <v>40000</v>
      </c>
      <c r="M355">
        <v>0</v>
      </c>
      <c r="N355" t="s">
        <v>31</v>
      </c>
      <c r="O355" t="s">
        <v>20</v>
      </c>
      <c r="P355" t="s">
        <v>18</v>
      </c>
      <c r="Q355">
        <v>0</v>
      </c>
      <c r="R355" t="s">
        <v>16</v>
      </c>
      <c r="S355" t="s">
        <v>17</v>
      </c>
      <c r="T355">
        <v>38</v>
      </c>
      <c r="U355" t="str">
        <f t="shared" si="5"/>
        <v>Middle Age</v>
      </c>
      <c r="V355" t="s">
        <v>15</v>
      </c>
    </row>
    <row r="356" spans="9:22" x14ac:dyDescent="0.25">
      <c r="I356">
        <v>14785</v>
      </c>
      <c r="J356" t="s">
        <v>37</v>
      </c>
      <c r="K356" t="s">
        <v>39</v>
      </c>
      <c r="L356" s="3">
        <v>30000</v>
      </c>
      <c r="M356">
        <v>1</v>
      </c>
      <c r="N356" t="s">
        <v>13</v>
      </c>
      <c r="O356" t="s">
        <v>20</v>
      </c>
      <c r="P356" t="s">
        <v>18</v>
      </c>
      <c r="Q356">
        <v>1</v>
      </c>
      <c r="R356" t="s">
        <v>26</v>
      </c>
      <c r="S356" t="s">
        <v>17</v>
      </c>
      <c r="T356">
        <v>39</v>
      </c>
      <c r="U356" t="str">
        <f t="shared" si="5"/>
        <v>Middle Age</v>
      </c>
      <c r="V356" t="s">
        <v>18</v>
      </c>
    </row>
    <row r="357" spans="9:22" x14ac:dyDescent="0.25">
      <c r="I357">
        <v>17238</v>
      </c>
      <c r="J357" t="s">
        <v>37</v>
      </c>
      <c r="K357" t="s">
        <v>39</v>
      </c>
      <c r="L357" s="3">
        <v>80000</v>
      </c>
      <c r="M357">
        <v>0</v>
      </c>
      <c r="N357" t="s">
        <v>13</v>
      </c>
      <c r="O357" t="s">
        <v>21</v>
      </c>
      <c r="P357" t="s">
        <v>15</v>
      </c>
      <c r="Q357">
        <v>3</v>
      </c>
      <c r="R357" t="s">
        <v>30</v>
      </c>
      <c r="S357" t="s">
        <v>24</v>
      </c>
      <c r="T357">
        <v>32</v>
      </c>
      <c r="U357" t="str">
        <f t="shared" si="5"/>
        <v>Middle Age</v>
      </c>
      <c r="V357" t="s">
        <v>18</v>
      </c>
    </row>
    <row r="358" spans="9:22" x14ac:dyDescent="0.25">
      <c r="I358">
        <v>23608</v>
      </c>
      <c r="J358" t="s">
        <v>36</v>
      </c>
      <c r="K358" t="s">
        <v>38</v>
      </c>
      <c r="L358" s="3">
        <v>150000</v>
      </c>
      <c r="M358">
        <v>3</v>
      </c>
      <c r="N358" t="s">
        <v>27</v>
      </c>
      <c r="O358" t="s">
        <v>21</v>
      </c>
      <c r="P358" t="s">
        <v>15</v>
      </c>
      <c r="Q358">
        <v>3</v>
      </c>
      <c r="R358" t="s">
        <v>16</v>
      </c>
      <c r="S358" t="s">
        <v>17</v>
      </c>
      <c r="T358">
        <v>51</v>
      </c>
      <c r="U358" t="str">
        <f t="shared" si="5"/>
        <v>Middle Age</v>
      </c>
      <c r="V358" t="s">
        <v>15</v>
      </c>
    </row>
    <row r="359" spans="9:22" x14ac:dyDescent="0.25">
      <c r="I359">
        <v>22538</v>
      </c>
      <c r="J359" t="s">
        <v>37</v>
      </c>
      <c r="K359" t="s">
        <v>38</v>
      </c>
      <c r="L359" s="3">
        <v>10000</v>
      </c>
      <c r="M359">
        <v>0</v>
      </c>
      <c r="N359" t="s">
        <v>29</v>
      </c>
      <c r="O359" t="s">
        <v>25</v>
      </c>
      <c r="P359" t="s">
        <v>15</v>
      </c>
      <c r="Q359">
        <v>2</v>
      </c>
      <c r="R359" t="s">
        <v>26</v>
      </c>
      <c r="S359" t="s">
        <v>17</v>
      </c>
      <c r="T359">
        <v>33</v>
      </c>
      <c r="U359" t="str">
        <f t="shared" si="5"/>
        <v>Middle Age</v>
      </c>
      <c r="V359" t="s">
        <v>18</v>
      </c>
    </row>
    <row r="360" spans="9:22" x14ac:dyDescent="0.25">
      <c r="I360">
        <v>12332</v>
      </c>
      <c r="J360" t="s">
        <v>36</v>
      </c>
      <c r="K360" t="s">
        <v>39</v>
      </c>
      <c r="L360" s="3">
        <v>90000</v>
      </c>
      <c r="M360">
        <v>4</v>
      </c>
      <c r="N360" t="s">
        <v>27</v>
      </c>
      <c r="O360" t="s">
        <v>28</v>
      </c>
      <c r="P360" t="s">
        <v>15</v>
      </c>
      <c r="Q360">
        <v>3</v>
      </c>
      <c r="R360" t="s">
        <v>23</v>
      </c>
      <c r="S360" t="s">
        <v>17</v>
      </c>
      <c r="T360">
        <v>58</v>
      </c>
      <c r="U360" t="str">
        <f t="shared" si="5"/>
        <v>Senior</v>
      </c>
      <c r="V360" t="s">
        <v>15</v>
      </c>
    </row>
    <row r="361" spans="9:22" x14ac:dyDescent="0.25">
      <c r="I361">
        <v>17230</v>
      </c>
      <c r="J361" t="s">
        <v>36</v>
      </c>
      <c r="K361" t="s">
        <v>39</v>
      </c>
      <c r="L361" s="3">
        <v>80000</v>
      </c>
      <c r="M361">
        <v>0</v>
      </c>
      <c r="N361" t="s">
        <v>13</v>
      </c>
      <c r="O361" t="s">
        <v>21</v>
      </c>
      <c r="P361" t="s">
        <v>15</v>
      </c>
      <c r="Q361">
        <v>3</v>
      </c>
      <c r="R361" t="s">
        <v>30</v>
      </c>
      <c r="S361" t="s">
        <v>24</v>
      </c>
      <c r="T361">
        <v>30</v>
      </c>
      <c r="U361" t="str">
        <f t="shared" si="5"/>
        <v>Young</v>
      </c>
      <c r="V361" t="s">
        <v>18</v>
      </c>
    </row>
    <row r="362" spans="9:22" x14ac:dyDescent="0.25">
      <c r="I362">
        <v>13082</v>
      </c>
      <c r="J362" t="s">
        <v>37</v>
      </c>
      <c r="K362" t="s">
        <v>39</v>
      </c>
      <c r="L362" s="3">
        <v>130000</v>
      </c>
      <c r="M362">
        <v>0</v>
      </c>
      <c r="N362" t="s">
        <v>31</v>
      </c>
      <c r="O362" t="s">
        <v>28</v>
      </c>
      <c r="P362" t="s">
        <v>15</v>
      </c>
      <c r="Q362">
        <v>0</v>
      </c>
      <c r="R362" t="s">
        <v>22</v>
      </c>
      <c r="S362" t="s">
        <v>24</v>
      </c>
      <c r="T362">
        <v>48</v>
      </c>
      <c r="U362" t="str">
        <f t="shared" si="5"/>
        <v>Middle Age</v>
      </c>
      <c r="V362" t="s">
        <v>15</v>
      </c>
    </row>
    <row r="363" spans="9:22" x14ac:dyDescent="0.25">
      <c r="I363">
        <v>22518</v>
      </c>
      <c r="J363" t="s">
        <v>37</v>
      </c>
      <c r="K363" t="s">
        <v>38</v>
      </c>
      <c r="L363" s="3">
        <v>30000</v>
      </c>
      <c r="M363">
        <v>3</v>
      </c>
      <c r="N363" t="s">
        <v>19</v>
      </c>
      <c r="O363" t="s">
        <v>20</v>
      </c>
      <c r="P363" t="s">
        <v>18</v>
      </c>
      <c r="Q363">
        <v>2</v>
      </c>
      <c r="R363" t="s">
        <v>16</v>
      </c>
      <c r="S363" t="s">
        <v>17</v>
      </c>
      <c r="T363">
        <v>27</v>
      </c>
      <c r="U363" t="str">
        <f t="shared" si="5"/>
        <v>Young</v>
      </c>
      <c r="V363" t="s">
        <v>15</v>
      </c>
    </row>
    <row r="364" spans="9:22" x14ac:dyDescent="0.25">
      <c r="I364">
        <v>13687</v>
      </c>
      <c r="J364" t="s">
        <v>36</v>
      </c>
      <c r="K364" t="s">
        <v>39</v>
      </c>
      <c r="L364" s="3">
        <v>40000</v>
      </c>
      <c r="M364">
        <v>1</v>
      </c>
      <c r="N364" t="s">
        <v>13</v>
      </c>
      <c r="O364" t="s">
        <v>14</v>
      </c>
      <c r="P364" t="s">
        <v>15</v>
      </c>
      <c r="Q364">
        <v>1</v>
      </c>
      <c r="R364" t="s">
        <v>16</v>
      </c>
      <c r="S364" t="s">
        <v>17</v>
      </c>
      <c r="T364">
        <v>33</v>
      </c>
      <c r="U364" t="str">
        <f t="shared" si="5"/>
        <v>Middle Age</v>
      </c>
      <c r="V364" t="s">
        <v>15</v>
      </c>
    </row>
    <row r="365" spans="9:22" x14ac:dyDescent="0.25">
      <c r="I365">
        <v>23571</v>
      </c>
      <c r="J365" t="s">
        <v>36</v>
      </c>
      <c r="K365" t="s">
        <v>38</v>
      </c>
      <c r="L365" s="3">
        <v>40000</v>
      </c>
      <c r="M365">
        <v>2</v>
      </c>
      <c r="N365" t="s">
        <v>13</v>
      </c>
      <c r="O365" t="s">
        <v>28</v>
      </c>
      <c r="P365" t="s">
        <v>15</v>
      </c>
      <c r="Q365">
        <v>2</v>
      </c>
      <c r="R365" t="s">
        <v>16</v>
      </c>
      <c r="S365" t="s">
        <v>24</v>
      </c>
      <c r="T365">
        <v>66</v>
      </c>
      <c r="U365" t="str">
        <f t="shared" si="5"/>
        <v>Senior</v>
      </c>
      <c r="V365" t="s">
        <v>15</v>
      </c>
    </row>
    <row r="366" spans="9:22" x14ac:dyDescent="0.25">
      <c r="I366">
        <v>19305</v>
      </c>
      <c r="J366" t="s">
        <v>37</v>
      </c>
      <c r="K366" t="s">
        <v>38</v>
      </c>
      <c r="L366" s="3">
        <v>10000</v>
      </c>
      <c r="M366">
        <v>2</v>
      </c>
      <c r="N366" t="s">
        <v>27</v>
      </c>
      <c r="O366" t="s">
        <v>25</v>
      </c>
      <c r="P366" t="s">
        <v>15</v>
      </c>
      <c r="Q366">
        <v>1</v>
      </c>
      <c r="R366" t="s">
        <v>16</v>
      </c>
      <c r="S366" t="s">
        <v>17</v>
      </c>
      <c r="T366">
        <v>38</v>
      </c>
      <c r="U366" t="str">
        <f t="shared" si="5"/>
        <v>Middle Age</v>
      </c>
      <c r="V366" t="s">
        <v>15</v>
      </c>
    </row>
    <row r="367" spans="9:22" x14ac:dyDescent="0.25">
      <c r="I367">
        <v>22636</v>
      </c>
      <c r="J367" t="s">
        <v>37</v>
      </c>
      <c r="K367" t="s">
        <v>38</v>
      </c>
      <c r="L367" s="3">
        <v>40000</v>
      </c>
      <c r="M367">
        <v>0</v>
      </c>
      <c r="N367" t="s">
        <v>13</v>
      </c>
      <c r="O367" t="s">
        <v>20</v>
      </c>
      <c r="P367" t="s">
        <v>18</v>
      </c>
      <c r="Q367">
        <v>0</v>
      </c>
      <c r="R367" t="s">
        <v>16</v>
      </c>
      <c r="S367" t="s">
        <v>17</v>
      </c>
      <c r="T367">
        <v>38</v>
      </c>
      <c r="U367" t="str">
        <f t="shared" si="5"/>
        <v>Middle Age</v>
      </c>
      <c r="V367" t="s">
        <v>15</v>
      </c>
    </row>
    <row r="368" spans="9:22" x14ac:dyDescent="0.25">
      <c r="I368">
        <v>17310</v>
      </c>
      <c r="J368" t="s">
        <v>36</v>
      </c>
      <c r="K368" t="s">
        <v>39</v>
      </c>
      <c r="L368" s="3">
        <v>60000</v>
      </c>
      <c r="M368">
        <v>1</v>
      </c>
      <c r="N368" t="s">
        <v>19</v>
      </c>
      <c r="O368" t="s">
        <v>14</v>
      </c>
      <c r="P368" t="s">
        <v>15</v>
      </c>
      <c r="Q368">
        <v>1</v>
      </c>
      <c r="R368" t="s">
        <v>16</v>
      </c>
      <c r="S368" t="s">
        <v>24</v>
      </c>
      <c r="T368">
        <v>45</v>
      </c>
      <c r="U368" t="str">
        <f t="shared" si="5"/>
        <v>Middle Age</v>
      </c>
      <c r="V368" t="s">
        <v>15</v>
      </c>
    </row>
    <row r="369" spans="9:22" x14ac:dyDescent="0.25">
      <c r="I369">
        <v>12133</v>
      </c>
      <c r="J369" t="s">
        <v>36</v>
      </c>
      <c r="K369" t="s">
        <v>38</v>
      </c>
      <c r="L369" s="3">
        <v>130000</v>
      </c>
      <c r="M369">
        <v>3</v>
      </c>
      <c r="N369" t="s">
        <v>19</v>
      </c>
      <c r="O369" t="s">
        <v>21</v>
      </c>
      <c r="P369" t="s">
        <v>15</v>
      </c>
      <c r="Q369">
        <v>3</v>
      </c>
      <c r="R369" t="s">
        <v>23</v>
      </c>
      <c r="S369" t="s">
        <v>17</v>
      </c>
      <c r="T369">
        <v>50</v>
      </c>
      <c r="U369" t="str">
        <f t="shared" si="5"/>
        <v>Middle Age</v>
      </c>
      <c r="V369" t="s">
        <v>15</v>
      </c>
    </row>
    <row r="370" spans="9:22" x14ac:dyDescent="0.25">
      <c r="I370">
        <v>25918</v>
      </c>
      <c r="J370" t="s">
        <v>37</v>
      </c>
      <c r="K370" t="s">
        <v>38</v>
      </c>
      <c r="L370" s="3">
        <v>30000</v>
      </c>
      <c r="M370">
        <v>2</v>
      </c>
      <c r="N370" t="s">
        <v>19</v>
      </c>
      <c r="O370" t="s">
        <v>20</v>
      </c>
      <c r="P370" t="s">
        <v>18</v>
      </c>
      <c r="Q370">
        <v>2</v>
      </c>
      <c r="R370" t="s">
        <v>23</v>
      </c>
      <c r="S370" t="s">
        <v>24</v>
      </c>
      <c r="T370">
        <v>60</v>
      </c>
      <c r="U370" t="str">
        <f t="shared" si="5"/>
        <v>Senior</v>
      </c>
      <c r="V370" t="s">
        <v>15</v>
      </c>
    </row>
    <row r="371" spans="9:22" x14ac:dyDescent="0.25">
      <c r="I371">
        <v>25752</v>
      </c>
      <c r="J371" t="s">
        <v>37</v>
      </c>
      <c r="K371" t="s">
        <v>38</v>
      </c>
      <c r="L371" s="3">
        <v>20000</v>
      </c>
      <c r="M371">
        <v>2</v>
      </c>
      <c r="N371" t="s">
        <v>19</v>
      </c>
      <c r="O371" t="s">
        <v>25</v>
      </c>
      <c r="P371" t="s">
        <v>18</v>
      </c>
      <c r="Q371">
        <v>1</v>
      </c>
      <c r="R371" t="s">
        <v>16</v>
      </c>
      <c r="S371" t="s">
        <v>17</v>
      </c>
      <c r="T371">
        <v>53</v>
      </c>
      <c r="U371" t="str">
        <f t="shared" si="5"/>
        <v>Middle Age</v>
      </c>
      <c r="V371" t="s">
        <v>15</v>
      </c>
    </row>
    <row r="372" spans="9:22" x14ac:dyDescent="0.25">
      <c r="I372">
        <v>17324</v>
      </c>
      <c r="J372" t="s">
        <v>36</v>
      </c>
      <c r="K372" t="s">
        <v>38</v>
      </c>
      <c r="L372" s="3">
        <v>100000</v>
      </c>
      <c r="M372">
        <v>4</v>
      </c>
      <c r="N372" t="s">
        <v>13</v>
      </c>
      <c r="O372" t="s">
        <v>21</v>
      </c>
      <c r="P372" t="s">
        <v>15</v>
      </c>
      <c r="Q372">
        <v>1</v>
      </c>
      <c r="R372" t="s">
        <v>30</v>
      </c>
      <c r="S372" t="s">
        <v>24</v>
      </c>
      <c r="T372">
        <v>46</v>
      </c>
      <c r="U372" t="str">
        <f t="shared" si="5"/>
        <v>Middle Age</v>
      </c>
      <c r="V372" t="s">
        <v>18</v>
      </c>
    </row>
    <row r="373" spans="9:22" x14ac:dyDescent="0.25">
      <c r="I373">
        <v>22918</v>
      </c>
      <c r="J373" t="s">
        <v>37</v>
      </c>
      <c r="K373" t="s">
        <v>39</v>
      </c>
      <c r="L373" s="3">
        <v>80000</v>
      </c>
      <c r="M373">
        <v>5</v>
      </c>
      <c r="N373" t="s">
        <v>31</v>
      </c>
      <c r="O373" t="s">
        <v>28</v>
      </c>
      <c r="P373" t="s">
        <v>15</v>
      </c>
      <c r="Q373">
        <v>3</v>
      </c>
      <c r="R373" t="s">
        <v>16</v>
      </c>
      <c r="S373" t="s">
        <v>24</v>
      </c>
      <c r="T373">
        <v>50</v>
      </c>
      <c r="U373" t="str">
        <f t="shared" si="5"/>
        <v>Middle Age</v>
      </c>
      <c r="V373" t="s">
        <v>18</v>
      </c>
    </row>
    <row r="374" spans="9:22" x14ac:dyDescent="0.25">
      <c r="I374">
        <v>12510</v>
      </c>
      <c r="J374" t="s">
        <v>36</v>
      </c>
      <c r="K374" t="s">
        <v>39</v>
      </c>
      <c r="L374" s="3">
        <v>40000</v>
      </c>
      <c r="M374">
        <v>1</v>
      </c>
      <c r="N374" t="s">
        <v>13</v>
      </c>
      <c r="O374" t="s">
        <v>14</v>
      </c>
      <c r="P374" t="s">
        <v>15</v>
      </c>
      <c r="Q374">
        <v>1</v>
      </c>
      <c r="R374" t="s">
        <v>16</v>
      </c>
      <c r="S374" t="s">
        <v>17</v>
      </c>
      <c r="T374">
        <v>43</v>
      </c>
      <c r="U374" t="str">
        <f t="shared" si="5"/>
        <v>Middle Age</v>
      </c>
      <c r="V374" t="s">
        <v>15</v>
      </c>
    </row>
    <row r="375" spans="9:22" x14ac:dyDescent="0.25">
      <c r="I375">
        <v>25512</v>
      </c>
      <c r="J375" t="s">
        <v>37</v>
      </c>
      <c r="K375" t="s">
        <v>39</v>
      </c>
      <c r="L375" s="3">
        <v>20000</v>
      </c>
      <c r="M375">
        <v>0</v>
      </c>
      <c r="N375" t="s">
        <v>27</v>
      </c>
      <c r="O375" t="s">
        <v>25</v>
      </c>
      <c r="P375" t="s">
        <v>18</v>
      </c>
      <c r="Q375">
        <v>1</v>
      </c>
      <c r="R375" t="s">
        <v>22</v>
      </c>
      <c r="S375" t="s">
        <v>17</v>
      </c>
      <c r="T375">
        <v>30</v>
      </c>
      <c r="U375" t="str">
        <f t="shared" si="5"/>
        <v>Young</v>
      </c>
      <c r="V375" t="s">
        <v>18</v>
      </c>
    </row>
    <row r="376" spans="9:22" x14ac:dyDescent="0.25">
      <c r="I376">
        <v>16179</v>
      </c>
      <c r="J376" t="s">
        <v>37</v>
      </c>
      <c r="K376" t="s">
        <v>38</v>
      </c>
      <c r="L376" s="3">
        <v>80000</v>
      </c>
      <c r="M376">
        <v>5</v>
      </c>
      <c r="N376" t="s">
        <v>13</v>
      </c>
      <c r="O376" t="s">
        <v>21</v>
      </c>
      <c r="P376" t="s">
        <v>15</v>
      </c>
      <c r="Q376">
        <v>4</v>
      </c>
      <c r="R376" t="s">
        <v>26</v>
      </c>
      <c r="S376" t="s">
        <v>24</v>
      </c>
      <c r="T376">
        <v>38</v>
      </c>
      <c r="U376" t="str">
        <f t="shared" si="5"/>
        <v>Middle Age</v>
      </c>
      <c r="V376" t="s">
        <v>18</v>
      </c>
    </row>
    <row r="377" spans="9:22" x14ac:dyDescent="0.25">
      <c r="I377">
        <v>15628</v>
      </c>
      <c r="J377" t="s">
        <v>36</v>
      </c>
      <c r="K377" t="s">
        <v>38</v>
      </c>
      <c r="L377" s="3">
        <v>40000</v>
      </c>
      <c r="M377">
        <v>1</v>
      </c>
      <c r="N377" t="s">
        <v>13</v>
      </c>
      <c r="O377" t="s">
        <v>14</v>
      </c>
      <c r="P377" t="s">
        <v>15</v>
      </c>
      <c r="Q377">
        <v>1</v>
      </c>
      <c r="R377" t="s">
        <v>16</v>
      </c>
      <c r="S377" t="s">
        <v>17</v>
      </c>
      <c r="T377">
        <v>89</v>
      </c>
      <c r="U377" t="str">
        <f t="shared" si="5"/>
        <v>Senior</v>
      </c>
      <c r="V377" t="s">
        <v>18</v>
      </c>
    </row>
    <row r="378" spans="9:22" x14ac:dyDescent="0.25">
      <c r="I378">
        <v>20977</v>
      </c>
      <c r="J378" t="s">
        <v>36</v>
      </c>
      <c r="K378" t="s">
        <v>39</v>
      </c>
      <c r="L378" s="3">
        <v>20000</v>
      </c>
      <c r="M378">
        <v>1</v>
      </c>
      <c r="N378" t="s">
        <v>13</v>
      </c>
      <c r="O378" t="s">
        <v>20</v>
      </c>
      <c r="P378" t="s">
        <v>15</v>
      </c>
      <c r="Q378">
        <v>0</v>
      </c>
      <c r="R378" t="s">
        <v>16</v>
      </c>
      <c r="S378" t="s">
        <v>17</v>
      </c>
      <c r="T378">
        <v>64</v>
      </c>
      <c r="U378" t="str">
        <f t="shared" si="5"/>
        <v>Senior</v>
      </c>
      <c r="V378" t="s">
        <v>15</v>
      </c>
    </row>
    <row r="379" spans="9:22" x14ac:dyDescent="0.25">
      <c r="I379">
        <v>18140</v>
      </c>
      <c r="J379" t="s">
        <v>36</v>
      </c>
      <c r="K379" t="s">
        <v>39</v>
      </c>
      <c r="L379" s="3">
        <v>130000</v>
      </c>
      <c r="M379">
        <v>3</v>
      </c>
      <c r="N379" t="s">
        <v>19</v>
      </c>
      <c r="O379" t="s">
        <v>21</v>
      </c>
      <c r="P379" t="s">
        <v>18</v>
      </c>
      <c r="Q379">
        <v>3</v>
      </c>
      <c r="R379" t="s">
        <v>23</v>
      </c>
      <c r="S379" t="s">
        <v>17</v>
      </c>
      <c r="T379">
        <v>51</v>
      </c>
      <c r="U379" t="str">
        <f t="shared" si="5"/>
        <v>Middle Age</v>
      </c>
      <c r="V379" t="s">
        <v>15</v>
      </c>
    </row>
    <row r="380" spans="9:22" x14ac:dyDescent="0.25">
      <c r="I380">
        <v>20417</v>
      </c>
      <c r="J380" t="s">
        <v>36</v>
      </c>
      <c r="K380" t="s">
        <v>39</v>
      </c>
      <c r="L380" s="3">
        <v>30000</v>
      </c>
      <c r="M380">
        <v>3</v>
      </c>
      <c r="N380" t="s">
        <v>19</v>
      </c>
      <c r="O380" t="s">
        <v>20</v>
      </c>
      <c r="P380" t="s">
        <v>18</v>
      </c>
      <c r="Q380">
        <v>2</v>
      </c>
      <c r="R380" t="s">
        <v>23</v>
      </c>
      <c r="S380" t="s">
        <v>24</v>
      </c>
      <c r="T380">
        <v>56</v>
      </c>
      <c r="U380" t="str">
        <f t="shared" si="5"/>
        <v>Senior</v>
      </c>
      <c r="V380" t="s">
        <v>18</v>
      </c>
    </row>
    <row r="381" spans="9:22" x14ac:dyDescent="0.25">
      <c r="I381">
        <v>18267</v>
      </c>
      <c r="J381" t="s">
        <v>36</v>
      </c>
      <c r="K381" t="s">
        <v>39</v>
      </c>
      <c r="L381" s="3">
        <v>60000</v>
      </c>
      <c r="M381">
        <v>3</v>
      </c>
      <c r="N381" t="s">
        <v>13</v>
      </c>
      <c r="O381" t="s">
        <v>21</v>
      </c>
      <c r="P381" t="s">
        <v>15</v>
      </c>
      <c r="Q381">
        <v>2</v>
      </c>
      <c r="R381" t="s">
        <v>23</v>
      </c>
      <c r="S381" t="s">
        <v>24</v>
      </c>
      <c r="T381">
        <v>43</v>
      </c>
      <c r="U381" t="str">
        <f t="shared" si="5"/>
        <v>Middle Age</v>
      </c>
      <c r="V381" t="s">
        <v>18</v>
      </c>
    </row>
    <row r="382" spans="9:22" x14ac:dyDescent="0.25">
      <c r="I382">
        <v>13620</v>
      </c>
      <c r="J382" t="s">
        <v>37</v>
      </c>
      <c r="K382" t="s">
        <v>39</v>
      </c>
      <c r="L382" s="3">
        <v>70000</v>
      </c>
      <c r="M382">
        <v>0</v>
      </c>
      <c r="N382" t="s">
        <v>13</v>
      </c>
      <c r="O382" t="s">
        <v>21</v>
      </c>
      <c r="P382" t="s">
        <v>18</v>
      </c>
      <c r="Q382">
        <v>3</v>
      </c>
      <c r="R382" t="s">
        <v>30</v>
      </c>
      <c r="S382" t="s">
        <v>24</v>
      </c>
      <c r="T382">
        <v>30</v>
      </c>
      <c r="U382" t="str">
        <f t="shared" si="5"/>
        <v>Young</v>
      </c>
      <c r="V382" t="s">
        <v>15</v>
      </c>
    </row>
    <row r="383" spans="9:22" x14ac:dyDescent="0.25">
      <c r="I383">
        <v>22974</v>
      </c>
      <c r="J383" t="s">
        <v>36</v>
      </c>
      <c r="K383" t="s">
        <v>38</v>
      </c>
      <c r="L383" s="3">
        <v>30000</v>
      </c>
      <c r="M383">
        <v>2</v>
      </c>
      <c r="N383" t="s">
        <v>19</v>
      </c>
      <c r="O383" t="s">
        <v>20</v>
      </c>
      <c r="P383" t="s">
        <v>15</v>
      </c>
      <c r="Q383">
        <v>2</v>
      </c>
      <c r="R383" t="s">
        <v>23</v>
      </c>
      <c r="S383" t="s">
        <v>24</v>
      </c>
      <c r="T383">
        <v>69</v>
      </c>
      <c r="U383" t="str">
        <f t="shared" si="5"/>
        <v>Senior</v>
      </c>
      <c r="V383" t="s">
        <v>18</v>
      </c>
    </row>
    <row r="384" spans="9:22" x14ac:dyDescent="0.25">
      <c r="I384">
        <v>13586</v>
      </c>
      <c r="J384" t="s">
        <v>36</v>
      </c>
      <c r="K384" t="s">
        <v>39</v>
      </c>
      <c r="L384" s="3">
        <v>80000</v>
      </c>
      <c r="M384">
        <v>4</v>
      </c>
      <c r="N384" t="s">
        <v>19</v>
      </c>
      <c r="O384" t="s">
        <v>21</v>
      </c>
      <c r="P384" t="s">
        <v>15</v>
      </c>
      <c r="Q384">
        <v>2</v>
      </c>
      <c r="R384" t="s">
        <v>30</v>
      </c>
      <c r="S384" t="s">
        <v>17</v>
      </c>
      <c r="T384">
        <v>53</v>
      </c>
      <c r="U384" t="str">
        <f t="shared" si="5"/>
        <v>Middle Age</v>
      </c>
      <c r="V384" t="s">
        <v>18</v>
      </c>
    </row>
    <row r="385" spans="9:22" x14ac:dyDescent="0.25">
      <c r="I385">
        <v>17978</v>
      </c>
      <c r="J385" t="s">
        <v>36</v>
      </c>
      <c r="K385" t="s">
        <v>39</v>
      </c>
      <c r="L385" s="3">
        <v>40000</v>
      </c>
      <c r="M385">
        <v>0</v>
      </c>
      <c r="N385" t="s">
        <v>31</v>
      </c>
      <c r="O385" t="s">
        <v>20</v>
      </c>
      <c r="P385" t="s">
        <v>15</v>
      </c>
      <c r="Q385">
        <v>0</v>
      </c>
      <c r="R385" t="s">
        <v>16</v>
      </c>
      <c r="S385" t="s">
        <v>17</v>
      </c>
      <c r="T385">
        <v>37</v>
      </c>
      <c r="U385" t="str">
        <f t="shared" si="5"/>
        <v>Middle Age</v>
      </c>
      <c r="V385" t="s">
        <v>15</v>
      </c>
    </row>
    <row r="386" spans="9:22" x14ac:dyDescent="0.25">
      <c r="I386">
        <v>12581</v>
      </c>
      <c r="J386" t="s">
        <v>37</v>
      </c>
      <c r="K386" t="s">
        <v>38</v>
      </c>
      <c r="L386" s="3">
        <v>10000</v>
      </c>
      <c r="M386">
        <v>0</v>
      </c>
      <c r="N386" t="s">
        <v>19</v>
      </c>
      <c r="O386" t="s">
        <v>25</v>
      </c>
      <c r="P386" t="s">
        <v>18</v>
      </c>
      <c r="Q386">
        <v>1</v>
      </c>
      <c r="R386" t="s">
        <v>16</v>
      </c>
      <c r="S386" t="s">
        <v>24</v>
      </c>
      <c r="T386">
        <v>28</v>
      </c>
      <c r="U386" t="str">
        <f t="shared" si="5"/>
        <v>Young</v>
      </c>
      <c r="V386" t="s">
        <v>15</v>
      </c>
    </row>
    <row r="387" spans="9:22" x14ac:dyDescent="0.25">
      <c r="I387">
        <v>18018</v>
      </c>
      <c r="J387" t="s">
        <v>37</v>
      </c>
      <c r="K387" t="s">
        <v>39</v>
      </c>
      <c r="L387" s="3">
        <v>30000</v>
      </c>
      <c r="M387">
        <v>3</v>
      </c>
      <c r="N387" t="s">
        <v>19</v>
      </c>
      <c r="O387" t="s">
        <v>20</v>
      </c>
      <c r="P387" t="s">
        <v>15</v>
      </c>
      <c r="Q387">
        <v>0</v>
      </c>
      <c r="R387" t="s">
        <v>16</v>
      </c>
      <c r="S387" t="s">
        <v>17</v>
      </c>
      <c r="T387">
        <v>43</v>
      </c>
      <c r="U387" t="str">
        <f t="shared" ref="U387:U450" si="6">IF(T387&gt;54,"Senior",IF(T387&gt;=31,"Middle Age",IF(T387&lt;31,"Young","Invalid")))</f>
        <v>Middle Age</v>
      </c>
      <c r="V387" t="s">
        <v>18</v>
      </c>
    </row>
    <row r="388" spans="9:22" x14ac:dyDescent="0.25">
      <c r="I388">
        <v>28957</v>
      </c>
      <c r="J388" t="s">
        <v>37</v>
      </c>
      <c r="K388" t="s">
        <v>38</v>
      </c>
      <c r="L388" s="3">
        <v>120000</v>
      </c>
      <c r="M388">
        <v>0</v>
      </c>
      <c r="N388" t="s">
        <v>29</v>
      </c>
      <c r="O388" t="s">
        <v>21</v>
      </c>
      <c r="P388" t="s">
        <v>15</v>
      </c>
      <c r="Q388">
        <v>4</v>
      </c>
      <c r="R388" t="s">
        <v>30</v>
      </c>
      <c r="S388" t="s">
        <v>24</v>
      </c>
      <c r="T388">
        <v>34</v>
      </c>
      <c r="U388" t="str">
        <f t="shared" si="6"/>
        <v>Middle Age</v>
      </c>
      <c r="V388" t="s">
        <v>15</v>
      </c>
    </row>
    <row r="389" spans="9:22" x14ac:dyDescent="0.25">
      <c r="I389">
        <v>13690</v>
      </c>
      <c r="J389" t="s">
        <v>37</v>
      </c>
      <c r="K389" t="s">
        <v>38</v>
      </c>
      <c r="L389" s="3">
        <v>20000</v>
      </c>
      <c r="M389">
        <v>0</v>
      </c>
      <c r="N389" t="s">
        <v>29</v>
      </c>
      <c r="O389" t="s">
        <v>25</v>
      </c>
      <c r="P389" t="s">
        <v>18</v>
      </c>
      <c r="Q389">
        <v>2</v>
      </c>
      <c r="R389" t="s">
        <v>26</v>
      </c>
      <c r="S389" t="s">
        <v>17</v>
      </c>
      <c r="T389">
        <v>34</v>
      </c>
      <c r="U389" t="str">
        <f t="shared" si="6"/>
        <v>Middle Age</v>
      </c>
      <c r="V389" t="s">
        <v>15</v>
      </c>
    </row>
    <row r="390" spans="9:22" x14ac:dyDescent="0.25">
      <c r="I390">
        <v>12568</v>
      </c>
      <c r="J390" t="s">
        <v>36</v>
      </c>
      <c r="K390" t="s">
        <v>38</v>
      </c>
      <c r="L390" s="3">
        <v>30000</v>
      </c>
      <c r="M390">
        <v>1</v>
      </c>
      <c r="N390" t="s">
        <v>13</v>
      </c>
      <c r="O390" t="s">
        <v>20</v>
      </c>
      <c r="P390" t="s">
        <v>15</v>
      </c>
      <c r="Q390">
        <v>0</v>
      </c>
      <c r="R390" t="s">
        <v>16</v>
      </c>
      <c r="S390" t="s">
        <v>17</v>
      </c>
      <c r="T390">
        <v>64</v>
      </c>
      <c r="U390" t="str">
        <f t="shared" si="6"/>
        <v>Senior</v>
      </c>
      <c r="V390" t="s">
        <v>18</v>
      </c>
    </row>
    <row r="391" spans="9:22" x14ac:dyDescent="0.25">
      <c r="I391">
        <v>13122</v>
      </c>
      <c r="J391" t="s">
        <v>36</v>
      </c>
      <c r="K391" t="s">
        <v>38</v>
      </c>
      <c r="L391" s="3">
        <v>80000</v>
      </c>
      <c r="M391">
        <v>0</v>
      </c>
      <c r="N391" t="s">
        <v>13</v>
      </c>
      <c r="O391" t="s">
        <v>21</v>
      </c>
      <c r="P391" t="s">
        <v>15</v>
      </c>
      <c r="Q391">
        <v>1</v>
      </c>
      <c r="R391" t="s">
        <v>26</v>
      </c>
      <c r="S391" t="s">
        <v>24</v>
      </c>
      <c r="T391">
        <v>41</v>
      </c>
      <c r="U391" t="str">
        <f t="shared" si="6"/>
        <v>Middle Age</v>
      </c>
      <c r="V391" t="s">
        <v>15</v>
      </c>
    </row>
    <row r="392" spans="9:22" x14ac:dyDescent="0.25">
      <c r="I392">
        <v>21184</v>
      </c>
      <c r="J392" t="s">
        <v>37</v>
      </c>
      <c r="K392" t="s">
        <v>39</v>
      </c>
      <c r="L392" s="3">
        <v>70000</v>
      </c>
      <c r="M392">
        <v>0</v>
      </c>
      <c r="N392" t="s">
        <v>13</v>
      </c>
      <c r="O392" t="s">
        <v>21</v>
      </c>
      <c r="P392" t="s">
        <v>18</v>
      </c>
      <c r="Q392">
        <v>1</v>
      </c>
      <c r="R392" t="s">
        <v>23</v>
      </c>
      <c r="S392" t="s">
        <v>24</v>
      </c>
      <c r="T392">
        <v>38</v>
      </c>
      <c r="U392" t="str">
        <f t="shared" si="6"/>
        <v>Middle Age</v>
      </c>
      <c r="V392" t="s">
        <v>18</v>
      </c>
    </row>
    <row r="393" spans="9:22" x14ac:dyDescent="0.25">
      <c r="I393">
        <v>26150</v>
      </c>
      <c r="J393" t="s">
        <v>37</v>
      </c>
      <c r="K393" t="s">
        <v>38</v>
      </c>
      <c r="L393" s="3">
        <v>70000</v>
      </c>
      <c r="M393">
        <v>0</v>
      </c>
      <c r="N393" t="s">
        <v>13</v>
      </c>
      <c r="O393" t="s">
        <v>21</v>
      </c>
      <c r="P393" t="s">
        <v>18</v>
      </c>
      <c r="Q393">
        <v>1</v>
      </c>
      <c r="R393" t="s">
        <v>16</v>
      </c>
      <c r="S393" t="s">
        <v>24</v>
      </c>
      <c r="T393">
        <v>41</v>
      </c>
      <c r="U393" t="str">
        <f t="shared" si="6"/>
        <v>Middle Age</v>
      </c>
      <c r="V393" t="s">
        <v>15</v>
      </c>
    </row>
    <row r="394" spans="9:22" x14ac:dyDescent="0.25">
      <c r="I394">
        <v>24151</v>
      </c>
      <c r="J394" t="s">
        <v>37</v>
      </c>
      <c r="K394" t="s">
        <v>39</v>
      </c>
      <c r="L394" s="3">
        <v>20000</v>
      </c>
      <c r="M394">
        <v>1</v>
      </c>
      <c r="N394" t="s">
        <v>13</v>
      </c>
      <c r="O394" t="s">
        <v>20</v>
      </c>
      <c r="P394" t="s">
        <v>18</v>
      </c>
      <c r="Q394">
        <v>0</v>
      </c>
      <c r="R394" t="s">
        <v>16</v>
      </c>
      <c r="S394" t="s">
        <v>17</v>
      </c>
      <c r="T394">
        <v>51</v>
      </c>
      <c r="U394" t="str">
        <f t="shared" si="6"/>
        <v>Middle Age</v>
      </c>
      <c r="V394" t="s">
        <v>18</v>
      </c>
    </row>
    <row r="395" spans="9:22" x14ac:dyDescent="0.25">
      <c r="I395">
        <v>23962</v>
      </c>
      <c r="J395" t="s">
        <v>36</v>
      </c>
      <c r="K395" t="s">
        <v>38</v>
      </c>
      <c r="L395" s="3">
        <v>10000</v>
      </c>
      <c r="M395">
        <v>0</v>
      </c>
      <c r="N395" t="s">
        <v>29</v>
      </c>
      <c r="O395" t="s">
        <v>25</v>
      </c>
      <c r="P395" t="s">
        <v>15</v>
      </c>
      <c r="Q395">
        <v>2</v>
      </c>
      <c r="R395" t="s">
        <v>26</v>
      </c>
      <c r="S395" t="s">
        <v>17</v>
      </c>
      <c r="T395">
        <v>32</v>
      </c>
      <c r="U395" t="str">
        <f t="shared" si="6"/>
        <v>Middle Age</v>
      </c>
      <c r="V395" t="s">
        <v>18</v>
      </c>
    </row>
    <row r="396" spans="9:22" x14ac:dyDescent="0.25">
      <c r="I396">
        <v>17793</v>
      </c>
      <c r="J396" t="s">
        <v>36</v>
      </c>
      <c r="K396" t="s">
        <v>38</v>
      </c>
      <c r="L396" s="3">
        <v>40000</v>
      </c>
      <c r="M396">
        <v>0</v>
      </c>
      <c r="N396" t="s">
        <v>13</v>
      </c>
      <c r="O396" t="s">
        <v>20</v>
      </c>
      <c r="P396" t="s">
        <v>15</v>
      </c>
      <c r="Q396">
        <v>0</v>
      </c>
      <c r="R396" t="s">
        <v>16</v>
      </c>
      <c r="S396" t="s">
        <v>17</v>
      </c>
      <c r="T396">
        <v>38</v>
      </c>
      <c r="U396" t="str">
        <f t="shared" si="6"/>
        <v>Middle Age</v>
      </c>
      <c r="V396" t="s">
        <v>15</v>
      </c>
    </row>
    <row r="397" spans="9:22" x14ac:dyDescent="0.25">
      <c r="I397">
        <v>14926</v>
      </c>
      <c r="J397" t="s">
        <v>36</v>
      </c>
      <c r="K397" t="s">
        <v>39</v>
      </c>
      <c r="L397" s="3">
        <v>30000</v>
      </c>
      <c r="M397">
        <v>1</v>
      </c>
      <c r="N397" t="s">
        <v>13</v>
      </c>
      <c r="O397" t="s">
        <v>20</v>
      </c>
      <c r="P397" t="s">
        <v>15</v>
      </c>
      <c r="Q397">
        <v>0</v>
      </c>
      <c r="R397" t="s">
        <v>16</v>
      </c>
      <c r="S397" t="s">
        <v>17</v>
      </c>
      <c r="T397">
        <v>38</v>
      </c>
      <c r="U397" t="str">
        <f t="shared" si="6"/>
        <v>Middle Age</v>
      </c>
      <c r="V397" t="s">
        <v>15</v>
      </c>
    </row>
    <row r="398" spans="9:22" x14ac:dyDescent="0.25">
      <c r="I398">
        <v>16163</v>
      </c>
      <c r="J398" t="s">
        <v>37</v>
      </c>
      <c r="K398" t="s">
        <v>39</v>
      </c>
      <c r="L398" s="3">
        <v>60000</v>
      </c>
      <c r="M398">
        <v>2</v>
      </c>
      <c r="N398" t="s">
        <v>13</v>
      </c>
      <c r="O398" t="s">
        <v>21</v>
      </c>
      <c r="P398" t="s">
        <v>15</v>
      </c>
      <c r="Q398">
        <v>1</v>
      </c>
      <c r="R398" t="s">
        <v>22</v>
      </c>
      <c r="S398" t="s">
        <v>24</v>
      </c>
      <c r="T398">
        <v>38</v>
      </c>
      <c r="U398" t="str">
        <f t="shared" si="6"/>
        <v>Middle Age</v>
      </c>
      <c r="V398" t="s">
        <v>15</v>
      </c>
    </row>
    <row r="399" spans="9:22" x14ac:dyDescent="0.25">
      <c r="I399">
        <v>21365</v>
      </c>
      <c r="J399" t="s">
        <v>36</v>
      </c>
      <c r="K399" t="s">
        <v>38</v>
      </c>
      <c r="L399" s="3">
        <v>10000</v>
      </c>
      <c r="M399">
        <v>2</v>
      </c>
      <c r="N399" t="s">
        <v>29</v>
      </c>
      <c r="O399" t="s">
        <v>20</v>
      </c>
      <c r="P399" t="s">
        <v>15</v>
      </c>
      <c r="Q399">
        <v>2</v>
      </c>
      <c r="R399" t="s">
        <v>23</v>
      </c>
      <c r="S399" t="s">
        <v>24</v>
      </c>
      <c r="T399">
        <v>58</v>
      </c>
      <c r="U399" t="str">
        <f t="shared" si="6"/>
        <v>Senior</v>
      </c>
      <c r="V399" t="s">
        <v>18</v>
      </c>
    </row>
    <row r="400" spans="9:22" x14ac:dyDescent="0.25">
      <c r="I400">
        <v>27771</v>
      </c>
      <c r="J400" t="s">
        <v>37</v>
      </c>
      <c r="K400" t="s">
        <v>39</v>
      </c>
      <c r="L400" s="3">
        <v>30000</v>
      </c>
      <c r="M400">
        <v>1</v>
      </c>
      <c r="N400" t="s">
        <v>13</v>
      </c>
      <c r="O400" t="s">
        <v>20</v>
      </c>
      <c r="P400" t="s">
        <v>15</v>
      </c>
      <c r="Q400">
        <v>1</v>
      </c>
      <c r="R400" t="s">
        <v>26</v>
      </c>
      <c r="S400" t="s">
        <v>17</v>
      </c>
      <c r="T400">
        <v>39</v>
      </c>
      <c r="U400" t="str">
        <f t="shared" si="6"/>
        <v>Middle Age</v>
      </c>
      <c r="V400" t="s">
        <v>15</v>
      </c>
    </row>
    <row r="401" spans="9:22" x14ac:dyDescent="0.25">
      <c r="I401">
        <v>26167</v>
      </c>
      <c r="J401" t="s">
        <v>37</v>
      </c>
      <c r="K401" t="s">
        <v>38</v>
      </c>
      <c r="L401" s="3">
        <v>40000</v>
      </c>
      <c r="M401">
        <v>2</v>
      </c>
      <c r="N401" t="s">
        <v>13</v>
      </c>
      <c r="O401" t="s">
        <v>28</v>
      </c>
      <c r="P401" t="s">
        <v>18</v>
      </c>
      <c r="Q401">
        <v>1</v>
      </c>
      <c r="R401" t="s">
        <v>23</v>
      </c>
      <c r="S401" t="s">
        <v>24</v>
      </c>
      <c r="T401">
        <v>53</v>
      </c>
      <c r="U401" t="str">
        <f t="shared" si="6"/>
        <v>Middle Age</v>
      </c>
      <c r="V401" t="s">
        <v>15</v>
      </c>
    </row>
    <row r="402" spans="9:22" x14ac:dyDescent="0.25">
      <c r="I402">
        <v>25792</v>
      </c>
      <c r="J402" t="s">
        <v>37</v>
      </c>
      <c r="K402" t="s">
        <v>38</v>
      </c>
      <c r="L402" s="3">
        <v>110000</v>
      </c>
      <c r="M402">
        <v>3</v>
      </c>
      <c r="N402" t="s">
        <v>13</v>
      </c>
      <c r="O402" t="s">
        <v>28</v>
      </c>
      <c r="P402" t="s">
        <v>15</v>
      </c>
      <c r="Q402">
        <v>4</v>
      </c>
      <c r="R402" t="s">
        <v>30</v>
      </c>
      <c r="S402" t="s">
        <v>17</v>
      </c>
      <c r="T402">
        <v>53</v>
      </c>
      <c r="U402" t="str">
        <f t="shared" si="6"/>
        <v>Middle Age</v>
      </c>
      <c r="V402" t="s">
        <v>18</v>
      </c>
    </row>
    <row r="403" spans="9:22" x14ac:dyDescent="0.25">
      <c r="I403">
        <v>11555</v>
      </c>
      <c r="J403" t="s">
        <v>36</v>
      </c>
      <c r="K403" t="s">
        <v>38</v>
      </c>
      <c r="L403" s="3">
        <v>40000</v>
      </c>
      <c r="M403">
        <v>1</v>
      </c>
      <c r="N403" t="s">
        <v>13</v>
      </c>
      <c r="O403" t="s">
        <v>20</v>
      </c>
      <c r="P403" t="s">
        <v>15</v>
      </c>
      <c r="Q403">
        <v>0</v>
      </c>
      <c r="R403" t="s">
        <v>16</v>
      </c>
      <c r="S403" t="s">
        <v>17</v>
      </c>
      <c r="T403">
        <v>80</v>
      </c>
      <c r="U403" t="str">
        <f t="shared" si="6"/>
        <v>Senior</v>
      </c>
      <c r="V403" t="s">
        <v>18</v>
      </c>
    </row>
    <row r="404" spans="9:22" x14ac:dyDescent="0.25">
      <c r="I404">
        <v>22381</v>
      </c>
      <c r="J404" t="s">
        <v>36</v>
      </c>
      <c r="K404" t="s">
        <v>39</v>
      </c>
      <c r="L404" s="3">
        <v>10000</v>
      </c>
      <c r="M404">
        <v>1</v>
      </c>
      <c r="N404" t="s">
        <v>31</v>
      </c>
      <c r="O404" t="s">
        <v>25</v>
      </c>
      <c r="P404" t="s">
        <v>15</v>
      </c>
      <c r="Q404">
        <v>0</v>
      </c>
      <c r="R404" t="s">
        <v>16</v>
      </c>
      <c r="S404" t="s">
        <v>17</v>
      </c>
      <c r="T404">
        <v>44</v>
      </c>
      <c r="U404" t="str">
        <f t="shared" si="6"/>
        <v>Middle Age</v>
      </c>
      <c r="V404" t="s">
        <v>18</v>
      </c>
    </row>
    <row r="405" spans="9:22" x14ac:dyDescent="0.25">
      <c r="I405">
        <v>17882</v>
      </c>
      <c r="J405" t="s">
        <v>36</v>
      </c>
      <c r="K405" t="s">
        <v>39</v>
      </c>
      <c r="L405" s="3">
        <v>20000</v>
      </c>
      <c r="M405">
        <v>1</v>
      </c>
      <c r="N405" t="s">
        <v>31</v>
      </c>
      <c r="O405" t="s">
        <v>20</v>
      </c>
      <c r="P405" t="s">
        <v>15</v>
      </c>
      <c r="Q405">
        <v>0</v>
      </c>
      <c r="R405" t="s">
        <v>16</v>
      </c>
      <c r="S405" t="s">
        <v>17</v>
      </c>
      <c r="T405">
        <v>44</v>
      </c>
      <c r="U405" t="str">
        <f t="shared" si="6"/>
        <v>Middle Age</v>
      </c>
      <c r="V405" t="s">
        <v>18</v>
      </c>
    </row>
    <row r="406" spans="9:22" x14ac:dyDescent="0.25">
      <c r="I406">
        <v>22174</v>
      </c>
      <c r="J406" t="s">
        <v>36</v>
      </c>
      <c r="K406" t="s">
        <v>39</v>
      </c>
      <c r="L406" s="3">
        <v>30000</v>
      </c>
      <c r="M406">
        <v>3</v>
      </c>
      <c r="N406" t="s">
        <v>27</v>
      </c>
      <c r="O406" t="s">
        <v>14</v>
      </c>
      <c r="P406" t="s">
        <v>15</v>
      </c>
      <c r="Q406">
        <v>2</v>
      </c>
      <c r="R406" t="s">
        <v>23</v>
      </c>
      <c r="S406" t="s">
        <v>24</v>
      </c>
      <c r="T406">
        <v>54</v>
      </c>
      <c r="U406" t="str">
        <f t="shared" si="6"/>
        <v>Middle Age</v>
      </c>
      <c r="V406" t="s">
        <v>15</v>
      </c>
    </row>
    <row r="407" spans="9:22" x14ac:dyDescent="0.25">
      <c r="I407">
        <v>22439</v>
      </c>
      <c r="J407" t="s">
        <v>36</v>
      </c>
      <c r="K407" t="s">
        <v>38</v>
      </c>
      <c r="L407" s="3">
        <v>30000</v>
      </c>
      <c r="M407">
        <v>0</v>
      </c>
      <c r="N407" t="s">
        <v>13</v>
      </c>
      <c r="O407" t="s">
        <v>20</v>
      </c>
      <c r="P407" t="s">
        <v>15</v>
      </c>
      <c r="Q407">
        <v>0</v>
      </c>
      <c r="R407" t="s">
        <v>16</v>
      </c>
      <c r="S407" t="s">
        <v>17</v>
      </c>
      <c r="T407">
        <v>37</v>
      </c>
      <c r="U407" t="str">
        <f t="shared" si="6"/>
        <v>Middle Age</v>
      </c>
      <c r="V407" t="s">
        <v>15</v>
      </c>
    </row>
    <row r="408" spans="9:22" x14ac:dyDescent="0.25">
      <c r="I408">
        <v>18012</v>
      </c>
      <c r="J408" t="s">
        <v>36</v>
      </c>
      <c r="K408" t="s">
        <v>38</v>
      </c>
      <c r="L408" s="3">
        <v>40000</v>
      </c>
      <c r="M408">
        <v>1</v>
      </c>
      <c r="N408" t="s">
        <v>13</v>
      </c>
      <c r="O408" t="s">
        <v>14</v>
      </c>
      <c r="P408" t="s">
        <v>15</v>
      </c>
      <c r="Q408">
        <v>0</v>
      </c>
      <c r="R408" t="s">
        <v>16</v>
      </c>
      <c r="S408" t="s">
        <v>17</v>
      </c>
      <c r="T408">
        <v>41</v>
      </c>
      <c r="U408" t="str">
        <f t="shared" si="6"/>
        <v>Middle Age</v>
      </c>
      <c r="V408" t="s">
        <v>18</v>
      </c>
    </row>
    <row r="409" spans="9:22" x14ac:dyDescent="0.25">
      <c r="I409">
        <v>27582</v>
      </c>
      <c r="J409" t="s">
        <v>37</v>
      </c>
      <c r="K409" t="s">
        <v>38</v>
      </c>
      <c r="L409" s="3">
        <v>90000</v>
      </c>
      <c r="M409">
        <v>2</v>
      </c>
      <c r="N409" t="s">
        <v>13</v>
      </c>
      <c r="O409" t="s">
        <v>21</v>
      </c>
      <c r="P409" t="s">
        <v>18</v>
      </c>
      <c r="Q409">
        <v>0</v>
      </c>
      <c r="R409" t="s">
        <v>16</v>
      </c>
      <c r="S409" t="s">
        <v>24</v>
      </c>
      <c r="T409">
        <v>36</v>
      </c>
      <c r="U409" t="str">
        <f t="shared" si="6"/>
        <v>Middle Age</v>
      </c>
      <c r="V409" t="s">
        <v>15</v>
      </c>
    </row>
    <row r="410" spans="9:22" x14ac:dyDescent="0.25">
      <c r="I410">
        <v>12744</v>
      </c>
      <c r="J410" t="s">
        <v>37</v>
      </c>
      <c r="K410" t="s">
        <v>38</v>
      </c>
      <c r="L410" s="3">
        <v>40000</v>
      </c>
      <c r="M410">
        <v>2</v>
      </c>
      <c r="N410" t="s">
        <v>19</v>
      </c>
      <c r="O410" t="s">
        <v>20</v>
      </c>
      <c r="P410" t="s">
        <v>15</v>
      </c>
      <c r="Q410">
        <v>0</v>
      </c>
      <c r="R410" t="s">
        <v>16</v>
      </c>
      <c r="S410" t="s">
        <v>17</v>
      </c>
      <c r="T410">
        <v>33</v>
      </c>
      <c r="U410" t="str">
        <f t="shared" si="6"/>
        <v>Middle Age</v>
      </c>
      <c r="V410" t="s">
        <v>18</v>
      </c>
    </row>
    <row r="411" spans="9:22" x14ac:dyDescent="0.25">
      <c r="I411">
        <v>22821</v>
      </c>
      <c r="J411" t="s">
        <v>36</v>
      </c>
      <c r="K411" t="s">
        <v>38</v>
      </c>
      <c r="L411" s="3">
        <v>130000</v>
      </c>
      <c r="M411">
        <v>3</v>
      </c>
      <c r="N411" t="s">
        <v>19</v>
      </c>
      <c r="O411" t="s">
        <v>21</v>
      </c>
      <c r="P411" t="s">
        <v>15</v>
      </c>
      <c r="Q411">
        <v>4</v>
      </c>
      <c r="R411" t="s">
        <v>16</v>
      </c>
      <c r="S411" t="s">
        <v>17</v>
      </c>
      <c r="T411">
        <v>52</v>
      </c>
      <c r="U411" t="str">
        <f t="shared" si="6"/>
        <v>Middle Age</v>
      </c>
      <c r="V411" t="s">
        <v>18</v>
      </c>
    </row>
    <row r="412" spans="9:22" x14ac:dyDescent="0.25">
      <c r="I412">
        <v>20171</v>
      </c>
      <c r="J412" t="s">
        <v>36</v>
      </c>
      <c r="K412" t="s">
        <v>38</v>
      </c>
      <c r="L412" s="3">
        <v>20000</v>
      </c>
      <c r="M412">
        <v>2</v>
      </c>
      <c r="N412" t="s">
        <v>19</v>
      </c>
      <c r="O412" t="s">
        <v>25</v>
      </c>
      <c r="P412" t="s">
        <v>15</v>
      </c>
      <c r="Q412">
        <v>1</v>
      </c>
      <c r="R412" t="s">
        <v>16</v>
      </c>
      <c r="S412" t="s">
        <v>17</v>
      </c>
      <c r="T412">
        <v>46</v>
      </c>
      <c r="U412" t="str">
        <f t="shared" si="6"/>
        <v>Middle Age</v>
      </c>
      <c r="V412" t="s">
        <v>15</v>
      </c>
    </row>
    <row r="413" spans="9:22" x14ac:dyDescent="0.25">
      <c r="I413">
        <v>11116</v>
      </c>
      <c r="J413" t="s">
        <v>36</v>
      </c>
      <c r="K413" t="s">
        <v>39</v>
      </c>
      <c r="L413" s="3">
        <v>70000</v>
      </c>
      <c r="M413">
        <v>5</v>
      </c>
      <c r="N413" t="s">
        <v>19</v>
      </c>
      <c r="O413" t="s">
        <v>14</v>
      </c>
      <c r="P413" t="s">
        <v>15</v>
      </c>
      <c r="Q413">
        <v>2</v>
      </c>
      <c r="R413" t="s">
        <v>23</v>
      </c>
      <c r="S413" t="s">
        <v>24</v>
      </c>
      <c r="T413">
        <v>43</v>
      </c>
      <c r="U413" t="str">
        <f t="shared" si="6"/>
        <v>Middle Age</v>
      </c>
      <c r="V413" t="s">
        <v>18</v>
      </c>
    </row>
    <row r="414" spans="9:22" x14ac:dyDescent="0.25">
      <c r="I414">
        <v>20053</v>
      </c>
      <c r="J414" t="s">
        <v>37</v>
      </c>
      <c r="K414" t="s">
        <v>39</v>
      </c>
      <c r="L414" s="3">
        <v>40000</v>
      </c>
      <c r="M414">
        <v>2</v>
      </c>
      <c r="N414" t="s">
        <v>19</v>
      </c>
      <c r="O414" t="s">
        <v>20</v>
      </c>
      <c r="P414" t="s">
        <v>15</v>
      </c>
      <c r="Q414">
        <v>0</v>
      </c>
      <c r="R414" t="s">
        <v>16</v>
      </c>
      <c r="S414" t="s">
        <v>17</v>
      </c>
      <c r="T414">
        <v>34</v>
      </c>
      <c r="U414" t="str">
        <f t="shared" si="6"/>
        <v>Middle Age</v>
      </c>
      <c r="V414" t="s">
        <v>18</v>
      </c>
    </row>
    <row r="415" spans="9:22" x14ac:dyDescent="0.25">
      <c r="I415">
        <v>25266</v>
      </c>
      <c r="J415" t="s">
        <v>37</v>
      </c>
      <c r="K415" t="s">
        <v>38</v>
      </c>
      <c r="L415" s="3">
        <v>30000</v>
      </c>
      <c r="M415">
        <v>2</v>
      </c>
      <c r="N415" t="s">
        <v>19</v>
      </c>
      <c r="O415" t="s">
        <v>20</v>
      </c>
      <c r="P415" t="s">
        <v>18</v>
      </c>
      <c r="Q415">
        <v>2</v>
      </c>
      <c r="R415" t="s">
        <v>23</v>
      </c>
      <c r="S415" t="s">
        <v>24</v>
      </c>
      <c r="T415">
        <v>67</v>
      </c>
      <c r="U415" t="str">
        <f t="shared" si="6"/>
        <v>Senior</v>
      </c>
      <c r="V415" t="s">
        <v>18</v>
      </c>
    </row>
    <row r="416" spans="9:22" x14ac:dyDescent="0.25">
      <c r="I416">
        <v>17960</v>
      </c>
      <c r="J416" t="s">
        <v>36</v>
      </c>
      <c r="K416" t="s">
        <v>38</v>
      </c>
      <c r="L416" s="3">
        <v>40000</v>
      </c>
      <c r="M416">
        <v>0</v>
      </c>
      <c r="N416" t="s">
        <v>31</v>
      </c>
      <c r="O416" t="s">
        <v>20</v>
      </c>
      <c r="P416" t="s">
        <v>15</v>
      </c>
      <c r="Q416">
        <v>0</v>
      </c>
      <c r="R416" t="s">
        <v>16</v>
      </c>
      <c r="S416" t="s">
        <v>17</v>
      </c>
      <c r="T416">
        <v>35</v>
      </c>
      <c r="U416" t="str">
        <f t="shared" si="6"/>
        <v>Middle Age</v>
      </c>
      <c r="V416" t="s">
        <v>15</v>
      </c>
    </row>
    <row r="417" spans="9:22" x14ac:dyDescent="0.25">
      <c r="I417">
        <v>13961</v>
      </c>
      <c r="J417" t="s">
        <v>36</v>
      </c>
      <c r="K417" t="s">
        <v>38</v>
      </c>
      <c r="L417" s="3">
        <v>80000</v>
      </c>
      <c r="M417">
        <v>5</v>
      </c>
      <c r="N417" t="s">
        <v>31</v>
      </c>
      <c r="O417" t="s">
        <v>28</v>
      </c>
      <c r="P417" t="s">
        <v>15</v>
      </c>
      <c r="Q417">
        <v>3</v>
      </c>
      <c r="R417" t="s">
        <v>16</v>
      </c>
      <c r="S417" t="s">
        <v>24</v>
      </c>
      <c r="T417">
        <v>40</v>
      </c>
      <c r="U417" t="str">
        <f t="shared" si="6"/>
        <v>Middle Age</v>
      </c>
      <c r="V417" t="s">
        <v>18</v>
      </c>
    </row>
    <row r="418" spans="9:22" x14ac:dyDescent="0.25">
      <c r="I418">
        <v>11897</v>
      </c>
      <c r="J418" t="s">
        <v>37</v>
      </c>
      <c r="K418" t="s">
        <v>39</v>
      </c>
      <c r="L418" s="3">
        <v>60000</v>
      </c>
      <c r="M418">
        <v>2</v>
      </c>
      <c r="N418" t="s">
        <v>13</v>
      </c>
      <c r="O418" t="s">
        <v>21</v>
      </c>
      <c r="P418" t="s">
        <v>18</v>
      </c>
      <c r="Q418">
        <v>1</v>
      </c>
      <c r="R418" t="s">
        <v>16</v>
      </c>
      <c r="S418" t="s">
        <v>24</v>
      </c>
      <c r="T418">
        <v>37</v>
      </c>
      <c r="U418" t="str">
        <f t="shared" si="6"/>
        <v>Middle Age</v>
      </c>
      <c r="V418" t="s">
        <v>15</v>
      </c>
    </row>
    <row r="419" spans="9:22" x14ac:dyDescent="0.25">
      <c r="I419">
        <v>11139</v>
      </c>
      <c r="J419" t="s">
        <v>37</v>
      </c>
      <c r="K419" t="s">
        <v>38</v>
      </c>
      <c r="L419" s="3">
        <v>30000</v>
      </c>
      <c r="M419">
        <v>2</v>
      </c>
      <c r="N419" t="s">
        <v>19</v>
      </c>
      <c r="O419" t="s">
        <v>20</v>
      </c>
      <c r="P419" t="s">
        <v>18</v>
      </c>
      <c r="Q419">
        <v>2</v>
      </c>
      <c r="R419" t="s">
        <v>23</v>
      </c>
      <c r="S419" t="s">
        <v>24</v>
      </c>
      <c r="T419">
        <v>67</v>
      </c>
      <c r="U419" t="str">
        <f t="shared" si="6"/>
        <v>Senior</v>
      </c>
      <c r="V419" t="s">
        <v>18</v>
      </c>
    </row>
    <row r="420" spans="9:22" x14ac:dyDescent="0.25">
      <c r="I420">
        <v>11576</v>
      </c>
      <c r="J420" t="s">
        <v>36</v>
      </c>
      <c r="K420" t="s">
        <v>39</v>
      </c>
      <c r="L420" s="3">
        <v>30000</v>
      </c>
      <c r="M420">
        <v>1</v>
      </c>
      <c r="N420" t="s">
        <v>13</v>
      </c>
      <c r="O420" t="s">
        <v>14</v>
      </c>
      <c r="P420" t="s">
        <v>15</v>
      </c>
      <c r="Q420">
        <v>2</v>
      </c>
      <c r="R420" t="s">
        <v>16</v>
      </c>
      <c r="S420" t="s">
        <v>17</v>
      </c>
      <c r="T420">
        <v>41</v>
      </c>
      <c r="U420" t="str">
        <f t="shared" si="6"/>
        <v>Middle Age</v>
      </c>
      <c r="V420" t="s">
        <v>15</v>
      </c>
    </row>
    <row r="421" spans="9:22" x14ac:dyDescent="0.25">
      <c r="I421">
        <v>19255</v>
      </c>
      <c r="J421" t="s">
        <v>37</v>
      </c>
      <c r="K421" t="s">
        <v>39</v>
      </c>
      <c r="L421" s="3">
        <v>10000</v>
      </c>
      <c r="M421">
        <v>2</v>
      </c>
      <c r="N421" t="s">
        <v>19</v>
      </c>
      <c r="O421" t="s">
        <v>25</v>
      </c>
      <c r="P421" t="s">
        <v>15</v>
      </c>
      <c r="Q421">
        <v>1</v>
      </c>
      <c r="R421" t="s">
        <v>16</v>
      </c>
      <c r="S421" t="s">
        <v>17</v>
      </c>
      <c r="T421">
        <v>51</v>
      </c>
      <c r="U421" t="str">
        <f t="shared" si="6"/>
        <v>Middle Age</v>
      </c>
      <c r="V421" t="s">
        <v>15</v>
      </c>
    </row>
    <row r="422" spans="9:22" x14ac:dyDescent="0.25">
      <c r="I422">
        <v>18153</v>
      </c>
      <c r="J422" t="s">
        <v>36</v>
      </c>
      <c r="K422" t="s">
        <v>38</v>
      </c>
      <c r="L422" s="3">
        <v>100000</v>
      </c>
      <c r="M422">
        <v>2</v>
      </c>
      <c r="N422" t="s">
        <v>13</v>
      </c>
      <c r="O422" t="s">
        <v>28</v>
      </c>
      <c r="P422" t="s">
        <v>15</v>
      </c>
      <c r="Q422">
        <v>4</v>
      </c>
      <c r="R422" t="s">
        <v>30</v>
      </c>
      <c r="S422" t="s">
        <v>17</v>
      </c>
      <c r="T422">
        <v>59</v>
      </c>
      <c r="U422" t="str">
        <f t="shared" si="6"/>
        <v>Senior</v>
      </c>
      <c r="V422" t="s">
        <v>18</v>
      </c>
    </row>
    <row r="423" spans="9:22" x14ac:dyDescent="0.25">
      <c r="I423">
        <v>14547</v>
      </c>
      <c r="J423" t="s">
        <v>36</v>
      </c>
      <c r="K423" t="s">
        <v>39</v>
      </c>
      <c r="L423" s="3">
        <v>10000</v>
      </c>
      <c r="M423">
        <v>2</v>
      </c>
      <c r="N423" t="s">
        <v>19</v>
      </c>
      <c r="O423" t="s">
        <v>25</v>
      </c>
      <c r="P423" t="s">
        <v>15</v>
      </c>
      <c r="Q423">
        <v>0</v>
      </c>
      <c r="R423" t="s">
        <v>26</v>
      </c>
      <c r="S423" t="s">
        <v>17</v>
      </c>
      <c r="T423">
        <v>51</v>
      </c>
      <c r="U423" t="str">
        <f t="shared" si="6"/>
        <v>Middle Age</v>
      </c>
      <c r="V423" t="s">
        <v>18</v>
      </c>
    </row>
    <row r="424" spans="9:22" x14ac:dyDescent="0.25">
      <c r="I424">
        <v>24901</v>
      </c>
      <c r="J424" t="s">
        <v>37</v>
      </c>
      <c r="K424" t="s">
        <v>39</v>
      </c>
      <c r="L424" s="3">
        <v>110000</v>
      </c>
      <c r="M424">
        <v>0</v>
      </c>
      <c r="N424" t="s">
        <v>19</v>
      </c>
      <c r="O424" t="s">
        <v>28</v>
      </c>
      <c r="P424" t="s">
        <v>18</v>
      </c>
      <c r="Q424">
        <v>3</v>
      </c>
      <c r="R424" t="s">
        <v>30</v>
      </c>
      <c r="S424" t="s">
        <v>24</v>
      </c>
      <c r="T424">
        <v>32</v>
      </c>
      <c r="U424" t="str">
        <f t="shared" si="6"/>
        <v>Middle Age</v>
      </c>
      <c r="V424" t="s">
        <v>15</v>
      </c>
    </row>
    <row r="425" spans="9:22" x14ac:dyDescent="0.25">
      <c r="I425">
        <v>27169</v>
      </c>
      <c r="J425" t="s">
        <v>37</v>
      </c>
      <c r="K425" t="s">
        <v>39</v>
      </c>
      <c r="L425" s="3">
        <v>30000</v>
      </c>
      <c r="M425">
        <v>0</v>
      </c>
      <c r="N425" t="s">
        <v>27</v>
      </c>
      <c r="O425" t="s">
        <v>25</v>
      </c>
      <c r="P425" t="s">
        <v>15</v>
      </c>
      <c r="Q425">
        <v>1</v>
      </c>
      <c r="R425" t="s">
        <v>22</v>
      </c>
      <c r="S425" t="s">
        <v>17</v>
      </c>
      <c r="T425">
        <v>34</v>
      </c>
      <c r="U425" t="str">
        <f t="shared" si="6"/>
        <v>Middle Age</v>
      </c>
      <c r="V425" t="s">
        <v>15</v>
      </c>
    </row>
    <row r="426" spans="9:22" x14ac:dyDescent="0.25">
      <c r="I426">
        <v>14805</v>
      </c>
      <c r="J426" t="s">
        <v>37</v>
      </c>
      <c r="K426" t="s">
        <v>38</v>
      </c>
      <c r="L426" s="3">
        <v>10000</v>
      </c>
      <c r="M426">
        <v>3</v>
      </c>
      <c r="N426" t="s">
        <v>29</v>
      </c>
      <c r="O426" t="s">
        <v>25</v>
      </c>
      <c r="P426" t="s">
        <v>15</v>
      </c>
      <c r="Q426">
        <v>2</v>
      </c>
      <c r="R426" t="s">
        <v>16</v>
      </c>
      <c r="S426" t="s">
        <v>17</v>
      </c>
      <c r="T426">
        <v>43</v>
      </c>
      <c r="U426" t="str">
        <f t="shared" si="6"/>
        <v>Middle Age</v>
      </c>
      <c r="V426" t="s">
        <v>18</v>
      </c>
    </row>
    <row r="427" spans="9:22" x14ac:dyDescent="0.25">
      <c r="I427">
        <v>15822</v>
      </c>
      <c r="J427" t="s">
        <v>36</v>
      </c>
      <c r="K427" t="s">
        <v>39</v>
      </c>
      <c r="L427" s="3">
        <v>40000</v>
      </c>
      <c r="M427">
        <v>2</v>
      </c>
      <c r="N427" t="s">
        <v>13</v>
      </c>
      <c r="O427" t="s">
        <v>28</v>
      </c>
      <c r="P427" t="s">
        <v>15</v>
      </c>
      <c r="Q427">
        <v>2</v>
      </c>
      <c r="R427" t="s">
        <v>16</v>
      </c>
      <c r="S427" t="s">
        <v>24</v>
      </c>
      <c r="T427">
        <v>67</v>
      </c>
      <c r="U427" t="str">
        <f t="shared" si="6"/>
        <v>Senior</v>
      </c>
      <c r="V427" t="s">
        <v>18</v>
      </c>
    </row>
    <row r="428" spans="9:22" x14ac:dyDescent="0.25">
      <c r="I428">
        <v>19389</v>
      </c>
      <c r="J428" t="s">
        <v>37</v>
      </c>
      <c r="K428" t="s">
        <v>39</v>
      </c>
      <c r="L428" s="3">
        <v>30000</v>
      </c>
      <c r="M428">
        <v>0</v>
      </c>
      <c r="N428" t="s">
        <v>19</v>
      </c>
      <c r="O428" t="s">
        <v>20</v>
      </c>
      <c r="P428" t="s">
        <v>18</v>
      </c>
      <c r="Q428">
        <v>1</v>
      </c>
      <c r="R428" t="s">
        <v>22</v>
      </c>
      <c r="S428" t="s">
        <v>17</v>
      </c>
      <c r="T428">
        <v>28</v>
      </c>
      <c r="U428" t="str">
        <f t="shared" si="6"/>
        <v>Young</v>
      </c>
      <c r="V428" t="s">
        <v>18</v>
      </c>
    </row>
    <row r="429" spans="9:22" x14ac:dyDescent="0.25">
      <c r="I429">
        <v>17048</v>
      </c>
      <c r="J429" t="s">
        <v>37</v>
      </c>
      <c r="K429" t="s">
        <v>38</v>
      </c>
      <c r="L429" s="3">
        <v>90000</v>
      </c>
      <c r="M429">
        <v>1</v>
      </c>
      <c r="N429" t="s">
        <v>31</v>
      </c>
      <c r="O429" t="s">
        <v>28</v>
      </c>
      <c r="P429" t="s">
        <v>15</v>
      </c>
      <c r="Q429">
        <v>0</v>
      </c>
      <c r="R429" t="s">
        <v>16</v>
      </c>
      <c r="S429" t="s">
        <v>24</v>
      </c>
      <c r="T429">
        <v>36</v>
      </c>
      <c r="U429" t="str">
        <f t="shared" si="6"/>
        <v>Middle Age</v>
      </c>
      <c r="V429" t="s">
        <v>15</v>
      </c>
    </row>
    <row r="430" spans="9:22" x14ac:dyDescent="0.25">
      <c r="I430">
        <v>22204</v>
      </c>
      <c r="J430" t="s">
        <v>36</v>
      </c>
      <c r="K430" t="s">
        <v>39</v>
      </c>
      <c r="L430" s="3">
        <v>110000</v>
      </c>
      <c r="M430">
        <v>4</v>
      </c>
      <c r="N430" t="s">
        <v>13</v>
      </c>
      <c r="O430" t="s">
        <v>28</v>
      </c>
      <c r="P430" t="s">
        <v>15</v>
      </c>
      <c r="Q430">
        <v>3</v>
      </c>
      <c r="R430" t="s">
        <v>22</v>
      </c>
      <c r="S430" t="s">
        <v>24</v>
      </c>
      <c r="T430">
        <v>48</v>
      </c>
      <c r="U430" t="str">
        <f t="shared" si="6"/>
        <v>Middle Age</v>
      </c>
      <c r="V430" t="s">
        <v>18</v>
      </c>
    </row>
    <row r="431" spans="9:22" x14ac:dyDescent="0.25">
      <c r="I431">
        <v>12718</v>
      </c>
      <c r="J431" t="s">
        <v>37</v>
      </c>
      <c r="K431" t="s">
        <v>38</v>
      </c>
      <c r="L431" s="3">
        <v>30000</v>
      </c>
      <c r="M431">
        <v>0</v>
      </c>
      <c r="N431" t="s">
        <v>19</v>
      </c>
      <c r="O431" t="s">
        <v>20</v>
      </c>
      <c r="P431" t="s">
        <v>15</v>
      </c>
      <c r="Q431">
        <v>1</v>
      </c>
      <c r="R431" t="s">
        <v>22</v>
      </c>
      <c r="S431" t="s">
        <v>17</v>
      </c>
      <c r="T431">
        <v>31</v>
      </c>
      <c r="U431" t="str">
        <f t="shared" si="6"/>
        <v>Middle Age</v>
      </c>
      <c r="V431" t="s">
        <v>18</v>
      </c>
    </row>
    <row r="432" spans="9:22" x14ac:dyDescent="0.25">
      <c r="I432">
        <v>15019</v>
      </c>
      <c r="J432" t="s">
        <v>37</v>
      </c>
      <c r="K432" t="s">
        <v>38</v>
      </c>
      <c r="L432" s="3">
        <v>30000</v>
      </c>
      <c r="M432">
        <v>3</v>
      </c>
      <c r="N432" t="s">
        <v>27</v>
      </c>
      <c r="O432" t="s">
        <v>14</v>
      </c>
      <c r="P432" t="s">
        <v>15</v>
      </c>
      <c r="Q432">
        <v>2</v>
      </c>
      <c r="R432" t="s">
        <v>23</v>
      </c>
      <c r="S432" t="s">
        <v>24</v>
      </c>
      <c r="T432">
        <v>55</v>
      </c>
      <c r="U432" t="str">
        <f t="shared" si="6"/>
        <v>Senior</v>
      </c>
      <c r="V432" t="s">
        <v>18</v>
      </c>
    </row>
    <row r="433" spans="9:22" x14ac:dyDescent="0.25">
      <c r="I433">
        <v>28488</v>
      </c>
      <c r="J433" t="s">
        <v>37</v>
      </c>
      <c r="K433" t="s">
        <v>39</v>
      </c>
      <c r="L433" s="3">
        <v>20000</v>
      </c>
      <c r="M433">
        <v>0</v>
      </c>
      <c r="N433" t="s">
        <v>19</v>
      </c>
      <c r="O433" t="s">
        <v>25</v>
      </c>
      <c r="P433" t="s">
        <v>15</v>
      </c>
      <c r="Q433">
        <v>0</v>
      </c>
      <c r="R433" t="s">
        <v>16</v>
      </c>
      <c r="S433" t="s">
        <v>24</v>
      </c>
      <c r="T433">
        <v>28</v>
      </c>
      <c r="U433" t="str">
        <f t="shared" si="6"/>
        <v>Young</v>
      </c>
      <c r="V433" t="s">
        <v>15</v>
      </c>
    </row>
    <row r="434" spans="9:22" x14ac:dyDescent="0.25">
      <c r="I434">
        <v>21891</v>
      </c>
      <c r="J434" t="s">
        <v>36</v>
      </c>
      <c r="K434" t="s">
        <v>38</v>
      </c>
      <c r="L434" s="3">
        <v>110000</v>
      </c>
      <c r="M434">
        <v>0</v>
      </c>
      <c r="N434" t="s">
        <v>27</v>
      </c>
      <c r="O434" t="s">
        <v>28</v>
      </c>
      <c r="P434" t="s">
        <v>15</v>
      </c>
      <c r="Q434">
        <v>3</v>
      </c>
      <c r="R434" t="s">
        <v>30</v>
      </c>
      <c r="S434" t="s">
        <v>24</v>
      </c>
      <c r="T434">
        <v>34</v>
      </c>
      <c r="U434" t="str">
        <f t="shared" si="6"/>
        <v>Middle Age</v>
      </c>
      <c r="V434" t="s">
        <v>15</v>
      </c>
    </row>
    <row r="435" spans="9:22" x14ac:dyDescent="0.25">
      <c r="I435">
        <v>27814</v>
      </c>
      <c r="J435" t="s">
        <v>37</v>
      </c>
      <c r="K435" t="s">
        <v>38</v>
      </c>
      <c r="L435" s="3">
        <v>30000</v>
      </c>
      <c r="M435">
        <v>3</v>
      </c>
      <c r="N435" t="s">
        <v>19</v>
      </c>
      <c r="O435" t="s">
        <v>20</v>
      </c>
      <c r="P435" t="s">
        <v>18</v>
      </c>
      <c r="Q435">
        <v>1</v>
      </c>
      <c r="R435" t="s">
        <v>16</v>
      </c>
      <c r="S435" t="s">
        <v>17</v>
      </c>
      <c r="T435">
        <v>26</v>
      </c>
      <c r="U435" t="str">
        <f t="shared" si="6"/>
        <v>Young</v>
      </c>
      <c r="V435" t="s">
        <v>18</v>
      </c>
    </row>
    <row r="436" spans="9:22" x14ac:dyDescent="0.25">
      <c r="I436">
        <v>22175</v>
      </c>
      <c r="J436" t="s">
        <v>36</v>
      </c>
      <c r="K436" t="s">
        <v>38</v>
      </c>
      <c r="L436" s="3">
        <v>30000</v>
      </c>
      <c r="M436">
        <v>3</v>
      </c>
      <c r="N436" t="s">
        <v>27</v>
      </c>
      <c r="O436" t="s">
        <v>14</v>
      </c>
      <c r="P436" t="s">
        <v>15</v>
      </c>
      <c r="Q436">
        <v>2</v>
      </c>
      <c r="R436" t="s">
        <v>23</v>
      </c>
      <c r="S436" t="s">
        <v>24</v>
      </c>
      <c r="T436">
        <v>53</v>
      </c>
      <c r="U436" t="str">
        <f t="shared" si="6"/>
        <v>Middle Age</v>
      </c>
      <c r="V436" t="s">
        <v>15</v>
      </c>
    </row>
    <row r="437" spans="9:22" x14ac:dyDescent="0.25">
      <c r="I437">
        <v>29447</v>
      </c>
      <c r="J437" t="s">
        <v>37</v>
      </c>
      <c r="K437" t="s">
        <v>38</v>
      </c>
      <c r="L437" s="3">
        <v>10000</v>
      </c>
      <c r="M437">
        <v>2</v>
      </c>
      <c r="N437" t="s">
        <v>13</v>
      </c>
      <c r="O437" t="s">
        <v>20</v>
      </c>
      <c r="P437" t="s">
        <v>18</v>
      </c>
      <c r="Q437">
        <v>1</v>
      </c>
      <c r="R437" t="s">
        <v>22</v>
      </c>
      <c r="S437" t="s">
        <v>17</v>
      </c>
      <c r="T437">
        <v>68</v>
      </c>
      <c r="U437" t="str">
        <f t="shared" si="6"/>
        <v>Senior</v>
      </c>
      <c r="V437" t="s">
        <v>18</v>
      </c>
    </row>
    <row r="438" spans="9:22" x14ac:dyDescent="0.25">
      <c r="I438">
        <v>19784</v>
      </c>
      <c r="J438" t="s">
        <v>36</v>
      </c>
      <c r="K438" t="s">
        <v>38</v>
      </c>
      <c r="L438" s="3">
        <v>80000</v>
      </c>
      <c r="M438">
        <v>2</v>
      </c>
      <c r="N438" t="s">
        <v>27</v>
      </c>
      <c r="O438" t="s">
        <v>14</v>
      </c>
      <c r="P438" t="s">
        <v>15</v>
      </c>
      <c r="Q438">
        <v>2</v>
      </c>
      <c r="R438" t="s">
        <v>23</v>
      </c>
      <c r="S438" t="s">
        <v>24</v>
      </c>
      <c r="T438">
        <v>50</v>
      </c>
      <c r="U438" t="str">
        <f t="shared" si="6"/>
        <v>Middle Age</v>
      </c>
      <c r="V438" t="s">
        <v>15</v>
      </c>
    </row>
    <row r="439" spans="9:22" x14ac:dyDescent="0.25">
      <c r="I439">
        <v>27824</v>
      </c>
      <c r="J439" t="s">
        <v>37</v>
      </c>
      <c r="K439" t="s">
        <v>38</v>
      </c>
      <c r="L439" s="3">
        <v>30000</v>
      </c>
      <c r="M439">
        <v>3</v>
      </c>
      <c r="N439" t="s">
        <v>19</v>
      </c>
      <c r="O439" t="s">
        <v>20</v>
      </c>
      <c r="P439" t="s">
        <v>15</v>
      </c>
      <c r="Q439">
        <v>2</v>
      </c>
      <c r="R439" t="s">
        <v>16</v>
      </c>
      <c r="S439" t="s">
        <v>17</v>
      </c>
      <c r="T439">
        <v>28</v>
      </c>
      <c r="U439" t="str">
        <f t="shared" si="6"/>
        <v>Young</v>
      </c>
      <c r="V439" t="s">
        <v>15</v>
      </c>
    </row>
    <row r="440" spans="9:22" x14ac:dyDescent="0.25">
      <c r="I440">
        <v>24093</v>
      </c>
      <c r="J440" t="s">
        <v>37</v>
      </c>
      <c r="K440" t="s">
        <v>38</v>
      </c>
      <c r="L440" s="3">
        <v>80000</v>
      </c>
      <c r="M440">
        <v>0</v>
      </c>
      <c r="N440" t="s">
        <v>31</v>
      </c>
      <c r="O440" t="s">
        <v>14</v>
      </c>
      <c r="P440" t="s">
        <v>18</v>
      </c>
      <c r="Q440">
        <v>0</v>
      </c>
      <c r="R440" t="s">
        <v>16</v>
      </c>
      <c r="S440" t="s">
        <v>17</v>
      </c>
      <c r="T440">
        <v>40</v>
      </c>
      <c r="U440" t="str">
        <f t="shared" si="6"/>
        <v>Middle Age</v>
      </c>
      <c r="V440" t="s">
        <v>15</v>
      </c>
    </row>
    <row r="441" spans="9:22" x14ac:dyDescent="0.25">
      <c r="I441">
        <v>19618</v>
      </c>
      <c r="J441" t="s">
        <v>36</v>
      </c>
      <c r="K441" t="s">
        <v>39</v>
      </c>
      <c r="L441" s="3">
        <v>70000</v>
      </c>
      <c r="M441">
        <v>5</v>
      </c>
      <c r="N441" t="s">
        <v>19</v>
      </c>
      <c r="O441" t="s">
        <v>14</v>
      </c>
      <c r="P441" t="s">
        <v>15</v>
      </c>
      <c r="Q441">
        <v>2</v>
      </c>
      <c r="R441" t="s">
        <v>16</v>
      </c>
      <c r="S441" t="s">
        <v>24</v>
      </c>
      <c r="T441">
        <v>44</v>
      </c>
      <c r="U441" t="str">
        <f t="shared" si="6"/>
        <v>Middle Age</v>
      </c>
      <c r="V441" t="s">
        <v>18</v>
      </c>
    </row>
    <row r="442" spans="9:22" x14ac:dyDescent="0.25">
      <c r="I442">
        <v>21561</v>
      </c>
      <c r="J442" t="s">
        <v>37</v>
      </c>
      <c r="K442" t="s">
        <v>39</v>
      </c>
      <c r="L442" s="3">
        <v>90000</v>
      </c>
      <c r="M442">
        <v>0</v>
      </c>
      <c r="N442" t="s">
        <v>13</v>
      </c>
      <c r="O442" t="s">
        <v>21</v>
      </c>
      <c r="P442" t="s">
        <v>18</v>
      </c>
      <c r="Q442">
        <v>3</v>
      </c>
      <c r="R442" t="s">
        <v>30</v>
      </c>
      <c r="S442" t="s">
        <v>24</v>
      </c>
      <c r="T442">
        <v>34</v>
      </c>
      <c r="U442" t="str">
        <f t="shared" si="6"/>
        <v>Middle Age</v>
      </c>
      <c r="V442" t="s">
        <v>15</v>
      </c>
    </row>
    <row r="443" spans="9:22" x14ac:dyDescent="0.25">
      <c r="I443">
        <v>11061</v>
      </c>
      <c r="J443" t="s">
        <v>36</v>
      </c>
      <c r="K443" t="s">
        <v>39</v>
      </c>
      <c r="L443" s="3">
        <v>70000</v>
      </c>
      <c r="M443">
        <v>2</v>
      </c>
      <c r="N443" t="s">
        <v>19</v>
      </c>
      <c r="O443" t="s">
        <v>14</v>
      </c>
      <c r="P443" t="s">
        <v>15</v>
      </c>
      <c r="Q443">
        <v>2</v>
      </c>
      <c r="R443" t="s">
        <v>23</v>
      </c>
      <c r="S443" t="s">
        <v>24</v>
      </c>
      <c r="T443">
        <v>52</v>
      </c>
      <c r="U443" t="str">
        <f t="shared" si="6"/>
        <v>Middle Age</v>
      </c>
      <c r="V443" t="s">
        <v>15</v>
      </c>
    </row>
    <row r="444" spans="9:22" x14ac:dyDescent="0.25">
      <c r="I444">
        <v>26651</v>
      </c>
      <c r="J444" t="s">
        <v>37</v>
      </c>
      <c r="K444" t="s">
        <v>39</v>
      </c>
      <c r="L444" s="3">
        <v>80000</v>
      </c>
      <c r="M444">
        <v>4</v>
      </c>
      <c r="N444" t="s">
        <v>31</v>
      </c>
      <c r="O444" t="s">
        <v>28</v>
      </c>
      <c r="P444" t="s">
        <v>15</v>
      </c>
      <c r="Q444">
        <v>0</v>
      </c>
      <c r="R444" t="s">
        <v>16</v>
      </c>
      <c r="S444" t="s">
        <v>24</v>
      </c>
      <c r="T444">
        <v>36</v>
      </c>
      <c r="U444" t="str">
        <f t="shared" si="6"/>
        <v>Middle Age</v>
      </c>
      <c r="V444" t="s">
        <v>15</v>
      </c>
    </row>
    <row r="445" spans="9:22" x14ac:dyDescent="0.25">
      <c r="I445">
        <v>21108</v>
      </c>
      <c r="J445" t="s">
        <v>36</v>
      </c>
      <c r="K445" t="s">
        <v>38</v>
      </c>
      <c r="L445" s="3">
        <v>40000</v>
      </c>
      <c r="M445">
        <v>1</v>
      </c>
      <c r="N445" t="s">
        <v>13</v>
      </c>
      <c r="O445" t="s">
        <v>14</v>
      </c>
      <c r="P445" t="s">
        <v>15</v>
      </c>
      <c r="Q445">
        <v>1</v>
      </c>
      <c r="R445" t="s">
        <v>16</v>
      </c>
      <c r="S445" t="s">
        <v>17</v>
      </c>
      <c r="T445">
        <v>43</v>
      </c>
      <c r="U445" t="str">
        <f t="shared" si="6"/>
        <v>Middle Age</v>
      </c>
      <c r="V445" t="s">
        <v>15</v>
      </c>
    </row>
    <row r="446" spans="9:22" x14ac:dyDescent="0.25">
      <c r="I446">
        <v>12731</v>
      </c>
      <c r="J446" t="s">
        <v>37</v>
      </c>
      <c r="K446" t="s">
        <v>39</v>
      </c>
      <c r="L446" s="3">
        <v>30000</v>
      </c>
      <c r="M446">
        <v>0</v>
      </c>
      <c r="N446" t="s">
        <v>27</v>
      </c>
      <c r="O446" t="s">
        <v>25</v>
      </c>
      <c r="P446" t="s">
        <v>18</v>
      </c>
      <c r="Q446">
        <v>1</v>
      </c>
      <c r="R446" t="s">
        <v>26</v>
      </c>
      <c r="S446" t="s">
        <v>17</v>
      </c>
      <c r="T446">
        <v>32</v>
      </c>
      <c r="U446" t="str">
        <f t="shared" si="6"/>
        <v>Middle Age</v>
      </c>
      <c r="V446" t="s">
        <v>18</v>
      </c>
    </row>
    <row r="447" spans="9:22" x14ac:dyDescent="0.25">
      <c r="I447">
        <v>25307</v>
      </c>
      <c r="J447" t="s">
        <v>36</v>
      </c>
      <c r="K447" t="s">
        <v>38</v>
      </c>
      <c r="L447" s="3">
        <v>40000</v>
      </c>
      <c r="M447">
        <v>1</v>
      </c>
      <c r="N447" t="s">
        <v>13</v>
      </c>
      <c r="O447" t="s">
        <v>14</v>
      </c>
      <c r="P447" t="s">
        <v>15</v>
      </c>
      <c r="Q447">
        <v>1</v>
      </c>
      <c r="R447" t="s">
        <v>26</v>
      </c>
      <c r="S447" t="s">
        <v>17</v>
      </c>
      <c r="T447">
        <v>32</v>
      </c>
      <c r="U447" t="str">
        <f t="shared" si="6"/>
        <v>Middle Age</v>
      </c>
      <c r="V447" t="s">
        <v>15</v>
      </c>
    </row>
    <row r="448" spans="9:22" x14ac:dyDescent="0.25">
      <c r="I448">
        <v>14278</v>
      </c>
      <c r="J448" t="s">
        <v>36</v>
      </c>
      <c r="K448" t="s">
        <v>38</v>
      </c>
      <c r="L448" s="3">
        <v>130000</v>
      </c>
      <c r="M448">
        <v>0</v>
      </c>
      <c r="N448" t="s">
        <v>31</v>
      </c>
      <c r="O448" t="s">
        <v>28</v>
      </c>
      <c r="P448" t="s">
        <v>15</v>
      </c>
      <c r="Q448">
        <v>1</v>
      </c>
      <c r="R448" t="s">
        <v>30</v>
      </c>
      <c r="S448" t="s">
        <v>24</v>
      </c>
      <c r="T448">
        <v>48</v>
      </c>
      <c r="U448" t="str">
        <f t="shared" si="6"/>
        <v>Middle Age</v>
      </c>
      <c r="V448" t="s">
        <v>18</v>
      </c>
    </row>
    <row r="449" spans="9:22" x14ac:dyDescent="0.25">
      <c r="I449">
        <v>20711</v>
      </c>
      <c r="J449" t="s">
        <v>36</v>
      </c>
      <c r="K449" t="s">
        <v>38</v>
      </c>
      <c r="L449" s="3">
        <v>40000</v>
      </c>
      <c r="M449">
        <v>1</v>
      </c>
      <c r="N449" t="s">
        <v>13</v>
      </c>
      <c r="O449" t="s">
        <v>14</v>
      </c>
      <c r="P449" t="s">
        <v>15</v>
      </c>
      <c r="Q449">
        <v>0</v>
      </c>
      <c r="R449" t="s">
        <v>26</v>
      </c>
      <c r="S449" t="s">
        <v>17</v>
      </c>
      <c r="T449">
        <v>32</v>
      </c>
      <c r="U449" t="str">
        <f t="shared" si="6"/>
        <v>Middle Age</v>
      </c>
      <c r="V449" t="s">
        <v>15</v>
      </c>
    </row>
    <row r="450" spans="9:22" x14ac:dyDescent="0.25">
      <c r="I450">
        <v>11383</v>
      </c>
      <c r="J450" t="s">
        <v>36</v>
      </c>
      <c r="K450" t="s">
        <v>38</v>
      </c>
      <c r="L450" s="3">
        <v>30000</v>
      </c>
      <c r="M450">
        <v>3</v>
      </c>
      <c r="N450" t="s">
        <v>31</v>
      </c>
      <c r="O450" t="s">
        <v>20</v>
      </c>
      <c r="P450" t="s">
        <v>15</v>
      </c>
      <c r="Q450">
        <v>0</v>
      </c>
      <c r="R450" t="s">
        <v>16</v>
      </c>
      <c r="S450" t="s">
        <v>17</v>
      </c>
      <c r="T450">
        <v>46</v>
      </c>
      <c r="U450" t="str">
        <f t="shared" si="6"/>
        <v>Middle Age</v>
      </c>
      <c r="V450" t="s">
        <v>18</v>
      </c>
    </row>
    <row r="451" spans="9:22" x14ac:dyDescent="0.25">
      <c r="I451">
        <v>12497</v>
      </c>
      <c r="J451" t="s">
        <v>36</v>
      </c>
      <c r="K451" t="s">
        <v>38</v>
      </c>
      <c r="L451" s="3">
        <v>40000</v>
      </c>
      <c r="M451">
        <v>1</v>
      </c>
      <c r="N451" t="s">
        <v>13</v>
      </c>
      <c r="O451" t="s">
        <v>14</v>
      </c>
      <c r="P451" t="s">
        <v>15</v>
      </c>
      <c r="Q451">
        <v>0</v>
      </c>
      <c r="R451" t="s">
        <v>16</v>
      </c>
      <c r="S451" t="s">
        <v>17</v>
      </c>
      <c r="T451">
        <v>42</v>
      </c>
      <c r="U451" t="str">
        <f t="shared" ref="U451:U514" si="7">IF(T451&gt;54,"Senior",IF(T451&gt;=31,"Middle Age",IF(T451&lt;31,"Young","Invalid")))</f>
        <v>Middle Age</v>
      </c>
      <c r="V451" t="s">
        <v>18</v>
      </c>
    </row>
    <row r="452" spans="9:22" x14ac:dyDescent="0.25">
      <c r="I452">
        <v>16559</v>
      </c>
      <c r="J452" t="s">
        <v>37</v>
      </c>
      <c r="K452" t="s">
        <v>38</v>
      </c>
      <c r="L452" s="3">
        <v>10000</v>
      </c>
      <c r="M452">
        <v>2</v>
      </c>
      <c r="N452" t="s">
        <v>27</v>
      </c>
      <c r="O452" t="s">
        <v>25</v>
      </c>
      <c r="P452" t="s">
        <v>15</v>
      </c>
      <c r="Q452">
        <v>0</v>
      </c>
      <c r="R452" t="s">
        <v>16</v>
      </c>
      <c r="S452" t="s">
        <v>17</v>
      </c>
      <c r="T452">
        <v>36</v>
      </c>
      <c r="U452" t="str">
        <f t="shared" si="7"/>
        <v>Middle Age</v>
      </c>
      <c r="V452" t="s">
        <v>15</v>
      </c>
    </row>
    <row r="453" spans="9:22" x14ac:dyDescent="0.25">
      <c r="I453">
        <v>11585</v>
      </c>
      <c r="J453" t="s">
        <v>36</v>
      </c>
      <c r="K453" t="s">
        <v>38</v>
      </c>
      <c r="L453" s="3">
        <v>40000</v>
      </c>
      <c r="M453">
        <v>1</v>
      </c>
      <c r="N453" t="s">
        <v>13</v>
      </c>
      <c r="O453" t="s">
        <v>14</v>
      </c>
      <c r="P453" t="s">
        <v>15</v>
      </c>
      <c r="Q453">
        <v>0</v>
      </c>
      <c r="R453" t="s">
        <v>16</v>
      </c>
      <c r="S453" t="s">
        <v>17</v>
      </c>
      <c r="T453">
        <v>41</v>
      </c>
      <c r="U453" t="str">
        <f t="shared" si="7"/>
        <v>Middle Age</v>
      </c>
      <c r="V453" t="s">
        <v>18</v>
      </c>
    </row>
    <row r="454" spans="9:22" x14ac:dyDescent="0.25">
      <c r="I454">
        <v>20277</v>
      </c>
      <c r="J454" t="s">
        <v>36</v>
      </c>
      <c r="K454" t="s">
        <v>38</v>
      </c>
      <c r="L454" s="3">
        <v>30000</v>
      </c>
      <c r="M454">
        <v>2</v>
      </c>
      <c r="N454" t="s">
        <v>19</v>
      </c>
      <c r="O454" t="s">
        <v>20</v>
      </c>
      <c r="P454" t="s">
        <v>18</v>
      </c>
      <c r="Q454">
        <v>2</v>
      </c>
      <c r="R454" t="s">
        <v>16</v>
      </c>
      <c r="S454" t="s">
        <v>24</v>
      </c>
      <c r="T454">
        <v>69</v>
      </c>
      <c r="U454" t="str">
        <f t="shared" si="7"/>
        <v>Senior</v>
      </c>
      <c r="V454" t="s">
        <v>18</v>
      </c>
    </row>
    <row r="455" spans="9:22" x14ac:dyDescent="0.25">
      <c r="I455">
        <v>26765</v>
      </c>
      <c r="J455" t="s">
        <v>37</v>
      </c>
      <c r="K455" t="s">
        <v>38</v>
      </c>
      <c r="L455" s="3">
        <v>70000</v>
      </c>
      <c r="M455">
        <v>5</v>
      </c>
      <c r="N455" t="s">
        <v>19</v>
      </c>
      <c r="O455" t="s">
        <v>14</v>
      </c>
      <c r="P455" t="s">
        <v>15</v>
      </c>
      <c r="Q455">
        <v>2</v>
      </c>
      <c r="R455" t="s">
        <v>23</v>
      </c>
      <c r="S455" t="s">
        <v>24</v>
      </c>
      <c r="T455">
        <v>45</v>
      </c>
      <c r="U455" t="str">
        <f t="shared" si="7"/>
        <v>Middle Age</v>
      </c>
      <c r="V455" t="s">
        <v>18</v>
      </c>
    </row>
    <row r="456" spans="9:22" x14ac:dyDescent="0.25">
      <c r="I456">
        <v>12389</v>
      </c>
      <c r="J456" t="s">
        <v>37</v>
      </c>
      <c r="K456" t="s">
        <v>39</v>
      </c>
      <c r="L456" s="3">
        <v>30000</v>
      </c>
      <c r="M456">
        <v>0</v>
      </c>
      <c r="N456" t="s">
        <v>27</v>
      </c>
      <c r="O456" t="s">
        <v>25</v>
      </c>
      <c r="P456" t="s">
        <v>18</v>
      </c>
      <c r="Q456">
        <v>1</v>
      </c>
      <c r="R456" t="s">
        <v>22</v>
      </c>
      <c r="S456" t="s">
        <v>17</v>
      </c>
      <c r="T456">
        <v>34</v>
      </c>
      <c r="U456" t="str">
        <f t="shared" si="7"/>
        <v>Middle Age</v>
      </c>
      <c r="V456" t="s">
        <v>18</v>
      </c>
    </row>
    <row r="457" spans="9:22" x14ac:dyDescent="0.25">
      <c r="I457">
        <v>13585</v>
      </c>
      <c r="J457" t="s">
        <v>36</v>
      </c>
      <c r="K457" t="s">
        <v>38</v>
      </c>
      <c r="L457" s="3">
        <v>80000</v>
      </c>
      <c r="M457">
        <v>4</v>
      </c>
      <c r="N457" t="s">
        <v>19</v>
      </c>
      <c r="O457" t="s">
        <v>21</v>
      </c>
      <c r="P457" t="s">
        <v>18</v>
      </c>
      <c r="Q457">
        <v>1</v>
      </c>
      <c r="R457" t="s">
        <v>22</v>
      </c>
      <c r="S457" t="s">
        <v>17</v>
      </c>
      <c r="T457">
        <v>53</v>
      </c>
      <c r="U457" t="str">
        <f t="shared" si="7"/>
        <v>Middle Age</v>
      </c>
      <c r="V457" t="s">
        <v>15</v>
      </c>
    </row>
    <row r="458" spans="9:22" x14ac:dyDescent="0.25">
      <c r="I458">
        <v>26385</v>
      </c>
      <c r="J458" t="s">
        <v>37</v>
      </c>
      <c r="K458" t="s">
        <v>39</v>
      </c>
      <c r="L458" s="3">
        <v>120000</v>
      </c>
      <c r="M458">
        <v>3</v>
      </c>
      <c r="N458" t="s">
        <v>27</v>
      </c>
      <c r="O458" t="s">
        <v>21</v>
      </c>
      <c r="P458" t="s">
        <v>18</v>
      </c>
      <c r="Q458">
        <v>4</v>
      </c>
      <c r="R458" t="s">
        <v>23</v>
      </c>
      <c r="S458" t="s">
        <v>17</v>
      </c>
      <c r="T458">
        <v>50</v>
      </c>
      <c r="U458" t="str">
        <f t="shared" si="7"/>
        <v>Middle Age</v>
      </c>
      <c r="V458" t="s">
        <v>18</v>
      </c>
    </row>
    <row r="459" spans="9:22" x14ac:dyDescent="0.25">
      <c r="I459">
        <v>12236</v>
      </c>
      <c r="J459" t="s">
        <v>36</v>
      </c>
      <c r="K459" t="s">
        <v>38</v>
      </c>
      <c r="L459" s="3">
        <v>20000</v>
      </c>
      <c r="M459">
        <v>1</v>
      </c>
      <c r="N459" t="s">
        <v>19</v>
      </c>
      <c r="O459" t="s">
        <v>25</v>
      </c>
      <c r="P459" t="s">
        <v>15</v>
      </c>
      <c r="Q459">
        <v>0</v>
      </c>
      <c r="R459" t="s">
        <v>16</v>
      </c>
      <c r="S459" t="s">
        <v>17</v>
      </c>
      <c r="T459">
        <v>65</v>
      </c>
      <c r="U459" t="str">
        <f t="shared" si="7"/>
        <v>Senior</v>
      </c>
      <c r="V459" t="s">
        <v>18</v>
      </c>
    </row>
    <row r="460" spans="9:22" x14ac:dyDescent="0.25">
      <c r="I460">
        <v>21560</v>
      </c>
      <c r="J460" t="s">
        <v>36</v>
      </c>
      <c r="K460" t="s">
        <v>39</v>
      </c>
      <c r="L460" s="3">
        <v>120000</v>
      </c>
      <c r="M460">
        <v>0</v>
      </c>
      <c r="N460" t="s">
        <v>29</v>
      </c>
      <c r="O460" t="s">
        <v>21</v>
      </c>
      <c r="P460" t="s">
        <v>15</v>
      </c>
      <c r="Q460">
        <v>4</v>
      </c>
      <c r="R460" t="s">
        <v>30</v>
      </c>
      <c r="S460" t="s">
        <v>24</v>
      </c>
      <c r="T460">
        <v>32</v>
      </c>
      <c r="U460" t="str">
        <f t="shared" si="7"/>
        <v>Middle Age</v>
      </c>
      <c r="V460" t="s">
        <v>15</v>
      </c>
    </row>
    <row r="461" spans="9:22" x14ac:dyDescent="0.25">
      <c r="I461">
        <v>21554</v>
      </c>
      <c r="J461" t="s">
        <v>37</v>
      </c>
      <c r="K461" t="s">
        <v>38</v>
      </c>
      <c r="L461" s="3">
        <v>80000</v>
      </c>
      <c r="M461">
        <v>0</v>
      </c>
      <c r="N461" t="s">
        <v>13</v>
      </c>
      <c r="O461" t="s">
        <v>21</v>
      </c>
      <c r="P461" t="s">
        <v>18</v>
      </c>
      <c r="Q461">
        <v>3</v>
      </c>
      <c r="R461" t="s">
        <v>30</v>
      </c>
      <c r="S461" t="s">
        <v>24</v>
      </c>
      <c r="T461">
        <v>33</v>
      </c>
      <c r="U461" t="str">
        <f t="shared" si="7"/>
        <v>Middle Age</v>
      </c>
      <c r="V461" t="s">
        <v>18</v>
      </c>
    </row>
    <row r="462" spans="9:22" x14ac:dyDescent="0.25">
      <c r="I462">
        <v>13662</v>
      </c>
      <c r="J462" t="s">
        <v>37</v>
      </c>
      <c r="K462" t="s">
        <v>39</v>
      </c>
      <c r="L462" s="3">
        <v>20000</v>
      </c>
      <c r="M462">
        <v>0</v>
      </c>
      <c r="N462" t="s">
        <v>29</v>
      </c>
      <c r="O462" t="s">
        <v>25</v>
      </c>
      <c r="P462" t="s">
        <v>15</v>
      </c>
      <c r="Q462">
        <v>2</v>
      </c>
      <c r="R462" t="s">
        <v>26</v>
      </c>
      <c r="S462" t="s">
        <v>17</v>
      </c>
      <c r="T462">
        <v>31</v>
      </c>
      <c r="U462" t="str">
        <f t="shared" si="7"/>
        <v>Middle Age</v>
      </c>
      <c r="V462" t="s">
        <v>15</v>
      </c>
    </row>
    <row r="463" spans="9:22" x14ac:dyDescent="0.25">
      <c r="I463">
        <v>13089</v>
      </c>
      <c r="J463" t="s">
        <v>36</v>
      </c>
      <c r="K463" t="s">
        <v>38</v>
      </c>
      <c r="L463" s="3">
        <v>120000</v>
      </c>
      <c r="M463">
        <v>1</v>
      </c>
      <c r="N463" t="s">
        <v>13</v>
      </c>
      <c r="O463" t="s">
        <v>28</v>
      </c>
      <c r="P463" t="s">
        <v>15</v>
      </c>
      <c r="Q463">
        <v>2</v>
      </c>
      <c r="R463" t="s">
        <v>16</v>
      </c>
      <c r="S463" t="s">
        <v>24</v>
      </c>
      <c r="T463">
        <v>46</v>
      </c>
      <c r="U463" t="str">
        <f t="shared" si="7"/>
        <v>Middle Age</v>
      </c>
      <c r="V463" t="s">
        <v>15</v>
      </c>
    </row>
    <row r="464" spans="9:22" x14ac:dyDescent="0.25">
      <c r="I464">
        <v>14791</v>
      </c>
      <c r="J464" t="s">
        <v>36</v>
      </c>
      <c r="K464" t="s">
        <v>38</v>
      </c>
      <c r="L464" s="3">
        <v>40000</v>
      </c>
      <c r="M464">
        <v>0</v>
      </c>
      <c r="N464" t="s">
        <v>13</v>
      </c>
      <c r="O464" t="s">
        <v>20</v>
      </c>
      <c r="P464" t="s">
        <v>15</v>
      </c>
      <c r="Q464">
        <v>0</v>
      </c>
      <c r="R464" t="s">
        <v>16</v>
      </c>
      <c r="S464" t="s">
        <v>17</v>
      </c>
      <c r="T464">
        <v>39</v>
      </c>
      <c r="U464" t="str">
        <f t="shared" si="7"/>
        <v>Middle Age</v>
      </c>
      <c r="V464" t="s">
        <v>15</v>
      </c>
    </row>
    <row r="465" spans="9:22" x14ac:dyDescent="0.25">
      <c r="I465">
        <v>19331</v>
      </c>
      <c r="J465" t="s">
        <v>37</v>
      </c>
      <c r="K465" t="s">
        <v>39</v>
      </c>
      <c r="L465" s="3">
        <v>20000</v>
      </c>
      <c r="M465">
        <v>2</v>
      </c>
      <c r="N465" t="s">
        <v>27</v>
      </c>
      <c r="O465" t="s">
        <v>25</v>
      </c>
      <c r="P465" t="s">
        <v>15</v>
      </c>
      <c r="Q465">
        <v>1</v>
      </c>
      <c r="R465" t="s">
        <v>16</v>
      </c>
      <c r="S465" t="s">
        <v>17</v>
      </c>
      <c r="T465">
        <v>40</v>
      </c>
      <c r="U465" t="str">
        <f t="shared" si="7"/>
        <v>Middle Age</v>
      </c>
      <c r="V465" t="s">
        <v>18</v>
      </c>
    </row>
    <row r="466" spans="9:22" x14ac:dyDescent="0.25">
      <c r="I466">
        <v>17754</v>
      </c>
      <c r="J466" t="s">
        <v>37</v>
      </c>
      <c r="K466" t="s">
        <v>38</v>
      </c>
      <c r="L466" s="3">
        <v>30000</v>
      </c>
      <c r="M466">
        <v>3</v>
      </c>
      <c r="N466" t="s">
        <v>13</v>
      </c>
      <c r="O466" t="s">
        <v>20</v>
      </c>
      <c r="P466" t="s">
        <v>15</v>
      </c>
      <c r="Q466">
        <v>0</v>
      </c>
      <c r="R466" t="s">
        <v>16</v>
      </c>
      <c r="S466" t="s">
        <v>17</v>
      </c>
      <c r="T466">
        <v>46</v>
      </c>
      <c r="U466" t="str">
        <f t="shared" si="7"/>
        <v>Middle Age</v>
      </c>
      <c r="V466" t="s">
        <v>15</v>
      </c>
    </row>
    <row r="467" spans="9:22" x14ac:dyDescent="0.25">
      <c r="I467">
        <v>11149</v>
      </c>
      <c r="J467" t="s">
        <v>36</v>
      </c>
      <c r="K467" t="s">
        <v>39</v>
      </c>
      <c r="L467" s="3">
        <v>40000</v>
      </c>
      <c r="M467">
        <v>2</v>
      </c>
      <c r="N467" t="s">
        <v>13</v>
      </c>
      <c r="O467" t="s">
        <v>28</v>
      </c>
      <c r="P467" t="s">
        <v>15</v>
      </c>
      <c r="Q467">
        <v>2</v>
      </c>
      <c r="R467" t="s">
        <v>16</v>
      </c>
      <c r="S467" t="s">
        <v>24</v>
      </c>
      <c r="T467">
        <v>65</v>
      </c>
      <c r="U467" t="str">
        <f t="shared" si="7"/>
        <v>Senior</v>
      </c>
      <c r="V467" t="s">
        <v>18</v>
      </c>
    </row>
    <row r="468" spans="9:22" x14ac:dyDescent="0.25">
      <c r="I468">
        <v>16549</v>
      </c>
      <c r="J468" t="s">
        <v>37</v>
      </c>
      <c r="K468" t="s">
        <v>38</v>
      </c>
      <c r="L468" s="3">
        <v>30000</v>
      </c>
      <c r="M468">
        <v>3</v>
      </c>
      <c r="N468" t="s">
        <v>13</v>
      </c>
      <c r="O468" t="s">
        <v>20</v>
      </c>
      <c r="P468" t="s">
        <v>15</v>
      </c>
      <c r="Q468">
        <v>0</v>
      </c>
      <c r="R468" t="s">
        <v>16</v>
      </c>
      <c r="S468" t="s">
        <v>17</v>
      </c>
      <c r="T468">
        <v>47</v>
      </c>
      <c r="U468" t="str">
        <f t="shared" si="7"/>
        <v>Middle Age</v>
      </c>
      <c r="V468" t="s">
        <v>15</v>
      </c>
    </row>
    <row r="469" spans="9:22" x14ac:dyDescent="0.25">
      <c r="I469">
        <v>24305</v>
      </c>
      <c r="J469" t="s">
        <v>37</v>
      </c>
      <c r="K469" t="s">
        <v>39</v>
      </c>
      <c r="L469" s="3">
        <v>100000</v>
      </c>
      <c r="M469">
        <v>1</v>
      </c>
      <c r="N469" t="s">
        <v>13</v>
      </c>
      <c r="O469" t="s">
        <v>28</v>
      </c>
      <c r="P469" t="s">
        <v>18</v>
      </c>
      <c r="Q469">
        <v>3</v>
      </c>
      <c r="R469" t="s">
        <v>16</v>
      </c>
      <c r="S469" t="s">
        <v>24</v>
      </c>
      <c r="T469">
        <v>46</v>
      </c>
      <c r="U469" t="str">
        <f t="shared" si="7"/>
        <v>Middle Age</v>
      </c>
      <c r="V469" t="s">
        <v>15</v>
      </c>
    </row>
    <row r="470" spans="9:22" x14ac:dyDescent="0.25">
      <c r="I470">
        <v>18253</v>
      </c>
      <c r="J470" t="s">
        <v>36</v>
      </c>
      <c r="K470" t="s">
        <v>38</v>
      </c>
      <c r="L470" s="3">
        <v>80000</v>
      </c>
      <c r="M470">
        <v>5</v>
      </c>
      <c r="N470" t="s">
        <v>31</v>
      </c>
      <c r="O470" t="s">
        <v>28</v>
      </c>
      <c r="P470" t="s">
        <v>15</v>
      </c>
      <c r="Q470">
        <v>3</v>
      </c>
      <c r="R470" t="s">
        <v>16</v>
      </c>
      <c r="S470" t="s">
        <v>24</v>
      </c>
      <c r="T470">
        <v>40</v>
      </c>
      <c r="U470" t="str">
        <f t="shared" si="7"/>
        <v>Middle Age</v>
      </c>
      <c r="V470" t="s">
        <v>18</v>
      </c>
    </row>
    <row r="471" spans="9:22" x14ac:dyDescent="0.25">
      <c r="I471">
        <v>20147</v>
      </c>
      <c r="J471" t="s">
        <v>36</v>
      </c>
      <c r="K471" t="s">
        <v>38</v>
      </c>
      <c r="L471" s="3">
        <v>30000</v>
      </c>
      <c r="M471">
        <v>1</v>
      </c>
      <c r="N471" t="s">
        <v>13</v>
      </c>
      <c r="O471" t="s">
        <v>20</v>
      </c>
      <c r="P471" t="s">
        <v>15</v>
      </c>
      <c r="Q471">
        <v>0</v>
      </c>
      <c r="R471" t="s">
        <v>16</v>
      </c>
      <c r="S471" t="s">
        <v>17</v>
      </c>
      <c r="T471">
        <v>65</v>
      </c>
      <c r="U471" t="str">
        <f t="shared" si="7"/>
        <v>Senior</v>
      </c>
      <c r="V471" t="s">
        <v>18</v>
      </c>
    </row>
    <row r="472" spans="9:22" x14ac:dyDescent="0.25">
      <c r="I472">
        <v>15612</v>
      </c>
      <c r="J472" t="s">
        <v>37</v>
      </c>
      <c r="K472" t="s">
        <v>39</v>
      </c>
      <c r="L472" s="3">
        <v>30000</v>
      </c>
      <c r="M472">
        <v>0</v>
      </c>
      <c r="N472" t="s">
        <v>27</v>
      </c>
      <c r="O472" t="s">
        <v>25</v>
      </c>
      <c r="P472" t="s">
        <v>18</v>
      </c>
      <c r="Q472">
        <v>1</v>
      </c>
      <c r="R472" t="s">
        <v>26</v>
      </c>
      <c r="S472" t="s">
        <v>17</v>
      </c>
      <c r="T472">
        <v>28</v>
      </c>
      <c r="U472" t="str">
        <f t="shared" si="7"/>
        <v>Young</v>
      </c>
      <c r="V472" t="s">
        <v>18</v>
      </c>
    </row>
    <row r="473" spans="9:22" x14ac:dyDescent="0.25">
      <c r="I473">
        <v>28323</v>
      </c>
      <c r="J473" t="s">
        <v>37</v>
      </c>
      <c r="K473" t="s">
        <v>39</v>
      </c>
      <c r="L473" s="3">
        <v>70000</v>
      </c>
      <c r="M473">
        <v>0</v>
      </c>
      <c r="N473" t="s">
        <v>13</v>
      </c>
      <c r="O473" t="s">
        <v>21</v>
      </c>
      <c r="P473" t="s">
        <v>18</v>
      </c>
      <c r="Q473">
        <v>2</v>
      </c>
      <c r="R473" t="s">
        <v>23</v>
      </c>
      <c r="S473" t="s">
        <v>24</v>
      </c>
      <c r="T473">
        <v>43</v>
      </c>
      <c r="U473" t="str">
        <f t="shared" si="7"/>
        <v>Middle Age</v>
      </c>
      <c r="V473" t="s">
        <v>15</v>
      </c>
    </row>
    <row r="474" spans="9:22" x14ac:dyDescent="0.25">
      <c r="I474">
        <v>22634</v>
      </c>
      <c r="J474" t="s">
        <v>37</v>
      </c>
      <c r="K474" t="s">
        <v>38</v>
      </c>
      <c r="L474" s="3">
        <v>40000</v>
      </c>
      <c r="M474">
        <v>0</v>
      </c>
      <c r="N474" t="s">
        <v>31</v>
      </c>
      <c r="O474" t="s">
        <v>20</v>
      </c>
      <c r="P474" t="s">
        <v>15</v>
      </c>
      <c r="Q474">
        <v>0</v>
      </c>
      <c r="R474" t="s">
        <v>16</v>
      </c>
      <c r="S474" t="s">
        <v>17</v>
      </c>
      <c r="T474">
        <v>38</v>
      </c>
      <c r="U474" t="str">
        <f t="shared" si="7"/>
        <v>Middle Age</v>
      </c>
      <c r="V474" t="s">
        <v>15</v>
      </c>
    </row>
    <row r="475" spans="9:22" x14ac:dyDescent="0.25">
      <c r="I475">
        <v>15665</v>
      </c>
      <c r="J475" t="s">
        <v>36</v>
      </c>
      <c r="K475" t="s">
        <v>38</v>
      </c>
      <c r="L475" s="3">
        <v>30000</v>
      </c>
      <c r="M475">
        <v>0</v>
      </c>
      <c r="N475" t="s">
        <v>13</v>
      </c>
      <c r="O475" t="s">
        <v>20</v>
      </c>
      <c r="P475" t="s">
        <v>15</v>
      </c>
      <c r="Q475">
        <v>0</v>
      </c>
      <c r="R475" t="s">
        <v>16</v>
      </c>
      <c r="S475" t="s">
        <v>17</v>
      </c>
      <c r="T475">
        <v>47</v>
      </c>
      <c r="U475" t="str">
        <f t="shared" si="7"/>
        <v>Middle Age</v>
      </c>
      <c r="V475" t="s">
        <v>15</v>
      </c>
    </row>
    <row r="476" spans="9:22" x14ac:dyDescent="0.25">
      <c r="I476">
        <v>27585</v>
      </c>
      <c r="J476" t="s">
        <v>36</v>
      </c>
      <c r="K476" t="s">
        <v>38</v>
      </c>
      <c r="L476" s="3">
        <v>90000</v>
      </c>
      <c r="M476">
        <v>2</v>
      </c>
      <c r="N476" t="s">
        <v>13</v>
      </c>
      <c r="O476" t="s">
        <v>21</v>
      </c>
      <c r="P476" t="s">
        <v>18</v>
      </c>
      <c r="Q476">
        <v>0</v>
      </c>
      <c r="R476" t="s">
        <v>16</v>
      </c>
      <c r="S476" t="s">
        <v>24</v>
      </c>
      <c r="T476">
        <v>36</v>
      </c>
      <c r="U476" t="str">
        <f t="shared" si="7"/>
        <v>Middle Age</v>
      </c>
      <c r="V476" t="s">
        <v>15</v>
      </c>
    </row>
    <row r="477" spans="9:22" x14ac:dyDescent="0.25">
      <c r="I477">
        <v>19748</v>
      </c>
      <c r="J477" t="s">
        <v>36</v>
      </c>
      <c r="K477" t="s">
        <v>39</v>
      </c>
      <c r="L477" s="3">
        <v>20000</v>
      </c>
      <c r="M477">
        <v>4</v>
      </c>
      <c r="N477" t="s">
        <v>27</v>
      </c>
      <c r="O477" t="s">
        <v>14</v>
      </c>
      <c r="P477" t="s">
        <v>18</v>
      </c>
      <c r="Q477">
        <v>2</v>
      </c>
      <c r="R477" t="s">
        <v>26</v>
      </c>
      <c r="S477" t="s">
        <v>24</v>
      </c>
      <c r="T477">
        <v>60</v>
      </c>
      <c r="U477" t="str">
        <f t="shared" si="7"/>
        <v>Senior</v>
      </c>
      <c r="V477" t="s">
        <v>18</v>
      </c>
    </row>
    <row r="478" spans="9:22" x14ac:dyDescent="0.25">
      <c r="I478">
        <v>21974</v>
      </c>
      <c r="J478" t="s">
        <v>37</v>
      </c>
      <c r="K478" t="s">
        <v>38</v>
      </c>
      <c r="L478" s="3">
        <v>70000</v>
      </c>
      <c r="M478">
        <v>0</v>
      </c>
      <c r="N478" t="s">
        <v>13</v>
      </c>
      <c r="O478" t="s">
        <v>21</v>
      </c>
      <c r="P478" t="s">
        <v>15</v>
      </c>
      <c r="Q478">
        <v>1</v>
      </c>
      <c r="R478" t="s">
        <v>23</v>
      </c>
      <c r="S478" t="s">
        <v>24</v>
      </c>
      <c r="T478">
        <v>42</v>
      </c>
      <c r="U478" t="str">
        <f t="shared" si="7"/>
        <v>Middle Age</v>
      </c>
      <c r="V478" t="s">
        <v>15</v>
      </c>
    </row>
    <row r="479" spans="9:22" x14ac:dyDescent="0.25">
      <c r="I479">
        <v>14032</v>
      </c>
      <c r="J479" t="s">
        <v>36</v>
      </c>
      <c r="K479" t="s">
        <v>39</v>
      </c>
      <c r="L479" s="3">
        <v>70000</v>
      </c>
      <c r="M479">
        <v>2</v>
      </c>
      <c r="N479" t="s">
        <v>27</v>
      </c>
      <c r="O479" t="s">
        <v>14</v>
      </c>
      <c r="P479" t="s">
        <v>18</v>
      </c>
      <c r="Q479">
        <v>2</v>
      </c>
      <c r="R479" t="s">
        <v>26</v>
      </c>
      <c r="S479" t="s">
        <v>24</v>
      </c>
      <c r="T479">
        <v>50</v>
      </c>
      <c r="U479" t="str">
        <f t="shared" si="7"/>
        <v>Middle Age</v>
      </c>
      <c r="V479" t="s">
        <v>15</v>
      </c>
    </row>
    <row r="480" spans="9:22" x14ac:dyDescent="0.25">
      <c r="I480">
        <v>22610</v>
      </c>
      <c r="J480" t="s">
        <v>36</v>
      </c>
      <c r="K480" t="s">
        <v>39</v>
      </c>
      <c r="L480" s="3">
        <v>30000</v>
      </c>
      <c r="M480">
        <v>0</v>
      </c>
      <c r="N480" t="s">
        <v>13</v>
      </c>
      <c r="O480" t="s">
        <v>20</v>
      </c>
      <c r="P480" t="s">
        <v>15</v>
      </c>
      <c r="Q480">
        <v>0</v>
      </c>
      <c r="R480" t="s">
        <v>16</v>
      </c>
      <c r="S480" t="s">
        <v>17</v>
      </c>
      <c r="T480">
        <v>35</v>
      </c>
      <c r="U480" t="str">
        <f t="shared" si="7"/>
        <v>Middle Age</v>
      </c>
      <c r="V480" t="s">
        <v>15</v>
      </c>
    </row>
    <row r="481" spans="9:22" x14ac:dyDescent="0.25">
      <c r="I481">
        <v>26984</v>
      </c>
      <c r="J481" t="s">
        <v>36</v>
      </c>
      <c r="K481" t="s">
        <v>39</v>
      </c>
      <c r="L481" s="3">
        <v>40000</v>
      </c>
      <c r="M481">
        <v>1</v>
      </c>
      <c r="N481" t="s">
        <v>13</v>
      </c>
      <c r="O481" t="s">
        <v>14</v>
      </c>
      <c r="P481" t="s">
        <v>15</v>
      </c>
      <c r="Q481">
        <v>1</v>
      </c>
      <c r="R481" t="s">
        <v>16</v>
      </c>
      <c r="S481" t="s">
        <v>17</v>
      </c>
      <c r="T481">
        <v>32</v>
      </c>
      <c r="U481" t="str">
        <f t="shared" si="7"/>
        <v>Middle Age</v>
      </c>
      <c r="V481" t="s">
        <v>15</v>
      </c>
    </row>
    <row r="482" spans="9:22" x14ac:dyDescent="0.25">
      <c r="I482">
        <v>18294</v>
      </c>
      <c r="J482" t="s">
        <v>36</v>
      </c>
      <c r="K482" t="s">
        <v>38</v>
      </c>
      <c r="L482" s="3">
        <v>90000</v>
      </c>
      <c r="M482">
        <v>1</v>
      </c>
      <c r="N482" t="s">
        <v>13</v>
      </c>
      <c r="O482" t="s">
        <v>21</v>
      </c>
      <c r="P482" t="s">
        <v>15</v>
      </c>
      <c r="Q482">
        <v>1</v>
      </c>
      <c r="R482" t="s">
        <v>23</v>
      </c>
      <c r="S482" t="s">
        <v>24</v>
      </c>
      <c r="T482">
        <v>46</v>
      </c>
      <c r="U482" t="str">
        <f t="shared" si="7"/>
        <v>Middle Age</v>
      </c>
      <c r="V482" t="s">
        <v>18</v>
      </c>
    </row>
    <row r="483" spans="9:22" x14ac:dyDescent="0.25">
      <c r="I483">
        <v>28564</v>
      </c>
      <c r="J483" t="s">
        <v>37</v>
      </c>
      <c r="K483" t="s">
        <v>38</v>
      </c>
      <c r="L483" s="3">
        <v>40000</v>
      </c>
      <c r="M483">
        <v>2</v>
      </c>
      <c r="N483" t="s">
        <v>19</v>
      </c>
      <c r="O483" t="s">
        <v>20</v>
      </c>
      <c r="P483" t="s">
        <v>15</v>
      </c>
      <c r="Q483">
        <v>0</v>
      </c>
      <c r="R483" t="s">
        <v>26</v>
      </c>
      <c r="S483" t="s">
        <v>17</v>
      </c>
      <c r="T483">
        <v>33</v>
      </c>
      <c r="U483" t="str">
        <f t="shared" si="7"/>
        <v>Middle Age</v>
      </c>
      <c r="V483" t="s">
        <v>15</v>
      </c>
    </row>
    <row r="484" spans="9:22" x14ac:dyDescent="0.25">
      <c r="I484">
        <v>28521</v>
      </c>
      <c r="J484" t="s">
        <v>37</v>
      </c>
      <c r="K484" t="s">
        <v>39</v>
      </c>
      <c r="L484" s="3">
        <v>40000</v>
      </c>
      <c r="M484">
        <v>0</v>
      </c>
      <c r="N484" t="s">
        <v>31</v>
      </c>
      <c r="O484" t="s">
        <v>20</v>
      </c>
      <c r="P484" t="s">
        <v>18</v>
      </c>
      <c r="Q484">
        <v>0</v>
      </c>
      <c r="R484" t="s">
        <v>16</v>
      </c>
      <c r="S484" t="s">
        <v>17</v>
      </c>
      <c r="T484">
        <v>36</v>
      </c>
      <c r="U484" t="str">
        <f t="shared" si="7"/>
        <v>Middle Age</v>
      </c>
      <c r="V484" t="s">
        <v>15</v>
      </c>
    </row>
    <row r="485" spans="9:22" x14ac:dyDescent="0.25">
      <c r="I485">
        <v>15450</v>
      </c>
      <c r="J485" t="s">
        <v>36</v>
      </c>
      <c r="K485" t="s">
        <v>39</v>
      </c>
      <c r="L485" s="3">
        <v>10000</v>
      </c>
      <c r="M485">
        <v>1</v>
      </c>
      <c r="N485" t="s">
        <v>31</v>
      </c>
      <c r="O485" t="s">
        <v>20</v>
      </c>
      <c r="P485" t="s">
        <v>15</v>
      </c>
      <c r="Q485">
        <v>0</v>
      </c>
      <c r="R485" t="s">
        <v>16</v>
      </c>
      <c r="S485" t="s">
        <v>17</v>
      </c>
      <c r="T485">
        <v>70</v>
      </c>
      <c r="U485" t="str">
        <f t="shared" si="7"/>
        <v>Senior</v>
      </c>
      <c r="V485" t="s">
        <v>18</v>
      </c>
    </row>
    <row r="486" spans="9:22" x14ac:dyDescent="0.25">
      <c r="I486">
        <v>25681</v>
      </c>
      <c r="J486" t="s">
        <v>37</v>
      </c>
      <c r="K486" t="s">
        <v>38</v>
      </c>
      <c r="L486" s="3">
        <v>30000</v>
      </c>
      <c r="M486">
        <v>0</v>
      </c>
      <c r="N486" t="s">
        <v>19</v>
      </c>
      <c r="O486" t="s">
        <v>20</v>
      </c>
      <c r="P486" t="s">
        <v>18</v>
      </c>
      <c r="Q486">
        <v>1</v>
      </c>
      <c r="R486" t="s">
        <v>22</v>
      </c>
      <c r="S486" t="s">
        <v>17</v>
      </c>
      <c r="T486">
        <v>31</v>
      </c>
      <c r="U486" t="str">
        <f t="shared" si="7"/>
        <v>Middle Age</v>
      </c>
      <c r="V486" t="s">
        <v>15</v>
      </c>
    </row>
    <row r="487" spans="9:22" x14ac:dyDescent="0.25">
      <c r="I487">
        <v>19491</v>
      </c>
      <c r="J487" t="s">
        <v>37</v>
      </c>
      <c r="K487" t="s">
        <v>39</v>
      </c>
      <c r="L487" s="3">
        <v>30000</v>
      </c>
      <c r="M487">
        <v>2</v>
      </c>
      <c r="N487" t="s">
        <v>19</v>
      </c>
      <c r="O487" t="s">
        <v>20</v>
      </c>
      <c r="P487" t="s">
        <v>15</v>
      </c>
      <c r="Q487">
        <v>2</v>
      </c>
      <c r="R487" t="s">
        <v>16</v>
      </c>
      <c r="S487" t="s">
        <v>17</v>
      </c>
      <c r="T487">
        <v>42</v>
      </c>
      <c r="U487" t="str">
        <f t="shared" si="7"/>
        <v>Middle Age</v>
      </c>
      <c r="V487" t="s">
        <v>18</v>
      </c>
    </row>
    <row r="488" spans="9:22" x14ac:dyDescent="0.25">
      <c r="I488">
        <v>26415</v>
      </c>
      <c r="J488" t="s">
        <v>36</v>
      </c>
      <c r="K488" t="s">
        <v>38</v>
      </c>
      <c r="L488" s="3">
        <v>90000</v>
      </c>
      <c r="M488">
        <v>4</v>
      </c>
      <c r="N488" t="s">
        <v>29</v>
      </c>
      <c r="O488" t="s">
        <v>14</v>
      </c>
      <c r="P488" t="s">
        <v>15</v>
      </c>
      <c r="Q488">
        <v>4</v>
      </c>
      <c r="R488" t="s">
        <v>30</v>
      </c>
      <c r="S488" t="s">
        <v>17</v>
      </c>
      <c r="T488">
        <v>58</v>
      </c>
      <c r="U488" t="str">
        <f t="shared" si="7"/>
        <v>Senior</v>
      </c>
      <c r="V488" t="s">
        <v>18</v>
      </c>
    </row>
    <row r="489" spans="9:22" x14ac:dyDescent="0.25">
      <c r="I489">
        <v>12821</v>
      </c>
      <c r="J489" t="s">
        <v>36</v>
      </c>
      <c r="K489" t="s">
        <v>39</v>
      </c>
      <c r="L489" s="3">
        <v>40000</v>
      </c>
      <c r="M489">
        <v>0</v>
      </c>
      <c r="N489" t="s">
        <v>13</v>
      </c>
      <c r="O489" t="s">
        <v>20</v>
      </c>
      <c r="P489" t="s">
        <v>15</v>
      </c>
      <c r="Q489">
        <v>0</v>
      </c>
      <c r="R489" t="s">
        <v>16</v>
      </c>
      <c r="S489" t="s">
        <v>17</v>
      </c>
      <c r="T489">
        <v>39</v>
      </c>
      <c r="U489" t="str">
        <f t="shared" si="7"/>
        <v>Middle Age</v>
      </c>
      <c r="V489" t="s">
        <v>18</v>
      </c>
    </row>
    <row r="490" spans="9:22" x14ac:dyDescent="0.25">
      <c r="I490">
        <v>15629</v>
      </c>
      <c r="J490" t="s">
        <v>37</v>
      </c>
      <c r="K490" t="s">
        <v>38</v>
      </c>
      <c r="L490" s="3">
        <v>10000</v>
      </c>
      <c r="M490">
        <v>0</v>
      </c>
      <c r="N490" t="s">
        <v>29</v>
      </c>
      <c r="O490" t="s">
        <v>25</v>
      </c>
      <c r="P490" t="s">
        <v>15</v>
      </c>
      <c r="Q490">
        <v>2</v>
      </c>
      <c r="R490" t="s">
        <v>26</v>
      </c>
      <c r="S490" t="s">
        <v>17</v>
      </c>
      <c r="T490">
        <v>34</v>
      </c>
      <c r="U490" t="str">
        <f t="shared" si="7"/>
        <v>Middle Age</v>
      </c>
      <c r="V490" t="s">
        <v>18</v>
      </c>
    </row>
    <row r="491" spans="9:22" x14ac:dyDescent="0.25">
      <c r="I491">
        <v>27835</v>
      </c>
      <c r="J491" t="s">
        <v>36</v>
      </c>
      <c r="K491" t="s">
        <v>39</v>
      </c>
      <c r="L491" s="3">
        <v>20000</v>
      </c>
      <c r="M491">
        <v>0</v>
      </c>
      <c r="N491" t="s">
        <v>29</v>
      </c>
      <c r="O491" t="s">
        <v>25</v>
      </c>
      <c r="P491" t="s">
        <v>15</v>
      </c>
      <c r="Q491">
        <v>2</v>
      </c>
      <c r="R491" t="s">
        <v>16</v>
      </c>
      <c r="S491" t="s">
        <v>17</v>
      </c>
      <c r="T491">
        <v>32</v>
      </c>
      <c r="U491" t="str">
        <f t="shared" si="7"/>
        <v>Middle Age</v>
      </c>
      <c r="V491" t="s">
        <v>18</v>
      </c>
    </row>
    <row r="492" spans="9:22" x14ac:dyDescent="0.25">
      <c r="I492">
        <v>11738</v>
      </c>
      <c r="J492" t="s">
        <v>36</v>
      </c>
      <c r="K492" t="s">
        <v>39</v>
      </c>
      <c r="L492" s="3">
        <v>60000</v>
      </c>
      <c r="M492">
        <v>4</v>
      </c>
      <c r="N492" t="s">
        <v>13</v>
      </c>
      <c r="O492" t="s">
        <v>21</v>
      </c>
      <c r="P492" t="s">
        <v>15</v>
      </c>
      <c r="Q492">
        <v>0</v>
      </c>
      <c r="R492" t="s">
        <v>22</v>
      </c>
      <c r="S492" t="s">
        <v>32</v>
      </c>
      <c r="T492">
        <v>46</v>
      </c>
      <c r="U492" t="str">
        <f t="shared" si="7"/>
        <v>Middle Age</v>
      </c>
      <c r="V492" t="s">
        <v>18</v>
      </c>
    </row>
    <row r="493" spans="9:22" x14ac:dyDescent="0.25">
      <c r="I493">
        <v>25065</v>
      </c>
      <c r="J493" t="s">
        <v>36</v>
      </c>
      <c r="K493" t="s">
        <v>39</v>
      </c>
      <c r="L493" s="3">
        <v>70000</v>
      </c>
      <c r="M493">
        <v>2</v>
      </c>
      <c r="N493" t="s">
        <v>29</v>
      </c>
      <c r="O493" t="s">
        <v>14</v>
      </c>
      <c r="P493" t="s">
        <v>15</v>
      </c>
      <c r="Q493">
        <v>2</v>
      </c>
      <c r="R493" t="s">
        <v>23</v>
      </c>
      <c r="S493" t="s">
        <v>32</v>
      </c>
      <c r="T493">
        <v>48</v>
      </c>
      <c r="U493" t="str">
        <f t="shared" si="7"/>
        <v>Middle Age</v>
      </c>
      <c r="V493" t="s">
        <v>18</v>
      </c>
    </row>
    <row r="494" spans="9:22" x14ac:dyDescent="0.25">
      <c r="I494">
        <v>26238</v>
      </c>
      <c r="J494" t="s">
        <v>37</v>
      </c>
      <c r="K494" t="s">
        <v>38</v>
      </c>
      <c r="L494" s="3">
        <v>40000</v>
      </c>
      <c r="M494">
        <v>3</v>
      </c>
      <c r="N494" t="s">
        <v>19</v>
      </c>
      <c r="O494" t="s">
        <v>20</v>
      </c>
      <c r="P494" t="s">
        <v>15</v>
      </c>
      <c r="Q494">
        <v>1</v>
      </c>
      <c r="R494" t="s">
        <v>26</v>
      </c>
      <c r="S494" t="s">
        <v>32</v>
      </c>
      <c r="T494">
        <v>31</v>
      </c>
      <c r="U494" t="str">
        <f t="shared" si="7"/>
        <v>Middle Age</v>
      </c>
      <c r="V494" t="s">
        <v>15</v>
      </c>
    </row>
    <row r="495" spans="9:22" x14ac:dyDescent="0.25">
      <c r="I495">
        <v>23707</v>
      </c>
      <c r="J495" t="s">
        <v>37</v>
      </c>
      <c r="K495" t="s">
        <v>39</v>
      </c>
      <c r="L495" s="3">
        <v>70000</v>
      </c>
      <c r="M495">
        <v>5</v>
      </c>
      <c r="N495" t="s">
        <v>13</v>
      </c>
      <c r="O495" t="s">
        <v>28</v>
      </c>
      <c r="P495" t="s">
        <v>15</v>
      </c>
      <c r="Q495">
        <v>3</v>
      </c>
      <c r="R495" t="s">
        <v>30</v>
      </c>
      <c r="S495" t="s">
        <v>32</v>
      </c>
      <c r="T495">
        <v>60</v>
      </c>
      <c r="U495" t="str">
        <f t="shared" si="7"/>
        <v>Senior</v>
      </c>
      <c r="V495" t="s">
        <v>15</v>
      </c>
    </row>
    <row r="496" spans="9:22" x14ac:dyDescent="0.25">
      <c r="I496">
        <v>27650</v>
      </c>
      <c r="J496" t="s">
        <v>36</v>
      </c>
      <c r="K496" t="s">
        <v>39</v>
      </c>
      <c r="L496" s="3">
        <v>70000</v>
      </c>
      <c r="M496">
        <v>4</v>
      </c>
      <c r="N496" t="s">
        <v>27</v>
      </c>
      <c r="O496" t="s">
        <v>21</v>
      </c>
      <c r="P496" t="s">
        <v>15</v>
      </c>
      <c r="Q496">
        <v>0</v>
      </c>
      <c r="R496" t="s">
        <v>23</v>
      </c>
      <c r="S496" t="s">
        <v>32</v>
      </c>
      <c r="T496">
        <v>51</v>
      </c>
      <c r="U496" t="str">
        <f t="shared" si="7"/>
        <v>Middle Age</v>
      </c>
      <c r="V496" t="s">
        <v>18</v>
      </c>
    </row>
    <row r="497" spans="9:22" x14ac:dyDescent="0.25">
      <c r="I497">
        <v>24981</v>
      </c>
      <c r="J497" t="s">
        <v>36</v>
      </c>
      <c r="K497" t="s">
        <v>39</v>
      </c>
      <c r="L497" s="3">
        <v>60000</v>
      </c>
      <c r="M497">
        <v>2</v>
      </c>
      <c r="N497" t="s">
        <v>19</v>
      </c>
      <c r="O497" t="s">
        <v>21</v>
      </c>
      <c r="P497" t="s">
        <v>15</v>
      </c>
      <c r="Q497">
        <v>2</v>
      </c>
      <c r="R497" t="s">
        <v>30</v>
      </c>
      <c r="S497" t="s">
        <v>32</v>
      </c>
      <c r="T497">
        <v>56</v>
      </c>
      <c r="U497" t="str">
        <f t="shared" si="7"/>
        <v>Senior</v>
      </c>
      <c r="V497" t="s">
        <v>18</v>
      </c>
    </row>
    <row r="498" spans="9:22" x14ac:dyDescent="0.25">
      <c r="I498">
        <v>20678</v>
      </c>
      <c r="J498" t="s">
        <v>37</v>
      </c>
      <c r="K498" t="s">
        <v>38</v>
      </c>
      <c r="L498" s="3">
        <v>60000</v>
      </c>
      <c r="M498">
        <v>3</v>
      </c>
      <c r="N498" t="s">
        <v>13</v>
      </c>
      <c r="O498" t="s">
        <v>14</v>
      </c>
      <c r="P498" t="s">
        <v>15</v>
      </c>
      <c r="Q498">
        <v>1</v>
      </c>
      <c r="R498" t="s">
        <v>22</v>
      </c>
      <c r="S498" t="s">
        <v>32</v>
      </c>
      <c r="T498">
        <v>40</v>
      </c>
      <c r="U498" t="str">
        <f t="shared" si="7"/>
        <v>Middle Age</v>
      </c>
      <c r="V498" t="s">
        <v>15</v>
      </c>
    </row>
    <row r="499" spans="9:22" x14ac:dyDescent="0.25">
      <c r="I499">
        <v>15302</v>
      </c>
      <c r="J499" t="s">
        <v>37</v>
      </c>
      <c r="K499" t="s">
        <v>38</v>
      </c>
      <c r="L499" s="3">
        <v>70000</v>
      </c>
      <c r="M499">
        <v>1</v>
      </c>
      <c r="N499" t="s">
        <v>31</v>
      </c>
      <c r="O499" t="s">
        <v>21</v>
      </c>
      <c r="P499" t="s">
        <v>15</v>
      </c>
      <c r="Q499">
        <v>0</v>
      </c>
      <c r="R499" t="s">
        <v>22</v>
      </c>
      <c r="S499" t="s">
        <v>32</v>
      </c>
      <c r="T499">
        <v>34</v>
      </c>
      <c r="U499" t="str">
        <f t="shared" si="7"/>
        <v>Middle Age</v>
      </c>
      <c r="V499" t="s">
        <v>15</v>
      </c>
    </row>
    <row r="500" spans="9:22" x14ac:dyDescent="0.25">
      <c r="I500">
        <v>26012</v>
      </c>
      <c r="J500" t="s">
        <v>36</v>
      </c>
      <c r="K500" t="s">
        <v>39</v>
      </c>
      <c r="L500" s="3">
        <v>80000</v>
      </c>
      <c r="M500">
        <v>1</v>
      </c>
      <c r="N500" t="s">
        <v>19</v>
      </c>
      <c r="O500" t="s">
        <v>14</v>
      </c>
      <c r="P500" t="s">
        <v>15</v>
      </c>
      <c r="Q500">
        <v>1</v>
      </c>
      <c r="R500" t="s">
        <v>22</v>
      </c>
      <c r="S500" t="s">
        <v>32</v>
      </c>
      <c r="T500">
        <v>48</v>
      </c>
      <c r="U500" t="str">
        <f t="shared" si="7"/>
        <v>Middle Age</v>
      </c>
      <c r="V500" t="s">
        <v>15</v>
      </c>
    </row>
    <row r="501" spans="9:22" x14ac:dyDescent="0.25">
      <c r="I501">
        <v>26575</v>
      </c>
      <c r="J501" t="s">
        <v>37</v>
      </c>
      <c r="K501" t="s">
        <v>38</v>
      </c>
      <c r="L501" s="3">
        <v>40000</v>
      </c>
      <c r="M501">
        <v>0</v>
      </c>
      <c r="N501" t="s">
        <v>27</v>
      </c>
      <c r="O501" t="s">
        <v>14</v>
      </c>
      <c r="P501" t="s">
        <v>18</v>
      </c>
      <c r="Q501">
        <v>2</v>
      </c>
      <c r="R501" t="s">
        <v>26</v>
      </c>
      <c r="S501" t="s">
        <v>32</v>
      </c>
      <c r="T501">
        <v>31</v>
      </c>
      <c r="U501" t="str">
        <f t="shared" si="7"/>
        <v>Middle Age</v>
      </c>
      <c r="V501" t="s">
        <v>15</v>
      </c>
    </row>
    <row r="502" spans="9:22" x14ac:dyDescent="0.25">
      <c r="I502">
        <v>15559</v>
      </c>
      <c r="J502" t="s">
        <v>36</v>
      </c>
      <c r="K502" t="s">
        <v>39</v>
      </c>
      <c r="L502" s="3">
        <v>60000</v>
      </c>
      <c r="M502">
        <v>5</v>
      </c>
      <c r="N502" t="s">
        <v>13</v>
      </c>
      <c r="O502" t="s">
        <v>21</v>
      </c>
      <c r="P502" t="s">
        <v>15</v>
      </c>
      <c r="Q502">
        <v>1</v>
      </c>
      <c r="R502" t="s">
        <v>22</v>
      </c>
      <c r="S502" t="s">
        <v>32</v>
      </c>
      <c r="T502">
        <v>47</v>
      </c>
      <c r="U502" t="str">
        <f t="shared" si="7"/>
        <v>Middle Age</v>
      </c>
      <c r="V502" t="s">
        <v>18</v>
      </c>
    </row>
    <row r="503" spans="9:22" x14ac:dyDescent="0.25">
      <c r="I503">
        <v>19235</v>
      </c>
      <c r="J503" t="s">
        <v>36</v>
      </c>
      <c r="K503" t="s">
        <v>38</v>
      </c>
      <c r="L503" s="3">
        <v>50000</v>
      </c>
      <c r="M503">
        <v>0</v>
      </c>
      <c r="N503" t="s">
        <v>31</v>
      </c>
      <c r="O503" t="s">
        <v>14</v>
      </c>
      <c r="P503" t="s">
        <v>15</v>
      </c>
      <c r="Q503">
        <v>0</v>
      </c>
      <c r="R503" t="s">
        <v>16</v>
      </c>
      <c r="S503" t="s">
        <v>32</v>
      </c>
      <c r="T503">
        <v>34</v>
      </c>
      <c r="U503" t="str">
        <f t="shared" si="7"/>
        <v>Middle Age</v>
      </c>
      <c r="V503" t="s">
        <v>18</v>
      </c>
    </row>
    <row r="504" spans="9:22" x14ac:dyDescent="0.25">
      <c r="I504">
        <v>15275</v>
      </c>
      <c r="J504" t="s">
        <v>36</v>
      </c>
      <c r="K504" t="s">
        <v>39</v>
      </c>
      <c r="L504" s="3">
        <v>40000</v>
      </c>
      <c r="M504">
        <v>0</v>
      </c>
      <c r="N504" t="s">
        <v>19</v>
      </c>
      <c r="O504" t="s">
        <v>14</v>
      </c>
      <c r="P504" t="s">
        <v>15</v>
      </c>
      <c r="Q504">
        <v>1</v>
      </c>
      <c r="R504" t="s">
        <v>23</v>
      </c>
      <c r="S504" t="s">
        <v>32</v>
      </c>
      <c r="T504">
        <v>29</v>
      </c>
      <c r="U504" t="str">
        <f t="shared" si="7"/>
        <v>Young</v>
      </c>
      <c r="V504" t="s">
        <v>18</v>
      </c>
    </row>
    <row r="505" spans="9:22" x14ac:dyDescent="0.25">
      <c r="I505">
        <v>20339</v>
      </c>
      <c r="J505" t="s">
        <v>36</v>
      </c>
      <c r="K505" t="s">
        <v>38</v>
      </c>
      <c r="L505" s="3">
        <v>130000</v>
      </c>
      <c r="M505">
        <v>1</v>
      </c>
      <c r="N505" t="s">
        <v>13</v>
      </c>
      <c r="O505" t="s">
        <v>28</v>
      </c>
      <c r="P505" t="s">
        <v>15</v>
      </c>
      <c r="Q505">
        <v>4</v>
      </c>
      <c r="R505" t="s">
        <v>22</v>
      </c>
      <c r="S505" t="s">
        <v>32</v>
      </c>
      <c r="T505">
        <v>44</v>
      </c>
      <c r="U505" t="str">
        <f t="shared" si="7"/>
        <v>Middle Age</v>
      </c>
      <c r="V505" t="s">
        <v>15</v>
      </c>
    </row>
    <row r="506" spans="9:22" x14ac:dyDescent="0.25">
      <c r="I506">
        <v>25405</v>
      </c>
      <c r="J506" t="s">
        <v>36</v>
      </c>
      <c r="K506" t="s">
        <v>39</v>
      </c>
      <c r="L506" s="3">
        <v>70000</v>
      </c>
      <c r="M506">
        <v>2</v>
      </c>
      <c r="N506" t="s">
        <v>13</v>
      </c>
      <c r="O506" t="s">
        <v>14</v>
      </c>
      <c r="P506" t="s">
        <v>15</v>
      </c>
      <c r="Q506">
        <v>1</v>
      </c>
      <c r="R506" t="s">
        <v>22</v>
      </c>
      <c r="S506" t="s">
        <v>32</v>
      </c>
      <c r="T506">
        <v>38</v>
      </c>
      <c r="U506" t="str">
        <f t="shared" si="7"/>
        <v>Middle Age</v>
      </c>
      <c r="V506" t="s">
        <v>15</v>
      </c>
    </row>
    <row r="507" spans="9:22" x14ac:dyDescent="0.25">
      <c r="I507">
        <v>15940</v>
      </c>
      <c r="J507" t="s">
        <v>36</v>
      </c>
      <c r="K507" t="s">
        <v>39</v>
      </c>
      <c r="L507" s="3">
        <v>100000</v>
      </c>
      <c r="M507">
        <v>4</v>
      </c>
      <c r="N507" t="s">
        <v>19</v>
      </c>
      <c r="O507" t="s">
        <v>21</v>
      </c>
      <c r="P507" t="s">
        <v>15</v>
      </c>
      <c r="Q507">
        <v>4</v>
      </c>
      <c r="R507" t="s">
        <v>16</v>
      </c>
      <c r="S507" t="s">
        <v>32</v>
      </c>
      <c r="T507">
        <v>40</v>
      </c>
      <c r="U507" t="str">
        <f t="shared" si="7"/>
        <v>Middle Age</v>
      </c>
      <c r="V507" t="s">
        <v>18</v>
      </c>
    </row>
    <row r="508" spans="9:22" x14ac:dyDescent="0.25">
      <c r="I508">
        <v>25074</v>
      </c>
      <c r="J508" t="s">
        <v>36</v>
      </c>
      <c r="K508" t="s">
        <v>38</v>
      </c>
      <c r="L508" s="3">
        <v>70000</v>
      </c>
      <c r="M508">
        <v>4</v>
      </c>
      <c r="N508" t="s">
        <v>13</v>
      </c>
      <c r="O508" t="s">
        <v>21</v>
      </c>
      <c r="P508" t="s">
        <v>15</v>
      </c>
      <c r="Q508">
        <v>2</v>
      </c>
      <c r="R508" t="s">
        <v>22</v>
      </c>
      <c r="S508" t="s">
        <v>32</v>
      </c>
      <c r="T508">
        <v>42</v>
      </c>
      <c r="U508" t="str">
        <f t="shared" si="7"/>
        <v>Middle Age</v>
      </c>
      <c r="V508" t="s">
        <v>15</v>
      </c>
    </row>
    <row r="509" spans="9:22" x14ac:dyDescent="0.25">
      <c r="I509">
        <v>24738</v>
      </c>
      <c r="J509" t="s">
        <v>36</v>
      </c>
      <c r="K509" t="s">
        <v>38</v>
      </c>
      <c r="L509" s="3">
        <v>40000</v>
      </c>
      <c r="M509">
        <v>1</v>
      </c>
      <c r="N509" t="s">
        <v>19</v>
      </c>
      <c r="O509" t="s">
        <v>20</v>
      </c>
      <c r="P509" t="s">
        <v>15</v>
      </c>
      <c r="Q509">
        <v>1</v>
      </c>
      <c r="R509" t="s">
        <v>26</v>
      </c>
      <c r="S509" t="s">
        <v>32</v>
      </c>
      <c r="T509">
        <v>51</v>
      </c>
      <c r="U509" t="str">
        <f t="shared" si="7"/>
        <v>Middle Age</v>
      </c>
      <c r="V509" t="s">
        <v>15</v>
      </c>
    </row>
    <row r="510" spans="9:22" x14ac:dyDescent="0.25">
      <c r="I510">
        <v>16337</v>
      </c>
      <c r="J510" t="s">
        <v>36</v>
      </c>
      <c r="K510" t="s">
        <v>39</v>
      </c>
      <c r="L510" s="3">
        <v>60000</v>
      </c>
      <c r="M510">
        <v>0</v>
      </c>
      <c r="N510" t="s">
        <v>19</v>
      </c>
      <c r="O510" t="s">
        <v>14</v>
      </c>
      <c r="P510" t="s">
        <v>18</v>
      </c>
      <c r="Q510">
        <v>2</v>
      </c>
      <c r="R510" t="s">
        <v>26</v>
      </c>
      <c r="S510" t="s">
        <v>32</v>
      </c>
      <c r="T510">
        <v>29</v>
      </c>
      <c r="U510" t="str">
        <f t="shared" si="7"/>
        <v>Young</v>
      </c>
      <c r="V510" t="s">
        <v>18</v>
      </c>
    </row>
    <row r="511" spans="9:22" x14ac:dyDescent="0.25">
      <c r="I511">
        <v>24357</v>
      </c>
      <c r="J511" t="s">
        <v>36</v>
      </c>
      <c r="K511" t="s">
        <v>39</v>
      </c>
      <c r="L511" s="3">
        <v>80000</v>
      </c>
      <c r="M511">
        <v>3</v>
      </c>
      <c r="N511" t="s">
        <v>13</v>
      </c>
      <c r="O511" t="s">
        <v>21</v>
      </c>
      <c r="P511" t="s">
        <v>15</v>
      </c>
      <c r="Q511">
        <v>1</v>
      </c>
      <c r="R511" t="s">
        <v>22</v>
      </c>
      <c r="S511" t="s">
        <v>32</v>
      </c>
      <c r="T511">
        <v>48</v>
      </c>
      <c r="U511" t="str">
        <f t="shared" si="7"/>
        <v>Middle Age</v>
      </c>
      <c r="V511" t="s">
        <v>15</v>
      </c>
    </row>
    <row r="512" spans="9:22" x14ac:dyDescent="0.25">
      <c r="I512">
        <v>18613</v>
      </c>
      <c r="J512" t="s">
        <v>37</v>
      </c>
      <c r="K512" t="s">
        <v>39</v>
      </c>
      <c r="L512" s="3">
        <v>70000</v>
      </c>
      <c r="M512">
        <v>0</v>
      </c>
      <c r="N512" t="s">
        <v>13</v>
      </c>
      <c r="O512" t="s">
        <v>21</v>
      </c>
      <c r="P512" t="s">
        <v>18</v>
      </c>
      <c r="Q512">
        <v>1</v>
      </c>
      <c r="R512" t="s">
        <v>22</v>
      </c>
      <c r="S512" t="s">
        <v>32</v>
      </c>
      <c r="T512">
        <v>37</v>
      </c>
      <c r="U512" t="str">
        <f t="shared" si="7"/>
        <v>Middle Age</v>
      </c>
      <c r="V512" t="s">
        <v>15</v>
      </c>
    </row>
    <row r="513" spans="9:22" x14ac:dyDescent="0.25">
      <c r="I513">
        <v>12207</v>
      </c>
      <c r="J513" t="s">
        <v>37</v>
      </c>
      <c r="K513" t="s">
        <v>39</v>
      </c>
      <c r="L513" s="3">
        <v>80000</v>
      </c>
      <c r="M513">
        <v>4</v>
      </c>
      <c r="N513" t="s">
        <v>13</v>
      </c>
      <c r="O513" t="s">
        <v>28</v>
      </c>
      <c r="P513" t="s">
        <v>15</v>
      </c>
      <c r="Q513">
        <v>0</v>
      </c>
      <c r="R513" t="s">
        <v>23</v>
      </c>
      <c r="S513" t="s">
        <v>32</v>
      </c>
      <c r="T513">
        <v>66</v>
      </c>
      <c r="U513" t="str">
        <f t="shared" si="7"/>
        <v>Senior</v>
      </c>
      <c r="V513" t="s">
        <v>15</v>
      </c>
    </row>
    <row r="514" spans="9:22" x14ac:dyDescent="0.25">
      <c r="I514">
        <v>18052</v>
      </c>
      <c r="J514" t="s">
        <v>36</v>
      </c>
      <c r="K514" t="s">
        <v>38</v>
      </c>
      <c r="L514" s="3">
        <v>60000</v>
      </c>
      <c r="M514">
        <v>1</v>
      </c>
      <c r="N514" t="s">
        <v>19</v>
      </c>
      <c r="O514" t="s">
        <v>14</v>
      </c>
      <c r="P514" t="s">
        <v>15</v>
      </c>
      <c r="Q514">
        <v>1</v>
      </c>
      <c r="R514" t="s">
        <v>16</v>
      </c>
      <c r="S514" t="s">
        <v>32</v>
      </c>
      <c r="T514">
        <v>45</v>
      </c>
      <c r="U514" t="str">
        <f t="shared" si="7"/>
        <v>Middle Age</v>
      </c>
      <c r="V514" t="s">
        <v>15</v>
      </c>
    </row>
    <row r="515" spans="9:22" x14ac:dyDescent="0.25">
      <c r="I515">
        <v>13353</v>
      </c>
      <c r="J515" t="s">
        <v>37</v>
      </c>
      <c r="K515" t="s">
        <v>38</v>
      </c>
      <c r="L515" s="3">
        <v>60000</v>
      </c>
      <c r="M515">
        <v>4</v>
      </c>
      <c r="N515" t="s">
        <v>31</v>
      </c>
      <c r="O515" t="s">
        <v>28</v>
      </c>
      <c r="P515" t="s">
        <v>15</v>
      </c>
      <c r="Q515">
        <v>2</v>
      </c>
      <c r="R515" t="s">
        <v>30</v>
      </c>
      <c r="S515" t="s">
        <v>32</v>
      </c>
      <c r="T515">
        <v>61</v>
      </c>
      <c r="U515" t="str">
        <f t="shared" ref="U515:U578" si="8">IF(T515&gt;54,"Senior",IF(T515&gt;=31,"Middle Age",IF(T515&lt;31,"Young","Invalid")))</f>
        <v>Senior</v>
      </c>
      <c r="V515" t="s">
        <v>15</v>
      </c>
    </row>
    <row r="516" spans="9:22" x14ac:dyDescent="0.25">
      <c r="I516">
        <v>19399</v>
      </c>
      <c r="J516" t="s">
        <v>37</v>
      </c>
      <c r="K516" t="s">
        <v>39</v>
      </c>
      <c r="L516" s="3">
        <v>40000</v>
      </c>
      <c r="M516">
        <v>0</v>
      </c>
      <c r="N516" t="s">
        <v>13</v>
      </c>
      <c r="O516" t="s">
        <v>21</v>
      </c>
      <c r="P516" t="s">
        <v>18</v>
      </c>
      <c r="Q516">
        <v>1</v>
      </c>
      <c r="R516" t="s">
        <v>22</v>
      </c>
      <c r="S516" t="s">
        <v>32</v>
      </c>
      <c r="T516">
        <v>45</v>
      </c>
      <c r="U516" t="str">
        <f t="shared" si="8"/>
        <v>Middle Age</v>
      </c>
      <c r="V516" t="s">
        <v>18</v>
      </c>
    </row>
    <row r="517" spans="9:22" x14ac:dyDescent="0.25">
      <c r="I517">
        <v>16154</v>
      </c>
      <c r="J517" t="s">
        <v>36</v>
      </c>
      <c r="K517" t="s">
        <v>38</v>
      </c>
      <c r="L517" s="3">
        <v>70000</v>
      </c>
      <c r="M517">
        <v>5</v>
      </c>
      <c r="N517" t="s">
        <v>13</v>
      </c>
      <c r="O517" t="s">
        <v>21</v>
      </c>
      <c r="P517" t="s">
        <v>15</v>
      </c>
      <c r="Q517">
        <v>2</v>
      </c>
      <c r="R517" t="s">
        <v>22</v>
      </c>
      <c r="S517" t="s">
        <v>32</v>
      </c>
      <c r="T517">
        <v>47</v>
      </c>
      <c r="U517" t="str">
        <f t="shared" si="8"/>
        <v>Middle Age</v>
      </c>
      <c r="V517" t="s">
        <v>18</v>
      </c>
    </row>
    <row r="518" spans="9:22" x14ac:dyDescent="0.25">
      <c r="I518">
        <v>22219</v>
      </c>
      <c r="J518" t="s">
        <v>36</v>
      </c>
      <c r="K518" t="s">
        <v>38</v>
      </c>
      <c r="L518" s="3">
        <v>60000</v>
      </c>
      <c r="M518">
        <v>2</v>
      </c>
      <c r="N518" t="s">
        <v>27</v>
      </c>
      <c r="O518" t="s">
        <v>21</v>
      </c>
      <c r="P518" t="s">
        <v>15</v>
      </c>
      <c r="Q518">
        <v>2</v>
      </c>
      <c r="R518" t="s">
        <v>23</v>
      </c>
      <c r="S518" t="s">
        <v>32</v>
      </c>
      <c r="T518">
        <v>49</v>
      </c>
      <c r="U518" t="str">
        <f t="shared" si="8"/>
        <v>Middle Age</v>
      </c>
      <c r="V518" t="s">
        <v>18</v>
      </c>
    </row>
    <row r="519" spans="9:22" x14ac:dyDescent="0.25">
      <c r="I519">
        <v>17269</v>
      </c>
      <c r="J519" t="s">
        <v>37</v>
      </c>
      <c r="K519" t="s">
        <v>39</v>
      </c>
      <c r="L519" s="3">
        <v>60000</v>
      </c>
      <c r="M519">
        <v>3</v>
      </c>
      <c r="N519" t="s">
        <v>13</v>
      </c>
      <c r="O519" t="s">
        <v>21</v>
      </c>
      <c r="P519" t="s">
        <v>18</v>
      </c>
      <c r="Q519">
        <v>0</v>
      </c>
      <c r="R519" t="s">
        <v>16</v>
      </c>
      <c r="S519" t="s">
        <v>32</v>
      </c>
      <c r="T519">
        <v>47</v>
      </c>
      <c r="U519" t="str">
        <f t="shared" si="8"/>
        <v>Middle Age</v>
      </c>
      <c r="V519" t="s">
        <v>15</v>
      </c>
    </row>
    <row r="520" spans="9:22" x14ac:dyDescent="0.25">
      <c r="I520">
        <v>23586</v>
      </c>
      <c r="J520" t="s">
        <v>36</v>
      </c>
      <c r="K520" t="s">
        <v>38</v>
      </c>
      <c r="L520" s="3">
        <v>80000</v>
      </c>
      <c r="M520">
        <v>0</v>
      </c>
      <c r="N520" t="s">
        <v>13</v>
      </c>
      <c r="O520" t="s">
        <v>28</v>
      </c>
      <c r="P520" t="s">
        <v>15</v>
      </c>
      <c r="Q520">
        <v>1</v>
      </c>
      <c r="R520" t="s">
        <v>26</v>
      </c>
      <c r="S520" t="s">
        <v>32</v>
      </c>
      <c r="T520">
        <v>34</v>
      </c>
      <c r="U520" t="str">
        <f t="shared" si="8"/>
        <v>Middle Age</v>
      </c>
      <c r="V520" t="s">
        <v>15</v>
      </c>
    </row>
    <row r="521" spans="9:22" x14ac:dyDescent="0.25">
      <c r="I521">
        <v>15740</v>
      </c>
      <c r="J521" t="s">
        <v>36</v>
      </c>
      <c r="K521" t="s">
        <v>39</v>
      </c>
      <c r="L521" s="3">
        <v>80000</v>
      </c>
      <c r="M521">
        <v>5</v>
      </c>
      <c r="N521" t="s">
        <v>13</v>
      </c>
      <c r="O521" t="s">
        <v>28</v>
      </c>
      <c r="P521" t="s">
        <v>15</v>
      </c>
      <c r="Q521">
        <v>2</v>
      </c>
      <c r="R521" t="s">
        <v>26</v>
      </c>
      <c r="S521" t="s">
        <v>32</v>
      </c>
      <c r="T521">
        <v>64</v>
      </c>
      <c r="U521" t="str">
        <f t="shared" si="8"/>
        <v>Senior</v>
      </c>
      <c r="V521" t="s">
        <v>18</v>
      </c>
    </row>
    <row r="522" spans="9:22" x14ac:dyDescent="0.25">
      <c r="I522">
        <v>27638</v>
      </c>
      <c r="J522" t="s">
        <v>37</v>
      </c>
      <c r="K522" t="s">
        <v>39</v>
      </c>
      <c r="L522" s="3">
        <v>100000</v>
      </c>
      <c r="M522">
        <v>1</v>
      </c>
      <c r="N522" t="s">
        <v>19</v>
      </c>
      <c r="O522" t="s">
        <v>21</v>
      </c>
      <c r="P522" t="s">
        <v>18</v>
      </c>
      <c r="Q522">
        <v>3</v>
      </c>
      <c r="R522" t="s">
        <v>26</v>
      </c>
      <c r="S522" t="s">
        <v>32</v>
      </c>
      <c r="T522">
        <v>44</v>
      </c>
      <c r="U522" t="str">
        <f t="shared" si="8"/>
        <v>Middle Age</v>
      </c>
      <c r="V522" t="s">
        <v>18</v>
      </c>
    </row>
    <row r="523" spans="9:22" x14ac:dyDescent="0.25">
      <c r="I523">
        <v>18976</v>
      </c>
      <c r="J523" t="s">
        <v>37</v>
      </c>
      <c r="K523" t="s">
        <v>39</v>
      </c>
      <c r="L523" s="3">
        <v>40000</v>
      </c>
      <c r="M523">
        <v>4</v>
      </c>
      <c r="N523" t="s">
        <v>27</v>
      </c>
      <c r="O523" t="s">
        <v>21</v>
      </c>
      <c r="P523" t="s">
        <v>15</v>
      </c>
      <c r="Q523">
        <v>2</v>
      </c>
      <c r="R523" t="s">
        <v>30</v>
      </c>
      <c r="S523" t="s">
        <v>32</v>
      </c>
      <c r="T523">
        <v>62</v>
      </c>
      <c r="U523" t="str">
        <f t="shared" si="8"/>
        <v>Senior</v>
      </c>
      <c r="V523" t="s">
        <v>15</v>
      </c>
    </row>
    <row r="524" spans="9:22" x14ac:dyDescent="0.25">
      <c r="I524">
        <v>19413</v>
      </c>
      <c r="J524" t="s">
        <v>37</v>
      </c>
      <c r="K524" t="s">
        <v>39</v>
      </c>
      <c r="L524" s="3">
        <v>60000</v>
      </c>
      <c r="M524">
        <v>3</v>
      </c>
      <c r="N524" t="s">
        <v>13</v>
      </c>
      <c r="O524" t="s">
        <v>21</v>
      </c>
      <c r="P524" t="s">
        <v>18</v>
      </c>
      <c r="Q524">
        <v>1</v>
      </c>
      <c r="R524" t="s">
        <v>16</v>
      </c>
      <c r="S524" t="s">
        <v>32</v>
      </c>
      <c r="T524">
        <v>47</v>
      </c>
      <c r="U524" t="str">
        <f t="shared" si="8"/>
        <v>Middle Age</v>
      </c>
      <c r="V524" t="s">
        <v>15</v>
      </c>
    </row>
    <row r="525" spans="9:22" x14ac:dyDescent="0.25">
      <c r="I525">
        <v>13283</v>
      </c>
      <c r="J525" t="s">
        <v>36</v>
      </c>
      <c r="K525" t="s">
        <v>39</v>
      </c>
      <c r="L525" s="3">
        <v>80000</v>
      </c>
      <c r="M525">
        <v>3</v>
      </c>
      <c r="N525" t="s">
        <v>19</v>
      </c>
      <c r="O525" t="s">
        <v>21</v>
      </c>
      <c r="P525" t="s">
        <v>18</v>
      </c>
      <c r="Q525">
        <v>2</v>
      </c>
      <c r="R525" t="s">
        <v>16</v>
      </c>
      <c r="S525" t="s">
        <v>32</v>
      </c>
      <c r="T525">
        <v>49</v>
      </c>
      <c r="U525" t="str">
        <f t="shared" si="8"/>
        <v>Middle Age</v>
      </c>
      <c r="V525" t="s">
        <v>15</v>
      </c>
    </row>
    <row r="526" spans="9:22" x14ac:dyDescent="0.25">
      <c r="I526">
        <v>17471</v>
      </c>
      <c r="J526" t="s">
        <v>37</v>
      </c>
      <c r="K526" t="s">
        <v>38</v>
      </c>
      <c r="L526" s="3">
        <v>80000</v>
      </c>
      <c r="M526">
        <v>4</v>
      </c>
      <c r="N526" t="s">
        <v>31</v>
      </c>
      <c r="O526" t="s">
        <v>28</v>
      </c>
      <c r="P526" t="s">
        <v>15</v>
      </c>
      <c r="Q526">
        <v>2</v>
      </c>
      <c r="R526" t="s">
        <v>23</v>
      </c>
      <c r="S526" t="s">
        <v>32</v>
      </c>
      <c r="T526">
        <v>67</v>
      </c>
      <c r="U526" t="str">
        <f t="shared" si="8"/>
        <v>Senior</v>
      </c>
      <c r="V526" t="s">
        <v>18</v>
      </c>
    </row>
    <row r="527" spans="9:22" x14ac:dyDescent="0.25">
      <c r="I527">
        <v>16791</v>
      </c>
      <c r="J527" t="s">
        <v>37</v>
      </c>
      <c r="K527" t="s">
        <v>39</v>
      </c>
      <c r="L527" s="3">
        <v>60000</v>
      </c>
      <c r="M527">
        <v>5</v>
      </c>
      <c r="N527" t="s">
        <v>13</v>
      </c>
      <c r="O527" t="s">
        <v>28</v>
      </c>
      <c r="P527" t="s">
        <v>15</v>
      </c>
      <c r="Q527">
        <v>3</v>
      </c>
      <c r="R527" t="s">
        <v>30</v>
      </c>
      <c r="S527" t="s">
        <v>32</v>
      </c>
      <c r="T527">
        <v>59</v>
      </c>
      <c r="U527" t="str">
        <f t="shared" si="8"/>
        <v>Senior</v>
      </c>
      <c r="V527" t="s">
        <v>15</v>
      </c>
    </row>
    <row r="528" spans="9:22" x14ac:dyDescent="0.25">
      <c r="I528">
        <v>15382</v>
      </c>
      <c r="J528" t="s">
        <v>36</v>
      </c>
      <c r="K528" t="s">
        <v>38</v>
      </c>
      <c r="L528" s="3">
        <v>110000</v>
      </c>
      <c r="M528">
        <v>1</v>
      </c>
      <c r="N528" t="s">
        <v>13</v>
      </c>
      <c r="O528" t="s">
        <v>28</v>
      </c>
      <c r="P528" t="s">
        <v>15</v>
      </c>
      <c r="Q528">
        <v>2</v>
      </c>
      <c r="R528" t="s">
        <v>26</v>
      </c>
      <c r="S528" t="s">
        <v>32</v>
      </c>
      <c r="T528">
        <v>44</v>
      </c>
      <c r="U528" t="str">
        <f t="shared" si="8"/>
        <v>Middle Age</v>
      </c>
      <c r="V528" t="s">
        <v>18</v>
      </c>
    </row>
    <row r="529" spans="9:22" x14ac:dyDescent="0.25">
      <c r="I529">
        <v>11641</v>
      </c>
      <c r="J529" t="s">
        <v>36</v>
      </c>
      <c r="K529" t="s">
        <v>39</v>
      </c>
      <c r="L529" s="3">
        <v>50000</v>
      </c>
      <c r="M529">
        <v>1</v>
      </c>
      <c r="N529" t="s">
        <v>13</v>
      </c>
      <c r="O529" t="s">
        <v>14</v>
      </c>
      <c r="P529" t="s">
        <v>15</v>
      </c>
      <c r="Q529">
        <v>0</v>
      </c>
      <c r="R529" t="s">
        <v>16</v>
      </c>
      <c r="S529" t="s">
        <v>32</v>
      </c>
      <c r="T529">
        <v>36</v>
      </c>
      <c r="U529" t="str">
        <f t="shared" si="8"/>
        <v>Middle Age</v>
      </c>
      <c r="V529" t="s">
        <v>18</v>
      </c>
    </row>
    <row r="530" spans="9:22" x14ac:dyDescent="0.25">
      <c r="I530">
        <v>11935</v>
      </c>
      <c r="J530" t="s">
        <v>37</v>
      </c>
      <c r="K530" t="s">
        <v>38</v>
      </c>
      <c r="L530" s="3">
        <v>30000</v>
      </c>
      <c r="M530">
        <v>0</v>
      </c>
      <c r="N530" t="s">
        <v>19</v>
      </c>
      <c r="O530" t="s">
        <v>14</v>
      </c>
      <c r="P530" t="s">
        <v>15</v>
      </c>
      <c r="Q530">
        <v>1</v>
      </c>
      <c r="R530" t="s">
        <v>23</v>
      </c>
      <c r="S530" t="s">
        <v>32</v>
      </c>
      <c r="T530">
        <v>28</v>
      </c>
      <c r="U530" t="str">
        <f t="shared" si="8"/>
        <v>Young</v>
      </c>
      <c r="V530" t="s">
        <v>18</v>
      </c>
    </row>
    <row r="531" spans="9:22" x14ac:dyDescent="0.25">
      <c r="I531">
        <v>13233</v>
      </c>
      <c r="J531" t="s">
        <v>36</v>
      </c>
      <c r="K531" t="s">
        <v>39</v>
      </c>
      <c r="L531" s="3">
        <v>60000</v>
      </c>
      <c r="M531">
        <v>2</v>
      </c>
      <c r="N531" t="s">
        <v>19</v>
      </c>
      <c r="O531" t="s">
        <v>21</v>
      </c>
      <c r="P531" t="s">
        <v>15</v>
      </c>
      <c r="Q531">
        <v>1</v>
      </c>
      <c r="R531" t="s">
        <v>30</v>
      </c>
      <c r="S531" t="s">
        <v>32</v>
      </c>
      <c r="T531">
        <v>57</v>
      </c>
      <c r="U531" t="str">
        <f t="shared" si="8"/>
        <v>Senior</v>
      </c>
      <c r="V531" t="s">
        <v>15</v>
      </c>
    </row>
    <row r="532" spans="9:22" x14ac:dyDescent="0.25">
      <c r="I532">
        <v>25909</v>
      </c>
      <c r="J532" t="s">
        <v>36</v>
      </c>
      <c r="K532" t="s">
        <v>39</v>
      </c>
      <c r="L532" s="3">
        <v>60000</v>
      </c>
      <c r="M532">
        <v>0</v>
      </c>
      <c r="N532" t="s">
        <v>19</v>
      </c>
      <c r="O532" t="s">
        <v>14</v>
      </c>
      <c r="P532" t="s">
        <v>15</v>
      </c>
      <c r="Q532">
        <v>1</v>
      </c>
      <c r="R532" t="s">
        <v>23</v>
      </c>
      <c r="S532" t="s">
        <v>32</v>
      </c>
      <c r="T532">
        <v>27</v>
      </c>
      <c r="U532" t="str">
        <f t="shared" si="8"/>
        <v>Young</v>
      </c>
      <c r="V532" t="s">
        <v>15</v>
      </c>
    </row>
    <row r="533" spans="9:22" x14ac:dyDescent="0.25">
      <c r="I533">
        <v>14092</v>
      </c>
      <c r="J533" t="s">
        <v>37</v>
      </c>
      <c r="K533" t="s">
        <v>39</v>
      </c>
      <c r="L533" s="3">
        <v>30000</v>
      </c>
      <c r="M533">
        <v>0</v>
      </c>
      <c r="N533" t="s">
        <v>29</v>
      </c>
      <c r="O533" t="s">
        <v>20</v>
      </c>
      <c r="P533" t="s">
        <v>15</v>
      </c>
      <c r="Q533">
        <v>2</v>
      </c>
      <c r="R533" t="s">
        <v>23</v>
      </c>
      <c r="S533" t="s">
        <v>32</v>
      </c>
      <c r="T533">
        <v>28</v>
      </c>
      <c r="U533" t="str">
        <f t="shared" si="8"/>
        <v>Young</v>
      </c>
      <c r="V533" t="s">
        <v>18</v>
      </c>
    </row>
    <row r="534" spans="9:22" x14ac:dyDescent="0.25">
      <c r="I534">
        <v>29143</v>
      </c>
      <c r="J534" t="s">
        <v>37</v>
      </c>
      <c r="K534" t="s">
        <v>38</v>
      </c>
      <c r="L534" s="3">
        <v>60000</v>
      </c>
      <c r="M534">
        <v>1</v>
      </c>
      <c r="N534" t="s">
        <v>13</v>
      </c>
      <c r="O534" t="s">
        <v>21</v>
      </c>
      <c r="P534" t="s">
        <v>18</v>
      </c>
      <c r="Q534">
        <v>1</v>
      </c>
      <c r="R534" t="s">
        <v>16</v>
      </c>
      <c r="S534" t="s">
        <v>32</v>
      </c>
      <c r="T534">
        <v>44</v>
      </c>
      <c r="U534" t="str">
        <f t="shared" si="8"/>
        <v>Middle Age</v>
      </c>
      <c r="V534" t="s">
        <v>15</v>
      </c>
    </row>
    <row r="535" spans="9:22" x14ac:dyDescent="0.25">
      <c r="I535">
        <v>24941</v>
      </c>
      <c r="J535" t="s">
        <v>36</v>
      </c>
      <c r="K535" t="s">
        <v>39</v>
      </c>
      <c r="L535" s="3">
        <v>60000</v>
      </c>
      <c r="M535">
        <v>3</v>
      </c>
      <c r="N535" t="s">
        <v>13</v>
      </c>
      <c r="O535" t="s">
        <v>28</v>
      </c>
      <c r="P535" t="s">
        <v>15</v>
      </c>
      <c r="Q535">
        <v>2</v>
      </c>
      <c r="R535" t="s">
        <v>30</v>
      </c>
      <c r="S535" t="s">
        <v>32</v>
      </c>
      <c r="T535">
        <v>66</v>
      </c>
      <c r="U535" t="str">
        <f t="shared" si="8"/>
        <v>Senior</v>
      </c>
      <c r="V535" t="s">
        <v>18</v>
      </c>
    </row>
    <row r="536" spans="9:22" x14ac:dyDescent="0.25">
      <c r="I536">
        <v>24637</v>
      </c>
      <c r="J536" t="s">
        <v>36</v>
      </c>
      <c r="K536" t="s">
        <v>39</v>
      </c>
      <c r="L536" s="3">
        <v>40000</v>
      </c>
      <c r="M536">
        <v>4</v>
      </c>
      <c r="N536" t="s">
        <v>27</v>
      </c>
      <c r="O536" t="s">
        <v>21</v>
      </c>
      <c r="P536" t="s">
        <v>15</v>
      </c>
      <c r="Q536">
        <v>2</v>
      </c>
      <c r="R536" t="s">
        <v>30</v>
      </c>
      <c r="S536" t="s">
        <v>32</v>
      </c>
      <c r="T536">
        <v>64</v>
      </c>
      <c r="U536" t="str">
        <f t="shared" si="8"/>
        <v>Senior</v>
      </c>
      <c r="V536" t="s">
        <v>18</v>
      </c>
    </row>
    <row r="537" spans="9:22" x14ac:dyDescent="0.25">
      <c r="I537">
        <v>23893</v>
      </c>
      <c r="J537" t="s">
        <v>36</v>
      </c>
      <c r="K537" t="s">
        <v>39</v>
      </c>
      <c r="L537" s="3">
        <v>50000</v>
      </c>
      <c r="M537">
        <v>3</v>
      </c>
      <c r="N537" t="s">
        <v>13</v>
      </c>
      <c r="O537" t="s">
        <v>14</v>
      </c>
      <c r="P537" t="s">
        <v>15</v>
      </c>
      <c r="Q537">
        <v>3</v>
      </c>
      <c r="R537" t="s">
        <v>30</v>
      </c>
      <c r="S537" t="s">
        <v>32</v>
      </c>
      <c r="T537">
        <v>41</v>
      </c>
      <c r="U537" t="str">
        <f t="shared" si="8"/>
        <v>Middle Age</v>
      </c>
      <c r="V537" t="s">
        <v>18</v>
      </c>
    </row>
    <row r="538" spans="9:22" x14ac:dyDescent="0.25">
      <c r="I538">
        <v>13907</v>
      </c>
      <c r="J538" t="s">
        <v>37</v>
      </c>
      <c r="K538" t="s">
        <v>38</v>
      </c>
      <c r="L538" s="3">
        <v>80000</v>
      </c>
      <c r="M538">
        <v>3</v>
      </c>
      <c r="N538" t="s">
        <v>13</v>
      </c>
      <c r="O538" t="s">
        <v>14</v>
      </c>
      <c r="P538" t="s">
        <v>15</v>
      </c>
      <c r="Q538">
        <v>1</v>
      </c>
      <c r="R538" t="s">
        <v>16</v>
      </c>
      <c r="S538" t="s">
        <v>32</v>
      </c>
      <c r="T538">
        <v>41</v>
      </c>
      <c r="U538" t="str">
        <f t="shared" si="8"/>
        <v>Middle Age</v>
      </c>
      <c r="V538" t="s">
        <v>15</v>
      </c>
    </row>
    <row r="539" spans="9:22" x14ac:dyDescent="0.25">
      <c r="I539">
        <v>14900</v>
      </c>
      <c r="J539" t="s">
        <v>36</v>
      </c>
      <c r="K539" t="s">
        <v>38</v>
      </c>
      <c r="L539" s="3">
        <v>40000</v>
      </c>
      <c r="M539">
        <v>1</v>
      </c>
      <c r="N539" t="s">
        <v>19</v>
      </c>
      <c r="O539" t="s">
        <v>20</v>
      </c>
      <c r="P539" t="s">
        <v>15</v>
      </c>
      <c r="Q539">
        <v>1</v>
      </c>
      <c r="R539" t="s">
        <v>26</v>
      </c>
      <c r="S539" t="s">
        <v>32</v>
      </c>
      <c r="T539">
        <v>49</v>
      </c>
      <c r="U539" t="str">
        <f t="shared" si="8"/>
        <v>Middle Age</v>
      </c>
      <c r="V539" t="s">
        <v>15</v>
      </c>
    </row>
    <row r="540" spans="9:22" x14ac:dyDescent="0.25">
      <c r="I540">
        <v>11262</v>
      </c>
      <c r="J540" t="s">
        <v>36</v>
      </c>
      <c r="K540" t="s">
        <v>38</v>
      </c>
      <c r="L540" s="3">
        <v>80000</v>
      </c>
      <c r="M540">
        <v>4</v>
      </c>
      <c r="N540" t="s">
        <v>13</v>
      </c>
      <c r="O540" t="s">
        <v>28</v>
      </c>
      <c r="P540" t="s">
        <v>15</v>
      </c>
      <c r="Q540">
        <v>0</v>
      </c>
      <c r="R540" t="s">
        <v>16</v>
      </c>
      <c r="S540" t="s">
        <v>32</v>
      </c>
      <c r="T540">
        <v>42</v>
      </c>
      <c r="U540" t="str">
        <f t="shared" si="8"/>
        <v>Middle Age</v>
      </c>
      <c r="V540" t="s">
        <v>18</v>
      </c>
    </row>
    <row r="541" spans="9:22" x14ac:dyDescent="0.25">
      <c r="I541">
        <v>22294</v>
      </c>
      <c r="J541" t="s">
        <v>37</v>
      </c>
      <c r="K541" t="s">
        <v>38</v>
      </c>
      <c r="L541" s="3">
        <v>70000</v>
      </c>
      <c r="M541">
        <v>0</v>
      </c>
      <c r="N541" t="s">
        <v>13</v>
      </c>
      <c r="O541" t="s">
        <v>21</v>
      </c>
      <c r="P541" t="s">
        <v>18</v>
      </c>
      <c r="Q541">
        <v>1</v>
      </c>
      <c r="R541" t="s">
        <v>22</v>
      </c>
      <c r="S541" t="s">
        <v>32</v>
      </c>
      <c r="T541">
        <v>37</v>
      </c>
      <c r="U541" t="str">
        <f t="shared" si="8"/>
        <v>Middle Age</v>
      </c>
      <c r="V541" t="s">
        <v>15</v>
      </c>
    </row>
    <row r="542" spans="9:22" x14ac:dyDescent="0.25">
      <c r="I542">
        <v>12195</v>
      </c>
      <c r="J542" t="s">
        <v>37</v>
      </c>
      <c r="K542" t="s">
        <v>38</v>
      </c>
      <c r="L542" s="3">
        <v>70000</v>
      </c>
      <c r="M542">
        <v>3</v>
      </c>
      <c r="N542" t="s">
        <v>31</v>
      </c>
      <c r="O542" t="s">
        <v>28</v>
      </c>
      <c r="P542" t="s">
        <v>15</v>
      </c>
      <c r="Q542">
        <v>2</v>
      </c>
      <c r="R542" t="s">
        <v>26</v>
      </c>
      <c r="S542" t="s">
        <v>32</v>
      </c>
      <c r="T542">
        <v>52</v>
      </c>
      <c r="U542" t="str">
        <f t="shared" si="8"/>
        <v>Middle Age</v>
      </c>
      <c r="V542" t="s">
        <v>18</v>
      </c>
    </row>
    <row r="543" spans="9:22" x14ac:dyDescent="0.25">
      <c r="I543">
        <v>25375</v>
      </c>
      <c r="J543" t="s">
        <v>36</v>
      </c>
      <c r="K543" t="s">
        <v>39</v>
      </c>
      <c r="L543" s="3">
        <v>50000</v>
      </c>
      <c r="M543">
        <v>1</v>
      </c>
      <c r="N543" t="s">
        <v>31</v>
      </c>
      <c r="O543" t="s">
        <v>14</v>
      </c>
      <c r="P543" t="s">
        <v>15</v>
      </c>
      <c r="Q543">
        <v>0</v>
      </c>
      <c r="R543" t="s">
        <v>26</v>
      </c>
      <c r="S543" t="s">
        <v>32</v>
      </c>
      <c r="T543">
        <v>34</v>
      </c>
      <c r="U543" t="str">
        <f t="shared" si="8"/>
        <v>Middle Age</v>
      </c>
      <c r="V543" t="s">
        <v>18</v>
      </c>
    </row>
    <row r="544" spans="9:22" x14ac:dyDescent="0.25">
      <c r="I544">
        <v>11143</v>
      </c>
      <c r="J544" t="s">
        <v>36</v>
      </c>
      <c r="K544" t="s">
        <v>39</v>
      </c>
      <c r="L544" s="3">
        <v>40000</v>
      </c>
      <c r="M544">
        <v>0</v>
      </c>
      <c r="N544" t="s">
        <v>27</v>
      </c>
      <c r="O544" t="s">
        <v>14</v>
      </c>
      <c r="P544" t="s">
        <v>15</v>
      </c>
      <c r="Q544">
        <v>2</v>
      </c>
      <c r="R544" t="s">
        <v>23</v>
      </c>
      <c r="S544" t="s">
        <v>32</v>
      </c>
      <c r="T544">
        <v>29</v>
      </c>
      <c r="U544" t="str">
        <f t="shared" si="8"/>
        <v>Young</v>
      </c>
      <c r="V544" t="s">
        <v>18</v>
      </c>
    </row>
    <row r="545" spans="9:22" x14ac:dyDescent="0.25">
      <c r="I545">
        <v>25898</v>
      </c>
      <c r="J545" t="s">
        <v>36</v>
      </c>
      <c r="K545" t="s">
        <v>38</v>
      </c>
      <c r="L545" s="3">
        <v>70000</v>
      </c>
      <c r="M545">
        <v>2</v>
      </c>
      <c r="N545" t="s">
        <v>27</v>
      </c>
      <c r="O545" t="s">
        <v>21</v>
      </c>
      <c r="P545" t="s">
        <v>15</v>
      </c>
      <c r="Q545">
        <v>2</v>
      </c>
      <c r="R545" t="s">
        <v>22</v>
      </c>
      <c r="S545" t="s">
        <v>32</v>
      </c>
      <c r="T545">
        <v>53</v>
      </c>
      <c r="U545" t="str">
        <f t="shared" si="8"/>
        <v>Middle Age</v>
      </c>
      <c r="V545" t="s">
        <v>18</v>
      </c>
    </row>
    <row r="546" spans="9:22" x14ac:dyDescent="0.25">
      <c r="I546">
        <v>24397</v>
      </c>
      <c r="J546" t="s">
        <v>37</v>
      </c>
      <c r="K546" t="s">
        <v>39</v>
      </c>
      <c r="L546" s="3">
        <v>120000</v>
      </c>
      <c r="M546">
        <v>2</v>
      </c>
      <c r="N546" t="s">
        <v>13</v>
      </c>
      <c r="O546" t="s">
        <v>28</v>
      </c>
      <c r="P546" t="s">
        <v>18</v>
      </c>
      <c r="Q546">
        <v>4</v>
      </c>
      <c r="R546" t="s">
        <v>26</v>
      </c>
      <c r="S546" t="s">
        <v>32</v>
      </c>
      <c r="T546">
        <v>40</v>
      </c>
      <c r="U546" t="str">
        <f t="shared" si="8"/>
        <v>Middle Age</v>
      </c>
      <c r="V546" t="s">
        <v>18</v>
      </c>
    </row>
    <row r="547" spans="9:22" x14ac:dyDescent="0.25">
      <c r="I547">
        <v>19758</v>
      </c>
      <c r="J547" t="s">
        <v>37</v>
      </c>
      <c r="K547" t="s">
        <v>39</v>
      </c>
      <c r="L547" s="3">
        <v>60000</v>
      </c>
      <c r="M547">
        <v>0</v>
      </c>
      <c r="N547" t="s">
        <v>19</v>
      </c>
      <c r="O547" t="s">
        <v>14</v>
      </c>
      <c r="P547" t="s">
        <v>18</v>
      </c>
      <c r="Q547">
        <v>2</v>
      </c>
      <c r="R547" t="s">
        <v>26</v>
      </c>
      <c r="S547" t="s">
        <v>32</v>
      </c>
      <c r="T547">
        <v>29</v>
      </c>
      <c r="U547" t="str">
        <f t="shared" si="8"/>
        <v>Young</v>
      </c>
      <c r="V547" t="s">
        <v>18</v>
      </c>
    </row>
    <row r="548" spans="9:22" x14ac:dyDescent="0.25">
      <c r="I548">
        <v>15529</v>
      </c>
      <c r="J548" t="s">
        <v>36</v>
      </c>
      <c r="K548" t="s">
        <v>39</v>
      </c>
      <c r="L548" s="3">
        <v>60000</v>
      </c>
      <c r="M548">
        <v>4</v>
      </c>
      <c r="N548" t="s">
        <v>13</v>
      </c>
      <c r="O548" t="s">
        <v>21</v>
      </c>
      <c r="P548" t="s">
        <v>15</v>
      </c>
      <c r="Q548">
        <v>2</v>
      </c>
      <c r="R548" t="s">
        <v>22</v>
      </c>
      <c r="S548" t="s">
        <v>32</v>
      </c>
      <c r="T548">
        <v>43</v>
      </c>
      <c r="U548" t="str">
        <f t="shared" si="8"/>
        <v>Middle Age</v>
      </c>
      <c r="V548" t="s">
        <v>15</v>
      </c>
    </row>
    <row r="549" spans="9:22" x14ac:dyDescent="0.25">
      <c r="I549">
        <v>19884</v>
      </c>
      <c r="J549" t="s">
        <v>36</v>
      </c>
      <c r="K549" t="s">
        <v>39</v>
      </c>
      <c r="L549" s="3">
        <v>60000</v>
      </c>
      <c r="M549">
        <v>2</v>
      </c>
      <c r="N549" t="s">
        <v>27</v>
      </c>
      <c r="O549" t="s">
        <v>21</v>
      </c>
      <c r="P549" t="s">
        <v>15</v>
      </c>
      <c r="Q549">
        <v>2</v>
      </c>
      <c r="R549" t="s">
        <v>22</v>
      </c>
      <c r="S549" t="s">
        <v>32</v>
      </c>
      <c r="T549">
        <v>55</v>
      </c>
      <c r="U549" t="str">
        <f t="shared" si="8"/>
        <v>Senior</v>
      </c>
      <c r="V549" t="s">
        <v>15</v>
      </c>
    </row>
    <row r="550" spans="9:22" x14ac:dyDescent="0.25">
      <c r="I550">
        <v>18674</v>
      </c>
      <c r="J550" t="s">
        <v>37</v>
      </c>
      <c r="K550" t="s">
        <v>38</v>
      </c>
      <c r="L550" s="3">
        <v>80000</v>
      </c>
      <c r="M550">
        <v>4</v>
      </c>
      <c r="N550" t="s">
        <v>31</v>
      </c>
      <c r="O550" t="s">
        <v>14</v>
      </c>
      <c r="P550" t="s">
        <v>18</v>
      </c>
      <c r="Q550">
        <v>0</v>
      </c>
      <c r="R550" t="s">
        <v>16</v>
      </c>
      <c r="S550" t="s">
        <v>32</v>
      </c>
      <c r="T550">
        <v>48</v>
      </c>
      <c r="U550" t="str">
        <f t="shared" si="8"/>
        <v>Middle Age</v>
      </c>
      <c r="V550" t="s">
        <v>18</v>
      </c>
    </row>
    <row r="551" spans="9:22" x14ac:dyDescent="0.25">
      <c r="I551">
        <v>13453</v>
      </c>
      <c r="J551" t="s">
        <v>36</v>
      </c>
      <c r="K551" t="s">
        <v>38</v>
      </c>
      <c r="L551" s="3">
        <v>130000</v>
      </c>
      <c r="M551">
        <v>3</v>
      </c>
      <c r="N551" t="s">
        <v>13</v>
      </c>
      <c r="O551" t="s">
        <v>28</v>
      </c>
      <c r="P551" t="s">
        <v>15</v>
      </c>
      <c r="Q551">
        <v>3</v>
      </c>
      <c r="R551" t="s">
        <v>16</v>
      </c>
      <c r="S551" t="s">
        <v>32</v>
      </c>
      <c r="T551">
        <v>45</v>
      </c>
      <c r="U551" t="str">
        <f t="shared" si="8"/>
        <v>Middle Age</v>
      </c>
      <c r="V551" t="s">
        <v>15</v>
      </c>
    </row>
    <row r="552" spans="9:22" x14ac:dyDescent="0.25">
      <c r="I552">
        <v>14063</v>
      </c>
      <c r="J552" t="s">
        <v>37</v>
      </c>
      <c r="K552" t="s">
        <v>38</v>
      </c>
      <c r="L552" s="3">
        <v>70000</v>
      </c>
      <c r="M552">
        <v>0</v>
      </c>
      <c r="N552" t="s">
        <v>13</v>
      </c>
      <c r="O552" t="s">
        <v>21</v>
      </c>
      <c r="P552" t="s">
        <v>18</v>
      </c>
      <c r="Q552">
        <v>1</v>
      </c>
      <c r="R552" t="s">
        <v>16</v>
      </c>
      <c r="S552" t="s">
        <v>24</v>
      </c>
      <c r="T552">
        <v>42</v>
      </c>
      <c r="U552" t="str">
        <f t="shared" si="8"/>
        <v>Middle Age</v>
      </c>
      <c r="V552" t="s">
        <v>15</v>
      </c>
    </row>
    <row r="553" spans="9:22" x14ac:dyDescent="0.25">
      <c r="I553">
        <v>27393</v>
      </c>
      <c r="J553" t="s">
        <v>36</v>
      </c>
      <c r="K553" t="s">
        <v>38</v>
      </c>
      <c r="L553" s="3">
        <v>50000</v>
      </c>
      <c r="M553">
        <v>4</v>
      </c>
      <c r="N553" t="s">
        <v>13</v>
      </c>
      <c r="O553" t="s">
        <v>28</v>
      </c>
      <c r="P553" t="s">
        <v>15</v>
      </c>
      <c r="Q553">
        <v>2</v>
      </c>
      <c r="R553" t="s">
        <v>30</v>
      </c>
      <c r="S553" t="s">
        <v>32</v>
      </c>
      <c r="T553">
        <v>63</v>
      </c>
      <c r="U553" t="str">
        <f t="shared" si="8"/>
        <v>Senior</v>
      </c>
      <c r="V553" t="s">
        <v>18</v>
      </c>
    </row>
    <row r="554" spans="9:22" x14ac:dyDescent="0.25">
      <c r="I554">
        <v>14417</v>
      </c>
      <c r="J554" t="s">
        <v>37</v>
      </c>
      <c r="K554" t="s">
        <v>39</v>
      </c>
      <c r="L554" s="3">
        <v>60000</v>
      </c>
      <c r="M554">
        <v>3</v>
      </c>
      <c r="N554" t="s">
        <v>27</v>
      </c>
      <c r="O554" t="s">
        <v>21</v>
      </c>
      <c r="P554" t="s">
        <v>15</v>
      </c>
      <c r="Q554">
        <v>2</v>
      </c>
      <c r="R554" t="s">
        <v>30</v>
      </c>
      <c r="S554" t="s">
        <v>32</v>
      </c>
      <c r="T554">
        <v>54</v>
      </c>
      <c r="U554" t="str">
        <f t="shared" si="8"/>
        <v>Middle Age</v>
      </c>
      <c r="V554" t="s">
        <v>15</v>
      </c>
    </row>
    <row r="555" spans="9:22" x14ac:dyDescent="0.25">
      <c r="I555">
        <v>17533</v>
      </c>
      <c r="J555" t="s">
        <v>36</v>
      </c>
      <c r="K555" t="s">
        <v>39</v>
      </c>
      <c r="L555" s="3">
        <v>40000</v>
      </c>
      <c r="M555">
        <v>3</v>
      </c>
      <c r="N555" t="s">
        <v>19</v>
      </c>
      <c r="O555" t="s">
        <v>21</v>
      </c>
      <c r="P555" t="s">
        <v>18</v>
      </c>
      <c r="Q555">
        <v>2</v>
      </c>
      <c r="R555" t="s">
        <v>23</v>
      </c>
      <c r="S555" t="s">
        <v>32</v>
      </c>
      <c r="T555">
        <v>73</v>
      </c>
      <c r="U555" t="str">
        <f t="shared" si="8"/>
        <v>Senior</v>
      </c>
      <c r="V555" t="s">
        <v>15</v>
      </c>
    </row>
    <row r="556" spans="9:22" x14ac:dyDescent="0.25">
      <c r="I556">
        <v>18580</v>
      </c>
      <c r="J556" t="s">
        <v>36</v>
      </c>
      <c r="K556" t="s">
        <v>38</v>
      </c>
      <c r="L556" s="3">
        <v>60000</v>
      </c>
      <c r="M556">
        <v>2</v>
      </c>
      <c r="N556" t="s">
        <v>31</v>
      </c>
      <c r="O556" t="s">
        <v>21</v>
      </c>
      <c r="P556" t="s">
        <v>15</v>
      </c>
      <c r="Q556">
        <v>0</v>
      </c>
      <c r="R556" t="s">
        <v>22</v>
      </c>
      <c r="S556" t="s">
        <v>32</v>
      </c>
      <c r="T556">
        <v>40</v>
      </c>
      <c r="U556" t="str">
        <f t="shared" si="8"/>
        <v>Middle Age</v>
      </c>
      <c r="V556" t="s">
        <v>15</v>
      </c>
    </row>
    <row r="557" spans="9:22" x14ac:dyDescent="0.25">
      <c r="I557">
        <v>17025</v>
      </c>
      <c r="J557" t="s">
        <v>37</v>
      </c>
      <c r="K557" t="s">
        <v>39</v>
      </c>
      <c r="L557" s="3">
        <v>50000</v>
      </c>
      <c r="M557">
        <v>0</v>
      </c>
      <c r="N557" t="s">
        <v>19</v>
      </c>
      <c r="O557" t="s">
        <v>14</v>
      </c>
      <c r="P557" t="s">
        <v>18</v>
      </c>
      <c r="Q557">
        <v>1</v>
      </c>
      <c r="R557" t="s">
        <v>22</v>
      </c>
      <c r="S557" t="s">
        <v>32</v>
      </c>
      <c r="T557">
        <v>39</v>
      </c>
      <c r="U557" t="str">
        <f t="shared" si="8"/>
        <v>Middle Age</v>
      </c>
      <c r="V557" t="s">
        <v>15</v>
      </c>
    </row>
    <row r="558" spans="9:22" x14ac:dyDescent="0.25">
      <c r="I558">
        <v>25293</v>
      </c>
      <c r="J558" t="s">
        <v>36</v>
      </c>
      <c r="K558" t="s">
        <v>39</v>
      </c>
      <c r="L558" s="3">
        <v>80000</v>
      </c>
      <c r="M558">
        <v>4</v>
      </c>
      <c r="N558" t="s">
        <v>13</v>
      </c>
      <c r="O558" t="s">
        <v>28</v>
      </c>
      <c r="P558" t="s">
        <v>15</v>
      </c>
      <c r="Q558">
        <v>0</v>
      </c>
      <c r="R558" t="s">
        <v>26</v>
      </c>
      <c r="S558" t="s">
        <v>32</v>
      </c>
      <c r="T558">
        <v>42</v>
      </c>
      <c r="U558" t="str">
        <f t="shared" si="8"/>
        <v>Middle Age</v>
      </c>
      <c r="V558" t="s">
        <v>18</v>
      </c>
    </row>
    <row r="559" spans="9:22" x14ac:dyDescent="0.25">
      <c r="I559">
        <v>24725</v>
      </c>
      <c r="J559" t="s">
        <v>36</v>
      </c>
      <c r="K559" t="s">
        <v>38</v>
      </c>
      <c r="L559" s="3">
        <v>40000</v>
      </c>
      <c r="M559">
        <v>3</v>
      </c>
      <c r="N559" t="s">
        <v>19</v>
      </c>
      <c r="O559" t="s">
        <v>20</v>
      </c>
      <c r="P559" t="s">
        <v>15</v>
      </c>
      <c r="Q559">
        <v>0</v>
      </c>
      <c r="R559" t="s">
        <v>26</v>
      </c>
      <c r="S559" t="s">
        <v>32</v>
      </c>
      <c r="T559">
        <v>31</v>
      </c>
      <c r="U559" t="str">
        <f t="shared" si="8"/>
        <v>Middle Age</v>
      </c>
      <c r="V559" t="s">
        <v>18</v>
      </c>
    </row>
    <row r="560" spans="9:22" x14ac:dyDescent="0.25">
      <c r="I560">
        <v>23200</v>
      </c>
      <c r="J560" t="s">
        <v>36</v>
      </c>
      <c r="K560" t="s">
        <v>38</v>
      </c>
      <c r="L560" s="3">
        <v>50000</v>
      </c>
      <c r="M560">
        <v>3</v>
      </c>
      <c r="N560" t="s">
        <v>13</v>
      </c>
      <c r="O560" t="s">
        <v>14</v>
      </c>
      <c r="P560" t="s">
        <v>15</v>
      </c>
      <c r="Q560">
        <v>2</v>
      </c>
      <c r="R560" t="s">
        <v>16</v>
      </c>
      <c r="S560" t="s">
        <v>32</v>
      </c>
      <c r="T560">
        <v>41</v>
      </c>
      <c r="U560" t="str">
        <f t="shared" si="8"/>
        <v>Middle Age</v>
      </c>
      <c r="V560" t="s">
        <v>18</v>
      </c>
    </row>
    <row r="561" spans="9:22" x14ac:dyDescent="0.25">
      <c r="I561">
        <v>15895</v>
      </c>
      <c r="J561" t="s">
        <v>37</v>
      </c>
      <c r="K561" t="s">
        <v>38</v>
      </c>
      <c r="L561" s="3">
        <v>60000</v>
      </c>
      <c r="M561">
        <v>2</v>
      </c>
      <c r="N561" t="s">
        <v>13</v>
      </c>
      <c r="O561" t="s">
        <v>28</v>
      </c>
      <c r="P561" t="s">
        <v>15</v>
      </c>
      <c r="Q561">
        <v>0</v>
      </c>
      <c r="R561" t="s">
        <v>30</v>
      </c>
      <c r="S561" t="s">
        <v>32</v>
      </c>
      <c r="T561">
        <v>58</v>
      </c>
      <c r="U561" t="str">
        <f t="shared" si="8"/>
        <v>Senior</v>
      </c>
      <c r="V561" t="s">
        <v>18</v>
      </c>
    </row>
    <row r="562" spans="9:22" x14ac:dyDescent="0.25">
      <c r="I562">
        <v>18577</v>
      </c>
      <c r="J562" t="s">
        <v>36</v>
      </c>
      <c r="K562" t="s">
        <v>38</v>
      </c>
      <c r="L562" s="3">
        <v>60000</v>
      </c>
      <c r="M562">
        <v>0</v>
      </c>
      <c r="N562" t="s">
        <v>31</v>
      </c>
      <c r="O562" t="s">
        <v>21</v>
      </c>
      <c r="P562" t="s">
        <v>15</v>
      </c>
      <c r="Q562">
        <v>0</v>
      </c>
      <c r="R562" t="s">
        <v>16</v>
      </c>
      <c r="S562" t="s">
        <v>32</v>
      </c>
      <c r="T562">
        <v>40</v>
      </c>
      <c r="U562" t="str">
        <f t="shared" si="8"/>
        <v>Middle Age</v>
      </c>
      <c r="V562" t="s">
        <v>18</v>
      </c>
    </row>
    <row r="563" spans="9:22" x14ac:dyDescent="0.25">
      <c r="I563">
        <v>27218</v>
      </c>
      <c r="J563" t="s">
        <v>36</v>
      </c>
      <c r="K563" t="s">
        <v>38</v>
      </c>
      <c r="L563" s="3">
        <v>20000</v>
      </c>
      <c r="M563">
        <v>2</v>
      </c>
      <c r="N563" t="s">
        <v>29</v>
      </c>
      <c r="O563" t="s">
        <v>20</v>
      </c>
      <c r="P563" t="s">
        <v>18</v>
      </c>
      <c r="Q563">
        <v>0</v>
      </c>
      <c r="R563" t="s">
        <v>16</v>
      </c>
      <c r="S563" t="s">
        <v>32</v>
      </c>
      <c r="T563">
        <v>48</v>
      </c>
      <c r="U563" t="str">
        <f t="shared" si="8"/>
        <v>Middle Age</v>
      </c>
      <c r="V563" t="s">
        <v>18</v>
      </c>
    </row>
    <row r="564" spans="9:22" x14ac:dyDescent="0.25">
      <c r="I564">
        <v>18560</v>
      </c>
      <c r="J564" t="s">
        <v>36</v>
      </c>
      <c r="K564" t="s">
        <v>38</v>
      </c>
      <c r="L564" s="3">
        <v>70000</v>
      </c>
      <c r="M564">
        <v>2</v>
      </c>
      <c r="N564" t="s">
        <v>31</v>
      </c>
      <c r="O564" t="s">
        <v>21</v>
      </c>
      <c r="P564" t="s">
        <v>15</v>
      </c>
      <c r="Q564">
        <v>0</v>
      </c>
      <c r="R564" t="s">
        <v>22</v>
      </c>
      <c r="S564" t="s">
        <v>32</v>
      </c>
      <c r="T564">
        <v>34</v>
      </c>
      <c r="U564" t="str">
        <f t="shared" si="8"/>
        <v>Middle Age</v>
      </c>
      <c r="V564" t="s">
        <v>15</v>
      </c>
    </row>
    <row r="565" spans="9:22" x14ac:dyDescent="0.25">
      <c r="I565">
        <v>25006</v>
      </c>
      <c r="J565" t="s">
        <v>37</v>
      </c>
      <c r="K565" t="s">
        <v>38</v>
      </c>
      <c r="L565" s="3">
        <v>30000</v>
      </c>
      <c r="M565">
        <v>0</v>
      </c>
      <c r="N565" t="s">
        <v>19</v>
      </c>
      <c r="O565" t="s">
        <v>14</v>
      </c>
      <c r="P565" t="s">
        <v>15</v>
      </c>
      <c r="Q565">
        <v>1</v>
      </c>
      <c r="R565" t="s">
        <v>23</v>
      </c>
      <c r="S565" t="s">
        <v>32</v>
      </c>
      <c r="T565">
        <v>28</v>
      </c>
      <c r="U565" t="str">
        <f t="shared" si="8"/>
        <v>Young</v>
      </c>
      <c r="V565" t="s">
        <v>18</v>
      </c>
    </row>
    <row r="566" spans="9:22" x14ac:dyDescent="0.25">
      <c r="I566">
        <v>17369</v>
      </c>
      <c r="J566" t="s">
        <v>37</v>
      </c>
      <c r="K566" t="s">
        <v>39</v>
      </c>
      <c r="L566" s="3">
        <v>30000</v>
      </c>
      <c r="M566">
        <v>0</v>
      </c>
      <c r="N566" t="s">
        <v>19</v>
      </c>
      <c r="O566" t="s">
        <v>14</v>
      </c>
      <c r="P566" t="s">
        <v>15</v>
      </c>
      <c r="Q566">
        <v>1</v>
      </c>
      <c r="R566" t="s">
        <v>23</v>
      </c>
      <c r="S566" t="s">
        <v>32</v>
      </c>
      <c r="T566">
        <v>27</v>
      </c>
      <c r="U566" t="str">
        <f t="shared" si="8"/>
        <v>Young</v>
      </c>
      <c r="V566" t="s">
        <v>18</v>
      </c>
    </row>
    <row r="567" spans="9:22" x14ac:dyDescent="0.25">
      <c r="I567">
        <v>14495</v>
      </c>
      <c r="J567" t="s">
        <v>36</v>
      </c>
      <c r="K567" t="s">
        <v>39</v>
      </c>
      <c r="L567" s="3">
        <v>40000</v>
      </c>
      <c r="M567">
        <v>3</v>
      </c>
      <c r="N567" t="s">
        <v>19</v>
      </c>
      <c r="O567" t="s">
        <v>21</v>
      </c>
      <c r="P567" t="s">
        <v>18</v>
      </c>
      <c r="Q567">
        <v>2</v>
      </c>
      <c r="R567" t="s">
        <v>23</v>
      </c>
      <c r="S567" t="s">
        <v>32</v>
      </c>
      <c r="T567">
        <v>54</v>
      </c>
      <c r="U567" t="str">
        <f t="shared" si="8"/>
        <v>Middle Age</v>
      </c>
      <c r="V567" t="s">
        <v>15</v>
      </c>
    </row>
    <row r="568" spans="9:22" x14ac:dyDescent="0.25">
      <c r="I568">
        <v>18847</v>
      </c>
      <c r="J568" t="s">
        <v>36</v>
      </c>
      <c r="K568" t="s">
        <v>38</v>
      </c>
      <c r="L568" s="3">
        <v>60000</v>
      </c>
      <c r="M568">
        <v>2</v>
      </c>
      <c r="N568" t="s">
        <v>31</v>
      </c>
      <c r="O568" t="s">
        <v>28</v>
      </c>
      <c r="P568" t="s">
        <v>15</v>
      </c>
      <c r="Q568">
        <v>2</v>
      </c>
      <c r="R568" t="s">
        <v>23</v>
      </c>
      <c r="S568" t="s">
        <v>32</v>
      </c>
      <c r="T568">
        <v>70</v>
      </c>
      <c r="U568" t="str">
        <f t="shared" si="8"/>
        <v>Senior</v>
      </c>
      <c r="V568" t="s">
        <v>18</v>
      </c>
    </row>
    <row r="569" spans="9:22" x14ac:dyDescent="0.25">
      <c r="I569">
        <v>14754</v>
      </c>
      <c r="J569" t="s">
        <v>36</v>
      </c>
      <c r="K569" t="s">
        <v>39</v>
      </c>
      <c r="L569" s="3">
        <v>40000</v>
      </c>
      <c r="M569">
        <v>1</v>
      </c>
      <c r="N569" t="s">
        <v>19</v>
      </c>
      <c r="O569" t="s">
        <v>20</v>
      </c>
      <c r="P569" t="s">
        <v>15</v>
      </c>
      <c r="Q569">
        <v>1</v>
      </c>
      <c r="R569" t="s">
        <v>26</v>
      </c>
      <c r="S569" t="s">
        <v>32</v>
      </c>
      <c r="T569">
        <v>48</v>
      </c>
      <c r="U569" t="str">
        <f t="shared" si="8"/>
        <v>Middle Age</v>
      </c>
      <c r="V569" t="s">
        <v>15</v>
      </c>
    </row>
    <row r="570" spans="9:22" x14ac:dyDescent="0.25">
      <c r="I570">
        <v>23378</v>
      </c>
      <c r="J570" t="s">
        <v>36</v>
      </c>
      <c r="K570" t="s">
        <v>39</v>
      </c>
      <c r="L570" s="3">
        <v>70000</v>
      </c>
      <c r="M570">
        <v>1</v>
      </c>
      <c r="N570" t="s">
        <v>19</v>
      </c>
      <c r="O570" t="s">
        <v>14</v>
      </c>
      <c r="P570" t="s">
        <v>15</v>
      </c>
      <c r="Q570">
        <v>1</v>
      </c>
      <c r="R570" t="s">
        <v>22</v>
      </c>
      <c r="S570" t="s">
        <v>32</v>
      </c>
      <c r="T570">
        <v>44</v>
      </c>
      <c r="U570" t="str">
        <f t="shared" si="8"/>
        <v>Middle Age</v>
      </c>
      <c r="V570" t="s">
        <v>15</v>
      </c>
    </row>
    <row r="571" spans="9:22" x14ac:dyDescent="0.25">
      <c r="I571">
        <v>26452</v>
      </c>
      <c r="J571" t="s">
        <v>37</v>
      </c>
      <c r="K571" t="s">
        <v>39</v>
      </c>
      <c r="L571" s="3">
        <v>50000</v>
      </c>
      <c r="M571">
        <v>3</v>
      </c>
      <c r="N571" t="s">
        <v>31</v>
      </c>
      <c r="O571" t="s">
        <v>28</v>
      </c>
      <c r="P571" t="s">
        <v>15</v>
      </c>
      <c r="Q571">
        <v>2</v>
      </c>
      <c r="R571" t="s">
        <v>30</v>
      </c>
      <c r="S571" t="s">
        <v>32</v>
      </c>
      <c r="T571">
        <v>69</v>
      </c>
      <c r="U571" t="str">
        <f t="shared" si="8"/>
        <v>Senior</v>
      </c>
      <c r="V571" t="s">
        <v>18</v>
      </c>
    </row>
    <row r="572" spans="9:22" x14ac:dyDescent="0.25">
      <c r="I572">
        <v>20370</v>
      </c>
      <c r="J572" t="s">
        <v>36</v>
      </c>
      <c r="K572" t="s">
        <v>39</v>
      </c>
      <c r="L572" s="3">
        <v>70000</v>
      </c>
      <c r="M572">
        <v>3</v>
      </c>
      <c r="N572" t="s">
        <v>29</v>
      </c>
      <c r="O572" t="s">
        <v>14</v>
      </c>
      <c r="P572" t="s">
        <v>15</v>
      </c>
      <c r="Q572">
        <v>2</v>
      </c>
      <c r="R572" t="s">
        <v>23</v>
      </c>
      <c r="S572" t="s">
        <v>32</v>
      </c>
      <c r="T572">
        <v>52</v>
      </c>
      <c r="U572" t="str">
        <f t="shared" si="8"/>
        <v>Middle Age</v>
      </c>
      <c r="V572" t="s">
        <v>18</v>
      </c>
    </row>
    <row r="573" spans="9:22" x14ac:dyDescent="0.25">
      <c r="I573">
        <v>20528</v>
      </c>
      <c r="J573" t="s">
        <v>36</v>
      </c>
      <c r="K573" t="s">
        <v>39</v>
      </c>
      <c r="L573" s="3">
        <v>40000</v>
      </c>
      <c r="M573">
        <v>2</v>
      </c>
      <c r="N573" t="s">
        <v>29</v>
      </c>
      <c r="O573" t="s">
        <v>14</v>
      </c>
      <c r="P573" t="s">
        <v>15</v>
      </c>
      <c r="Q573">
        <v>2</v>
      </c>
      <c r="R573" t="s">
        <v>22</v>
      </c>
      <c r="S573" t="s">
        <v>32</v>
      </c>
      <c r="T573">
        <v>55</v>
      </c>
      <c r="U573" t="str">
        <f t="shared" si="8"/>
        <v>Senior</v>
      </c>
      <c r="V573" t="s">
        <v>18</v>
      </c>
    </row>
    <row r="574" spans="9:22" x14ac:dyDescent="0.25">
      <c r="I574">
        <v>23549</v>
      </c>
      <c r="J574" t="s">
        <v>37</v>
      </c>
      <c r="K574" t="s">
        <v>39</v>
      </c>
      <c r="L574" s="3">
        <v>30000</v>
      </c>
      <c r="M574">
        <v>0</v>
      </c>
      <c r="N574" t="s">
        <v>27</v>
      </c>
      <c r="O574" t="s">
        <v>14</v>
      </c>
      <c r="P574" t="s">
        <v>15</v>
      </c>
      <c r="Q574">
        <v>2</v>
      </c>
      <c r="R574" t="s">
        <v>23</v>
      </c>
      <c r="S574" t="s">
        <v>32</v>
      </c>
      <c r="T574">
        <v>30</v>
      </c>
      <c r="U574" t="str">
        <f t="shared" si="8"/>
        <v>Young</v>
      </c>
      <c r="V574" t="s">
        <v>18</v>
      </c>
    </row>
    <row r="575" spans="9:22" x14ac:dyDescent="0.25">
      <c r="I575">
        <v>21751</v>
      </c>
      <c r="J575" t="s">
        <v>36</v>
      </c>
      <c r="K575" t="s">
        <v>39</v>
      </c>
      <c r="L575" s="3">
        <v>60000</v>
      </c>
      <c r="M575">
        <v>3</v>
      </c>
      <c r="N575" t="s">
        <v>31</v>
      </c>
      <c r="O575" t="s">
        <v>28</v>
      </c>
      <c r="P575" t="s">
        <v>15</v>
      </c>
      <c r="Q575">
        <v>2</v>
      </c>
      <c r="R575" t="s">
        <v>26</v>
      </c>
      <c r="S575" t="s">
        <v>32</v>
      </c>
      <c r="T575">
        <v>63</v>
      </c>
      <c r="U575" t="str">
        <f t="shared" si="8"/>
        <v>Senior</v>
      </c>
      <c r="V575" t="s">
        <v>18</v>
      </c>
    </row>
    <row r="576" spans="9:22" x14ac:dyDescent="0.25">
      <c r="I576">
        <v>21266</v>
      </c>
      <c r="J576" t="s">
        <v>37</v>
      </c>
      <c r="K576" t="s">
        <v>38</v>
      </c>
      <c r="L576" s="3">
        <v>80000</v>
      </c>
      <c r="M576">
        <v>0</v>
      </c>
      <c r="N576" t="s">
        <v>13</v>
      </c>
      <c r="O576" t="s">
        <v>28</v>
      </c>
      <c r="P576" t="s">
        <v>15</v>
      </c>
      <c r="Q576">
        <v>1</v>
      </c>
      <c r="R576" t="s">
        <v>26</v>
      </c>
      <c r="S576" t="s">
        <v>32</v>
      </c>
      <c r="T576">
        <v>34</v>
      </c>
      <c r="U576" t="str">
        <f t="shared" si="8"/>
        <v>Middle Age</v>
      </c>
      <c r="V576" t="s">
        <v>15</v>
      </c>
    </row>
    <row r="577" spans="9:22" x14ac:dyDescent="0.25">
      <c r="I577">
        <v>13388</v>
      </c>
      <c r="J577" t="s">
        <v>37</v>
      </c>
      <c r="K577" t="s">
        <v>39</v>
      </c>
      <c r="L577" s="3">
        <v>60000</v>
      </c>
      <c r="M577">
        <v>2</v>
      </c>
      <c r="N577" t="s">
        <v>19</v>
      </c>
      <c r="O577" t="s">
        <v>21</v>
      </c>
      <c r="P577" t="s">
        <v>15</v>
      </c>
      <c r="Q577">
        <v>1</v>
      </c>
      <c r="R577" t="s">
        <v>30</v>
      </c>
      <c r="S577" t="s">
        <v>32</v>
      </c>
      <c r="T577">
        <v>56</v>
      </c>
      <c r="U577" t="str">
        <f t="shared" si="8"/>
        <v>Senior</v>
      </c>
      <c r="V577" t="s">
        <v>18</v>
      </c>
    </row>
    <row r="578" spans="9:22" x14ac:dyDescent="0.25">
      <c r="I578">
        <v>18752</v>
      </c>
      <c r="J578" t="s">
        <v>37</v>
      </c>
      <c r="K578" t="s">
        <v>38</v>
      </c>
      <c r="L578" s="3">
        <v>40000</v>
      </c>
      <c r="M578">
        <v>0</v>
      </c>
      <c r="N578" t="s">
        <v>27</v>
      </c>
      <c r="O578" t="s">
        <v>14</v>
      </c>
      <c r="P578" t="s">
        <v>15</v>
      </c>
      <c r="Q578">
        <v>1</v>
      </c>
      <c r="R578" t="s">
        <v>23</v>
      </c>
      <c r="S578" t="s">
        <v>32</v>
      </c>
      <c r="T578">
        <v>31</v>
      </c>
      <c r="U578" t="str">
        <f t="shared" si="8"/>
        <v>Middle Age</v>
      </c>
      <c r="V578" t="s">
        <v>18</v>
      </c>
    </row>
    <row r="579" spans="9:22" x14ac:dyDescent="0.25">
      <c r="I579">
        <v>16917</v>
      </c>
      <c r="J579" t="s">
        <v>36</v>
      </c>
      <c r="K579" t="s">
        <v>39</v>
      </c>
      <c r="L579" s="3">
        <v>120000</v>
      </c>
      <c r="M579">
        <v>1</v>
      </c>
      <c r="N579" t="s">
        <v>13</v>
      </c>
      <c r="O579" t="s">
        <v>28</v>
      </c>
      <c r="P579" t="s">
        <v>15</v>
      </c>
      <c r="Q579">
        <v>4</v>
      </c>
      <c r="R579" t="s">
        <v>16</v>
      </c>
      <c r="S579" t="s">
        <v>32</v>
      </c>
      <c r="T579">
        <v>38</v>
      </c>
      <c r="U579" t="str">
        <f t="shared" ref="U579:U642" si="9">IF(T579&gt;54,"Senior",IF(T579&gt;=31,"Middle Age",IF(T579&lt;31,"Young","Invalid")))</f>
        <v>Middle Age</v>
      </c>
      <c r="V579" t="s">
        <v>18</v>
      </c>
    </row>
    <row r="580" spans="9:22" x14ac:dyDescent="0.25">
      <c r="I580">
        <v>15313</v>
      </c>
      <c r="J580" t="s">
        <v>36</v>
      </c>
      <c r="K580" t="s">
        <v>39</v>
      </c>
      <c r="L580" s="3">
        <v>60000</v>
      </c>
      <c r="M580">
        <v>4</v>
      </c>
      <c r="N580" t="s">
        <v>13</v>
      </c>
      <c r="O580" t="s">
        <v>28</v>
      </c>
      <c r="P580" t="s">
        <v>15</v>
      </c>
      <c r="Q580">
        <v>2</v>
      </c>
      <c r="R580" t="s">
        <v>22</v>
      </c>
      <c r="S580" t="s">
        <v>32</v>
      </c>
      <c r="T580">
        <v>59</v>
      </c>
      <c r="U580" t="str">
        <f t="shared" si="9"/>
        <v>Senior</v>
      </c>
      <c r="V580" t="s">
        <v>18</v>
      </c>
    </row>
    <row r="581" spans="9:22" x14ac:dyDescent="0.25">
      <c r="I581">
        <v>25329</v>
      </c>
      <c r="J581" t="s">
        <v>37</v>
      </c>
      <c r="K581" t="s">
        <v>38</v>
      </c>
      <c r="L581" s="3">
        <v>40000</v>
      </c>
      <c r="M581">
        <v>3</v>
      </c>
      <c r="N581" t="s">
        <v>19</v>
      </c>
      <c r="O581" t="s">
        <v>20</v>
      </c>
      <c r="P581" t="s">
        <v>18</v>
      </c>
      <c r="Q581">
        <v>2</v>
      </c>
      <c r="R581" t="s">
        <v>16</v>
      </c>
      <c r="S581" t="s">
        <v>32</v>
      </c>
      <c r="T581">
        <v>32</v>
      </c>
      <c r="U581" t="str">
        <f t="shared" si="9"/>
        <v>Middle Age</v>
      </c>
      <c r="V581" t="s">
        <v>18</v>
      </c>
    </row>
    <row r="582" spans="9:22" x14ac:dyDescent="0.25">
      <c r="I582">
        <v>20380</v>
      </c>
      <c r="J582" t="s">
        <v>36</v>
      </c>
      <c r="K582" t="s">
        <v>38</v>
      </c>
      <c r="L582" s="3">
        <v>60000</v>
      </c>
      <c r="M582">
        <v>3</v>
      </c>
      <c r="N582" t="s">
        <v>31</v>
      </c>
      <c r="O582" t="s">
        <v>28</v>
      </c>
      <c r="P582" t="s">
        <v>15</v>
      </c>
      <c r="Q582">
        <v>2</v>
      </c>
      <c r="R582" t="s">
        <v>30</v>
      </c>
      <c r="S582" t="s">
        <v>32</v>
      </c>
      <c r="T582">
        <v>69</v>
      </c>
      <c r="U582" t="str">
        <f t="shared" si="9"/>
        <v>Senior</v>
      </c>
      <c r="V582" t="s">
        <v>18</v>
      </c>
    </row>
    <row r="583" spans="9:22" x14ac:dyDescent="0.25">
      <c r="I583">
        <v>23089</v>
      </c>
      <c r="J583" t="s">
        <v>36</v>
      </c>
      <c r="K583" t="s">
        <v>39</v>
      </c>
      <c r="L583" s="3">
        <v>40000</v>
      </c>
      <c r="M583">
        <v>0</v>
      </c>
      <c r="N583" t="s">
        <v>19</v>
      </c>
      <c r="O583" t="s">
        <v>14</v>
      </c>
      <c r="P583" t="s">
        <v>15</v>
      </c>
      <c r="Q583">
        <v>1</v>
      </c>
      <c r="R583" t="s">
        <v>23</v>
      </c>
      <c r="S583" t="s">
        <v>32</v>
      </c>
      <c r="T583">
        <v>28</v>
      </c>
      <c r="U583" t="str">
        <f t="shared" si="9"/>
        <v>Young</v>
      </c>
      <c r="V583" t="s">
        <v>18</v>
      </c>
    </row>
    <row r="584" spans="9:22" x14ac:dyDescent="0.25">
      <c r="I584">
        <v>13749</v>
      </c>
      <c r="J584" t="s">
        <v>36</v>
      </c>
      <c r="K584" t="s">
        <v>39</v>
      </c>
      <c r="L584" s="3">
        <v>80000</v>
      </c>
      <c r="M584">
        <v>4</v>
      </c>
      <c r="N584" t="s">
        <v>31</v>
      </c>
      <c r="O584" t="s">
        <v>14</v>
      </c>
      <c r="P584" t="s">
        <v>15</v>
      </c>
      <c r="Q584">
        <v>0</v>
      </c>
      <c r="R584" t="s">
        <v>26</v>
      </c>
      <c r="S584" t="s">
        <v>32</v>
      </c>
      <c r="T584">
        <v>47</v>
      </c>
      <c r="U584" t="str">
        <f t="shared" si="9"/>
        <v>Middle Age</v>
      </c>
      <c r="V584" t="s">
        <v>18</v>
      </c>
    </row>
    <row r="585" spans="9:22" x14ac:dyDescent="0.25">
      <c r="I585">
        <v>24943</v>
      </c>
      <c r="J585" t="s">
        <v>36</v>
      </c>
      <c r="K585" t="s">
        <v>39</v>
      </c>
      <c r="L585" s="3">
        <v>60000</v>
      </c>
      <c r="M585">
        <v>3</v>
      </c>
      <c r="N585" t="s">
        <v>13</v>
      </c>
      <c r="O585" t="s">
        <v>28</v>
      </c>
      <c r="P585" t="s">
        <v>15</v>
      </c>
      <c r="Q585">
        <v>2</v>
      </c>
      <c r="R585" t="s">
        <v>30</v>
      </c>
      <c r="S585" t="s">
        <v>32</v>
      </c>
      <c r="T585">
        <v>66</v>
      </c>
      <c r="U585" t="str">
        <f t="shared" si="9"/>
        <v>Senior</v>
      </c>
      <c r="V585" t="s">
        <v>18</v>
      </c>
    </row>
    <row r="586" spans="9:22" x14ac:dyDescent="0.25">
      <c r="I586">
        <v>28667</v>
      </c>
      <c r="J586" t="s">
        <v>37</v>
      </c>
      <c r="K586" t="s">
        <v>39</v>
      </c>
      <c r="L586" s="3">
        <v>70000</v>
      </c>
      <c r="M586">
        <v>2</v>
      </c>
      <c r="N586" t="s">
        <v>13</v>
      </c>
      <c r="O586" t="s">
        <v>14</v>
      </c>
      <c r="P586" t="s">
        <v>18</v>
      </c>
      <c r="Q586">
        <v>1</v>
      </c>
      <c r="R586" t="s">
        <v>16</v>
      </c>
      <c r="S586" t="s">
        <v>32</v>
      </c>
      <c r="T586">
        <v>37</v>
      </c>
      <c r="U586" t="str">
        <f t="shared" si="9"/>
        <v>Middle Age</v>
      </c>
      <c r="V586" t="s">
        <v>15</v>
      </c>
    </row>
    <row r="587" spans="9:22" x14ac:dyDescent="0.25">
      <c r="I587">
        <v>15194</v>
      </c>
      <c r="J587" t="s">
        <v>37</v>
      </c>
      <c r="K587" t="s">
        <v>39</v>
      </c>
      <c r="L587" s="3">
        <v>120000</v>
      </c>
      <c r="M587">
        <v>2</v>
      </c>
      <c r="N587" t="s">
        <v>13</v>
      </c>
      <c r="O587" t="s">
        <v>28</v>
      </c>
      <c r="P587" t="s">
        <v>18</v>
      </c>
      <c r="Q587">
        <v>3</v>
      </c>
      <c r="R587" t="s">
        <v>16</v>
      </c>
      <c r="S587" t="s">
        <v>32</v>
      </c>
      <c r="T587">
        <v>39</v>
      </c>
      <c r="U587" t="str">
        <f t="shared" si="9"/>
        <v>Middle Age</v>
      </c>
      <c r="V587" t="s">
        <v>15</v>
      </c>
    </row>
    <row r="588" spans="9:22" x14ac:dyDescent="0.25">
      <c r="I588">
        <v>17436</v>
      </c>
      <c r="J588" t="s">
        <v>36</v>
      </c>
      <c r="K588" t="s">
        <v>39</v>
      </c>
      <c r="L588" s="3">
        <v>60000</v>
      </c>
      <c r="M588">
        <v>2</v>
      </c>
      <c r="N588" t="s">
        <v>27</v>
      </c>
      <c r="O588" t="s">
        <v>21</v>
      </c>
      <c r="P588" t="s">
        <v>18</v>
      </c>
      <c r="Q588">
        <v>2</v>
      </c>
      <c r="R588" t="s">
        <v>26</v>
      </c>
      <c r="S588" t="s">
        <v>32</v>
      </c>
      <c r="T588">
        <v>51</v>
      </c>
      <c r="U588" t="str">
        <f t="shared" si="9"/>
        <v>Middle Age</v>
      </c>
      <c r="V588" t="s">
        <v>18</v>
      </c>
    </row>
    <row r="589" spans="9:22" x14ac:dyDescent="0.25">
      <c r="I589">
        <v>18935</v>
      </c>
      <c r="J589" t="s">
        <v>36</v>
      </c>
      <c r="K589" t="s">
        <v>38</v>
      </c>
      <c r="L589" s="3">
        <v>130000</v>
      </c>
      <c r="M589">
        <v>0</v>
      </c>
      <c r="N589" t="s">
        <v>31</v>
      </c>
      <c r="O589" t="s">
        <v>28</v>
      </c>
      <c r="P589" t="s">
        <v>15</v>
      </c>
      <c r="Q589">
        <v>3</v>
      </c>
      <c r="R589" t="s">
        <v>26</v>
      </c>
      <c r="S589" t="s">
        <v>32</v>
      </c>
      <c r="T589">
        <v>40</v>
      </c>
      <c r="U589" t="str">
        <f t="shared" si="9"/>
        <v>Middle Age</v>
      </c>
      <c r="V589" t="s">
        <v>18</v>
      </c>
    </row>
    <row r="590" spans="9:22" x14ac:dyDescent="0.25">
      <c r="I590">
        <v>16871</v>
      </c>
      <c r="J590" t="s">
        <v>36</v>
      </c>
      <c r="K590" t="s">
        <v>38</v>
      </c>
      <c r="L590" s="3">
        <v>90000</v>
      </c>
      <c r="M590">
        <v>2</v>
      </c>
      <c r="N590" t="s">
        <v>27</v>
      </c>
      <c r="O590" t="s">
        <v>21</v>
      </c>
      <c r="P590" t="s">
        <v>15</v>
      </c>
      <c r="Q590">
        <v>1</v>
      </c>
      <c r="R590" t="s">
        <v>30</v>
      </c>
      <c r="S590" t="s">
        <v>32</v>
      </c>
      <c r="T590">
        <v>51</v>
      </c>
      <c r="U590" t="str">
        <f t="shared" si="9"/>
        <v>Middle Age</v>
      </c>
      <c r="V590" t="s">
        <v>15</v>
      </c>
    </row>
    <row r="591" spans="9:22" x14ac:dyDescent="0.25">
      <c r="I591">
        <v>12100</v>
      </c>
      <c r="J591" t="s">
        <v>37</v>
      </c>
      <c r="K591" t="s">
        <v>39</v>
      </c>
      <c r="L591" s="3">
        <v>60000</v>
      </c>
      <c r="M591">
        <v>2</v>
      </c>
      <c r="N591" t="s">
        <v>13</v>
      </c>
      <c r="O591" t="s">
        <v>28</v>
      </c>
      <c r="P591" t="s">
        <v>15</v>
      </c>
      <c r="Q591">
        <v>0</v>
      </c>
      <c r="R591" t="s">
        <v>30</v>
      </c>
      <c r="S591" t="s">
        <v>32</v>
      </c>
      <c r="T591">
        <v>57</v>
      </c>
      <c r="U591" t="str">
        <f t="shared" si="9"/>
        <v>Senior</v>
      </c>
      <c r="V591" t="s">
        <v>18</v>
      </c>
    </row>
    <row r="592" spans="9:22" x14ac:dyDescent="0.25">
      <c r="I592">
        <v>23158</v>
      </c>
      <c r="J592" t="s">
        <v>36</v>
      </c>
      <c r="K592" t="s">
        <v>38</v>
      </c>
      <c r="L592" s="3">
        <v>60000</v>
      </c>
      <c r="M592">
        <v>1</v>
      </c>
      <c r="N592" t="s">
        <v>31</v>
      </c>
      <c r="O592" t="s">
        <v>21</v>
      </c>
      <c r="P592" t="s">
        <v>18</v>
      </c>
      <c r="Q592">
        <v>0</v>
      </c>
      <c r="R592" t="s">
        <v>16</v>
      </c>
      <c r="S592" t="s">
        <v>32</v>
      </c>
      <c r="T592">
        <v>35</v>
      </c>
      <c r="U592" t="str">
        <f t="shared" si="9"/>
        <v>Middle Age</v>
      </c>
      <c r="V592" t="s">
        <v>15</v>
      </c>
    </row>
    <row r="593" spans="9:22" x14ac:dyDescent="0.25">
      <c r="I593">
        <v>18545</v>
      </c>
      <c r="J593" t="s">
        <v>36</v>
      </c>
      <c r="K593" t="s">
        <v>39</v>
      </c>
      <c r="L593" s="3">
        <v>40000</v>
      </c>
      <c r="M593">
        <v>4</v>
      </c>
      <c r="N593" t="s">
        <v>27</v>
      </c>
      <c r="O593" t="s">
        <v>21</v>
      </c>
      <c r="P593" t="s">
        <v>18</v>
      </c>
      <c r="Q593">
        <v>2</v>
      </c>
      <c r="R593" t="s">
        <v>30</v>
      </c>
      <c r="S593" t="s">
        <v>32</v>
      </c>
      <c r="T593">
        <v>61</v>
      </c>
      <c r="U593" t="str">
        <f t="shared" si="9"/>
        <v>Senior</v>
      </c>
      <c r="V593" t="s">
        <v>15</v>
      </c>
    </row>
    <row r="594" spans="9:22" x14ac:dyDescent="0.25">
      <c r="I594">
        <v>18391</v>
      </c>
      <c r="J594" t="s">
        <v>37</v>
      </c>
      <c r="K594" t="s">
        <v>38</v>
      </c>
      <c r="L594" s="3">
        <v>80000</v>
      </c>
      <c r="M594">
        <v>5</v>
      </c>
      <c r="N594" t="s">
        <v>19</v>
      </c>
      <c r="O594" t="s">
        <v>21</v>
      </c>
      <c r="P594" t="s">
        <v>15</v>
      </c>
      <c r="Q594">
        <v>2</v>
      </c>
      <c r="R594" t="s">
        <v>23</v>
      </c>
      <c r="S594" t="s">
        <v>32</v>
      </c>
      <c r="T594">
        <v>44</v>
      </c>
      <c r="U594" t="str">
        <f t="shared" si="9"/>
        <v>Middle Age</v>
      </c>
      <c r="V594" t="s">
        <v>18</v>
      </c>
    </row>
    <row r="595" spans="9:22" x14ac:dyDescent="0.25">
      <c r="I595">
        <v>19812</v>
      </c>
      <c r="J595" t="s">
        <v>37</v>
      </c>
      <c r="K595" t="s">
        <v>38</v>
      </c>
      <c r="L595" s="3">
        <v>70000</v>
      </c>
      <c r="M595">
        <v>2</v>
      </c>
      <c r="N595" t="s">
        <v>19</v>
      </c>
      <c r="O595" t="s">
        <v>21</v>
      </c>
      <c r="P595" t="s">
        <v>15</v>
      </c>
      <c r="Q595">
        <v>0</v>
      </c>
      <c r="R595" t="s">
        <v>23</v>
      </c>
      <c r="S595" t="s">
        <v>32</v>
      </c>
      <c r="T595">
        <v>49</v>
      </c>
      <c r="U595" t="str">
        <f t="shared" si="9"/>
        <v>Middle Age</v>
      </c>
      <c r="V595" t="s">
        <v>15</v>
      </c>
    </row>
    <row r="596" spans="9:22" x14ac:dyDescent="0.25">
      <c r="I596">
        <v>27660</v>
      </c>
      <c r="J596" t="s">
        <v>36</v>
      </c>
      <c r="K596" t="s">
        <v>39</v>
      </c>
      <c r="L596" s="3">
        <v>80000</v>
      </c>
      <c r="M596">
        <v>4</v>
      </c>
      <c r="N596" t="s">
        <v>31</v>
      </c>
      <c r="O596" t="s">
        <v>28</v>
      </c>
      <c r="P596" t="s">
        <v>15</v>
      </c>
      <c r="Q596">
        <v>2</v>
      </c>
      <c r="R596" t="s">
        <v>23</v>
      </c>
      <c r="S596" t="s">
        <v>32</v>
      </c>
      <c r="T596">
        <v>70</v>
      </c>
      <c r="U596" t="str">
        <f t="shared" si="9"/>
        <v>Senior</v>
      </c>
      <c r="V596" t="s">
        <v>18</v>
      </c>
    </row>
    <row r="597" spans="9:22" x14ac:dyDescent="0.25">
      <c r="I597">
        <v>18058</v>
      </c>
      <c r="J597" t="s">
        <v>37</v>
      </c>
      <c r="K597" t="s">
        <v>38</v>
      </c>
      <c r="L597" s="3">
        <v>20000</v>
      </c>
      <c r="M597">
        <v>3</v>
      </c>
      <c r="N597" t="s">
        <v>27</v>
      </c>
      <c r="O597" t="s">
        <v>14</v>
      </c>
      <c r="P597" t="s">
        <v>15</v>
      </c>
      <c r="Q597">
        <v>2</v>
      </c>
      <c r="R597" t="s">
        <v>22</v>
      </c>
      <c r="S597" t="s">
        <v>32</v>
      </c>
      <c r="T597">
        <v>78</v>
      </c>
      <c r="U597" t="str">
        <f t="shared" si="9"/>
        <v>Senior</v>
      </c>
      <c r="V597" t="s">
        <v>18</v>
      </c>
    </row>
    <row r="598" spans="9:22" x14ac:dyDescent="0.25">
      <c r="I598">
        <v>20343</v>
      </c>
      <c r="J598" t="s">
        <v>36</v>
      </c>
      <c r="K598" t="s">
        <v>38</v>
      </c>
      <c r="L598" s="3">
        <v>90000</v>
      </c>
      <c r="M598">
        <v>4</v>
      </c>
      <c r="N598" t="s">
        <v>19</v>
      </c>
      <c r="O598" t="s">
        <v>21</v>
      </c>
      <c r="P598" t="s">
        <v>15</v>
      </c>
      <c r="Q598">
        <v>1</v>
      </c>
      <c r="R598" t="s">
        <v>26</v>
      </c>
      <c r="S598" t="s">
        <v>32</v>
      </c>
      <c r="T598">
        <v>45</v>
      </c>
      <c r="U598" t="str">
        <f t="shared" si="9"/>
        <v>Middle Age</v>
      </c>
      <c r="V598" t="s">
        <v>18</v>
      </c>
    </row>
    <row r="599" spans="9:22" x14ac:dyDescent="0.25">
      <c r="I599">
        <v>28997</v>
      </c>
      <c r="J599" t="s">
        <v>37</v>
      </c>
      <c r="K599" t="s">
        <v>39</v>
      </c>
      <c r="L599" s="3">
        <v>40000</v>
      </c>
      <c r="M599">
        <v>2</v>
      </c>
      <c r="N599" t="s">
        <v>27</v>
      </c>
      <c r="O599" t="s">
        <v>21</v>
      </c>
      <c r="P599" t="s">
        <v>18</v>
      </c>
      <c r="Q599">
        <v>1</v>
      </c>
      <c r="R599" t="s">
        <v>22</v>
      </c>
      <c r="S599" t="s">
        <v>32</v>
      </c>
      <c r="T599">
        <v>58</v>
      </c>
      <c r="U599" t="str">
        <f t="shared" si="9"/>
        <v>Senior</v>
      </c>
      <c r="V599" t="s">
        <v>15</v>
      </c>
    </row>
    <row r="600" spans="9:22" x14ac:dyDescent="0.25">
      <c r="I600">
        <v>24398</v>
      </c>
      <c r="J600" t="s">
        <v>36</v>
      </c>
      <c r="K600" t="s">
        <v>39</v>
      </c>
      <c r="L600" s="3">
        <v>130000</v>
      </c>
      <c r="M600">
        <v>1</v>
      </c>
      <c r="N600" t="s">
        <v>31</v>
      </c>
      <c r="O600" t="s">
        <v>28</v>
      </c>
      <c r="P600" t="s">
        <v>15</v>
      </c>
      <c r="Q600">
        <v>4</v>
      </c>
      <c r="R600" t="s">
        <v>16</v>
      </c>
      <c r="S600" t="s">
        <v>32</v>
      </c>
      <c r="T600">
        <v>41</v>
      </c>
      <c r="U600" t="str">
        <f t="shared" si="9"/>
        <v>Middle Age</v>
      </c>
      <c r="V600" t="s">
        <v>18</v>
      </c>
    </row>
    <row r="601" spans="9:22" x14ac:dyDescent="0.25">
      <c r="I601">
        <v>19002</v>
      </c>
      <c r="J601" t="s">
        <v>36</v>
      </c>
      <c r="K601" t="s">
        <v>38</v>
      </c>
      <c r="L601" s="3">
        <v>60000</v>
      </c>
      <c r="M601">
        <v>2</v>
      </c>
      <c r="N601" t="s">
        <v>19</v>
      </c>
      <c r="O601" t="s">
        <v>21</v>
      </c>
      <c r="P601" t="s">
        <v>15</v>
      </c>
      <c r="Q601">
        <v>1</v>
      </c>
      <c r="R601" t="s">
        <v>22</v>
      </c>
      <c r="S601" t="s">
        <v>32</v>
      </c>
      <c r="T601">
        <v>57</v>
      </c>
      <c r="U601" t="str">
        <f t="shared" si="9"/>
        <v>Senior</v>
      </c>
      <c r="V601" t="s">
        <v>15</v>
      </c>
    </row>
    <row r="602" spans="9:22" x14ac:dyDescent="0.25">
      <c r="I602">
        <v>28609</v>
      </c>
      <c r="J602" t="s">
        <v>36</v>
      </c>
      <c r="K602" t="s">
        <v>39</v>
      </c>
      <c r="L602" s="3">
        <v>30000</v>
      </c>
      <c r="M602">
        <v>2</v>
      </c>
      <c r="N602" t="s">
        <v>27</v>
      </c>
      <c r="O602" t="s">
        <v>14</v>
      </c>
      <c r="P602" t="s">
        <v>18</v>
      </c>
      <c r="Q602">
        <v>2</v>
      </c>
      <c r="R602" t="s">
        <v>16</v>
      </c>
      <c r="S602" t="s">
        <v>32</v>
      </c>
      <c r="T602">
        <v>49</v>
      </c>
      <c r="U602" t="str">
        <f t="shared" si="9"/>
        <v>Middle Age</v>
      </c>
      <c r="V602" t="s">
        <v>18</v>
      </c>
    </row>
    <row r="603" spans="9:22" x14ac:dyDescent="0.25">
      <c r="I603">
        <v>29231</v>
      </c>
      <c r="J603" t="s">
        <v>37</v>
      </c>
      <c r="K603" t="s">
        <v>39</v>
      </c>
      <c r="L603" s="3">
        <v>80000</v>
      </c>
      <c r="M603">
        <v>4</v>
      </c>
      <c r="N603" t="s">
        <v>19</v>
      </c>
      <c r="O603" t="s">
        <v>21</v>
      </c>
      <c r="P603" t="s">
        <v>18</v>
      </c>
      <c r="Q603">
        <v>2</v>
      </c>
      <c r="R603" t="s">
        <v>16</v>
      </c>
      <c r="S603" t="s">
        <v>32</v>
      </c>
      <c r="T603">
        <v>43</v>
      </c>
      <c r="U603" t="str">
        <f t="shared" si="9"/>
        <v>Middle Age</v>
      </c>
      <c r="V603" t="s">
        <v>18</v>
      </c>
    </row>
    <row r="604" spans="9:22" x14ac:dyDescent="0.25">
      <c r="I604">
        <v>18858</v>
      </c>
      <c r="J604" t="s">
        <v>37</v>
      </c>
      <c r="K604" t="s">
        <v>39</v>
      </c>
      <c r="L604" s="3">
        <v>60000</v>
      </c>
      <c r="M604">
        <v>2</v>
      </c>
      <c r="N604" t="s">
        <v>29</v>
      </c>
      <c r="O604" t="s">
        <v>14</v>
      </c>
      <c r="P604" t="s">
        <v>15</v>
      </c>
      <c r="Q604">
        <v>2</v>
      </c>
      <c r="R604" t="s">
        <v>23</v>
      </c>
      <c r="S604" t="s">
        <v>32</v>
      </c>
      <c r="T604">
        <v>52</v>
      </c>
      <c r="U604" t="str">
        <f t="shared" si="9"/>
        <v>Middle Age</v>
      </c>
      <c r="V604" t="s">
        <v>15</v>
      </c>
    </row>
    <row r="605" spans="9:22" x14ac:dyDescent="0.25">
      <c r="I605">
        <v>20000</v>
      </c>
      <c r="J605" t="s">
        <v>36</v>
      </c>
      <c r="K605" t="s">
        <v>39</v>
      </c>
      <c r="L605" s="3">
        <v>60000</v>
      </c>
      <c r="M605">
        <v>1</v>
      </c>
      <c r="N605" t="s">
        <v>31</v>
      </c>
      <c r="O605" t="s">
        <v>21</v>
      </c>
      <c r="P605" t="s">
        <v>15</v>
      </c>
      <c r="Q605">
        <v>0</v>
      </c>
      <c r="R605" t="s">
        <v>16</v>
      </c>
      <c r="S605" t="s">
        <v>32</v>
      </c>
      <c r="T605">
        <v>35</v>
      </c>
      <c r="U605" t="str">
        <f t="shared" si="9"/>
        <v>Middle Age</v>
      </c>
      <c r="V605" t="s">
        <v>15</v>
      </c>
    </row>
    <row r="606" spans="9:22" x14ac:dyDescent="0.25">
      <c r="I606">
        <v>25261</v>
      </c>
      <c r="J606" t="s">
        <v>36</v>
      </c>
      <c r="K606" t="s">
        <v>39</v>
      </c>
      <c r="L606" s="3">
        <v>40000</v>
      </c>
      <c r="M606">
        <v>0</v>
      </c>
      <c r="N606" t="s">
        <v>27</v>
      </c>
      <c r="O606" t="s">
        <v>14</v>
      </c>
      <c r="P606" t="s">
        <v>15</v>
      </c>
      <c r="Q606">
        <v>2</v>
      </c>
      <c r="R606" t="s">
        <v>23</v>
      </c>
      <c r="S606" t="s">
        <v>32</v>
      </c>
      <c r="T606">
        <v>27</v>
      </c>
      <c r="U606" t="str">
        <f t="shared" si="9"/>
        <v>Young</v>
      </c>
      <c r="V606" t="s">
        <v>18</v>
      </c>
    </row>
    <row r="607" spans="9:22" x14ac:dyDescent="0.25">
      <c r="I607">
        <v>17458</v>
      </c>
      <c r="J607" t="s">
        <v>37</v>
      </c>
      <c r="K607" t="s">
        <v>39</v>
      </c>
      <c r="L607" s="3">
        <v>70000</v>
      </c>
      <c r="M607">
        <v>3</v>
      </c>
      <c r="N607" t="s">
        <v>27</v>
      </c>
      <c r="O607" t="s">
        <v>21</v>
      </c>
      <c r="P607" t="s">
        <v>15</v>
      </c>
      <c r="Q607">
        <v>0</v>
      </c>
      <c r="R607" t="s">
        <v>23</v>
      </c>
      <c r="S607" t="s">
        <v>32</v>
      </c>
      <c r="T607">
        <v>52</v>
      </c>
      <c r="U607" t="str">
        <f t="shared" si="9"/>
        <v>Middle Age</v>
      </c>
      <c r="V607" t="s">
        <v>15</v>
      </c>
    </row>
    <row r="608" spans="9:22" x14ac:dyDescent="0.25">
      <c r="I608">
        <v>11644</v>
      </c>
      <c r="J608" t="s">
        <v>37</v>
      </c>
      <c r="K608" t="s">
        <v>39</v>
      </c>
      <c r="L608" s="3">
        <v>40000</v>
      </c>
      <c r="M608">
        <v>2</v>
      </c>
      <c r="N608" t="s">
        <v>13</v>
      </c>
      <c r="O608" t="s">
        <v>14</v>
      </c>
      <c r="P608" t="s">
        <v>15</v>
      </c>
      <c r="Q608">
        <v>0</v>
      </c>
      <c r="R608" t="s">
        <v>22</v>
      </c>
      <c r="S608" t="s">
        <v>32</v>
      </c>
      <c r="T608">
        <v>36</v>
      </c>
      <c r="U608" t="str">
        <f t="shared" si="9"/>
        <v>Middle Age</v>
      </c>
      <c r="V608" t="s">
        <v>18</v>
      </c>
    </row>
    <row r="609" spans="9:22" x14ac:dyDescent="0.25">
      <c r="I609">
        <v>16145</v>
      </c>
      <c r="J609" t="s">
        <v>37</v>
      </c>
      <c r="K609" t="s">
        <v>38</v>
      </c>
      <c r="L609" s="3">
        <v>70000</v>
      </c>
      <c r="M609">
        <v>5</v>
      </c>
      <c r="N609" t="s">
        <v>31</v>
      </c>
      <c r="O609" t="s">
        <v>21</v>
      </c>
      <c r="P609" t="s">
        <v>15</v>
      </c>
      <c r="Q609">
        <v>3</v>
      </c>
      <c r="R609" t="s">
        <v>30</v>
      </c>
      <c r="S609" t="s">
        <v>32</v>
      </c>
      <c r="T609">
        <v>46</v>
      </c>
      <c r="U609" t="str">
        <f t="shared" si="9"/>
        <v>Middle Age</v>
      </c>
      <c r="V609" t="s">
        <v>15</v>
      </c>
    </row>
    <row r="610" spans="9:22" x14ac:dyDescent="0.25">
      <c r="I610">
        <v>16890</v>
      </c>
      <c r="J610" t="s">
        <v>36</v>
      </c>
      <c r="K610" t="s">
        <v>39</v>
      </c>
      <c r="L610" s="3">
        <v>60000</v>
      </c>
      <c r="M610">
        <v>3</v>
      </c>
      <c r="N610" t="s">
        <v>29</v>
      </c>
      <c r="O610" t="s">
        <v>14</v>
      </c>
      <c r="P610" t="s">
        <v>15</v>
      </c>
      <c r="Q610">
        <v>2</v>
      </c>
      <c r="R610" t="s">
        <v>23</v>
      </c>
      <c r="S610" t="s">
        <v>32</v>
      </c>
      <c r="T610">
        <v>52</v>
      </c>
      <c r="U610" t="str">
        <f t="shared" si="9"/>
        <v>Middle Age</v>
      </c>
      <c r="V610" t="s">
        <v>15</v>
      </c>
    </row>
    <row r="611" spans="9:22" x14ac:dyDescent="0.25">
      <c r="I611">
        <v>25983</v>
      </c>
      <c r="J611" t="s">
        <v>36</v>
      </c>
      <c r="K611" t="s">
        <v>39</v>
      </c>
      <c r="L611" s="3">
        <v>70000</v>
      </c>
      <c r="M611">
        <v>0</v>
      </c>
      <c r="N611" t="s">
        <v>13</v>
      </c>
      <c r="O611" t="s">
        <v>21</v>
      </c>
      <c r="P611" t="s">
        <v>18</v>
      </c>
      <c r="Q611">
        <v>1</v>
      </c>
      <c r="R611" t="s">
        <v>16</v>
      </c>
      <c r="S611" t="s">
        <v>32</v>
      </c>
      <c r="T611">
        <v>43</v>
      </c>
      <c r="U611" t="str">
        <f t="shared" si="9"/>
        <v>Middle Age</v>
      </c>
      <c r="V611" t="s">
        <v>18</v>
      </c>
    </row>
    <row r="612" spans="9:22" x14ac:dyDescent="0.25">
      <c r="I612">
        <v>14633</v>
      </c>
      <c r="J612" t="s">
        <v>36</v>
      </c>
      <c r="K612" t="s">
        <v>39</v>
      </c>
      <c r="L612" s="3">
        <v>60000</v>
      </c>
      <c r="M612">
        <v>1</v>
      </c>
      <c r="N612" t="s">
        <v>19</v>
      </c>
      <c r="O612" t="s">
        <v>14</v>
      </c>
      <c r="P612" t="s">
        <v>15</v>
      </c>
      <c r="Q612">
        <v>1</v>
      </c>
      <c r="R612" t="s">
        <v>22</v>
      </c>
      <c r="S612" t="s">
        <v>32</v>
      </c>
      <c r="T612">
        <v>44</v>
      </c>
      <c r="U612" t="str">
        <f t="shared" si="9"/>
        <v>Middle Age</v>
      </c>
      <c r="V612" t="s">
        <v>18</v>
      </c>
    </row>
    <row r="613" spans="9:22" x14ac:dyDescent="0.25">
      <c r="I613">
        <v>22994</v>
      </c>
      <c r="J613" t="s">
        <v>36</v>
      </c>
      <c r="K613" t="s">
        <v>38</v>
      </c>
      <c r="L613" s="3">
        <v>80000</v>
      </c>
      <c r="M613">
        <v>0</v>
      </c>
      <c r="N613" t="s">
        <v>13</v>
      </c>
      <c r="O613" t="s">
        <v>28</v>
      </c>
      <c r="P613" t="s">
        <v>15</v>
      </c>
      <c r="Q613">
        <v>1</v>
      </c>
      <c r="R613" t="s">
        <v>26</v>
      </c>
      <c r="S613" t="s">
        <v>32</v>
      </c>
      <c r="T613">
        <v>34</v>
      </c>
      <c r="U613" t="str">
        <f t="shared" si="9"/>
        <v>Middle Age</v>
      </c>
      <c r="V613" t="s">
        <v>15</v>
      </c>
    </row>
    <row r="614" spans="9:22" x14ac:dyDescent="0.25">
      <c r="I614">
        <v>22983</v>
      </c>
      <c r="J614" t="s">
        <v>37</v>
      </c>
      <c r="K614" t="s">
        <v>38</v>
      </c>
      <c r="L614" s="3">
        <v>30000</v>
      </c>
      <c r="M614">
        <v>0</v>
      </c>
      <c r="N614" t="s">
        <v>29</v>
      </c>
      <c r="O614" t="s">
        <v>20</v>
      </c>
      <c r="P614" t="s">
        <v>15</v>
      </c>
      <c r="Q614">
        <v>2</v>
      </c>
      <c r="R614" t="s">
        <v>23</v>
      </c>
      <c r="S614" t="s">
        <v>32</v>
      </c>
      <c r="T614">
        <v>27</v>
      </c>
      <c r="U614" t="str">
        <f t="shared" si="9"/>
        <v>Young</v>
      </c>
      <c r="V614" t="s">
        <v>18</v>
      </c>
    </row>
    <row r="615" spans="9:22" x14ac:dyDescent="0.25">
      <c r="I615">
        <v>25184</v>
      </c>
      <c r="J615" t="s">
        <v>37</v>
      </c>
      <c r="K615" t="s">
        <v>39</v>
      </c>
      <c r="L615" s="3">
        <v>110000</v>
      </c>
      <c r="M615">
        <v>1</v>
      </c>
      <c r="N615" t="s">
        <v>19</v>
      </c>
      <c r="O615" t="s">
        <v>21</v>
      </c>
      <c r="P615" t="s">
        <v>15</v>
      </c>
      <c r="Q615">
        <v>4</v>
      </c>
      <c r="R615" t="s">
        <v>23</v>
      </c>
      <c r="S615" t="s">
        <v>32</v>
      </c>
      <c r="T615">
        <v>45</v>
      </c>
      <c r="U615" t="str">
        <f t="shared" si="9"/>
        <v>Middle Age</v>
      </c>
      <c r="V615" t="s">
        <v>15</v>
      </c>
    </row>
    <row r="616" spans="9:22" x14ac:dyDescent="0.25">
      <c r="I616">
        <v>14469</v>
      </c>
      <c r="J616" t="s">
        <v>36</v>
      </c>
      <c r="K616" t="s">
        <v>38</v>
      </c>
      <c r="L616" s="3">
        <v>100000</v>
      </c>
      <c r="M616">
        <v>3</v>
      </c>
      <c r="N616" t="s">
        <v>19</v>
      </c>
      <c r="O616" t="s">
        <v>21</v>
      </c>
      <c r="P616" t="s">
        <v>15</v>
      </c>
      <c r="Q616">
        <v>4</v>
      </c>
      <c r="R616" t="s">
        <v>26</v>
      </c>
      <c r="S616" t="s">
        <v>32</v>
      </c>
      <c r="T616">
        <v>45</v>
      </c>
      <c r="U616" t="str">
        <f t="shared" si="9"/>
        <v>Middle Age</v>
      </c>
      <c r="V616" t="s">
        <v>18</v>
      </c>
    </row>
    <row r="617" spans="9:22" x14ac:dyDescent="0.25">
      <c r="I617">
        <v>11538</v>
      </c>
      <c r="J617" t="s">
        <v>37</v>
      </c>
      <c r="K617" t="s">
        <v>38</v>
      </c>
      <c r="L617" s="3">
        <v>60000</v>
      </c>
      <c r="M617">
        <v>4</v>
      </c>
      <c r="N617" t="s">
        <v>31</v>
      </c>
      <c r="O617" t="s">
        <v>14</v>
      </c>
      <c r="P617" t="s">
        <v>18</v>
      </c>
      <c r="Q617">
        <v>0</v>
      </c>
      <c r="R617" t="s">
        <v>16</v>
      </c>
      <c r="S617" t="s">
        <v>32</v>
      </c>
      <c r="T617">
        <v>47</v>
      </c>
      <c r="U617" t="str">
        <f t="shared" si="9"/>
        <v>Middle Age</v>
      </c>
      <c r="V617" t="s">
        <v>15</v>
      </c>
    </row>
    <row r="618" spans="9:22" x14ac:dyDescent="0.25">
      <c r="I618">
        <v>16245</v>
      </c>
      <c r="J618" t="s">
        <v>37</v>
      </c>
      <c r="K618" t="s">
        <v>38</v>
      </c>
      <c r="L618" s="3">
        <v>80000</v>
      </c>
      <c r="M618">
        <v>4</v>
      </c>
      <c r="N618" t="s">
        <v>31</v>
      </c>
      <c r="O618" t="s">
        <v>14</v>
      </c>
      <c r="P618" t="s">
        <v>15</v>
      </c>
      <c r="Q618">
        <v>0</v>
      </c>
      <c r="R618" t="s">
        <v>26</v>
      </c>
      <c r="S618" t="s">
        <v>32</v>
      </c>
      <c r="T618">
        <v>47</v>
      </c>
      <c r="U618" t="str">
        <f t="shared" si="9"/>
        <v>Middle Age</v>
      </c>
      <c r="V618" t="s">
        <v>18</v>
      </c>
    </row>
    <row r="619" spans="9:22" x14ac:dyDescent="0.25">
      <c r="I619">
        <v>17858</v>
      </c>
      <c r="J619" t="s">
        <v>36</v>
      </c>
      <c r="K619" t="s">
        <v>39</v>
      </c>
      <c r="L619" s="3">
        <v>40000</v>
      </c>
      <c r="M619">
        <v>4</v>
      </c>
      <c r="N619" t="s">
        <v>27</v>
      </c>
      <c r="O619" t="s">
        <v>14</v>
      </c>
      <c r="P619" t="s">
        <v>15</v>
      </c>
      <c r="Q619">
        <v>2</v>
      </c>
      <c r="R619" t="s">
        <v>22</v>
      </c>
      <c r="S619" t="s">
        <v>32</v>
      </c>
      <c r="T619">
        <v>44</v>
      </c>
      <c r="U619" t="str">
        <f t="shared" si="9"/>
        <v>Middle Age</v>
      </c>
      <c r="V619" t="s">
        <v>15</v>
      </c>
    </row>
    <row r="620" spans="9:22" x14ac:dyDescent="0.25">
      <c r="I620">
        <v>25347</v>
      </c>
      <c r="J620" t="s">
        <v>37</v>
      </c>
      <c r="K620" t="s">
        <v>38</v>
      </c>
      <c r="L620" s="3">
        <v>20000</v>
      </c>
      <c r="M620">
        <v>3</v>
      </c>
      <c r="N620" t="s">
        <v>29</v>
      </c>
      <c r="O620" t="s">
        <v>20</v>
      </c>
      <c r="P620" t="s">
        <v>18</v>
      </c>
      <c r="Q620">
        <v>2</v>
      </c>
      <c r="R620" t="s">
        <v>16</v>
      </c>
      <c r="S620" t="s">
        <v>32</v>
      </c>
      <c r="T620">
        <v>49</v>
      </c>
      <c r="U620" t="str">
        <f t="shared" si="9"/>
        <v>Middle Age</v>
      </c>
      <c r="V620" t="s">
        <v>18</v>
      </c>
    </row>
    <row r="621" spans="9:22" x14ac:dyDescent="0.25">
      <c r="I621">
        <v>15814</v>
      </c>
      <c r="J621" t="s">
        <v>37</v>
      </c>
      <c r="K621" t="s">
        <v>38</v>
      </c>
      <c r="L621" s="3">
        <v>40000</v>
      </c>
      <c r="M621">
        <v>0</v>
      </c>
      <c r="N621" t="s">
        <v>27</v>
      </c>
      <c r="O621" t="s">
        <v>14</v>
      </c>
      <c r="P621" t="s">
        <v>15</v>
      </c>
      <c r="Q621">
        <v>1</v>
      </c>
      <c r="R621" t="s">
        <v>23</v>
      </c>
      <c r="S621" t="s">
        <v>32</v>
      </c>
      <c r="T621">
        <v>30</v>
      </c>
      <c r="U621" t="str">
        <f t="shared" si="9"/>
        <v>Young</v>
      </c>
      <c r="V621" t="s">
        <v>18</v>
      </c>
    </row>
    <row r="622" spans="9:22" x14ac:dyDescent="0.25">
      <c r="I622">
        <v>11259</v>
      </c>
      <c r="J622" t="s">
        <v>36</v>
      </c>
      <c r="K622" t="s">
        <v>38</v>
      </c>
      <c r="L622" s="3">
        <v>100000</v>
      </c>
      <c r="M622">
        <v>4</v>
      </c>
      <c r="N622" t="s">
        <v>19</v>
      </c>
      <c r="O622" t="s">
        <v>21</v>
      </c>
      <c r="P622" t="s">
        <v>15</v>
      </c>
      <c r="Q622">
        <v>4</v>
      </c>
      <c r="R622" t="s">
        <v>22</v>
      </c>
      <c r="S622" t="s">
        <v>32</v>
      </c>
      <c r="T622">
        <v>41</v>
      </c>
      <c r="U622" t="str">
        <f t="shared" si="9"/>
        <v>Middle Age</v>
      </c>
      <c r="V622" t="s">
        <v>15</v>
      </c>
    </row>
    <row r="623" spans="9:22" x14ac:dyDescent="0.25">
      <c r="I623">
        <v>11200</v>
      </c>
      <c r="J623" t="s">
        <v>36</v>
      </c>
      <c r="K623" t="s">
        <v>39</v>
      </c>
      <c r="L623" s="3">
        <v>70000</v>
      </c>
      <c r="M623">
        <v>4</v>
      </c>
      <c r="N623" t="s">
        <v>13</v>
      </c>
      <c r="O623" t="s">
        <v>28</v>
      </c>
      <c r="P623" t="s">
        <v>15</v>
      </c>
      <c r="Q623">
        <v>1</v>
      </c>
      <c r="R623" t="s">
        <v>26</v>
      </c>
      <c r="S623" t="s">
        <v>32</v>
      </c>
      <c r="T623">
        <v>58</v>
      </c>
      <c r="U623" t="str">
        <f t="shared" si="9"/>
        <v>Senior</v>
      </c>
      <c r="V623" t="s">
        <v>18</v>
      </c>
    </row>
    <row r="624" spans="9:22" x14ac:dyDescent="0.25">
      <c r="I624">
        <v>25101</v>
      </c>
      <c r="J624" t="s">
        <v>36</v>
      </c>
      <c r="K624" t="s">
        <v>39</v>
      </c>
      <c r="L624" s="3">
        <v>60000</v>
      </c>
      <c r="M624">
        <v>5</v>
      </c>
      <c r="N624" t="s">
        <v>13</v>
      </c>
      <c r="O624" t="s">
        <v>21</v>
      </c>
      <c r="P624" t="s">
        <v>15</v>
      </c>
      <c r="Q624">
        <v>1</v>
      </c>
      <c r="R624" t="s">
        <v>22</v>
      </c>
      <c r="S624" t="s">
        <v>32</v>
      </c>
      <c r="T624">
        <v>47</v>
      </c>
      <c r="U624" t="str">
        <f t="shared" si="9"/>
        <v>Middle Age</v>
      </c>
      <c r="V624" t="s">
        <v>18</v>
      </c>
    </row>
    <row r="625" spans="9:22" x14ac:dyDescent="0.25">
      <c r="I625">
        <v>21801</v>
      </c>
      <c r="J625" t="s">
        <v>36</v>
      </c>
      <c r="K625" t="s">
        <v>38</v>
      </c>
      <c r="L625" s="3">
        <v>70000</v>
      </c>
      <c r="M625">
        <v>4</v>
      </c>
      <c r="N625" t="s">
        <v>19</v>
      </c>
      <c r="O625" t="s">
        <v>21</v>
      </c>
      <c r="P625" t="s">
        <v>15</v>
      </c>
      <c r="Q625">
        <v>1</v>
      </c>
      <c r="R625" t="s">
        <v>26</v>
      </c>
      <c r="S625" t="s">
        <v>32</v>
      </c>
      <c r="T625">
        <v>55</v>
      </c>
      <c r="U625" t="str">
        <f t="shared" si="9"/>
        <v>Senior</v>
      </c>
      <c r="V625" t="s">
        <v>18</v>
      </c>
    </row>
    <row r="626" spans="9:22" x14ac:dyDescent="0.25">
      <c r="I626">
        <v>25943</v>
      </c>
      <c r="J626" t="s">
        <v>37</v>
      </c>
      <c r="K626" t="s">
        <v>38</v>
      </c>
      <c r="L626" s="3">
        <v>70000</v>
      </c>
      <c r="M626">
        <v>0</v>
      </c>
      <c r="N626" t="s">
        <v>19</v>
      </c>
      <c r="O626" t="s">
        <v>14</v>
      </c>
      <c r="P626" t="s">
        <v>18</v>
      </c>
      <c r="Q626">
        <v>2</v>
      </c>
      <c r="R626" t="s">
        <v>16</v>
      </c>
      <c r="S626" t="s">
        <v>32</v>
      </c>
      <c r="T626">
        <v>27</v>
      </c>
      <c r="U626" t="str">
        <f t="shared" si="9"/>
        <v>Young</v>
      </c>
      <c r="V626" t="s">
        <v>15</v>
      </c>
    </row>
    <row r="627" spans="9:22" x14ac:dyDescent="0.25">
      <c r="I627">
        <v>22127</v>
      </c>
      <c r="J627" t="s">
        <v>36</v>
      </c>
      <c r="K627" t="s">
        <v>39</v>
      </c>
      <c r="L627" s="3">
        <v>60000</v>
      </c>
      <c r="M627">
        <v>3</v>
      </c>
      <c r="N627" t="s">
        <v>31</v>
      </c>
      <c r="O627" t="s">
        <v>28</v>
      </c>
      <c r="P627" t="s">
        <v>15</v>
      </c>
      <c r="Q627">
        <v>2</v>
      </c>
      <c r="R627" t="s">
        <v>26</v>
      </c>
      <c r="S627" t="s">
        <v>32</v>
      </c>
      <c r="T627">
        <v>67</v>
      </c>
      <c r="U627" t="str">
        <f t="shared" si="9"/>
        <v>Senior</v>
      </c>
      <c r="V627" t="s">
        <v>18</v>
      </c>
    </row>
    <row r="628" spans="9:22" x14ac:dyDescent="0.25">
      <c r="I628">
        <v>20414</v>
      </c>
      <c r="J628" t="s">
        <v>36</v>
      </c>
      <c r="K628" t="s">
        <v>38</v>
      </c>
      <c r="L628" s="3">
        <v>60000</v>
      </c>
      <c r="M628">
        <v>0</v>
      </c>
      <c r="N628" t="s">
        <v>19</v>
      </c>
      <c r="O628" t="s">
        <v>14</v>
      </c>
      <c r="P628" t="s">
        <v>15</v>
      </c>
      <c r="Q628">
        <v>2</v>
      </c>
      <c r="R628" t="s">
        <v>23</v>
      </c>
      <c r="S628" t="s">
        <v>32</v>
      </c>
      <c r="T628">
        <v>29</v>
      </c>
      <c r="U628" t="str">
        <f t="shared" si="9"/>
        <v>Young</v>
      </c>
      <c r="V628" t="s">
        <v>18</v>
      </c>
    </row>
    <row r="629" spans="9:22" x14ac:dyDescent="0.25">
      <c r="I629">
        <v>23672</v>
      </c>
      <c r="J629" t="s">
        <v>36</v>
      </c>
      <c r="K629" t="s">
        <v>38</v>
      </c>
      <c r="L629" s="3">
        <v>60000</v>
      </c>
      <c r="M629">
        <v>3</v>
      </c>
      <c r="N629" t="s">
        <v>31</v>
      </c>
      <c r="O629" t="s">
        <v>28</v>
      </c>
      <c r="P629" t="s">
        <v>15</v>
      </c>
      <c r="Q629">
        <v>2</v>
      </c>
      <c r="R629" t="s">
        <v>26</v>
      </c>
      <c r="S629" t="s">
        <v>32</v>
      </c>
      <c r="T629">
        <v>67</v>
      </c>
      <c r="U629" t="str">
        <f t="shared" si="9"/>
        <v>Senior</v>
      </c>
      <c r="V629" t="s">
        <v>18</v>
      </c>
    </row>
    <row r="630" spans="9:22" x14ac:dyDescent="0.25">
      <c r="I630">
        <v>29255</v>
      </c>
      <c r="J630" t="s">
        <v>37</v>
      </c>
      <c r="K630" t="s">
        <v>39</v>
      </c>
      <c r="L630" s="3">
        <v>80000</v>
      </c>
      <c r="M630">
        <v>3</v>
      </c>
      <c r="N630" t="s">
        <v>19</v>
      </c>
      <c r="O630" t="s">
        <v>21</v>
      </c>
      <c r="P630" t="s">
        <v>18</v>
      </c>
      <c r="Q630">
        <v>1</v>
      </c>
      <c r="R630" t="s">
        <v>26</v>
      </c>
      <c r="S630" t="s">
        <v>32</v>
      </c>
      <c r="T630">
        <v>51</v>
      </c>
      <c r="U630" t="str">
        <f t="shared" si="9"/>
        <v>Middle Age</v>
      </c>
      <c r="V630" t="s">
        <v>15</v>
      </c>
    </row>
    <row r="631" spans="9:22" x14ac:dyDescent="0.25">
      <c r="I631">
        <v>28815</v>
      </c>
      <c r="J631" t="s">
        <v>36</v>
      </c>
      <c r="K631" t="s">
        <v>38</v>
      </c>
      <c r="L631" s="3">
        <v>50000</v>
      </c>
      <c r="M631">
        <v>1</v>
      </c>
      <c r="N631" t="s">
        <v>31</v>
      </c>
      <c r="O631" t="s">
        <v>14</v>
      </c>
      <c r="P631" t="s">
        <v>15</v>
      </c>
      <c r="Q631">
        <v>0</v>
      </c>
      <c r="R631" t="s">
        <v>16</v>
      </c>
      <c r="S631" t="s">
        <v>32</v>
      </c>
      <c r="T631">
        <v>35</v>
      </c>
      <c r="U631" t="str">
        <f t="shared" si="9"/>
        <v>Middle Age</v>
      </c>
      <c r="V631" t="s">
        <v>18</v>
      </c>
    </row>
    <row r="632" spans="9:22" x14ac:dyDescent="0.25">
      <c r="I632">
        <v>27753</v>
      </c>
      <c r="J632" t="s">
        <v>36</v>
      </c>
      <c r="K632" t="s">
        <v>39</v>
      </c>
      <c r="L632" s="3">
        <v>40000</v>
      </c>
      <c r="M632">
        <v>0</v>
      </c>
      <c r="N632" t="s">
        <v>27</v>
      </c>
      <c r="O632" t="s">
        <v>14</v>
      </c>
      <c r="P632" t="s">
        <v>18</v>
      </c>
      <c r="Q632">
        <v>2</v>
      </c>
      <c r="R632" t="s">
        <v>26</v>
      </c>
      <c r="S632" t="s">
        <v>32</v>
      </c>
      <c r="T632">
        <v>30</v>
      </c>
      <c r="U632" t="str">
        <f t="shared" si="9"/>
        <v>Young</v>
      </c>
      <c r="V632" t="s">
        <v>18</v>
      </c>
    </row>
    <row r="633" spans="9:22" x14ac:dyDescent="0.25">
      <c r="I633">
        <v>27643</v>
      </c>
      <c r="J633" t="s">
        <v>37</v>
      </c>
      <c r="K633" t="s">
        <v>39</v>
      </c>
      <c r="L633" s="3">
        <v>70000</v>
      </c>
      <c r="M633">
        <v>5</v>
      </c>
      <c r="N633" t="s">
        <v>19</v>
      </c>
      <c r="O633" t="s">
        <v>21</v>
      </c>
      <c r="P633" t="s">
        <v>15</v>
      </c>
      <c r="Q633">
        <v>3</v>
      </c>
      <c r="R633" t="s">
        <v>22</v>
      </c>
      <c r="S633" t="s">
        <v>32</v>
      </c>
      <c r="T633">
        <v>44</v>
      </c>
      <c r="U633" t="str">
        <f t="shared" si="9"/>
        <v>Middle Age</v>
      </c>
      <c r="V633" t="s">
        <v>18</v>
      </c>
    </row>
    <row r="634" spans="9:22" x14ac:dyDescent="0.25">
      <c r="I634">
        <v>13754</v>
      </c>
      <c r="J634" t="s">
        <v>37</v>
      </c>
      <c r="K634" t="s">
        <v>38</v>
      </c>
      <c r="L634" s="3">
        <v>80000</v>
      </c>
      <c r="M634">
        <v>4</v>
      </c>
      <c r="N634" t="s">
        <v>31</v>
      </c>
      <c r="O634" t="s">
        <v>14</v>
      </c>
      <c r="P634" t="s">
        <v>15</v>
      </c>
      <c r="Q634">
        <v>0</v>
      </c>
      <c r="R634" t="s">
        <v>26</v>
      </c>
      <c r="S634" t="s">
        <v>32</v>
      </c>
      <c r="T634">
        <v>48</v>
      </c>
      <c r="U634" t="str">
        <f t="shared" si="9"/>
        <v>Middle Age</v>
      </c>
      <c r="V634" t="s">
        <v>18</v>
      </c>
    </row>
    <row r="635" spans="9:22" x14ac:dyDescent="0.25">
      <c r="I635">
        <v>22088</v>
      </c>
      <c r="J635" t="s">
        <v>36</v>
      </c>
      <c r="K635" t="s">
        <v>38</v>
      </c>
      <c r="L635" s="3">
        <v>130000</v>
      </c>
      <c r="M635">
        <v>1</v>
      </c>
      <c r="N635" t="s">
        <v>13</v>
      </c>
      <c r="O635" t="s">
        <v>28</v>
      </c>
      <c r="P635" t="s">
        <v>15</v>
      </c>
      <c r="Q635">
        <v>2</v>
      </c>
      <c r="R635" t="s">
        <v>16</v>
      </c>
      <c r="S635" t="s">
        <v>32</v>
      </c>
      <c r="T635">
        <v>45</v>
      </c>
      <c r="U635" t="str">
        <f t="shared" si="9"/>
        <v>Middle Age</v>
      </c>
      <c r="V635" t="s">
        <v>15</v>
      </c>
    </row>
    <row r="636" spans="9:22" x14ac:dyDescent="0.25">
      <c r="I636">
        <v>27388</v>
      </c>
      <c r="J636" t="s">
        <v>36</v>
      </c>
      <c r="K636" t="s">
        <v>39</v>
      </c>
      <c r="L636" s="3">
        <v>60000</v>
      </c>
      <c r="M636">
        <v>3</v>
      </c>
      <c r="N636" t="s">
        <v>13</v>
      </c>
      <c r="O636" t="s">
        <v>28</v>
      </c>
      <c r="P636" t="s">
        <v>18</v>
      </c>
      <c r="Q636">
        <v>2</v>
      </c>
      <c r="R636" t="s">
        <v>26</v>
      </c>
      <c r="S636" t="s">
        <v>32</v>
      </c>
      <c r="T636">
        <v>66</v>
      </c>
      <c r="U636" t="str">
        <f t="shared" si="9"/>
        <v>Senior</v>
      </c>
      <c r="V636" t="s">
        <v>18</v>
      </c>
    </row>
    <row r="637" spans="9:22" x14ac:dyDescent="0.25">
      <c r="I637">
        <v>24745</v>
      </c>
      <c r="J637" t="s">
        <v>37</v>
      </c>
      <c r="K637" t="s">
        <v>38</v>
      </c>
      <c r="L637" s="3">
        <v>30000</v>
      </c>
      <c r="M637">
        <v>2</v>
      </c>
      <c r="N637" t="s">
        <v>27</v>
      </c>
      <c r="O637" t="s">
        <v>14</v>
      </c>
      <c r="P637" t="s">
        <v>18</v>
      </c>
      <c r="Q637">
        <v>2</v>
      </c>
      <c r="R637" t="s">
        <v>16</v>
      </c>
      <c r="S637" t="s">
        <v>32</v>
      </c>
      <c r="T637">
        <v>49</v>
      </c>
      <c r="U637" t="str">
        <f t="shared" si="9"/>
        <v>Middle Age</v>
      </c>
      <c r="V637" t="s">
        <v>18</v>
      </c>
    </row>
    <row r="638" spans="9:22" x14ac:dyDescent="0.25">
      <c r="I638">
        <v>29237</v>
      </c>
      <c r="J638" t="s">
        <v>37</v>
      </c>
      <c r="K638" t="s">
        <v>38</v>
      </c>
      <c r="L638" s="3">
        <v>120000</v>
      </c>
      <c r="M638">
        <v>4</v>
      </c>
      <c r="N638" t="s">
        <v>19</v>
      </c>
      <c r="O638" t="s">
        <v>21</v>
      </c>
      <c r="P638" t="s">
        <v>15</v>
      </c>
      <c r="Q638">
        <v>3</v>
      </c>
      <c r="R638" t="s">
        <v>23</v>
      </c>
      <c r="S638" t="s">
        <v>32</v>
      </c>
      <c r="T638">
        <v>43</v>
      </c>
      <c r="U638" t="str">
        <f t="shared" si="9"/>
        <v>Middle Age</v>
      </c>
      <c r="V638" t="s">
        <v>15</v>
      </c>
    </row>
    <row r="639" spans="9:22" x14ac:dyDescent="0.25">
      <c r="I639">
        <v>15272</v>
      </c>
      <c r="J639" t="s">
        <v>37</v>
      </c>
      <c r="K639" t="s">
        <v>39</v>
      </c>
      <c r="L639" s="3">
        <v>40000</v>
      </c>
      <c r="M639">
        <v>0</v>
      </c>
      <c r="N639" t="s">
        <v>27</v>
      </c>
      <c r="O639" t="s">
        <v>14</v>
      </c>
      <c r="P639" t="s">
        <v>18</v>
      </c>
      <c r="Q639">
        <v>2</v>
      </c>
      <c r="R639" t="s">
        <v>26</v>
      </c>
      <c r="S639" t="s">
        <v>32</v>
      </c>
      <c r="T639">
        <v>30</v>
      </c>
      <c r="U639" t="str">
        <f t="shared" si="9"/>
        <v>Young</v>
      </c>
      <c r="V639" t="s">
        <v>18</v>
      </c>
    </row>
    <row r="640" spans="9:22" x14ac:dyDescent="0.25">
      <c r="I640">
        <v>18949</v>
      </c>
      <c r="J640" t="s">
        <v>37</v>
      </c>
      <c r="K640" t="s">
        <v>39</v>
      </c>
      <c r="L640" s="3">
        <v>70000</v>
      </c>
      <c r="M640">
        <v>0</v>
      </c>
      <c r="N640" t="s">
        <v>31</v>
      </c>
      <c r="O640" t="s">
        <v>28</v>
      </c>
      <c r="P640" t="s">
        <v>15</v>
      </c>
      <c r="Q640">
        <v>2</v>
      </c>
      <c r="R640" t="s">
        <v>23</v>
      </c>
      <c r="S640" t="s">
        <v>32</v>
      </c>
      <c r="T640">
        <v>74</v>
      </c>
      <c r="U640" t="str">
        <f t="shared" si="9"/>
        <v>Senior</v>
      </c>
      <c r="V640" t="s">
        <v>15</v>
      </c>
    </row>
    <row r="641" spans="9:22" x14ac:dyDescent="0.25">
      <c r="I641">
        <v>14507</v>
      </c>
      <c r="J641" t="s">
        <v>36</v>
      </c>
      <c r="K641" t="s">
        <v>39</v>
      </c>
      <c r="L641" s="3">
        <v>100000</v>
      </c>
      <c r="M641">
        <v>2</v>
      </c>
      <c r="N641" t="s">
        <v>31</v>
      </c>
      <c r="O641" t="s">
        <v>28</v>
      </c>
      <c r="P641" t="s">
        <v>15</v>
      </c>
      <c r="Q641">
        <v>3</v>
      </c>
      <c r="R641" t="s">
        <v>26</v>
      </c>
      <c r="S641" t="s">
        <v>32</v>
      </c>
      <c r="T641">
        <v>65</v>
      </c>
      <c r="U641" t="str">
        <f t="shared" si="9"/>
        <v>Senior</v>
      </c>
      <c r="V641" t="s">
        <v>18</v>
      </c>
    </row>
    <row r="642" spans="9:22" x14ac:dyDescent="0.25">
      <c r="I642">
        <v>25886</v>
      </c>
      <c r="J642" t="s">
        <v>36</v>
      </c>
      <c r="K642" t="s">
        <v>38</v>
      </c>
      <c r="L642" s="3">
        <v>60000</v>
      </c>
      <c r="M642">
        <v>2</v>
      </c>
      <c r="N642" t="s">
        <v>19</v>
      </c>
      <c r="O642" t="s">
        <v>21</v>
      </c>
      <c r="P642" t="s">
        <v>15</v>
      </c>
      <c r="Q642">
        <v>2</v>
      </c>
      <c r="R642" t="s">
        <v>22</v>
      </c>
      <c r="S642" t="s">
        <v>32</v>
      </c>
      <c r="T642">
        <v>56</v>
      </c>
      <c r="U642" t="str">
        <f t="shared" si="9"/>
        <v>Senior</v>
      </c>
      <c r="V642" t="s">
        <v>15</v>
      </c>
    </row>
    <row r="643" spans="9:22" x14ac:dyDescent="0.25">
      <c r="I643">
        <v>21441</v>
      </c>
      <c r="J643" t="s">
        <v>36</v>
      </c>
      <c r="K643" t="s">
        <v>39</v>
      </c>
      <c r="L643" s="3">
        <v>50000</v>
      </c>
      <c r="M643">
        <v>4</v>
      </c>
      <c r="N643" t="s">
        <v>13</v>
      </c>
      <c r="O643" t="s">
        <v>28</v>
      </c>
      <c r="P643" t="s">
        <v>15</v>
      </c>
      <c r="Q643">
        <v>2</v>
      </c>
      <c r="R643" t="s">
        <v>30</v>
      </c>
      <c r="S643" t="s">
        <v>32</v>
      </c>
      <c r="T643">
        <v>64</v>
      </c>
      <c r="U643" t="str">
        <f t="shared" ref="U643:U706" si="10">IF(T643&gt;54,"Senior",IF(T643&gt;=31,"Middle Age",IF(T643&lt;31,"Young","Invalid")))</f>
        <v>Senior</v>
      </c>
      <c r="V643" t="s">
        <v>18</v>
      </c>
    </row>
    <row r="644" spans="9:22" x14ac:dyDescent="0.25">
      <c r="I644">
        <v>21741</v>
      </c>
      <c r="J644" t="s">
        <v>36</v>
      </c>
      <c r="K644" t="s">
        <v>38</v>
      </c>
      <c r="L644" s="3">
        <v>70000</v>
      </c>
      <c r="M644">
        <v>3</v>
      </c>
      <c r="N644" t="s">
        <v>19</v>
      </c>
      <c r="O644" t="s">
        <v>21</v>
      </c>
      <c r="P644" t="s">
        <v>15</v>
      </c>
      <c r="Q644">
        <v>2</v>
      </c>
      <c r="R644" t="s">
        <v>23</v>
      </c>
      <c r="S644" t="s">
        <v>32</v>
      </c>
      <c r="T644">
        <v>50</v>
      </c>
      <c r="U644" t="str">
        <f t="shared" si="10"/>
        <v>Middle Age</v>
      </c>
      <c r="V644" t="s">
        <v>15</v>
      </c>
    </row>
    <row r="645" spans="9:22" x14ac:dyDescent="0.25">
      <c r="I645">
        <v>14572</v>
      </c>
      <c r="J645" t="s">
        <v>36</v>
      </c>
      <c r="K645" t="s">
        <v>38</v>
      </c>
      <c r="L645" s="3">
        <v>70000</v>
      </c>
      <c r="M645">
        <v>3</v>
      </c>
      <c r="N645" t="s">
        <v>31</v>
      </c>
      <c r="O645" t="s">
        <v>21</v>
      </c>
      <c r="P645" t="s">
        <v>15</v>
      </c>
      <c r="Q645">
        <v>0</v>
      </c>
      <c r="R645" t="s">
        <v>22</v>
      </c>
      <c r="S645" t="s">
        <v>32</v>
      </c>
      <c r="T645">
        <v>35</v>
      </c>
      <c r="U645" t="str">
        <f t="shared" si="10"/>
        <v>Middle Age</v>
      </c>
      <c r="V645" t="s">
        <v>15</v>
      </c>
    </row>
    <row r="646" spans="9:22" x14ac:dyDescent="0.25">
      <c r="I646">
        <v>23368</v>
      </c>
      <c r="J646" t="s">
        <v>36</v>
      </c>
      <c r="K646" t="s">
        <v>38</v>
      </c>
      <c r="L646" s="3">
        <v>60000</v>
      </c>
      <c r="M646">
        <v>5</v>
      </c>
      <c r="N646" t="s">
        <v>13</v>
      </c>
      <c r="O646" t="s">
        <v>14</v>
      </c>
      <c r="P646" t="s">
        <v>15</v>
      </c>
      <c r="Q646">
        <v>3</v>
      </c>
      <c r="R646" t="s">
        <v>30</v>
      </c>
      <c r="S646" t="s">
        <v>32</v>
      </c>
      <c r="T646">
        <v>41</v>
      </c>
      <c r="U646" t="str">
        <f t="shared" si="10"/>
        <v>Middle Age</v>
      </c>
      <c r="V646" t="s">
        <v>18</v>
      </c>
    </row>
    <row r="647" spans="9:22" x14ac:dyDescent="0.25">
      <c r="I647">
        <v>16217</v>
      </c>
      <c r="J647" t="s">
        <v>37</v>
      </c>
      <c r="K647" t="s">
        <v>38</v>
      </c>
      <c r="L647" s="3">
        <v>60000</v>
      </c>
      <c r="M647">
        <v>0</v>
      </c>
      <c r="N647" t="s">
        <v>31</v>
      </c>
      <c r="O647" t="s">
        <v>14</v>
      </c>
      <c r="P647" t="s">
        <v>15</v>
      </c>
      <c r="Q647">
        <v>0</v>
      </c>
      <c r="R647" t="s">
        <v>16</v>
      </c>
      <c r="S647" t="s">
        <v>32</v>
      </c>
      <c r="T647">
        <v>39</v>
      </c>
      <c r="U647" t="str">
        <f t="shared" si="10"/>
        <v>Middle Age</v>
      </c>
      <c r="V647" t="s">
        <v>18</v>
      </c>
    </row>
    <row r="648" spans="9:22" x14ac:dyDescent="0.25">
      <c r="I648">
        <v>16247</v>
      </c>
      <c r="J648" t="s">
        <v>37</v>
      </c>
      <c r="K648" t="s">
        <v>38</v>
      </c>
      <c r="L648" s="3">
        <v>60000</v>
      </c>
      <c r="M648">
        <v>4</v>
      </c>
      <c r="N648" t="s">
        <v>31</v>
      </c>
      <c r="O648" t="s">
        <v>14</v>
      </c>
      <c r="P648" t="s">
        <v>18</v>
      </c>
      <c r="Q648">
        <v>0</v>
      </c>
      <c r="R648" t="s">
        <v>26</v>
      </c>
      <c r="S648" t="s">
        <v>32</v>
      </c>
      <c r="T648">
        <v>47</v>
      </c>
      <c r="U648" t="str">
        <f t="shared" si="10"/>
        <v>Middle Age</v>
      </c>
      <c r="V648" t="s">
        <v>18</v>
      </c>
    </row>
    <row r="649" spans="9:22" x14ac:dyDescent="0.25">
      <c r="I649">
        <v>22010</v>
      </c>
      <c r="J649" t="s">
        <v>37</v>
      </c>
      <c r="K649" t="s">
        <v>39</v>
      </c>
      <c r="L649" s="3">
        <v>40000</v>
      </c>
      <c r="M649">
        <v>0</v>
      </c>
      <c r="N649" t="s">
        <v>27</v>
      </c>
      <c r="O649" t="s">
        <v>14</v>
      </c>
      <c r="P649" t="s">
        <v>15</v>
      </c>
      <c r="Q649">
        <v>2</v>
      </c>
      <c r="R649" t="s">
        <v>23</v>
      </c>
      <c r="S649" t="s">
        <v>32</v>
      </c>
      <c r="T649">
        <v>31</v>
      </c>
      <c r="U649" t="str">
        <f t="shared" si="10"/>
        <v>Middle Age</v>
      </c>
      <c r="V649" t="s">
        <v>18</v>
      </c>
    </row>
    <row r="650" spans="9:22" x14ac:dyDescent="0.25">
      <c r="I650">
        <v>25872</v>
      </c>
      <c r="J650" t="s">
        <v>37</v>
      </c>
      <c r="K650" t="s">
        <v>38</v>
      </c>
      <c r="L650" s="3">
        <v>70000</v>
      </c>
      <c r="M650">
        <v>2</v>
      </c>
      <c r="N650" t="s">
        <v>13</v>
      </c>
      <c r="O650" t="s">
        <v>28</v>
      </c>
      <c r="P650" t="s">
        <v>18</v>
      </c>
      <c r="Q650">
        <v>1</v>
      </c>
      <c r="R650" t="s">
        <v>22</v>
      </c>
      <c r="S650" t="s">
        <v>32</v>
      </c>
      <c r="T650">
        <v>58</v>
      </c>
      <c r="U650" t="str">
        <f t="shared" si="10"/>
        <v>Senior</v>
      </c>
      <c r="V650" t="s">
        <v>15</v>
      </c>
    </row>
    <row r="651" spans="9:22" x14ac:dyDescent="0.25">
      <c r="I651">
        <v>19164</v>
      </c>
      <c r="J651" t="s">
        <v>37</v>
      </c>
      <c r="K651" t="s">
        <v>38</v>
      </c>
      <c r="L651" s="3">
        <v>70000</v>
      </c>
      <c r="M651">
        <v>0</v>
      </c>
      <c r="N651" t="s">
        <v>13</v>
      </c>
      <c r="O651" t="s">
        <v>21</v>
      </c>
      <c r="P651" t="s">
        <v>18</v>
      </c>
      <c r="Q651">
        <v>1</v>
      </c>
      <c r="R651" t="s">
        <v>22</v>
      </c>
      <c r="S651" t="s">
        <v>32</v>
      </c>
      <c r="T651">
        <v>38</v>
      </c>
      <c r="U651" t="str">
        <f t="shared" si="10"/>
        <v>Middle Age</v>
      </c>
      <c r="V651" t="s">
        <v>15</v>
      </c>
    </row>
    <row r="652" spans="9:22" x14ac:dyDescent="0.25">
      <c r="I652">
        <v>18435</v>
      </c>
      <c r="J652" t="s">
        <v>37</v>
      </c>
      <c r="K652" t="s">
        <v>38</v>
      </c>
      <c r="L652" s="3">
        <v>70000</v>
      </c>
      <c r="M652">
        <v>5</v>
      </c>
      <c r="N652" t="s">
        <v>31</v>
      </c>
      <c r="O652" t="s">
        <v>28</v>
      </c>
      <c r="P652" t="s">
        <v>15</v>
      </c>
      <c r="Q652">
        <v>2</v>
      </c>
      <c r="R652" t="s">
        <v>30</v>
      </c>
      <c r="S652" t="s">
        <v>32</v>
      </c>
      <c r="T652">
        <v>67</v>
      </c>
      <c r="U652" t="str">
        <f t="shared" si="10"/>
        <v>Senior</v>
      </c>
      <c r="V652" t="s">
        <v>15</v>
      </c>
    </row>
    <row r="653" spans="9:22" x14ac:dyDescent="0.25">
      <c r="I653">
        <v>14284</v>
      </c>
      <c r="J653" t="s">
        <v>37</v>
      </c>
      <c r="K653" t="s">
        <v>39</v>
      </c>
      <c r="L653" s="3">
        <v>60000</v>
      </c>
      <c r="M653">
        <v>0</v>
      </c>
      <c r="N653" t="s">
        <v>19</v>
      </c>
      <c r="O653" t="s">
        <v>21</v>
      </c>
      <c r="P653" t="s">
        <v>18</v>
      </c>
      <c r="Q653">
        <v>2</v>
      </c>
      <c r="R653" t="s">
        <v>26</v>
      </c>
      <c r="S653" t="s">
        <v>32</v>
      </c>
      <c r="T653">
        <v>32</v>
      </c>
      <c r="U653" t="str">
        <f t="shared" si="10"/>
        <v>Middle Age</v>
      </c>
      <c r="V653" t="s">
        <v>15</v>
      </c>
    </row>
    <row r="654" spans="9:22" x14ac:dyDescent="0.25">
      <c r="I654">
        <v>11287</v>
      </c>
      <c r="J654" t="s">
        <v>36</v>
      </c>
      <c r="K654" t="s">
        <v>39</v>
      </c>
      <c r="L654" s="3">
        <v>70000</v>
      </c>
      <c r="M654">
        <v>5</v>
      </c>
      <c r="N654" t="s">
        <v>19</v>
      </c>
      <c r="O654" t="s">
        <v>21</v>
      </c>
      <c r="P654" t="s">
        <v>18</v>
      </c>
      <c r="Q654">
        <v>3</v>
      </c>
      <c r="R654" t="s">
        <v>23</v>
      </c>
      <c r="S654" t="s">
        <v>32</v>
      </c>
      <c r="T654">
        <v>45</v>
      </c>
      <c r="U654" t="str">
        <f t="shared" si="10"/>
        <v>Middle Age</v>
      </c>
      <c r="V654" t="s">
        <v>18</v>
      </c>
    </row>
    <row r="655" spans="9:22" x14ac:dyDescent="0.25">
      <c r="I655">
        <v>13066</v>
      </c>
      <c r="J655" t="s">
        <v>37</v>
      </c>
      <c r="K655" t="s">
        <v>39</v>
      </c>
      <c r="L655" s="3">
        <v>30000</v>
      </c>
      <c r="M655">
        <v>0</v>
      </c>
      <c r="N655" t="s">
        <v>27</v>
      </c>
      <c r="O655" t="s">
        <v>14</v>
      </c>
      <c r="P655" t="s">
        <v>18</v>
      </c>
      <c r="Q655">
        <v>2</v>
      </c>
      <c r="R655" t="s">
        <v>26</v>
      </c>
      <c r="S655" t="s">
        <v>32</v>
      </c>
      <c r="T655">
        <v>31</v>
      </c>
      <c r="U655" t="str">
        <f t="shared" si="10"/>
        <v>Middle Age</v>
      </c>
      <c r="V655" t="s">
        <v>15</v>
      </c>
    </row>
    <row r="656" spans="9:22" x14ac:dyDescent="0.25">
      <c r="I656">
        <v>29106</v>
      </c>
      <c r="J656" t="s">
        <v>37</v>
      </c>
      <c r="K656" t="s">
        <v>39</v>
      </c>
      <c r="L656" s="3">
        <v>40000</v>
      </c>
      <c r="M656">
        <v>0</v>
      </c>
      <c r="N656" t="s">
        <v>27</v>
      </c>
      <c r="O656" t="s">
        <v>14</v>
      </c>
      <c r="P656" t="s">
        <v>18</v>
      </c>
      <c r="Q656">
        <v>2</v>
      </c>
      <c r="R656" t="s">
        <v>26</v>
      </c>
      <c r="S656" t="s">
        <v>32</v>
      </c>
      <c r="T656">
        <v>31</v>
      </c>
      <c r="U656" t="str">
        <f t="shared" si="10"/>
        <v>Middle Age</v>
      </c>
      <c r="V656" t="s">
        <v>15</v>
      </c>
    </row>
    <row r="657" spans="9:22" x14ac:dyDescent="0.25">
      <c r="I657">
        <v>26236</v>
      </c>
      <c r="J657" t="s">
        <v>36</v>
      </c>
      <c r="K657" t="s">
        <v>38</v>
      </c>
      <c r="L657" s="3">
        <v>40000</v>
      </c>
      <c r="M657">
        <v>3</v>
      </c>
      <c r="N657" t="s">
        <v>19</v>
      </c>
      <c r="O657" t="s">
        <v>20</v>
      </c>
      <c r="P657" t="s">
        <v>15</v>
      </c>
      <c r="Q657">
        <v>1</v>
      </c>
      <c r="R657" t="s">
        <v>16</v>
      </c>
      <c r="S657" t="s">
        <v>32</v>
      </c>
      <c r="T657">
        <v>31</v>
      </c>
      <c r="U657" t="str">
        <f t="shared" si="10"/>
        <v>Middle Age</v>
      </c>
      <c r="V657" t="s">
        <v>18</v>
      </c>
    </row>
    <row r="658" spans="9:22" x14ac:dyDescent="0.25">
      <c r="I658">
        <v>17531</v>
      </c>
      <c r="J658" t="s">
        <v>36</v>
      </c>
      <c r="K658" t="s">
        <v>39</v>
      </c>
      <c r="L658" s="3">
        <v>60000</v>
      </c>
      <c r="M658">
        <v>2</v>
      </c>
      <c r="N658" t="s">
        <v>27</v>
      </c>
      <c r="O658" t="s">
        <v>21</v>
      </c>
      <c r="P658" t="s">
        <v>18</v>
      </c>
      <c r="Q658">
        <v>2</v>
      </c>
      <c r="R658" t="s">
        <v>23</v>
      </c>
      <c r="S658" t="s">
        <v>32</v>
      </c>
      <c r="T658">
        <v>50</v>
      </c>
      <c r="U658" t="str">
        <f t="shared" si="10"/>
        <v>Middle Age</v>
      </c>
      <c r="V658" t="s">
        <v>18</v>
      </c>
    </row>
    <row r="659" spans="9:22" x14ac:dyDescent="0.25">
      <c r="I659">
        <v>12964</v>
      </c>
      <c r="J659" t="s">
        <v>36</v>
      </c>
      <c r="K659" t="s">
        <v>39</v>
      </c>
      <c r="L659" s="3">
        <v>70000</v>
      </c>
      <c r="M659">
        <v>1</v>
      </c>
      <c r="N659" t="s">
        <v>19</v>
      </c>
      <c r="O659" t="s">
        <v>14</v>
      </c>
      <c r="P659" t="s">
        <v>15</v>
      </c>
      <c r="Q659">
        <v>1</v>
      </c>
      <c r="R659" t="s">
        <v>16</v>
      </c>
      <c r="S659" t="s">
        <v>32</v>
      </c>
      <c r="T659">
        <v>44</v>
      </c>
      <c r="U659" t="str">
        <f t="shared" si="10"/>
        <v>Middle Age</v>
      </c>
      <c r="V659" t="s">
        <v>18</v>
      </c>
    </row>
    <row r="660" spans="9:22" x14ac:dyDescent="0.25">
      <c r="I660">
        <v>19133</v>
      </c>
      <c r="J660" t="s">
        <v>37</v>
      </c>
      <c r="K660" t="s">
        <v>39</v>
      </c>
      <c r="L660" s="3">
        <v>50000</v>
      </c>
      <c r="M660">
        <v>2</v>
      </c>
      <c r="N660" t="s">
        <v>13</v>
      </c>
      <c r="O660" t="s">
        <v>14</v>
      </c>
      <c r="P660" t="s">
        <v>15</v>
      </c>
      <c r="Q660">
        <v>1</v>
      </c>
      <c r="R660" t="s">
        <v>22</v>
      </c>
      <c r="S660" t="s">
        <v>32</v>
      </c>
      <c r="T660">
        <v>38</v>
      </c>
      <c r="U660" t="str">
        <f t="shared" si="10"/>
        <v>Middle Age</v>
      </c>
      <c r="V660" t="s">
        <v>15</v>
      </c>
    </row>
    <row r="661" spans="9:22" x14ac:dyDescent="0.25">
      <c r="I661">
        <v>24643</v>
      </c>
      <c r="J661" t="s">
        <v>37</v>
      </c>
      <c r="K661" t="s">
        <v>38</v>
      </c>
      <c r="L661" s="3">
        <v>60000</v>
      </c>
      <c r="M661">
        <v>4</v>
      </c>
      <c r="N661" t="s">
        <v>13</v>
      </c>
      <c r="O661" t="s">
        <v>28</v>
      </c>
      <c r="P661" t="s">
        <v>15</v>
      </c>
      <c r="Q661">
        <v>2</v>
      </c>
      <c r="R661" t="s">
        <v>30</v>
      </c>
      <c r="S661" t="s">
        <v>32</v>
      </c>
      <c r="T661">
        <v>63</v>
      </c>
      <c r="U661" t="str">
        <f t="shared" si="10"/>
        <v>Senior</v>
      </c>
      <c r="V661" t="s">
        <v>18</v>
      </c>
    </row>
    <row r="662" spans="9:22" x14ac:dyDescent="0.25">
      <c r="I662">
        <v>21599</v>
      </c>
      <c r="J662" t="s">
        <v>36</v>
      </c>
      <c r="K662" t="s">
        <v>38</v>
      </c>
      <c r="L662" s="3">
        <v>60000</v>
      </c>
      <c r="M662">
        <v>1</v>
      </c>
      <c r="N662" t="s">
        <v>31</v>
      </c>
      <c r="O662" t="s">
        <v>21</v>
      </c>
      <c r="P662" t="s">
        <v>15</v>
      </c>
      <c r="Q662">
        <v>0</v>
      </c>
      <c r="R662" t="s">
        <v>22</v>
      </c>
      <c r="S662" t="s">
        <v>32</v>
      </c>
      <c r="T662">
        <v>36</v>
      </c>
      <c r="U662" t="str">
        <f t="shared" si="10"/>
        <v>Middle Age</v>
      </c>
      <c r="V662" t="s">
        <v>15</v>
      </c>
    </row>
    <row r="663" spans="9:22" x14ac:dyDescent="0.25">
      <c r="I663">
        <v>22976</v>
      </c>
      <c r="J663" t="s">
        <v>37</v>
      </c>
      <c r="K663" t="s">
        <v>39</v>
      </c>
      <c r="L663" s="3">
        <v>40000</v>
      </c>
      <c r="M663">
        <v>0</v>
      </c>
      <c r="N663" t="s">
        <v>27</v>
      </c>
      <c r="O663" t="s">
        <v>14</v>
      </c>
      <c r="P663" t="s">
        <v>18</v>
      </c>
      <c r="Q663">
        <v>2</v>
      </c>
      <c r="R663" t="s">
        <v>16</v>
      </c>
      <c r="S663" t="s">
        <v>32</v>
      </c>
      <c r="T663">
        <v>28</v>
      </c>
      <c r="U663" t="str">
        <f t="shared" si="10"/>
        <v>Young</v>
      </c>
      <c r="V663" t="s">
        <v>15</v>
      </c>
    </row>
    <row r="664" spans="9:22" x14ac:dyDescent="0.25">
      <c r="I664">
        <v>27637</v>
      </c>
      <c r="J664" t="s">
        <v>37</v>
      </c>
      <c r="K664" t="s">
        <v>38</v>
      </c>
      <c r="L664" s="3">
        <v>100000</v>
      </c>
      <c r="M664">
        <v>1</v>
      </c>
      <c r="N664" t="s">
        <v>19</v>
      </c>
      <c r="O664" t="s">
        <v>21</v>
      </c>
      <c r="P664" t="s">
        <v>18</v>
      </c>
      <c r="Q664">
        <v>3</v>
      </c>
      <c r="R664" t="s">
        <v>26</v>
      </c>
      <c r="S664" t="s">
        <v>32</v>
      </c>
      <c r="T664">
        <v>44</v>
      </c>
      <c r="U664" t="str">
        <f t="shared" si="10"/>
        <v>Middle Age</v>
      </c>
      <c r="V664" t="s">
        <v>18</v>
      </c>
    </row>
    <row r="665" spans="9:22" x14ac:dyDescent="0.25">
      <c r="I665">
        <v>11890</v>
      </c>
      <c r="J665" t="s">
        <v>36</v>
      </c>
      <c r="K665" t="s">
        <v>38</v>
      </c>
      <c r="L665" s="3">
        <v>70000</v>
      </c>
      <c r="M665">
        <v>5</v>
      </c>
      <c r="N665" t="s">
        <v>31</v>
      </c>
      <c r="O665" t="s">
        <v>21</v>
      </c>
      <c r="P665" t="s">
        <v>15</v>
      </c>
      <c r="Q665">
        <v>1</v>
      </c>
      <c r="R665" t="s">
        <v>16</v>
      </c>
      <c r="S665" t="s">
        <v>32</v>
      </c>
      <c r="T665">
        <v>47</v>
      </c>
      <c r="U665" t="str">
        <f t="shared" si="10"/>
        <v>Middle Age</v>
      </c>
      <c r="V665" t="s">
        <v>18</v>
      </c>
    </row>
    <row r="666" spans="9:22" x14ac:dyDescent="0.25">
      <c r="I666">
        <v>28580</v>
      </c>
      <c r="J666" t="s">
        <v>36</v>
      </c>
      <c r="K666" t="s">
        <v>38</v>
      </c>
      <c r="L666" s="3">
        <v>80000</v>
      </c>
      <c r="M666">
        <v>0</v>
      </c>
      <c r="N666" t="s">
        <v>31</v>
      </c>
      <c r="O666" t="s">
        <v>14</v>
      </c>
      <c r="P666" t="s">
        <v>15</v>
      </c>
      <c r="Q666">
        <v>0</v>
      </c>
      <c r="R666" t="s">
        <v>26</v>
      </c>
      <c r="S666" t="s">
        <v>32</v>
      </c>
      <c r="T666">
        <v>40</v>
      </c>
      <c r="U666" t="str">
        <f t="shared" si="10"/>
        <v>Middle Age</v>
      </c>
      <c r="V666" t="s">
        <v>15</v>
      </c>
    </row>
    <row r="667" spans="9:22" x14ac:dyDescent="0.25">
      <c r="I667">
        <v>14443</v>
      </c>
      <c r="J667" t="s">
        <v>36</v>
      </c>
      <c r="K667" t="s">
        <v>39</v>
      </c>
      <c r="L667" s="3">
        <v>130000</v>
      </c>
      <c r="M667">
        <v>1</v>
      </c>
      <c r="N667" t="s">
        <v>31</v>
      </c>
      <c r="O667" t="s">
        <v>28</v>
      </c>
      <c r="P667" t="s">
        <v>15</v>
      </c>
      <c r="Q667">
        <v>4</v>
      </c>
      <c r="R667" t="s">
        <v>16</v>
      </c>
      <c r="S667" t="s">
        <v>32</v>
      </c>
      <c r="T667">
        <v>40</v>
      </c>
      <c r="U667" t="str">
        <f t="shared" si="10"/>
        <v>Middle Age</v>
      </c>
      <c r="V667" t="s">
        <v>18</v>
      </c>
    </row>
    <row r="668" spans="9:22" x14ac:dyDescent="0.25">
      <c r="I668">
        <v>17864</v>
      </c>
      <c r="J668" t="s">
        <v>36</v>
      </c>
      <c r="K668" t="s">
        <v>38</v>
      </c>
      <c r="L668" s="3">
        <v>60000</v>
      </c>
      <c r="M668">
        <v>1</v>
      </c>
      <c r="N668" t="s">
        <v>19</v>
      </c>
      <c r="O668" t="s">
        <v>14</v>
      </c>
      <c r="P668" t="s">
        <v>15</v>
      </c>
      <c r="Q668">
        <v>1</v>
      </c>
      <c r="R668" t="s">
        <v>22</v>
      </c>
      <c r="S668" t="s">
        <v>32</v>
      </c>
      <c r="T668">
        <v>46</v>
      </c>
      <c r="U668" t="str">
        <f t="shared" si="10"/>
        <v>Middle Age</v>
      </c>
      <c r="V668" t="s">
        <v>15</v>
      </c>
    </row>
    <row r="669" spans="9:22" x14ac:dyDescent="0.25">
      <c r="I669">
        <v>20505</v>
      </c>
      <c r="J669" t="s">
        <v>36</v>
      </c>
      <c r="K669" t="s">
        <v>38</v>
      </c>
      <c r="L669" s="3">
        <v>40000</v>
      </c>
      <c r="M669">
        <v>5</v>
      </c>
      <c r="N669" t="s">
        <v>27</v>
      </c>
      <c r="O669" t="s">
        <v>21</v>
      </c>
      <c r="P669" t="s">
        <v>18</v>
      </c>
      <c r="Q669">
        <v>2</v>
      </c>
      <c r="R669" t="s">
        <v>30</v>
      </c>
      <c r="S669" t="s">
        <v>32</v>
      </c>
      <c r="T669">
        <v>61</v>
      </c>
      <c r="U669" t="str">
        <f t="shared" si="10"/>
        <v>Senior</v>
      </c>
      <c r="V669" t="s">
        <v>18</v>
      </c>
    </row>
    <row r="670" spans="9:22" x14ac:dyDescent="0.25">
      <c r="I670">
        <v>14592</v>
      </c>
      <c r="J670" t="s">
        <v>36</v>
      </c>
      <c r="K670" t="s">
        <v>38</v>
      </c>
      <c r="L670" s="3">
        <v>60000</v>
      </c>
      <c r="M670">
        <v>0</v>
      </c>
      <c r="N670" t="s">
        <v>31</v>
      </c>
      <c r="O670" t="s">
        <v>21</v>
      </c>
      <c r="P670" t="s">
        <v>15</v>
      </c>
      <c r="Q670">
        <v>0</v>
      </c>
      <c r="R670" t="s">
        <v>16</v>
      </c>
      <c r="S670" t="s">
        <v>32</v>
      </c>
      <c r="T670">
        <v>40</v>
      </c>
      <c r="U670" t="str">
        <f t="shared" si="10"/>
        <v>Middle Age</v>
      </c>
      <c r="V670" t="s">
        <v>18</v>
      </c>
    </row>
    <row r="671" spans="9:22" x14ac:dyDescent="0.25">
      <c r="I671">
        <v>22227</v>
      </c>
      <c r="J671" t="s">
        <v>36</v>
      </c>
      <c r="K671" t="s">
        <v>38</v>
      </c>
      <c r="L671" s="3">
        <v>60000</v>
      </c>
      <c r="M671">
        <v>2</v>
      </c>
      <c r="N671" t="s">
        <v>27</v>
      </c>
      <c r="O671" t="s">
        <v>21</v>
      </c>
      <c r="P671" t="s">
        <v>15</v>
      </c>
      <c r="Q671">
        <v>2</v>
      </c>
      <c r="R671" t="s">
        <v>23</v>
      </c>
      <c r="S671" t="s">
        <v>32</v>
      </c>
      <c r="T671">
        <v>50</v>
      </c>
      <c r="U671" t="str">
        <f t="shared" si="10"/>
        <v>Middle Age</v>
      </c>
      <c r="V671" t="s">
        <v>18</v>
      </c>
    </row>
    <row r="672" spans="9:22" x14ac:dyDescent="0.25">
      <c r="I672">
        <v>21471</v>
      </c>
      <c r="J672" t="s">
        <v>36</v>
      </c>
      <c r="K672" t="s">
        <v>39</v>
      </c>
      <c r="L672" s="3">
        <v>70000</v>
      </c>
      <c r="M672">
        <v>2</v>
      </c>
      <c r="N672" t="s">
        <v>19</v>
      </c>
      <c r="O672" t="s">
        <v>21</v>
      </c>
      <c r="P672" t="s">
        <v>15</v>
      </c>
      <c r="Q672">
        <v>1</v>
      </c>
      <c r="R672" t="s">
        <v>30</v>
      </c>
      <c r="S672" t="s">
        <v>32</v>
      </c>
      <c r="T672">
        <v>59</v>
      </c>
      <c r="U672" t="str">
        <f t="shared" si="10"/>
        <v>Senior</v>
      </c>
      <c r="V672" t="s">
        <v>18</v>
      </c>
    </row>
    <row r="673" spans="9:22" x14ac:dyDescent="0.25">
      <c r="I673">
        <v>22252</v>
      </c>
      <c r="J673" t="s">
        <v>37</v>
      </c>
      <c r="K673" t="s">
        <v>38</v>
      </c>
      <c r="L673" s="3">
        <v>60000</v>
      </c>
      <c r="M673">
        <v>1</v>
      </c>
      <c r="N673" t="s">
        <v>31</v>
      </c>
      <c r="O673" t="s">
        <v>21</v>
      </c>
      <c r="P673" t="s">
        <v>15</v>
      </c>
      <c r="Q673">
        <v>0</v>
      </c>
      <c r="R673" t="s">
        <v>22</v>
      </c>
      <c r="S673" t="s">
        <v>32</v>
      </c>
      <c r="T673">
        <v>36</v>
      </c>
      <c r="U673" t="str">
        <f t="shared" si="10"/>
        <v>Middle Age</v>
      </c>
      <c r="V673" t="s">
        <v>15</v>
      </c>
    </row>
    <row r="674" spans="9:22" x14ac:dyDescent="0.25">
      <c r="I674">
        <v>21260</v>
      </c>
      <c r="J674" t="s">
        <v>37</v>
      </c>
      <c r="K674" t="s">
        <v>38</v>
      </c>
      <c r="L674" s="3">
        <v>40000</v>
      </c>
      <c r="M674">
        <v>0</v>
      </c>
      <c r="N674" t="s">
        <v>27</v>
      </c>
      <c r="O674" t="s">
        <v>14</v>
      </c>
      <c r="P674" t="s">
        <v>15</v>
      </c>
      <c r="Q674">
        <v>2</v>
      </c>
      <c r="R674" t="s">
        <v>23</v>
      </c>
      <c r="S674" t="s">
        <v>32</v>
      </c>
      <c r="T674">
        <v>30</v>
      </c>
      <c r="U674" t="str">
        <f t="shared" si="10"/>
        <v>Young</v>
      </c>
      <c r="V674" t="s">
        <v>18</v>
      </c>
    </row>
    <row r="675" spans="9:22" x14ac:dyDescent="0.25">
      <c r="I675">
        <v>11817</v>
      </c>
      <c r="J675" t="s">
        <v>37</v>
      </c>
      <c r="K675" t="s">
        <v>38</v>
      </c>
      <c r="L675" s="3">
        <v>70000</v>
      </c>
      <c r="M675">
        <v>4</v>
      </c>
      <c r="N675" t="s">
        <v>31</v>
      </c>
      <c r="O675" t="s">
        <v>21</v>
      </c>
      <c r="P675" t="s">
        <v>15</v>
      </c>
      <c r="Q675">
        <v>0</v>
      </c>
      <c r="R675" t="s">
        <v>22</v>
      </c>
      <c r="S675" t="s">
        <v>32</v>
      </c>
      <c r="T675">
        <v>35</v>
      </c>
      <c r="U675" t="str">
        <f t="shared" si="10"/>
        <v>Middle Age</v>
      </c>
      <c r="V675" t="s">
        <v>15</v>
      </c>
    </row>
    <row r="676" spans="9:22" x14ac:dyDescent="0.25">
      <c r="I676">
        <v>19223</v>
      </c>
      <c r="J676" t="s">
        <v>36</v>
      </c>
      <c r="K676" t="s">
        <v>38</v>
      </c>
      <c r="L676" s="3">
        <v>30000</v>
      </c>
      <c r="M676">
        <v>2</v>
      </c>
      <c r="N676" t="s">
        <v>27</v>
      </c>
      <c r="O676" t="s">
        <v>14</v>
      </c>
      <c r="P676" t="s">
        <v>15</v>
      </c>
      <c r="Q676">
        <v>2</v>
      </c>
      <c r="R676" t="s">
        <v>26</v>
      </c>
      <c r="S676" t="s">
        <v>32</v>
      </c>
      <c r="T676">
        <v>48</v>
      </c>
      <c r="U676" t="str">
        <f t="shared" si="10"/>
        <v>Middle Age</v>
      </c>
      <c r="V676" t="s">
        <v>18</v>
      </c>
    </row>
    <row r="677" spans="9:22" x14ac:dyDescent="0.25">
      <c r="I677">
        <v>18517</v>
      </c>
      <c r="J677" t="s">
        <v>36</v>
      </c>
      <c r="K677" t="s">
        <v>39</v>
      </c>
      <c r="L677" s="3">
        <v>100000</v>
      </c>
      <c r="M677">
        <v>3</v>
      </c>
      <c r="N677" t="s">
        <v>13</v>
      </c>
      <c r="O677" t="s">
        <v>28</v>
      </c>
      <c r="P677" t="s">
        <v>15</v>
      </c>
      <c r="Q677">
        <v>4</v>
      </c>
      <c r="R677" t="s">
        <v>16</v>
      </c>
      <c r="S677" t="s">
        <v>32</v>
      </c>
      <c r="T677">
        <v>41</v>
      </c>
      <c r="U677" t="str">
        <f t="shared" si="10"/>
        <v>Middle Age</v>
      </c>
      <c r="V677" t="s">
        <v>18</v>
      </c>
    </row>
    <row r="678" spans="9:22" x14ac:dyDescent="0.25">
      <c r="I678">
        <v>21717</v>
      </c>
      <c r="J678" t="s">
        <v>36</v>
      </c>
      <c r="K678" t="s">
        <v>39</v>
      </c>
      <c r="L678" s="3">
        <v>40000</v>
      </c>
      <c r="M678">
        <v>2</v>
      </c>
      <c r="N678" t="s">
        <v>19</v>
      </c>
      <c r="O678" t="s">
        <v>20</v>
      </c>
      <c r="P678" t="s">
        <v>15</v>
      </c>
      <c r="Q678">
        <v>1</v>
      </c>
      <c r="R678" t="s">
        <v>16</v>
      </c>
      <c r="S678" t="s">
        <v>32</v>
      </c>
      <c r="T678">
        <v>47</v>
      </c>
      <c r="U678" t="str">
        <f t="shared" si="10"/>
        <v>Middle Age</v>
      </c>
      <c r="V678" t="s">
        <v>18</v>
      </c>
    </row>
    <row r="679" spans="9:22" x14ac:dyDescent="0.25">
      <c r="I679">
        <v>13760</v>
      </c>
      <c r="J679" t="s">
        <v>36</v>
      </c>
      <c r="K679" t="s">
        <v>39</v>
      </c>
      <c r="L679" s="3">
        <v>60000</v>
      </c>
      <c r="M679">
        <v>4</v>
      </c>
      <c r="N679" t="s">
        <v>31</v>
      </c>
      <c r="O679" t="s">
        <v>14</v>
      </c>
      <c r="P679" t="s">
        <v>18</v>
      </c>
      <c r="Q679">
        <v>0</v>
      </c>
      <c r="R679" t="s">
        <v>16</v>
      </c>
      <c r="S679" t="s">
        <v>32</v>
      </c>
      <c r="T679">
        <v>47</v>
      </c>
      <c r="U679" t="str">
        <f t="shared" si="10"/>
        <v>Middle Age</v>
      </c>
      <c r="V679" t="s">
        <v>18</v>
      </c>
    </row>
    <row r="680" spans="9:22" x14ac:dyDescent="0.25">
      <c r="I680">
        <v>18145</v>
      </c>
      <c r="J680" t="s">
        <v>36</v>
      </c>
      <c r="K680" t="s">
        <v>39</v>
      </c>
      <c r="L680" s="3">
        <v>80000</v>
      </c>
      <c r="M680">
        <v>5</v>
      </c>
      <c r="N680" t="s">
        <v>13</v>
      </c>
      <c r="O680" t="s">
        <v>28</v>
      </c>
      <c r="P680" t="s">
        <v>18</v>
      </c>
      <c r="Q680">
        <v>2</v>
      </c>
      <c r="R680" t="s">
        <v>22</v>
      </c>
      <c r="S680" t="s">
        <v>17</v>
      </c>
      <c r="T680">
        <v>62</v>
      </c>
      <c r="U680" t="str">
        <f t="shared" si="10"/>
        <v>Senior</v>
      </c>
      <c r="V680" t="s">
        <v>18</v>
      </c>
    </row>
    <row r="681" spans="9:22" x14ac:dyDescent="0.25">
      <c r="I681">
        <v>21770</v>
      </c>
      <c r="J681" t="s">
        <v>36</v>
      </c>
      <c r="K681" t="s">
        <v>39</v>
      </c>
      <c r="L681" s="3">
        <v>60000</v>
      </c>
      <c r="M681">
        <v>4</v>
      </c>
      <c r="N681" t="s">
        <v>13</v>
      </c>
      <c r="O681" t="s">
        <v>28</v>
      </c>
      <c r="P681" t="s">
        <v>15</v>
      </c>
      <c r="Q681">
        <v>2</v>
      </c>
      <c r="R681" t="s">
        <v>30</v>
      </c>
      <c r="S681" t="s">
        <v>32</v>
      </c>
      <c r="T681">
        <v>60</v>
      </c>
      <c r="U681" t="str">
        <f t="shared" si="10"/>
        <v>Senior</v>
      </c>
      <c r="V681" t="s">
        <v>18</v>
      </c>
    </row>
    <row r="682" spans="9:22" x14ac:dyDescent="0.25">
      <c r="I682">
        <v>11165</v>
      </c>
      <c r="J682" t="s">
        <v>36</v>
      </c>
      <c r="K682" t="s">
        <v>38</v>
      </c>
      <c r="L682" s="3">
        <v>60000</v>
      </c>
      <c r="M682">
        <v>0</v>
      </c>
      <c r="N682" t="s">
        <v>19</v>
      </c>
      <c r="O682" t="s">
        <v>14</v>
      </c>
      <c r="P682" t="s">
        <v>18</v>
      </c>
      <c r="Q682">
        <v>1</v>
      </c>
      <c r="R682" t="s">
        <v>26</v>
      </c>
      <c r="S682" t="s">
        <v>32</v>
      </c>
      <c r="T682">
        <v>33</v>
      </c>
      <c r="U682" t="str">
        <f t="shared" si="10"/>
        <v>Middle Age</v>
      </c>
      <c r="V682" t="s">
        <v>18</v>
      </c>
    </row>
    <row r="683" spans="9:22" x14ac:dyDescent="0.25">
      <c r="I683">
        <v>16377</v>
      </c>
      <c r="J683" t="s">
        <v>37</v>
      </c>
      <c r="K683" t="s">
        <v>38</v>
      </c>
      <c r="L683" s="3">
        <v>80000</v>
      </c>
      <c r="M683">
        <v>4</v>
      </c>
      <c r="N683" t="s">
        <v>31</v>
      </c>
      <c r="O683" t="s">
        <v>14</v>
      </c>
      <c r="P683" t="s">
        <v>18</v>
      </c>
      <c r="Q683">
        <v>0</v>
      </c>
      <c r="R683" t="s">
        <v>16</v>
      </c>
      <c r="S683" t="s">
        <v>32</v>
      </c>
      <c r="T683">
        <v>47</v>
      </c>
      <c r="U683" t="str">
        <f t="shared" si="10"/>
        <v>Middle Age</v>
      </c>
      <c r="V683" t="s">
        <v>18</v>
      </c>
    </row>
    <row r="684" spans="9:22" x14ac:dyDescent="0.25">
      <c r="I684">
        <v>26248</v>
      </c>
      <c r="J684" t="s">
        <v>36</v>
      </c>
      <c r="K684" t="s">
        <v>39</v>
      </c>
      <c r="L684" s="3">
        <v>20000</v>
      </c>
      <c r="M684">
        <v>3</v>
      </c>
      <c r="N684" t="s">
        <v>29</v>
      </c>
      <c r="O684" t="s">
        <v>20</v>
      </c>
      <c r="P684" t="s">
        <v>18</v>
      </c>
      <c r="Q684">
        <v>2</v>
      </c>
      <c r="R684" t="s">
        <v>16</v>
      </c>
      <c r="S684" t="s">
        <v>32</v>
      </c>
      <c r="T684">
        <v>52</v>
      </c>
      <c r="U684" t="str">
        <f t="shared" si="10"/>
        <v>Middle Age</v>
      </c>
      <c r="V684" t="s">
        <v>18</v>
      </c>
    </row>
    <row r="685" spans="9:22" x14ac:dyDescent="0.25">
      <c r="I685">
        <v>23461</v>
      </c>
      <c r="J685" t="s">
        <v>36</v>
      </c>
      <c r="K685" t="s">
        <v>38</v>
      </c>
      <c r="L685" s="3">
        <v>90000</v>
      </c>
      <c r="M685">
        <v>5</v>
      </c>
      <c r="N685" t="s">
        <v>19</v>
      </c>
      <c r="O685" t="s">
        <v>21</v>
      </c>
      <c r="P685" t="s">
        <v>15</v>
      </c>
      <c r="Q685">
        <v>3</v>
      </c>
      <c r="R685" t="s">
        <v>22</v>
      </c>
      <c r="S685" t="s">
        <v>32</v>
      </c>
      <c r="T685">
        <v>40</v>
      </c>
      <c r="U685" t="str">
        <f t="shared" si="10"/>
        <v>Middle Age</v>
      </c>
      <c r="V685" t="s">
        <v>18</v>
      </c>
    </row>
    <row r="686" spans="9:22" x14ac:dyDescent="0.25">
      <c r="I686">
        <v>29133</v>
      </c>
      <c r="J686" t="s">
        <v>37</v>
      </c>
      <c r="K686" t="s">
        <v>38</v>
      </c>
      <c r="L686" s="3">
        <v>60000</v>
      </c>
      <c r="M686">
        <v>4</v>
      </c>
      <c r="N686" t="s">
        <v>13</v>
      </c>
      <c r="O686" t="s">
        <v>14</v>
      </c>
      <c r="P686" t="s">
        <v>18</v>
      </c>
      <c r="Q686">
        <v>2</v>
      </c>
      <c r="R686" t="s">
        <v>16</v>
      </c>
      <c r="S686" t="s">
        <v>32</v>
      </c>
      <c r="T686">
        <v>42</v>
      </c>
      <c r="U686" t="str">
        <f t="shared" si="10"/>
        <v>Middle Age</v>
      </c>
      <c r="V686" t="s">
        <v>18</v>
      </c>
    </row>
    <row r="687" spans="9:22" x14ac:dyDescent="0.25">
      <c r="I687">
        <v>27673</v>
      </c>
      <c r="J687" t="s">
        <v>37</v>
      </c>
      <c r="K687" t="s">
        <v>38</v>
      </c>
      <c r="L687" s="3">
        <v>60000</v>
      </c>
      <c r="M687">
        <v>3</v>
      </c>
      <c r="N687" t="s">
        <v>31</v>
      </c>
      <c r="O687" t="s">
        <v>28</v>
      </c>
      <c r="P687" t="s">
        <v>15</v>
      </c>
      <c r="Q687">
        <v>2</v>
      </c>
      <c r="R687" t="s">
        <v>23</v>
      </c>
      <c r="S687" t="s">
        <v>32</v>
      </c>
      <c r="T687">
        <v>53</v>
      </c>
      <c r="U687" t="str">
        <f t="shared" si="10"/>
        <v>Middle Age</v>
      </c>
      <c r="V687" t="s">
        <v>15</v>
      </c>
    </row>
    <row r="688" spans="9:22" x14ac:dyDescent="0.25">
      <c r="I688">
        <v>12774</v>
      </c>
      <c r="J688" t="s">
        <v>36</v>
      </c>
      <c r="K688" t="s">
        <v>38</v>
      </c>
      <c r="L688" s="3">
        <v>40000</v>
      </c>
      <c r="M688">
        <v>1</v>
      </c>
      <c r="N688" t="s">
        <v>19</v>
      </c>
      <c r="O688" t="s">
        <v>20</v>
      </c>
      <c r="P688" t="s">
        <v>15</v>
      </c>
      <c r="Q688">
        <v>1</v>
      </c>
      <c r="R688" t="s">
        <v>26</v>
      </c>
      <c r="S688" t="s">
        <v>32</v>
      </c>
      <c r="T688">
        <v>51</v>
      </c>
      <c r="U688" t="str">
        <f t="shared" si="10"/>
        <v>Middle Age</v>
      </c>
      <c r="V688" t="s">
        <v>15</v>
      </c>
    </row>
    <row r="689" spans="9:22" x14ac:dyDescent="0.25">
      <c r="I689">
        <v>18910</v>
      </c>
      <c r="J689" t="s">
        <v>37</v>
      </c>
      <c r="K689" t="s">
        <v>39</v>
      </c>
      <c r="L689" s="3">
        <v>30000</v>
      </c>
      <c r="M689">
        <v>0</v>
      </c>
      <c r="N689" t="s">
        <v>19</v>
      </c>
      <c r="O689" t="s">
        <v>14</v>
      </c>
      <c r="P689" t="s">
        <v>15</v>
      </c>
      <c r="Q689">
        <v>2</v>
      </c>
      <c r="R689" t="s">
        <v>23</v>
      </c>
      <c r="S689" t="s">
        <v>32</v>
      </c>
      <c r="T689">
        <v>30</v>
      </c>
      <c r="U689" t="str">
        <f t="shared" si="10"/>
        <v>Young</v>
      </c>
      <c r="V689" t="s">
        <v>18</v>
      </c>
    </row>
    <row r="690" spans="9:22" x14ac:dyDescent="0.25">
      <c r="I690">
        <v>11699</v>
      </c>
      <c r="J690" t="s">
        <v>37</v>
      </c>
      <c r="K690" t="s">
        <v>39</v>
      </c>
      <c r="L690" s="3">
        <v>60000</v>
      </c>
      <c r="M690">
        <v>0</v>
      </c>
      <c r="N690" t="s">
        <v>13</v>
      </c>
      <c r="O690" t="s">
        <v>14</v>
      </c>
      <c r="P690" t="s">
        <v>18</v>
      </c>
      <c r="Q690">
        <v>2</v>
      </c>
      <c r="R690" t="s">
        <v>16</v>
      </c>
      <c r="S690" t="s">
        <v>32</v>
      </c>
      <c r="T690">
        <v>30</v>
      </c>
      <c r="U690" t="str">
        <f t="shared" si="10"/>
        <v>Young</v>
      </c>
      <c r="V690" t="s">
        <v>18</v>
      </c>
    </row>
    <row r="691" spans="9:22" x14ac:dyDescent="0.25">
      <c r="I691">
        <v>16725</v>
      </c>
      <c r="J691" t="s">
        <v>36</v>
      </c>
      <c r="K691" t="s">
        <v>39</v>
      </c>
      <c r="L691" s="3">
        <v>30000</v>
      </c>
      <c r="M691">
        <v>0</v>
      </c>
      <c r="N691" t="s">
        <v>27</v>
      </c>
      <c r="O691" t="s">
        <v>14</v>
      </c>
      <c r="P691" t="s">
        <v>15</v>
      </c>
      <c r="Q691">
        <v>2</v>
      </c>
      <c r="R691" t="s">
        <v>23</v>
      </c>
      <c r="S691" t="s">
        <v>32</v>
      </c>
      <c r="T691">
        <v>26</v>
      </c>
      <c r="U691" t="str">
        <f t="shared" si="10"/>
        <v>Young</v>
      </c>
      <c r="V691" t="s">
        <v>18</v>
      </c>
    </row>
    <row r="692" spans="9:22" x14ac:dyDescent="0.25">
      <c r="I692">
        <v>28269</v>
      </c>
      <c r="J692" t="s">
        <v>37</v>
      </c>
      <c r="K692" t="s">
        <v>38</v>
      </c>
      <c r="L692" s="3">
        <v>130000</v>
      </c>
      <c r="M692">
        <v>1</v>
      </c>
      <c r="N692" t="s">
        <v>13</v>
      </c>
      <c r="O692" t="s">
        <v>28</v>
      </c>
      <c r="P692" t="s">
        <v>18</v>
      </c>
      <c r="Q692">
        <v>1</v>
      </c>
      <c r="R692" t="s">
        <v>22</v>
      </c>
      <c r="S692" t="s">
        <v>32</v>
      </c>
      <c r="T692">
        <v>45</v>
      </c>
      <c r="U692" t="str">
        <f t="shared" si="10"/>
        <v>Middle Age</v>
      </c>
      <c r="V692" t="s">
        <v>18</v>
      </c>
    </row>
    <row r="693" spans="9:22" x14ac:dyDescent="0.25">
      <c r="I693">
        <v>23144</v>
      </c>
      <c r="J693" t="s">
        <v>36</v>
      </c>
      <c r="K693" t="s">
        <v>39</v>
      </c>
      <c r="L693" s="3">
        <v>50000</v>
      </c>
      <c r="M693">
        <v>1</v>
      </c>
      <c r="N693" t="s">
        <v>13</v>
      </c>
      <c r="O693" t="s">
        <v>14</v>
      </c>
      <c r="P693" t="s">
        <v>15</v>
      </c>
      <c r="Q693">
        <v>0</v>
      </c>
      <c r="R693" t="s">
        <v>16</v>
      </c>
      <c r="S693" t="s">
        <v>32</v>
      </c>
      <c r="T693">
        <v>34</v>
      </c>
      <c r="U693" t="str">
        <f t="shared" si="10"/>
        <v>Middle Age</v>
      </c>
      <c r="V693" t="s">
        <v>15</v>
      </c>
    </row>
    <row r="694" spans="9:22" x14ac:dyDescent="0.25">
      <c r="I694">
        <v>23376</v>
      </c>
      <c r="J694" t="s">
        <v>36</v>
      </c>
      <c r="K694" t="s">
        <v>39</v>
      </c>
      <c r="L694" s="3">
        <v>70000</v>
      </c>
      <c r="M694">
        <v>1</v>
      </c>
      <c r="N694" t="s">
        <v>13</v>
      </c>
      <c r="O694" t="s">
        <v>21</v>
      </c>
      <c r="P694" t="s">
        <v>15</v>
      </c>
      <c r="Q694">
        <v>1</v>
      </c>
      <c r="R694" t="s">
        <v>22</v>
      </c>
      <c r="S694" t="s">
        <v>32</v>
      </c>
      <c r="T694">
        <v>44</v>
      </c>
      <c r="U694" t="str">
        <f t="shared" si="10"/>
        <v>Middle Age</v>
      </c>
      <c r="V694" t="s">
        <v>15</v>
      </c>
    </row>
    <row r="695" spans="9:22" x14ac:dyDescent="0.25">
      <c r="I695">
        <v>25970</v>
      </c>
      <c r="J695" t="s">
        <v>37</v>
      </c>
      <c r="K695" t="s">
        <v>38</v>
      </c>
      <c r="L695" s="3">
        <v>60000</v>
      </c>
      <c r="M695">
        <v>4</v>
      </c>
      <c r="N695" t="s">
        <v>13</v>
      </c>
      <c r="O695" t="s">
        <v>14</v>
      </c>
      <c r="P695" t="s">
        <v>18</v>
      </c>
      <c r="Q695">
        <v>2</v>
      </c>
      <c r="R695" t="s">
        <v>16</v>
      </c>
      <c r="S695" t="s">
        <v>32</v>
      </c>
      <c r="T695">
        <v>41</v>
      </c>
      <c r="U695" t="str">
        <f t="shared" si="10"/>
        <v>Middle Age</v>
      </c>
      <c r="V695" t="s">
        <v>15</v>
      </c>
    </row>
    <row r="696" spans="9:22" x14ac:dyDescent="0.25">
      <c r="I696">
        <v>28068</v>
      </c>
      <c r="J696" t="s">
        <v>37</v>
      </c>
      <c r="K696" t="s">
        <v>38</v>
      </c>
      <c r="L696" s="3">
        <v>80000</v>
      </c>
      <c r="M696">
        <v>3</v>
      </c>
      <c r="N696" t="s">
        <v>31</v>
      </c>
      <c r="O696" t="s">
        <v>21</v>
      </c>
      <c r="P696" t="s">
        <v>18</v>
      </c>
      <c r="Q696">
        <v>0</v>
      </c>
      <c r="R696" t="s">
        <v>16</v>
      </c>
      <c r="S696" t="s">
        <v>32</v>
      </c>
      <c r="T696">
        <v>36</v>
      </c>
      <c r="U696" t="str">
        <f t="shared" si="10"/>
        <v>Middle Age</v>
      </c>
      <c r="V696" t="s">
        <v>15</v>
      </c>
    </row>
    <row r="697" spans="9:22" x14ac:dyDescent="0.25">
      <c r="I697">
        <v>18390</v>
      </c>
      <c r="J697" t="s">
        <v>36</v>
      </c>
      <c r="K697" t="s">
        <v>39</v>
      </c>
      <c r="L697" s="3">
        <v>80000</v>
      </c>
      <c r="M697">
        <v>5</v>
      </c>
      <c r="N697" t="s">
        <v>19</v>
      </c>
      <c r="O697" t="s">
        <v>21</v>
      </c>
      <c r="P697" t="s">
        <v>15</v>
      </c>
      <c r="Q697">
        <v>2</v>
      </c>
      <c r="R697" t="s">
        <v>16</v>
      </c>
      <c r="S697" t="s">
        <v>32</v>
      </c>
      <c r="T697">
        <v>44</v>
      </c>
      <c r="U697" t="str">
        <f t="shared" si="10"/>
        <v>Middle Age</v>
      </c>
      <c r="V697" t="s">
        <v>18</v>
      </c>
    </row>
    <row r="698" spans="9:22" x14ac:dyDescent="0.25">
      <c r="I698">
        <v>29112</v>
      </c>
      <c r="J698" t="s">
        <v>37</v>
      </c>
      <c r="K698" t="s">
        <v>39</v>
      </c>
      <c r="L698" s="3">
        <v>60000</v>
      </c>
      <c r="M698">
        <v>0</v>
      </c>
      <c r="N698" t="s">
        <v>19</v>
      </c>
      <c r="O698" t="s">
        <v>21</v>
      </c>
      <c r="P698" t="s">
        <v>18</v>
      </c>
      <c r="Q698">
        <v>2</v>
      </c>
      <c r="R698" t="s">
        <v>26</v>
      </c>
      <c r="S698" t="s">
        <v>32</v>
      </c>
      <c r="T698">
        <v>30</v>
      </c>
      <c r="U698" t="str">
        <f t="shared" si="10"/>
        <v>Young</v>
      </c>
      <c r="V698" t="s">
        <v>18</v>
      </c>
    </row>
    <row r="699" spans="9:22" x14ac:dyDescent="0.25">
      <c r="I699">
        <v>14090</v>
      </c>
      <c r="J699" t="s">
        <v>36</v>
      </c>
      <c r="K699" t="s">
        <v>38</v>
      </c>
      <c r="L699" s="3">
        <v>30000</v>
      </c>
      <c r="M699">
        <v>0</v>
      </c>
      <c r="N699" t="s">
        <v>29</v>
      </c>
      <c r="O699" t="s">
        <v>20</v>
      </c>
      <c r="P699" t="s">
        <v>18</v>
      </c>
      <c r="Q699">
        <v>2</v>
      </c>
      <c r="R699" t="s">
        <v>16</v>
      </c>
      <c r="S699" t="s">
        <v>32</v>
      </c>
      <c r="T699">
        <v>28</v>
      </c>
      <c r="U699" t="str">
        <f t="shared" si="10"/>
        <v>Young</v>
      </c>
      <c r="V699" t="s">
        <v>18</v>
      </c>
    </row>
    <row r="700" spans="9:22" x14ac:dyDescent="0.25">
      <c r="I700">
        <v>27040</v>
      </c>
      <c r="J700" t="s">
        <v>36</v>
      </c>
      <c r="K700" t="s">
        <v>39</v>
      </c>
      <c r="L700" s="3">
        <v>20000</v>
      </c>
      <c r="M700">
        <v>2</v>
      </c>
      <c r="N700" t="s">
        <v>29</v>
      </c>
      <c r="O700" t="s">
        <v>20</v>
      </c>
      <c r="P700" t="s">
        <v>15</v>
      </c>
      <c r="Q700">
        <v>2</v>
      </c>
      <c r="R700" t="s">
        <v>26</v>
      </c>
      <c r="S700" t="s">
        <v>32</v>
      </c>
      <c r="T700">
        <v>49</v>
      </c>
      <c r="U700" t="str">
        <f t="shared" si="10"/>
        <v>Middle Age</v>
      </c>
      <c r="V700" t="s">
        <v>18</v>
      </c>
    </row>
    <row r="701" spans="9:22" x14ac:dyDescent="0.25">
      <c r="I701">
        <v>23479</v>
      </c>
      <c r="J701" t="s">
        <v>37</v>
      </c>
      <c r="K701" t="s">
        <v>39</v>
      </c>
      <c r="L701" s="3">
        <v>90000</v>
      </c>
      <c r="M701">
        <v>0</v>
      </c>
      <c r="N701" t="s">
        <v>19</v>
      </c>
      <c r="O701" t="s">
        <v>21</v>
      </c>
      <c r="P701" t="s">
        <v>18</v>
      </c>
      <c r="Q701">
        <v>2</v>
      </c>
      <c r="R701" t="s">
        <v>16</v>
      </c>
      <c r="S701" t="s">
        <v>32</v>
      </c>
      <c r="T701">
        <v>43</v>
      </c>
      <c r="U701" t="str">
        <f t="shared" si="10"/>
        <v>Middle Age</v>
      </c>
      <c r="V701" t="s">
        <v>15</v>
      </c>
    </row>
    <row r="702" spans="9:22" x14ac:dyDescent="0.25">
      <c r="I702">
        <v>16795</v>
      </c>
      <c r="J702" t="s">
        <v>36</v>
      </c>
      <c r="K702" t="s">
        <v>38</v>
      </c>
      <c r="L702" s="3">
        <v>70000</v>
      </c>
      <c r="M702">
        <v>4</v>
      </c>
      <c r="N702" t="s">
        <v>13</v>
      </c>
      <c r="O702" t="s">
        <v>28</v>
      </c>
      <c r="P702" t="s">
        <v>15</v>
      </c>
      <c r="Q702">
        <v>1</v>
      </c>
      <c r="R702" t="s">
        <v>26</v>
      </c>
      <c r="S702" t="s">
        <v>32</v>
      </c>
      <c r="T702">
        <v>59</v>
      </c>
      <c r="U702" t="str">
        <f t="shared" si="10"/>
        <v>Senior</v>
      </c>
      <c r="V702" t="s">
        <v>18</v>
      </c>
    </row>
    <row r="703" spans="9:22" x14ac:dyDescent="0.25">
      <c r="I703">
        <v>22014</v>
      </c>
      <c r="J703" t="s">
        <v>37</v>
      </c>
      <c r="K703" t="s">
        <v>39</v>
      </c>
      <c r="L703" s="3">
        <v>30000</v>
      </c>
      <c r="M703">
        <v>0</v>
      </c>
      <c r="N703" t="s">
        <v>27</v>
      </c>
      <c r="O703" t="s">
        <v>14</v>
      </c>
      <c r="P703" t="s">
        <v>15</v>
      </c>
      <c r="Q703">
        <v>2</v>
      </c>
      <c r="R703" t="s">
        <v>23</v>
      </c>
      <c r="S703" t="s">
        <v>32</v>
      </c>
      <c r="T703">
        <v>26</v>
      </c>
      <c r="U703" t="str">
        <f t="shared" si="10"/>
        <v>Young</v>
      </c>
      <c r="V703" t="s">
        <v>18</v>
      </c>
    </row>
    <row r="704" spans="9:22" x14ac:dyDescent="0.25">
      <c r="I704">
        <v>13314</v>
      </c>
      <c r="J704" t="s">
        <v>36</v>
      </c>
      <c r="K704" t="s">
        <v>39</v>
      </c>
      <c r="L704" s="3">
        <v>120000</v>
      </c>
      <c r="M704">
        <v>1</v>
      </c>
      <c r="N704" t="s">
        <v>27</v>
      </c>
      <c r="O704" t="s">
        <v>21</v>
      </c>
      <c r="P704" t="s">
        <v>15</v>
      </c>
      <c r="Q704">
        <v>4</v>
      </c>
      <c r="R704" t="s">
        <v>23</v>
      </c>
      <c r="S704" t="s">
        <v>32</v>
      </c>
      <c r="T704">
        <v>46</v>
      </c>
      <c r="U704" t="str">
        <f t="shared" si="10"/>
        <v>Middle Age</v>
      </c>
      <c r="V704" t="s">
        <v>15</v>
      </c>
    </row>
    <row r="705" spans="9:22" x14ac:dyDescent="0.25">
      <c r="I705">
        <v>11619</v>
      </c>
      <c r="J705" t="s">
        <v>37</v>
      </c>
      <c r="K705" t="s">
        <v>38</v>
      </c>
      <c r="L705" s="3">
        <v>50000</v>
      </c>
      <c r="M705">
        <v>0</v>
      </c>
      <c r="N705" t="s">
        <v>31</v>
      </c>
      <c r="O705" t="s">
        <v>14</v>
      </c>
      <c r="P705" t="s">
        <v>15</v>
      </c>
      <c r="Q705">
        <v>0</v>
      </c>
      <c r="R705" t="s">
        <v>26</v>
      </c>
      <c r="S705" t="s">
        <v>32</v>
      </c>
      <c r="T705">
        <v>33</v>
      </c>
      <c r="U705" t="str">
        <f t="shared" si="10"/>
        <v>Middle Age</v>
      </c>
      <c r="V705" t="s">
        <v>18</v>
      </c>
    </row>
    <row r="706" spans="9:22" x14ac:dyDescent="0.25">
      <c r="I706">
        <v>29132</v>
      </c>
      <c r="J706" t="s">
        <v>37</v>
      </c>
      <c r="K706" t="s">
        <v>38</v>
      </c>
      <c r="L706" s="3">
        <v>40000</v>
      </c>
      <c r="M706">
        <v>0</v>
      </c>
      <c r="N706" t="s">
        <v>13</v>
      </c>
      <c r="O706" t="s">
        <v>21</v>
      </c>
      <c r="P706" t="s">
        <v>15</v>
      </c>
      <c r="Q706">
        <v>1</v>
      </c>
      <c r="R706" t="s">
        <v>22</v>
      </c>
      <c r="S706" t="s">
        <v>32</v>
      </c>
      <c r="T706">
        <v>42</v>
      </c>
      <c r="U706" t="str">
        <f t="shared" si="10"/>
        <v>Middle Age</v>
      </c>
      <c r="V706" t="s">
        <v>15</v>
      </c>
    </row>
    <row r="707" spans="9:22" x14ac:dyDescent="0.25">
      <c r="I707">
        <v>11199</v>
      </c>
      <c r="J707" t="s">
        <v>36</v>
      </c>
      <c r="K707" t="s">
        <v>38</v>
      </c>
      <c r="L707" s="3">
        <v>70000</v>
      </c>
      <c r="M707">
        <v>4</v>
      </c>
      <c r="N707" t="s">
        <v>13</v>
      </c>
      <c r="O707" t="s">
        <v>28</v>
      </c>
      <c r="P707" t="s">
        <v>15</v>
      </c>
      <c r="Q707">
        <v>1</v>
      </c>
      <c r="R707" t="s">
        <v>30</v>
      </c>
      <c r="S707" t="s">
        <v>32</v>
      </c>
      <c r="T707">
        <v>59</v>
      </c>
      <c r="U707" t="str">
        <f t="shared" ref="U707:U770" si="11">IF(T707&gt;54,"Senior",IF(T707&gt;=31,"Middle Age",IF(T707&lt;31,"Young","Invalid")))</f>
        <v>Senior</v>
      </c>
      <c r="V707" t="s">
        <v>18</v>
      </c>
    </row>
    <row r="708" spans="9:22" x14ac:dyDescent="0.25">
      <c r="I708">
        <v>20296</v>
      </c>
      <c r="J708" t="s">
        <v>37</v>
      </c>
      <c r="K708" t="s">
        <v>38</v>
      </c>
      <c r="L708" s="3">
        <v>60000</v>
      </c>
      <c r="M708">
        <v>0</v>
      </c>
      <c r="N708" t="s">
        <v>19</v>
      </c>
      <c r="O708" t="s">
        <v>14</v>
      </c>
      <c r="P708" t="s">
        <v>18</v>
      </c>
      <c r="Q708">
        <v>1</v>
      </c>
      <c r="R708" t="s">
        <v>26</v>
      </c>
      <c r="S708" t="s">
        <v>32</v>
      </c>
      <c r="T708">
        <v>33</v>
      </c>
      <c r="U708" t="str">
        <f t="shared" si="11"/>
        <v>Middle Age</v>
      </c>
      <c r="V708" t="s">
        <v>15</v>
      </c>
    </row>
    <row r="709" spans="9:22" x14ac:dyDescent="0.25">
      <c r="I709">
        <v>17546</v>
      </c>
      <c r="J709" t="s">
        <v>36</v>
      </c>
      <c r="K709" t="s">
        <v>38</v>
      </c>
      <c r="L709" s="3">
        <v>70000</v>
      </c>
      <c r="M709">
        <v>1</v>
      </c>
      <c r="N709" t="s">
        <v>19</v>
      </c>
      <c r="O709" t="s">
        <v>14</v>
      </c>
      <c r="P709" t="s">
        <v>15</v>
      </c>
      <c r="Q709">
        <v>1</v>
      </c>
      <c r="R709" t="s">
        <v>16</v>
      </c>
      <c r="S709" t="s">
        <v>32</v>
      </c>
      <c r="T709">
        <v>44</v>
      </c>
      <c r="U709" t="str">
        <f t="shared" si="11"/>
        <v>Middle Age</v>
      </c>
      <c r="V709" t="s">
        <v>15</v>
      </c>
    </row>
    <row r="710" spans="9:22" x14ac:dyDescent="0.25">
      <c r="I710">
        <v>18069</v>
      </c>
      <c r="J710" t="s">
        <v>36</v>
      </c>
      <c r="K710" t="s">
        <v>39</v>
      </c>
      <c r="L710" s="3">
        <v>70000</v>
      </c>
      <c r="M710">
        <v>5</v>
      </c>
      <c r="N710" t="s">
        <v>13</v>
      </c>
      <c r="O710" t="s">
        <v>28</v>
      </c>
      <c r="P710" t="s">
        <v>15</v>
      </c>
      <c r="Q710">
        <v>4</v>
      </c>
      <c r="R710" t="s">
        <v>30</v>
      </c>
      <c r="S710" t="s">
        <v>32</v>
      </c>
      <c r="T710">
        <v>60</v>
      </c>
      <c r="U710" t="str">
        <f t="shared" si="11"/>
        <v>Senior</v>
      </c>
      <c r="V710" t="s">
        <v>18</v>
      </c>
    </row>
    <row r="711" spans="9:22" x14ac:dyDescent="0.25">
      <c r="I711">
        <v>23712</v>
      </c>
      <c r="J711" t="s">
        <v>37</v>
      </c>
      <c r="K711" t="s">
        <v>38</v>
      </c>
      <c r="L711" s="3">
        <v>70000</v>
      </c>
      <c r="M711">
        <v>2</v>
      </c>
      <c r="N711" t="s">
        <v>13</v>
      </c>
      <c r="O711" t="s">
        <v>28</v>
      </c>
      <c r="P711" t="s">
        <v>15</v>
      </c>
      <c r="Q711">
        <v>1</v>
      </c>
      <c r="R711" t="s">
        <v>30</v>
      </c>
      <c r="S711" t="s">
        <v>32</v>
      </c>
      <c r="T711">
        <v>59</v>
      </c>
      <c r="U711" t="str">
        <f t="shared" si="11"/>
        <v>Senior</v>
      </c>
      <c r="V711" t="s">
        <v>18</v>
      </c>
    </row>
    <row r="712" spans="9:22" x14ac:dyDescent="0.25">
      <c r="I712">
        <v>23358</v>
      </c>
      <c r="J712" t="s">
        <v>36</v>
      </c>
      <c r="K712" t="s">
        <v>39</v>
      </c>
      <c r="L712" s="3">
        <v>60000</v>
      </c>
      <c r="M712">
        <v>0</v>
      </c>
      <c r="N712" t="s">
        <v>27</v>
      </c>
      <c r="O712" t="s">
        <v>21</v>
      </c>
      <c r="P712" t="s">
        <v>15</v>
      </c>
      <c r="Q712">
        <v>2</v>
      </c>
      <c r="R712" t="s">
        <v>23</v>
      </c>
      <c r="S712" t="s">
        <v>32</v>
      </c>
      <c r="T712">
        <v>32</v>
      </c>
      <c r="U712" t="str">
        <f t="shared" si="11"/>
        <v>Middle Age</v>
      </c>
      <c r="V712" t="s">
        <v>15</v>
      </c>
    </row>
    <row r="713" spans="9:22" x14ac:dyDescent="0.25">
      <c r="I713">
        <v>20518</v>
      </c>
      <c r="J713" t="s">
        <v>36</v>
      </c>
      <c r="K713" t="s">
        <v>38</v>
      </c>
      <c r="L713" s="3">
        <v>70000</v>
      </c>
      <c r="M713">
        <v>2</v>
      </c>
      <c r="N713" t="s">
        <v>19</v>
      </c>
      <c r="O713" t="s">
        <v>21</v>
      </c>
      <c r="P713" t="s">
        <v>15</v>
      </c>
      <c r="Q713">
        <v>1</v>
      </c>
      <c r="R713" t="s">
        <v>30</v>
      </c>
      <c r="S713" t="s">
        <v>32</v>
      </c>
      <c r="T713">
        <v>58</v>
      </c>
      <c r="U713" t="str">
        <f t="shared" si="11"/>
        <v>Senior</v>
      </c>
      <c r="V713" t="s">
        <v>18</v>
      </c>
    </row>
    <row r="714" spans="9:22" x14ac:dyDescent="0.25">
      <c r="I714">
        <v>28026</v>
      </c>
      <c r="J714" t="s">
        <v>36</v>
      </c>
      <c r="K714" t="s">
        <v>38</v>
      </c>
      <c r="L714" s="3">
        <v>40000</v>
      </c>
      <c r="M714">
        <v>2</v>
      </c>
      <c r="N714" t="s">
        <v>27</v>
      </c>
      <c r="O714" t="s">
        <v>21</v>
      </c>
      <c r="P714" t="s">
        <v>18</v>
      </c>
      <c r="Q714">
        <v>2</v>
      </c>
      <c r="R714" t="s">
        <v>22</v>
      </c>
      <c r="S714" t="s">
        <v>32</v>
      </c>
      <c r="T714">
        <v>59</v>
      </c>
      <c r="U714" t="str">
        <f t="shared" si="11"/>
        <v>Senior</v>
      </c>
      <c r="V714" t="s">
        <v>18</v>
      </c>
    </row>
    <row r="715" spans="9:22" x14ac:dyDescent="0.25">
      <c r="I715">
        <v>11669</v>
      </c>
      <c r="J715" t="s">
        <v>37</v>
      </c>
      <c r="K715" t="s">
        <v>38</v>
      </c>
      <c r="L715" s="3">
        <v>70000</v>
      </c>
      <c r="M715">
        <v>2</v>
      </c>
      <c r="N715" t="s">
        <v>13</v>
      </c>
      <c r="O715" t="s">
        <v>14</v>
      </c>
      <c r="P715" t="s">
        <v>15</v>
      </c>
      <c r="Q715">
        <v>1</v>
      </c>
      <c r="R715" t="s">
        <v>22</v>
      </c>
      <c r="S715" t="s">
        <v>32</v>
      </c>
      <c r="T715">
        <v>38</v>
      </c>
      <c r="U715" t="str">
        <f t="shared" si="11"/>
        <v>Middle Age</v>
      </c>
      <c r="V715" t="s">
        <v>18</v>
      </c>
    </row>
    <row r="716" spans="9:22" x14ac:dyDescent="0.25">
      <c r="I716">
        <v>16020</v>
      </c>
      <c r="J716" t="s">
        <v>36</v>
      </c>
      <c r="K716" t="s">
        <v>39</v>
      </c>
      <c r="L716" s="3">
        <v>40000</v>
      </c>
      <c r="M716">
        <v>0</v>
      </c>
      <c r="N716" t="s">
        <v>27</v>
      </c>
      <c r="O716" t="s">
        <v>14</v>
      </c>
      <c r="P716" t="s">
        <v>15</v>
      </c>
      <c r="Q716">
        <v>2</v>
      </c>
      <c r="R716" t="s">
        <v>23</v>
      </c>
      <c r="S716" t="s">
        <v>32</v>
      </c>
      <c r="T716">
        <v>28</v>
      </c>
      <c r="U716" t="str">
        <f t="shared" si="11"/>
        <v>Young</v>
      </c>
      <c r="V716" t="s">
        <v>15</v>
      </c>
    </row>
    <row r="717" spans="9:22" x14ac:dyDescent="0.25">
      <c r="I717">
        <v>27090</v>
      </c>
      <c r="J717" t="s">
        <v>36</v>
      </c>
      <c r="K717" t="s">
        <v>38</v>
      </c>
      <c r="L717" s="3">
        <v>60000</v>
      </c>
      <c r="M717">
        <v>1</v>
      </c>
      <c r="N717" t="s">
        <v>31</v>
      </c>
      <c r="O717" t="s">
        <v>21</v>
      </c>
      <c r="P717" t="s">
        <v>15</v>
      </c>
      <c r="Q717">
        <v>0</v>
      </c>
      <c r="R717" t="s">
        <v>22</v>
      </c>
      <c r="S717" t="s">
        <v>32</v>
      </c>
      <c r="T717">
        <v>37</v>
      </c>
      <c r="U717" t="str">
        <f t="shared" si="11"/>
        <v>Middle Age</v>
      </c>
      <c r="V717" t="s">
        <v>15</v>
      </c>
    </row>
    <row r="718" spans="9:22" x14ac:dyDescent="0.25">
      <c r="I718">
        <v>27198</v>
      </c>
      <c r="J718" t="s">
        <v>37</v>
      </c>
      <c r="K718" t="s">
        <v>38</v>
      </c>
      <c r="L718" s="3">
        <v>80000</v>
      </c>
      <c r="M718">
        <v>0</v>
      </c>
      <c r="N718" t="s">
        <v>31</v>
      </c>
      <c r="O718" t="s">
        <v>14</v>
      </c>
      <c r="P718" t="s">
        <v>18</v>
      </c>
      <c r="Q718">
        <v>0</v>
      </c>
      <c r="R718" t="s">
        <v>16</v>
      </c>
      <c r="S718" t="s">
        <v>32</v>
      </c>
      <c r="T718">
        <v>40</v>
      </c>
      <c r="U718" t="str">
        <f t="shared" si="11"/>
        <v>Middle Age</v>
      </c>
      <c r="V718" t="s">
        <v>18</v>
      </c>
    </row>
    <row r="719" spans="9:22" x14ac:dyDescent="0.25">
      <c r="I719">
        <v>19661</v>
      </c>
      <c r="J719" t="s">
        <v>37</v>
      </c>
      <c r="K719" t="s">
        <v>39</v>
      </c>
      <c r="L719" s="3">
        <v>90000</v>
      </c>
      <c r="M719">
        <v>4</v>
      </c>
      <c r="N719" t="s">
        <v>13</v>
      </c>
      <c r="O719" t="s">
        <v>28</v>
      </c>
      <c r="P719" t="s">
        <v>15</v>
      </c>
      <c r="Q719">
        <v>1</v>
      </c>
      <c r="R719" t="s">
        <v>26</v>
      </c>
      <c r="S719" t="s">
        <v>32</v>
      </c>
      <c r="T719">
        <v>38</v>
      </c>
      <c r="U719" t="str">
        <f t="shared" si="11"/>
        <v>Middle Age</v>
      </c>
      <c r="V719" t="s">
        <v>15</v>
      </c>
    </row>
    <row r="720" spans="9:22" x14ac:dyDescent="0.25">
      <c r="I720">
        <v>26327</v>
      </c>
      <c r="J720" t="s">
        <v>36</v>
      </c>
      <c r="K720" t="s">
        <v>39</v>
      </c>
      <c r="L720" s="3">
        <v>70000</v>
      </c>
      <c r="M720">
        <v>4</v>
      </c>
      <c r="N720" t="s">
        <v>31</v>
      </c>
      <c r="O720" t="s">
        <v>21</v>
      </c>
      <c r="P720" t="s">
        <v>15</v>
      </c>
      <c r="Q720">
        <v>0</v>
      </c>
      <c r="R720" t="s">
        <v>22</v>
      </c>
      <c r="S720" t="s">
        <v>32</v>
      </c>
      <c r="T720">
        <v>36</v>
      </c>
      <c r="U720" t="str">
        <f t="shared" si="11"/>
        <v>Middle Age</v>
      </c>
      <c r="V720" t="s">
        <v>15</v>
      </c>
    </row>
    <row r="721" spans="9:22" x14ac:dyDescent="0.25">
      <c r="I721">
        <v>26341</v>
      </c>
      <c r="J721" t="s">
        <v>36</v>
      </c>
      <c r="K721" t="s">
        <v>38</v>
      </c>
      <c r="L721" s="3">
        <v>70000</v>
      </c>
      <c r="M721">
        <v>5</v>
      </c>
      <c r="N721" t="s">
        <v>31</v>
      </c>
      <c r="O721" t="s">
        <v>21</v>
      </c>
      <c r="P721" t="s">
        <v>15</v>
      </c>
      <c r="Q721">
        <v>2</v>
      </c>
      <c r="R721" t="s">
        <v>16</v>
      </c>
      <c r="S721" t="s">
        <v>32</v>
      </c>
      <c r="T721">
        <v>37</v>
      </c>
      <c r="U721" t="str">
        <f t="shared" si="11"/>
        <v>Middle Age</v>
      </c>
      <c r="V721" t="s">
        <v>18</v>
      </c>
    </row>
    <row r="722" spans="9:22" x14ac:dyDescent="0.25">
      <c r="I722">
        <v>24958</v>
      </c>
      <c r="J722" t="s">
        <v>37</v>
      </c>
      <c r="K722" t="s">
        <v>38</v>
      </c>
      <c r="L722" s="3">
        <v>40000</v>
      </c>
      <c r="M722">
        <v>5</v>
      </c>
      <c r="N722" t="s">
        <v>27</v>
      </c>
      <c r="O722" t="s">
        <v>21</v>
      </c>
      <c r="P722" t="s">
        <v>18</v>
      </c>
      <c r="Q722">
        <v>3</v>
      </c>
      <c r="R722" t="s">
        <v>22</v>
      </c>
      <c r="S722" t="s">
        <v>32</v>
      </c>
      <c r="T722">
        <v>60</v>
      </c>
      <c r="U722" t="str">
        <f t="shared" si="11"/>
        <v>Senior</v>
      </c>
      <c r="V722" t="s">
        <v>15</v>
      </c>
    </row>
    <row r="723" spans="9:22" x14ac:dyDescent="0.25">
      <c r="I723">
        <v>13287</v>
      </c>
      <c r="J723" t="s">
        <v>37</v>
      </c>
      <c r="K723" t="s">
        <v>39</v>
      </c>
      <c r="L723" s="3">
        <v>110000</v>
      </c>
      <c r="M723">
        <v>4</v>
      </c>
      <c r="N723" t="s">
        <v>13</v>
      </c>
      <c r="O723" t="s">
        <v>28</v>
      </c>
      <c r="P723" t="s">
        <v>15</v>
      </c>
      <c r="Q723">
        <v>4</v>
      </c>
      <c r="R723" t="s">
        <v>23</v>
      </c>
      <c r="S723" t="s">
        <v>32</v>
      </c>
      <c r="T723">
        <v>42</v>
      </c>
      <c r="U723" t="str">
        <f t="shared" si="11"/>
        <v>Middle Age</v>
      </c>
      <c r="V723" t="s">
        <v>15</v>
      </c>
    </row>
    <row r="724" spans="9:22" x14ac:dyDescent="0.25">
      <c r="I724">
        <v>14493</v>
      </c>
      <c r="J724" t="s">
        <v>37</v>
      </c>
      <c r="K724" t="s">
        <v>38</v>
      </c>
      <c r="L724" s="3">
        <v>70000</v>
      </c>
      <c r="M724">
        <v>3</v>
      </c>
      <c r="N724" t="s">
        <v>31</v>
      </c>
      <c r="O724" t="s">
        <v>28</v>
      </c>
      <c r="P724" t="s">
        <v>18</v>
      </c>
      <c r="Q724">
        <v>2</v>
      </c>
      <c r="R724" t="s">
        <v>26</v>
      </c>
      <c r="S724" t="s">
        <v>32</v>
      </c>
      <c r="T724">
        <v>53</v>
      </c>
      <c r="U724" t="str">
        <f t="shared" si="11"/>
        <v>Middle Age</v>
      </c>
      <c r="V724" t="s">
        <v>18</v>
      </c>
    </row>
    <row r="725" spans="9:22" x14ac:dyDescent="0.25">
      <c r="I725">
        <v>26678</v>
      </c>
      <c r="J725" t="s">
        <v>37</v>
      </c>
      <c r="K725" t="s">
        <v>38</v>
      </c>
      <c r="L725" s="3">
        <v>80000</v>
      </c>
      <c r="M725">
        <v>2</v>
      </c>
      <c r="N725" t="s">
        <v>29</v>
      </c>
      <c r="O725" t="s">
        <v>14</v>
      </c>
      <c r="P725" t="s">
        <v>15</v>
      </c>
      <c r="Q725">
        <v>2</v>
      </c>
      <c r="R725" t="s">
        <v>23</v>
      </c>
      <c r="S725" t="s">
        <v>32</v>
      </c>
      <c r="T725">
        <v>49</v>
      </c>
      <c r="U725" t="str">
        <f t="shared" si="11"/>
        <v>Middle Age</v>
      </c>
      <c r="V725" t="s">
        <v>18</v>
      </c>
    </row>
    <row r="726" spans="9:22" x14ac:dyDescent="0.25">
      <c r="I726">
        <v>23275</v>
      </c>
      <c r="J726" t="s">
        <v>36</v>
      </c>
      <c r="K726" t="s">
        <v>39</v>
      </c>
      <c r="L726" s="3">
        <v>30000</v>
      </c>
      <c r="M726">
        <v>2</v>
      </c>
      <c r="N726" t="s">
        <v>27</v>
      </c>
      <c r="O726" t="s">
        <v>14</v>
      </c>
      <c r="P726" t="s">
        <v>15</v>
      </c>
      <c r="Q726">
        <v>2</v>
      </c>
      <c r="R726" t="s">
        <v>26</v>
      </c>
      <c r="S726" t="s">
        <v>32</v>
      </c>
      <c r="T726">
        <v>49</v>
      </c>
      <c r="U726" t="str">
        <f t="shared" si="11"/>
        <v>Middle Age</v>
      </c>
      <c r="V726" t="s">
        <v>18</v>
      </c>
    </row>
    <row r="727" spans="9:22" x14ac:dyDescent="0.25">
      <c r="I727">
        <v>11270</v>
      </c>
      <c r="J727" t="s">
        <v>36</v>
      </c>
      <c r="K727" t="s">
        <v>39</v>
      </c>
      <c r="L727" s="3">
        <v>130000</v>
      </c>
      <c r="M727">
        <v>2</v>
      </c>
      <c r="N727" t="s">
        <v>31</v>
      </c>
      <c r="O727" t="s">
        <v>28</v>
      </c>
      <c r="P727" t="s">
        <v>15</v>
      </c>
      <c r="Q727">
        <v>3</v>
      </c>
      <c r="R727" t="s">
        <v>16</v>
      </c>
      <c r="S727" t="s">
        <v>32</v>
      </c>
      <c r="T727">
        <v>42</v>
      </c>
      <c r="U727" t="str">
        <f t="shared" si="11"/>
        <v>Middle Age</v>
      </c>
      <c r="V727" t="s">
        <v>15</v>
      </c>
    </row>
    <row r="728" spans="9:22" x14ac:dyDescent="0.25">
      <c r="I728">
        <v>20084</v>
      </c>
      <c r="J728" t="s">
        <v>36</v>
      </c>
      <c r="K728" t="s">
        <v>39</v>
      </c>
      <c r="L728" s="3">
        <v>20000</v>
      </c>
      <c r="M728">
        <v>2</v>
      </c>
      <c r="N728" t="s">
        <v>27</v>
      </c>
      <c r="O728" t="s">
        <v>25</v>
      </c>
      <c r="P728" t="s">
        <v>18</v>
      </c>
      <c r="Q728">
        <v>2</v>
      </c>
      <c r="R728" t="s">
        <v>16</v>
      </c>
      <c r="S728" t="s">
        <v>32</v>
      </c>
      <c r="T728">
        <v>53</v>
      </c>
      <c r="U728" t="str">
        <f t="shared" si="11"/>
        <v>Middle Age</v>
      </c>
      <c r="V728" t="s">
        <v>18</v>
      </c>
    </row>
    <row r="729" spans="9:22" x14ac:dyDescent="0.25">
      <c r="I729">
        <v>16144</v>
      </c>
      <c r="J729" t="s">
        <v>36</v>
      </c>
      <c r="K729" t="s">
        <v>39</v>
      </c>
      <c r="L729" s="3">
        <v>70000</v>
      </c>
      <c r="M729">
        <v>1</v>
      </c>
      <c r="N729" t="s">
        <v>31</v>
      </c>
      <c r="O729" t="s">
        <v>21</v>
      </c>
      <c r="P729" t="s">
        <v>15</v>
      </c>
      <c r="Q729">
        <v>1</v>
      </c>
      <c r="R729" t="s">
        <v>16</v>
      </c>
      <c r="S729" t="s">
        <v>32</v>
      </c>
      <c r="T729">
        <v>46</v>
      </c>
      <c r="U729" t="str">
        <f t="shared" si="11"/>
        <v>Middle Age</v>
      </c>
      <c r="V729" t="s">
        <v>15</v>
      </c>
    </row>
    <row r="730" spans="9:22" x14ac:dyDescent="0.25">
      <c r="I730">
        <v>27731</v>
      </c>
      <c r="J730" t="s">
        <v>36</v>
      </c>
      <c r="K730" t="s">
        <v>39</v>
      </c>
      <c r="L730" s="3">
        <v>40000</v>
      </c>
      <c r="M730">
        <v>0</v>
      </c>
      <c r="N730" t="s">
        <v>27</v>
      </c>
      <c r="O730" t="s">
        <v>14</v>
      </c>
      <c r="P730" t="s">
        <v>15</v>
      </c>
      <c r="Q730">
        <v>2</v>
      </c>
      <c r="R730" t="s">
        <v>23</v>
      </c>
      <c r="S730" t="s">
        <v>32</v>
      </c>
      <c r="T730">
        <v>27</v>
      </c>
      <c r="U730" t="str">
        <f t="shared" si="11"/>
        <v>Young</v>
      </c>
      <c r="V730" t="s">
        <v>18</v>
      </c>
    </row>
    <row r="731" spans="9:22" x14ac:dyDescent="0.25">
      <c r="I731">
        <v>11886</v>
      </c>
      <c r="J731" t="s">
        <v>36</v>
      </c>
      <c r="K731" t="s">
        <v>38</v>
      </c>
      <c r="L731" s="3">
        <v>60000</v>
      </c>
      <c r="M731">
        <v>3</v>
      </c>
      <c r="N731" t="s">
        <v>13</v>
      </c>
      <c r="O731" t="s">
        <v>21</v>
      </c>
      <c r="P731" t="s">
        <v>15</v>
      </c>
      <c r="Q731">
        <v>1</v>
      </c>
      <c r="R731" t="s">
        <v>16</v>
      </c>
      <c r="S731" t="s">
        <v>32</v>
      </c>
      <c r="T731">
        <v>48</v>
      </c>
      <c r="U731" t="str">
        <f t="shared" si="11"/>
        <v>Middle Age</v>
      </c>
      <c r="V731" t="s">
        <v>15</v>
      </c>
    </row>
    <row r="732" spans="9:22" x14ac:dyDescent="0.25">
      <c r="I732">
        <v>24324</v>
      </c>
      <c r="J732" t="s">
        <v>37</v>
      </c>
      <c r="K732" t="s">
        <v>38</v>
      </c>
      <c r="L732" s="3">
        <v>60000</v>
      </c>
      <c r="M732">
        <v>4</v>
      </c>
      <c r="N732" t="s">
        <v>13</v>
      </c>
      <c r="O732" t="s">
        <v>14</v>
      </c>
      <c r="P732" t="s">
        <v>15</v>
      </c>
      <c r="Q732">
        <v>2</v>
      </c>
      <c r="R732" t="s">
        <v>22</v>
      </c>
      <c r="S732" t="s">
        <v>32</v>
      </c>
      <c r="T732">
        <v>41</v>
      </c>
      <c r="U732" t="str">
        <f t="shared" si="11"/>
        <v>Middle Age</v>
      </c>
      <c r="V732" t="s">
        <v>15</v>
      </c>
    </row>
    <row r="733" spans="9:22" x14ac:dyDescent="0.25">
      <c r="I733">
        <v>22220</v>
      </c>
      <c r="J733" t="s">
        <v>36</v>
      </c>
      <c r="K733" t="s">
        <v>39</v>
      </c>
      <c r="L733" s="3">
        <v>60000</v>
      </c>
      <c r="M733">
        <v>2</v>
      </c>
      <c r="N733" t="s">
        <v>27</v>
      </c>
      <c r="O733" t="s">
        <v>21</v>
      </c>
      <c r="P733" t="s">
        <v>18</v>
      </c>
      <c r="Q733">
        <v>2</v>
      </c>
      <c r="R733" t="s">
        <v>26</v>
      </c>
      <c r="S733" t="s">
        <v>32</v>
      </c>
      <c r="T733">
        <v>49</v>
      </c>
      <c r="U733" t="str">
        <f t="shared" si="11"/>
        <v>Middle Age</v>
      </c>
      <c r="V733" t="s">
        <v>15</v>
      </c>
    </row>
    <row r="734" spans="9:22" x14ac:dyDescent="0.25">
      <c r="I734">
        <v>26625</v>
      </c>
      <c r="J734" t="s">
        <v>37</v>
      </c>
      <c r="K734" t="s">
        <v>38</v>
      </c>
      <c r="L734" s="3">
        <v>60000</v>
      </c>
      <c r="M734">
        <v>0</v>
      </c>
      <c r="N734" t="s">
        <v>31</v>
      </c>
      <c r="O734" t="s">
        <v>21</v>
      </c>
      <c r="P734" t="s">
        <v>15</v>
      </c>
      <c r="Q734">
        <v>1</v>
      </c>
      <c r="R734" t="s">
        <v>22</v>
      </c>
      <c r="S734" t="s">
        <v>32</v>
      </c>
      <c r="T734">
        <v>38</v>
      </c>
      <c r="U734" t="str">
        <f t="shared" si="11"/>
        <v>Middle Age</v>
      </c>
      <c r="V734" t="s">
        <v>15</v>
      </c>
    </row>
    <row r="735" spans="9:22" x14ac:dyDescent="0.25">
      <c r="I735">
        <v>23027</v>
      </c>
      <c r="J735" t="s">
        <v>37</v>
      </c>
      <c r="K735" t="s">
        <v>39</v>
      </c>
      <c r="L735" s="3">
        <v>130000</v>
      </c>
      <c r="M735">
        <v>1</v>
      </c>
      <c r="N735" t="s">
        <v>13</v>
      </c>
      <c r="O735" t="s">
        <v>28</v>
      </c>
      <c r="P735" t="s">
        <v>18</v>
      </c>
      <c r="Q735">
        <v>4</v>
      </c>
      <c r="R735" t="s">
        <v>16</v>
      </c>
      <c r="S735" t="s">
        <v>32</v>
      </c>
      <c r="T735">
        <v>44</v>
      </c>
      <c r="U735" t="str">
        <f t="shared" si="11"/>
        <v>Middle Age</v>
      </c>
      <c r="V735" t="s">
        <v>18</v>
      </c>
    </row>
    <row r="736" spans="9:22" x14ac:dyDescent="0.25">
      <c r="I736">
        <v>16867</v>
      </c>
      <c r="J736" t="s">
        <v>37</v>
      </c>
      <c r="K736" t="s">
        <v>38</v>
      </c>
      <c r="L736" s="3">
        <v>130000</v>
      </c>
      <c r="M736">
        <v>1</v>
      </c>
      <c r="N736" t="s">
        <v>13</v>
      </c>
      <c r="O736" t="s">
        <v>28</v>
      </c>
      <c r="P736" t="s">
        <v>18</v>
      </c>
      <c r="Q736">
        <v>3</v>
      </c>
      <c r="R736" t="s">
        <v>16</v>
      </c>
      <c r="S736" t="s">
        <v>32</v>
      </c>
      <c r="T736">
        <v>45</v>
      </c>
      <c r="U736" t="str">
        <f t="shared" si="11"/>
        <v>Middle Age</v>
      </c>
      <c r="V736" t="s">
        <v>15</v>
      </c>
    </row>
    <row r="737" spans="9:22" x14ac:dyDescent="0.25">
      <c r="I737">
        <v>14514</v>
      </c>
      <c r="J737" t="s">
        <v>37</v>
      </c>
      <c r="K737" t="s">
        <v>38</v>
      </c>
      <c r="L737" s="3">
        <v>30000</v>
      </c>
      <c r="M737">
        <v>0</v>
      </c>
      <c r="N737" t="s">
        <v>19</v>
      </c>
      <c r="O737" t="s">
        <v>14</v>
      </c>
      <c r="P737" t="s">
        <v>15</v>
      </c>
      <c r="Q737">
        <v>1</v>
      </c>
      <c r="R737" t="s">
        <v>23</v>
      </c>
      <c r="S737" t="s">
        <v>32</v>
      </c>
      <c r="T737">
        <v>26</v>
      </c>
      <c r="U737" t="str">
        <f t="shared" si="11"/>
        <v>Young</v>
      </c>
      <c r="V737" t="s">
        <v>18</v>
      </c>
    </row>
    <row r="738" spans="9:22" x14ac:dyDescent="0.25">
      <c r="I738">
        <v>19634</v>
      </c>
      <c r="J738" t="s">
        <v>36</v>
      </c>
      <c r="K738" t="s">
        <v>39</v>
      </c>
      <c r="L738" s="3">
        <v>40000</v>
      </c>
      <c r="M738">
        <v>0</v>
      </c>
      <c r="N738" t="s">
        <v>27</v>
      </c>
      <c r="O738" t="s">
        <v>14</v>
      </c>
      <c r="P738" t="s">
        <v>15</v>
      </c>
      <c r="Q738">
        <v>1</v>
      </c>
      <c r="R738" t="s">
        <v>23</v>
      </c>
      <c r="S738" t="s">
        <v>32</v>
      </c>
      <c r="T738">
        <v>31</v>
      </c>
      <c r="U738" t="str">
        <f t="shared" si="11"/>
        <v>Middle Age</v>
      </c>
      <c r="V738" t="s">
        <v>18</v>
      </c>
    </row>
    <row r="739" spans="9:22" x14ac:dyDescent="0.25">
      <c r="I739">
        <v>18504</v>
      </c>
      <c r="J739" t="s">
        <v>36</v>
      </c>
      <c r="K739" t="s">
        <v>39</v>
      </c>
      <c r="L739" s="3">
        <v>70000</v>
      </c>
      <c r="M739">
        <v>2</v>
      </c>
      <c r="N739" t="s">
        <v>29</v>
      </c>
      <c r="O739" t="s">
        <v>14</v>
      </c>
      <c r="P739" t="s">
        <v>18</v>
      </c>
      <c r="Q739">
        <v>2</v>
      </c>
      <c r="R739" t="s">
        <v>26</v>
      </c>
      <c r="S739" t="s">
        <v>32</v>
      </c>
      <c r="T739">
        <v>49</v>
      </c>
      <c r="U739" t="str">
        <f t="shared" si="11"/>
        <v>Middle Age</v>
      </c>
      <c r="V739" t="s">
        <v>18</v>
      </c>
    </row>
    <row r="740" spans="9:22" x14ac:dyDescent="0.25">
      <c r="I740">
        <v>28799</v>
      </c>
      <c r="J740" t="s">
        <v>37</v>
      </c>
      <c r="K740" t="s">
        <v>38</v>
      </c>
      <c r="L740" s="3">
        <v>40000</v>
      </c>
      <c r="M740">
        <v>2</v>
      </c>
      <c r="N740" t="s">
        <v>19</v>
      </c>
      <c r="O740" t="s">
        <v>20</v>
      </c>
      <c r="P740" t="s">
        <v>18</v>
      </c>
      <c r="Q740">
        <v>1</v>
      </c>
      <c r="R740" t="s">
        <v>26</v>
      </c>
      <c r="S740" t="s">
        <v>32</v>
      </c>
      <c r="T740">
        <v>47</v>
      </c>
      <c r="U740" t="str">
        <f t="shared" si="11"/>
        <v>Middle Age</v>
      </c>
      <c r="V740" t="s">
        <v>15</v>
      </c>
    </row>
    <row r="741" spans="9:22" x14ac:dyDescent="0.25">
      <c r="I741">
        <v>11225</v>
      </c>
      <c r="J741" t="s">
        <v>36</v>
      </c>
      <c r="K741" t="s">
        <v>38</v>
      </c>
      <c r="L741" s="3">
        <v>60000</v>
      </c>
      <c r="M741">
        <v>2</v>
      </c>
      <c r="N741" t="s">
        <v>19</v>
      </c>
      <c r="O741" t="s">
        <v>21</v>
      </c>
      <c r="P741" t="s">
        <v>15</v>
      </c>
      <c r="Q741">
        <v>1</v>
      </c>
      <c r="R741" t="s">
        <v>30</v>
      </c>
      <c r="S741" t="s">
        <v>32</v>
      </c>
      <c r="T741">
        <v>55</v>
      </c>
      <c r="U741" t="str">
        <f t="shared" si="11"/>
        <v>Senior</v>
      </c>
      <c r="V741" t="s">
        <v>18</v>
      </c>
    </row>
    <row r="742" spans="9:22" x14ac:dyDescent="0.25">
      <c r="I742">
        <v>17657</v>
      </c>
      <c r="J742" t="s">
        <v>36</v>
      </c>
      <c r="K742" t="s">
        <v>39</v>
      </c>
      <c r="L742" s="3">
        <v>40000</v>
      </c>
      <c r="M742">
        <v>4</v>
      </c>
      <c r="N742" t="s">
        <v>19</v>
      </c>
      <c r="O742" t="s">
        <v>20</v>
      </c>
      <c r="P742" t="s">
        <v>18</v>
      </c>
      <c r="Q742">
        <v>0</v>
      </c>
      <c r="R742" t="s">
        <v>16</v>
      </c>
      <c r="S742" t="s">
        <v>32</v>
      </c>
      <c r="T742">
        <v>30</v>
      </c>
      <c r="U742" t="str">
        <f t="shared" si="11"/>
        <v>Young</v>
      </c>
      <c r="V742" t="s">
        <v>18</v>
      </c>
    </row>
    <row r="743" spans="9:22" x14ac:dyDescent="0.25">
      <c r="I743">
        <v>14913</v>
      </c>
      <c r="J743" t="s">
        <v>36</v>
      </c>
      <c r="K743" t="s">
        <v>38</v>
      </c>
      <c r="L743" s="3">
        <v>40000</v>
      </c>
      <c r="M743">
        <v>1</v>
      </c>
      <c r="N743" t="s">
        <v>19</v>
      </c>
      <c r="O743" t="s">
        <v>20</v>
      </c>
      <c r="P743" t="s">
        <v>15</v>
      </c>
      <c r="Q743">
        <v>1</v>
      </c>
      <c r="R743" t="s">
        <v>26</v>
      </c>
      <c r="S743" t="s">
        <v>32</v>
      </c>
      <c r="T743">
        <v>48</v>
      </c>
      <c r="U743" t="str">
        <f t="shared" si="11"/>
        <v>Middle Age</v>
      </c>
      <c r="V743" t="s">
        <v>15</v>
      </c>
    </row>
    <row r="744" spans="9:22" x14ac:dyDescent="0.25">
      <c r="I744">
        <v>14077</v>
      </c>
      <c r="J744" t="s">
        <v>37</v>
      </c>
      <c r="K744" t="s">
        <v>39</v>
      </c>
      <c r="L744" s="3">
        <v>30000</v>
      </c>
      <c r="M744">
        <v>0</v>
      </c>
      <c r="N744" t="s">
        <v>27</v>
      </c>
      <c r="O744" t="s">
        <v>14</v>
      </c>
      <c r="P744" t="s">
        <v>15</v>
      </c>
      <c r="Q744">
        <v>2</v>
      </c>
      <c r="R744" t="s">
        <v>23</v>
      </c>
      <c r="S744" t="s">
        <v>32</v>
      </c>
      <c r="T744">
        <v>30</v>
      </c>
      <c r="U744" t="str">
        <f t="shared" si="11"/>
        <v>Young</v>
      </c>
      <c r="V744" t="s">
        <v>18</v>
      </c>
    </row>
    <row r="745" spans="9:22" x14ac:dyDescent="0.25">
      <c r="I745">
        <v>13296</v>
      </c>
      <c r="J745" t="s">
        <v>36</v>
      </c>
      <c r="K745" t="s">
        <v>39</v>
      </c>
      <c r="L745" s="3">
        <v>110000</v>
      </c>
      <c r="M745">
        <v>1</v>
      </c>
      <c r="N745" t="s">
        <v>13</v>
      </c>
      <c r="O745" t="s">
        <v>28</v>
      </c>
      <c r="P745" t="s">
        <v>15</v>
      </c>
      <c r="Q745">
        <v>3</v>
      </c>
      <c r="R745" t="s">
        <v>23</v>
      </c>
      <c r="S745" t="s">
        <v>32</v>
      </c>
      <c r="T745">
        <v>45</v>
      </c>
      <c r="U745" t="str">
        <f t="shared" si="11"/>
        <v>Middle Age</v>
      </c>
      <c r="V745" t="s">
        <v>18</v>
      </c>
    </row>
    <row r="746" spans="9:22" x14ac:dyDescent="0.25">
      <c r="I746">
        <v>20535</v>
      </c>
      <c r="J746" t="s">
        <v>36</v>
      </c>
      <c r="K746" t="s">
        <v>38</v>
      </c>
      <c r="L746" s="3">
        <v>70000</v>
      </c>
      <c r="M746">
        <v>4</v>
      </c>
      <c r="N746" t="s">
        <v>19</v>
      </c>
      <c r="O746" t="s">
        <v>21</v>
      </c>
      <c r="P746" t="s">
        <v>15</v>
      </c>
      <c r="Q746">
        <v>1</v>
      </c>
      <c r="R746" t="s">
        <v>30</v>
      </c>
      <c r="S746" t="s">
        <v>32</v>
      </c>
      <c r="T746">
        <v>56</v>
      </c>
      <c r="U746" t="str">
        <f t="shared" si="11"/>
        <v>Senior</v>
      </c>
      <c r="V746" t="s">
        <v>18</v>
      </c>
    </row>
    <row r="747" spans="9:22" x14ac:dyDescent="0.25">
      <c r="I747">
        <v>12452</v>
      </c>
      <c r="J747" t="s">
        <v>36</v>
      </c>
      <c r="K747" t="s">
        <v>39</v>
      </c>
      <c r="L747" s="3">
        <v>60000</v>
      </c>
      <c r="M747">
        <v>4</v>
      </c>
      <c r="N747" t="s">
        <v>31</v>
      </c>
      <c r="O747" t="s">
        <v>14</v>
      </c>
      <c r="P747" t="s">
        <v>15</v>
      </c>
      <c r="Q747">
        <v>0</v>
      </c>
      <c r="R747" t="s">
        <v>26</v>
      </c>
      <c r="S747" t="s">
        <v>32</v>
      </c>
      <c r="T747">
        <v>47</v>
      </c>
      <c r="U747" t="str">
        <f t="shared" si="11"/>
        <v>Middle Age</v>
      </c>
      <c r="V747" t="s">
        <v>15</v>
      </c>
    </row>
    <row r="748" spans="9:22" x14ac:dyDescent="0.25">
      <c r="I748">
        <v>28043</v>
      </c>
      <c r="J748" t="s">
        <v>36</v>
      </c>
      <c r="K748" t="s">
        <v>38</v>
      </c>
      <c r="L748" s="3">
        <v>60000</v>
      </c>
      <c r="M748">
        <v>2</v>
      </c>
      <c r="N748" t="s">
        <v>13</v>
      </c>
      <c r="O748" t="s">
        <v>28</v>
      </c>
      <c r="P748" t="s">
        <v>15</v>
      </c>
      <c r="Q748">
        <v>0</v>
      </c>
      <c r="R748" t="s">
        <v>30</v>
      </c>
      <c r="S748" t="s">
        <v>32</v>
      </c>
      <c r="T748">
        <v>56</v>
      </c>
      <c r="U748" t="str">
        <f t="shared" si="11"/>
        <v>Senior</v>
      </c>
      <c r="V748" t="s">
        <v>18</v>
      </c>
    </row>
    <row r="749" spans="9:22" x14ac:dyDescent="0.25">
      <c r="I749">
        <v>12957</v>
      </c>
      <c r="J749" t="s">
        <v>37</v>
      </c>
      <c r="K749" t="s">
        <v>38</v>
      </c>
      <c r="L749" s="3">
        <v>70000</v>
      </c>
      <c r="M749">
        <v>1</v>
      </c>
      <c r="N749" t="s">
        <v>13</v>
      </c>
      <c r="O749" t="s">
        <v>21</v>
      </c>
      <c r="P749" t="s">
        <v>18</v>
      </c>
      <c r="Q749">
        <v>1</v>
      </c>
      <c r="R749" t="s">
        <v>16</v>
      </c>
      <c r="S749" t="s">
        <v>32</v>
      </c>
      <c r="T749">
        <v>44</v>
      </c>
      <c r="U749" t="str">
        <f t="shared" si="11"/>
        <v>Middle Age</v>
      </c>
      <c r="V749" t="s">
        <v>18</v>
      </c>
    </row>
    <row r="750" spans="9:22" x14ac:dyDescent="0.25">
      <c r="I750">
        <v>15412</v>
      </c>
      <c r="J750" t="s">
        <v>36</v>
      </c>
      <c r="K750" t="s">
        <v>39</v>
      </c>
      <c r="L750" s="3">
        <v>130000</v>
      </c>
      <c r="M750">
        <v>2</v>
      </c>
      <c r="N750" t="s">
        <v>31</v>
      </c>
      <c r="O750" t="s">
        <v>28</v>
      </c>
      <c r="P750" t="s">
        <v>15</v>
      </c>
      <c r="Q750">
        <v>3</v>
      </c>
      <c r="R750" t="s">
        <v>22</v>
      </c>
      <c r="S750" t="s">
        <v>32</v>
      </c>
      <c r="T750">
        <v>69</v>
      </c>
      <c r="U750" t="str">
        <f t="shared" si="11"/>
        <v>Senior</v>
      </c>
      <c r="V750" t="s">
        <v>18</v>
      </c>
    </row>
    <row r="751" spans="9:22" x14ac:dyDescent="0.25">
      <c r="I751">
        <v>20514</v>
      </c>
      <c r="J751" t="s">
        <v>36</v>
      </c>
      <c r="K751" t="s">
        <v>38</v>
      </c>
      <c r="L751" s="3">
        <v>70000</v>
      </c>
      <c r="M751">
        <v>2</v>
      </c>
      <c r="N751" t="s">
        <v>19</v>
      </c>
      <c r="O751" t="s">
        <v>21</v>
      </c>
      <c r="P751" t="s">
        <v>15</v>
      </c>
      <c r="Q751">
        <v>1</v>
      </c>
      <c r="R751" t="s">
        <v>22</v>
      </c>
      <c r="S751" t="s">
        <v>32</v>
      </c>
      <c r="T751">
        <v>59</v>
      </c>
      <c r="U751" t="str">
        <f t="shared" si="11"/>
        <v>Senior</v>
      </c>
      <c r="V751" t="s">
        <v>18</v>
      </c>
    </row>
    <row r="752" spans="9:22" x14ac:dyDescent="0.25">
      <c r="I752">
        <v>20758</v>
      </c>
      <c r="J752" t="s">
        <v>36</v>
      </c>
      <c r="K752" t="s">
        <v>39</v>
      </c>
      <c r="L752" s="3">
        <v>30000</v>
      </c>
      <c r="M752">
        <v>2</v>
      </c>
      <c r="N752" t="s">
        <v>27</v>
      </c>
      <c r="O752" t="s">
        <v>14</v>
      </c>
      <c r="P752" t="s">
        <v>15</v>
      </c>
      <c r="Q752">
        <v>2</v>
      </c>
      <c r="R752" t="s">
        <v>26</v>
      </c>
      <c r="S752" t="s">
        <v>32</v>
      </c>
      <c r="T752">
        <v>50</v>
      </c>
      <c r="U752" t="str">
        <f t="shared" si="11"/>
        <v>Middle Age</v>
      </c>
      <c r="V752" t="s">
        <v>18</v>
      </c>
    </row>
    <row r="753" spans="9:22" x14ac:dyDescent="0.25">
      <c r="I753">
        <v>11801</v>
      </c>
      <c r="J753" t="s">
        <v>36</v>
      </c>
      <c r="K753" t="s">
        <v>39</v>
      </c>
      <c r="L753" s="3">
        <v>60000</v>
      </c>
      <c r="M753">
        <v>1</v>
      </c>
      <c r="N753" t="s">
        <v>31</v>
      </c>
      <c r="O753" t="s">
        <v>21</v>
      </c>
      <c r="P753" t="s">
        <v>15</v>
      </c>
      <c r="Q753">
        <v>0</v>
      </c>
      <c r="R753" t="s">
        <v>22</v>
      </c>
      <c r="S753" t="s">
        <v>32</v>
      </c>
      <c r="T753">
        <v>36</v>
      </c>
      <c r="U753" t="str">
        <f t="shared" si="11"/>
        <v>Middle Age</v>
      </c>
      <c r="V753" t="s">
        <v>18</v>
      </c>
    </row>
    <row r="754" spans="9:22" x14ac:dyDescent="0.25">
      <c r="I754">
        <v>22211</v>
      </c>
      <c r="J754" t="s">
        <v>36</v>
      </c>
      <c r="K754" t="s">
        <v>39</v>
      </c>
      <c r="L754" s="3">
        <v>60000</v>
      </c>
      <c r="M754">
        <v>0</v>
      </c>
      <c r="N754" t="s">
        <v>19</v>
      </c>
      <c r="O754" t="s">
        <v>21</v>
      </c>
      <c r="P754" t="s">
        <v>15</v>
      </c>
      <c r="Q754">
        <v>2</v>
      </c>
      <c r="R754" t="s">
        <v>23</v>
      </c>
      <c r="S754" t="s">
        <v>32</v>
      </c>
      <c r="T754">
        <v>32</v>
      </c>
      <c r="U754" t="str">
        <f t="shared" si="11"/>
        <v>Middle Age</v>
      </c>
      <c r="V754" t="s">
        <v>18</v>
      </c>
    </row>
    <row r="755" spans="9:22" x14ac:dyDescent="0.25">
      <c r="I755">
        <v>28087</v>
      </c>
      <c r="J755" t="s">
        <v>37</v>
      </c>
      <c r="K755" t="s">
        <v>38</v>
      </c>
      <c r="L755" s="3">
        <v>40000</v>
      </c>
      <c r="M755">
        <v>0</v>
      </c>
      <c r="N755" t="s">
        <v>19</v>
      </c>
      <c r="O755" t="s">
        <v>14</v>
      </c>
      <c r="P755" t="s">
        <v>18</v>
      </c>
      <c r="Q755">
        <v>1</v>
      </c>
      <c r="R755" t="s">
        <v>26</v>
      </c>
      <c r="S755" t="s">
        <v>32</v>
      </c>
      <c r="T755">
        <v>27</v>
      </c>
      <c r="U755" t="str">
        <f t="shared" si="11"/>
        <v>Young</v>
      </c>
      <c r="V755" t="s">
        <v>18</v>
      </c>
    </row>
    <row r="756" spans="9:22" x14ac:dyDescent="0.25">
      <c r="I756">
        <v>23668</v>
      </c>
      <c r="J756" t="s">
        <v>36</v>
      </c>
      <c r="K756" t="s">
        <v>38</v>
      </c>
      <c r="L756" s="3">
        <v>40000</v>
      </c>
      <c r="M756">
        <v>4</v>
      </c>
      <c r="N756" t="s">
        <v>27</v>
      </c>
      <c r="O756" t="s">
        <v>21</v>
      </c>
      <c r="P756" t="s">
        <v>15</v>
      </c>
      <c r="Q756">
        <v>2</v>
      </c>
      <c r="R756" t="s">
        <v>23</v>
      </c>
      <c r="S756" t="s">
        <v>32</v>
      </c>
      <c r="T756">
        <v>59</v>
      </c>
      <c r="U756" t="str">
        <f t="shared" si="11"/>
        <v>Senior</v>
      </c>
      <c r="V756" t="s">
        <v>15</v>
      </c>
    </row>
    <row r="757" spans="9:22" x14ac:dyDescent="0.25">
      <c r="I757">
        <v>27441</v>
      </c>
      <c r="J757" t="s">
        <v>36</v>
      </c>
      <c r="K757" t="s">
        <v>39</v>
      </c>
      <c r="L757" s="3">
        <v>60000</v>
      </c>
      <c r="M757">
        <v>3</v>
      </c>
      <c r="N757" t="s">
        <v>27</v>
      </c>
      <c r="O757" t="s">
        <v>21</v>
      </c>
      <c r="P757" t="s">
        <v>18</v>
      </c>
      <c r="Q757">
        <v>2</v>
      </c>
      <c r="R757" t="s">
        <v>22</v>
      </c>
      <c r="S757" t="s">
        <v>32</v>
      </c>
      <c r="T757">
        <v>53</v>
      </c>
      <c r="U757" t="str">
        <f t="shared" si="11"/>
        <v>Middle Age</v>
      </c>
      <c r="V757" t="s">
        <v>18</v>
      </c>
    </row>
    <row r="758" spans="9:22" x14ac:dyDescent="0.25">
      <c r="I758">
        <v>27261</v>
      </c>
      <c r="J758" t="s">
        <v>36</v>
      </c>
      <c r="K758" t="s">
        <v>39</v>
      </c>
      <c r="L758" s="3">
        <v>40000</v>
      </c>
      <c r="M758">
        <v>1</v>
      </c>
      <c r="N758" t="s">
        <v>13</v>
      </c>
      <c r="O758" t="s">
        <v>14</v>
      </c>
      <c r="P758" t="s">
        <v>18</v>
      </c>
      <c r="Q758">
        <v>1</v>
      </c>
      <c r="R758" t="s">
        <v>16</v>
      </c>
      <c r="S758" t="s">
        <v>32</v>
      </c>
      <c r="T758">
        <v>36</v>
      </c>
      <c r="U758" t="str">
        <f t="shared" si="11"/>
        <v>Middle Age</v>
      </c>
      <c r="V758" t="s">
        <v>15</v>
      </c>
    </row>
    <row r="759" spans="9:22" x14ac:dyDescent="0.25">
      <c r="I759">
        <v>18649</v>
      </c>
      <c r="J759" t="s">
        <v>37</v>
      </c>
      <c r="K759" t="s">
        <v>39</v>
      </c>
      <c r="L759" s="3">
        <v>30000</v>
      </c>
      <c r="M759">
        <v>1</v>
      </c>
      <c r="N759" t="s">
        <v>27</v>
      </c>
      <c r="O759" t="s">
        <v>20</v>
      </c>
      <c r="P759" t="s">
        <v>15</v>
      </c>
      <c r="Q759">
        <v>2</v>
      </c>
      <c r="R759" t="s">
        <v>26</v>
      </c>
      <c r="S759" t="s">
        <v>32</v>
      </c>
      <c r="T759">
        <v>51</v>
      </c>
      <c r="U759" t="str">
        <f t="shared" si="11"/>
        <v>Middle Age</v>
      </c>
      <c r="V759" t="s">
        <v>15</v>
      </c>
    </row>
    <row r="760" spans="9:22" x14ac:dyDescent="0.25">
      <c r="I760">
        <v>21714</v>
      </c>
      <c r="J760" t="s">
        <v>37</v>
      </c>
      <c r="K760" t="s">
        <v>38</v>
      </c>
      <c r="L760" s="3">
        <v>80000</v>
      </c>
      <c r="M760">
        <v>5</v>
      </c>
      <c r="N760" t="s">
        <v>31</v>
      </c>
      <c r="O760" t="s">
        <v>14</v>
      </c>
      <c r="P760" t="s">
        <v>18</v>
      </c>
      <c r="Q760">
        <v>0</v>
      </c>
      <c r="R760" t="s">
        <v>16</v>
      </c>
      <c r="S760" t="s">
        <v>32</v>
      </c>
      <c r="T760">
        <v>47</v>
      </c>
      <c r="U760" t="str">
        <f t="shared" si="11"/>
        <v>Middle Age</v>
      </c>
      <c r="V760" t="s">
        <v>18</v>
      </c>
    </row>
    <row r="761" spans="9:22" x14ac:dyDescent="0.25">
      <c r="I761">
        <v>23217</v>
      </c>
      <c r="J761" t="s">
        <v>37</v>
      </c>
      <c r="K761" t="s">
        <v>38</v>
      </c>
      <c r="L761" s="3">
        <v>60000</v>
      </c>
      <c r="M761">
        <v>3</v>
      </c>
      <c r="N761" t="s">
        <v>31</v>
      </c>
      <c r="O761" t="s">
        <v>21</v>
      </c>
      <c r="P761" t="s">
        <v>15</v>
      </c>
      <c r="Q761">
        <v>0</v>
      </c>
      <c r="R761" t="s">
        <v>22</v>
      </c>
      <c r="S761" t="s">
        <v>32</v>
      </c>
      <c r="T761">
        <v>43</v>
      </c>
      <c r="U761" t="str">
        <f t="shared" si="11"/>
        <v>Middle Age</v>
      </c>
      <c r="V761" t="s">
        <v>15</v>
      </c>
    </row>
    <row r="762" spans="9:22" x14ac:dyDescent="0.25">
      <c r="I762">
        <v>23797</v>
      </c>
      <c r="J762" t="s">
        <v>37</v>
      </c>
      <c r="K762" t="s">
        <v>39</v>
      </c>
      <c r="L762" s="3">
        <v>20000</v>
      </c>
      <c r="M762">
        <v>3</v>
      </c>
      <c r="N762" t="s">
        <v>29</v>
      </c>
      <c r="O762" t="s">
        <v>20</v>
      </c>
      <c r="P762" t="s">
        <v>18</v>
      </c>
      <c r="Q762">
        <v>2</v>
      </c>
      <c r="R762" t="s">
        <v>16</v>
      </c>
      <c r="S762" t="s">
        <v>32</v>
      </c>
      <c r="T762">
        <v>50</v>
      </c>
      <c r="U762" t="str">
        <f t="shared" si="11"/>
        <v>Middle Age</v>
      </c>
      <c r="V762" t="s">
        <v>18</v>
      </c>
    </row>
    <row r="763" spans="9:22" x14ac:dyDescent="0.25">
      <c r="I763">
        <v>13216</v>
      </c>
      <c r="J763" t="s">
        <v>36</v>
      </c>
      <c r="K763" t="s">
        <v>38</v>
      </c>
      <c r="L763" s="3">
        <v>60000</v>
      </c>
      <c r="M763">
        <v>5</v>
      </c>
      <c r="N763" t="s">
        <v>13</v>
      </c>
      <c r="O763" t="s">
        <v>28</v>
      </c>
      <c r="P763" t="s">
        <v>15</v>
      </c>
      <c r="Q763">
        <v>3</v>
      </c>
      <c r="R763" t="s">
        <v>30</v>
      </c>
      <c r="S763" t="s">
        <v>32</v>
      </c>
      <c r="T763">
        <v>59</v>
      </c>
      <c r="U763" t="str">
        <f t="shared" si="11"/>
        <v>Senior</v>
      </c>
      <c r="V763" t="s">
        <v>18</v>
      </c>
    </row>
    <row r="764" spans="9:22" x14ac:dyDescent="0.25">
      <c r="I764">
        <v>20657</v>
      </c>
      <c r="J764" t="s">
        <v>37</v>
      </c>
      <c r="K764" t="s">
        <v>39</v>
      </c>
      <c r="L764" s="3">
        <v>50000</v>
      </c>
      <c r="M764">
        <v>2</v>
      </c>
      <c r="N764" t="s">
        <v>13</v>
      </c>
      <c r="O764" t="s">
        <v>14</v>
      </c>
      <c r="P764" t="s">
        <v>15</v>
      </c>
      <c r="Q764">
        <v>0</v>
      </c>
      <c r="R764" t="s">
        <v>22</v>
      </c>
      <c r="S764" t="s">
        <v>32</v>
      </c>
      <c r="T764">
        <v>37</v>
      </c>
      <c r="U764" t="str">
        <f t="shared" si="11"/>
        <v>Middle Age</v>
      </c>
      <c r="V764" t="s">
        <v>15</v>
      </c>
    </row>
    <row r="765" spans="9:22" x14ac:dyDescent="0.25">
      <c r="I765">
        <v>12882</v>
      </c>
      <c r="J765" t="s">
        <v>36</v>
      </c>
      <c r="K765" t="s">
        <v>39</v>
      </c>
      <c r="L765" s="3">
        <v>50000</v>
      </c>
      <c r="M765">
        <v>1</v>
      </c>
      <c r="N765" t="s">
        <v>31</v>
      </c>
      <c r="O765" t="s">
        <v>14</v>
      </c>
      <c r="P765" t="s">
        <v>15</v>
      </c>
      <c r="Q765">
        <v>0</v>
      </c>
      <c r="R765" t="s">
        <v>16</v>
      </c>
      <c r="S765" t="s">
        <v>32</v>
      </c>
      <c r="T765">
        <v>33</v>
      </c>
      <c r="U765" t="str">
        <f t="shared" si="11"/>
        <v>Middle Age</v>
      </c>
      <c r="V765" t="s">
        <v>15</v>
      </c>
    </row>
    <row r="766" spans="9:22" x14ac:dyDescent="0.25">
      <c r="I766">
        <v>25908</v>
      </c>
      <c r="J766" t="s">
        <v>36</v>
      </c>
      <c r="K766" t="s">
        <v>38</v>
      </c>
      <c r="L766" s="3">
        <v>60000</v>
      </c>
      <c r="M766">
        <v>0</v>
      </c>
      <c r="N766" t="s">
        <v>19</v>
      </c>
      <c r="O766" t="s">
        <v>14</v>
      </c>
      <c r="P766" t="s">
        <v>18</v>
      </c>
      <c r="Q766">
        <v>1</v>
      </c>
      <c r="R766" t="s">
        <v>26</v>
      </c>
      <c r="S766" t="s">
        <v>32</v>
      </c>
      <c r="T766">
        <v>27</v>
      </c>
      <c r="U766" t="str">
        <f t="shared" si="11"/>
        <v>Young</v>
      </c>
      <c r="V766" t="s">
        <v>18</v>
      </c>
    </row>
    <row r="767" spans="9:22" x14ac:dyDescent="0.25">
      <c r="I767">
        <v>16753</v>
      </c>
      <c r="J767" t="s">
        <v>37</v>
      </c>
      <c r="K767" t="s">
        <v>38</v>
      </c>
      <c r="L767" s="3">
        <v>70000</v>
      </c>
      <c r="M767">
        <v>0</v>
      </c>
      <c r="N767" t="s">
        <v>19</v>
      </c>
      <c r="O767" t="s">
        <v>14</v>
      </c>
      <c r="P767" t="s">
        <v>15</v>
      </c>
      <c r="Q767">
        <v>2</v>
      </c>
      <c r="R767" t="s">
        <v>23</v>
      </c>
      <c r="S767" t="s">
        <v>32</v>
      </c>
      <c r="T767">
        <v>34</v>
      </c>
      <c r="U767" t="str">
        <f t="shared" si="11"/>
        <v>Middle Age</v>
      </c>
      <c r="V767" t="s">
        <v>15</v>
      </c>
    </row>
    <row r="768" spans="9:22" x14ac:dyDescent="0.25">
      <c r="I768">
        <v>14608</v>
      </c>
      <c r="J768" t="s">
        <v>36</v>
      </c>
      <c r="K768" t="s">
        <v>39</v>
      </c>
      <c r="L768" s="3">
        <v>50000</v>
      </c>
      <c r="M768">
        <v>4</v>
      </c>
      <c r="N768" t="s">
        <v>13</v>
      </c>
      <c r="O768" t="s">
        <v>14</v>
      </c>
      <c r="P768" t="s">
        <v>15</v>
      </c>
      <c r="Q768">
        <v>3</v>
      </c>
      <c r="R768" t="s">
        <v>30</v>
      </c>
      <c r="S768" t="s">
        <v>32</v>
      </c>
      <c r="T768">
        <v>42</v>
      </c>
      <c r="U768" t="str">
        <f t="shared" si="11"/>
        <v>Middle Age</v>
      </c>
      <c r="V768" t="s">
        <v>18</v>
      </c>
    </row>
    <row r="769" spans="9:22" x14ac:dyDescent="0.25">
      <c r="I769">
        <v>24979</v>
      </c>
      <c r="J769" t="s">
        <v>36</v>
      </c>
      <c r="K769" t="s">
        <v>38</v>
      </c>
      <c r="L769" s="3">
        <v>60000</v>
      </c>
      <c r="M769">
        <v>2</v>
      </c>
      <c r="N769" t="s">
        <v>19</v>
      </c>
      <c r="O769" t="s">
        <v>21</v>
      </c>
      <c r="P769" t="s">
        <v>15</v>
      </c>
      <c r="Q769">
        <v>2</v>
      </c>
      <c r="R769" t="s">
        <v>22</v>
      </c>
      <c r="S769" t="s">
        <v>32</v>
      </c>
      <c r="T769">
        <v>57</v>
      </c>
      <c r="U769" t="str">
        <f t="shared" si="11"/>
        <v>Senior</v>
      </c>
      <c r="V769" t="s">
        <v>15</v>
      </c>
    </row>
    <row r="770" spans="9:22" x14ac:dyDescent="0.25">
      <c r="I770">
        <v>13313</v>
      </c>
      <c r="J770" t="s">
        <v>36</v>
      </c>
      <c r="K770" t="s">
        <v>38</v>
      </c>
      <c r="L770" s="3">
        <v>120000</v>
      </c>
      <c r="M770">
        <v>1</v>
      </c>
      <c r="N770" t="s">
        <v>27</v>
      </c>
      <c r="O770" t="s">
        <v>21</v>
      </c>
      <c r="P770" t="s">
        <v>18</v>
      </c>
      <c r="Q770">
        <v>4</v>
      </c>
      <c r="R770" t="s">
        <v>22</v>
      </c>
      <c r="S770" t="s">
        <v>32</v>
      </c>
      <c r="T770">
        <v>45</v>
      </c>
      <c r="U770" t="str">
        <f t="shared" si="11"/>
        <v>Middle Age</v>
      </c>
      <c r="V770" t="s">
        <v>18</v>
      </c>
    </row>
    <row r="771" spans="9:22" x14ac:dyDescent="0.25">
      <c r="I771">
        <v>18952</v>
      </c>
      <c r="J771" t="s">
        <v>36</v>
      </c>
      <c r="K771" t="s">
        <v>38</v>
      </c>
      <c r="L771" s="3">
        <v>100000</v>
      </c>
      <c r="M771">
        <v>4</v>
      </c>
      <c r="N771" t="s">
        <v>13</v>
      </c>
      <c r="O771" t="s">
        <v>28</v>
      </c>
      <c r="P771" t="s">
        <v>15</v>
      </c>
      <c r="Q771">
        <v>4</v>
      </c>
      <c r="R771" t="s">
        <v>16</v>
      </c>
      <c r="S771" t="s">
        <v>32</v>
      </c>
      <c r="T771">
        <v>40</v>
      </c>
      <c r="U771" t="str">
        <f t="shared" ref="U771:U834" si="12">IF(T771&gt;54,"Senior",IF(T771&gt;=31,"Middle Age",IF(T771&lt;31,"Young","Invalid")))</f>
        <v>Middle Age</v>
      </c>
      <c r="V771" t="s">
        <v>18</v>
      </c>
    </row>
    <row r="772" spans="9:22" x14ac:dyDescent="0.25">
      <c r="I772">
        <v>17699</v>
      </c>
      <c r="J772" t="s">
        <v>36</v>
      </c>
      <c r="K772" t="s">
        <v>39</v>
      </c>
      <c r="L772" s="3">
        <v>60000</v>
      </c>
      <c r="M772">
        <v>1</v>
      </c>
      <c r="N772" t="s">
        <v>31</v>
      </c>
      <c r="O772" t="s">
        <v>14</v>
      </c>
      <c r="P772" t="s">
        <v>18</v>
      </c>
      <c r="Q772">
        <v>0</v>
      </c>
      <c r="R772" t="s">
        <v>16</v>
      </c>
      <c r="S772" t="s">
        <v>32</v>
      </c>
      <c r="T772">
        <v>55</v>
      </c>
      <c r="U772" t="str">
        <f t="shared" si="12"/>
        <v>Senior</v>
      </c>
      <c r="V772" t="s">
        <v>18</v>
      </c>
    </row>
    <row r="773" spans="9:22" x14ac:dyDescent="0.25">
      <c r="I773">
        <v>14657</v>
      </c>
      <c r="J773" t="s">
        <v>36</v>
      </c>
      <c r="K773" t="s">
        <v>39</v>
      </c>
      <c r="L773" s="3">
        <v>80000</v>
      </c>
      <c r="M773">
        <v>1</v>
      </c>
      <c r="N773" t="s">
        <v>19</v>
      </c>
      <c r="O773" t="s">
        <v>14</v>
      </c>
      <c r="P773" t="s">
        <v>18</v>
      </c>
      <c r="Q773">
        <v>1</v>
      </c>
      <c r="R773" t="s">
        <v>16</v>
      </c>
      <c r="S773" t="s">
        <v>32</v>
      </c>
      <c r="T773">
        <v>47</v>
      </c>
      <c r="U773" t="str">
        <f t="shared" si="12"/>
        <v>Middle Age</v>
      </c>
      <c r="V773" t="s">
        <v>15</v>
      </c>
    </row>
    <row r="774" spans="9:22" x14ac:dyDescent="0.25">
      <c r="I774">
        <v>11540</v>
      </c>
      <c r="J774" t="s">
        <v>37</v>
      </c>
      <c r="K774" t="s">
        <v>39</v>
      </c>
      <c r="L774" s="3">
        <v>60000</v>
      </c>
      <c r="M774">
        <v>4</v>
      </c>
      <c r="N774" t="s">
        <v>31</v>
      </c>
      <c r="O774" t="s">
        <v>14</v>
      </c>
      <c r="P774" t="s">
        <v>15</v>
      </c>
      <c r="Q774">
        <v>0</v>
      </c>
      <c r="R774" t="s">
        <v>26</v>
      </c>
      <c r="S774" t="s">
        <v>32</v>
      </c>
      <c r="T774">
        <v>47</v>
      </c>
      <c r="U774" t="str">
        <f t="shared" si="12"/>
        <v>Middle Age</v>
      </c>
      <c r="V774" t="s">
        <v>15</v>
      </c>
    </row>
    <row r="775" spans="9:22" x14ac:dyDescent="0.25">
      <c r="I775">
        <v>11783</v>
      </c>
      <c r="J775" t="s">
        <v>36</v>
      </c>
      <c r="K775" t="s">
        <v>38</v>
      </c>
      <c r="L775" s="3">
        <v>60000</v>
      </c>
      <c r="M775">
        <v>1</v>
      </c>
      <c r="N775" t="s">
        <v>31</v>
      </c>
      <c r="O775" t="s">
        <v>14</v>
      </c>
      <c r="P775" t="s">
        <v>15</v>
      </c>
      <c r="Q775">
        <v>0</v>
      </c>
      <c r="R775" t="s">
        <v>16</v>
      </c>
      <c r="S775" t="s">
        <v>32</v>
      </c>
      <c r="T775">
        <v>34</v>
      </c>
      <c r="U775" t="str">
        <f t="shared" si="12"/>
        <v>Middle Age</v>
      </c>
      <c r="V775" t="s">
        <v>18</v>
      </c>
    </row>
    <row r="776" spans="9:22" x14ac:dyDescent="0.25">
      <c r="I776">
        <v>14602</v>
      </c>
      <c r="J776" t="s">
        <v>36</v>
      </c>
      <c r="K776" t="s">
        <v>38</v>
      </c>
      <c r="L776" s="3">
        <v>80000</v>
      </c>
      <c r="M776">
        <v>3</v>
      </c>
      <c r="N776" t="s">
        <v>31</v>
      </c>
      <c r="O776" t="s">
        <v>21</v>
      </c>
      <c r="P776" t="s">
        <v>15</v>
      </c>
      <c r="Q776">
        <v>0</v>
      </c>
      <c r="R776" t="s">
        <v>16</v>
      </c>
      <c r="S776" t="s">
        <v>32</v>
      </c>
      <c r="T776">
        <v>36</v>
      </c>
      <c r="U776" t="str">
        <f t="shared" si="12"/>
        <v>Middle Age</v>
      </c>
      <c r="V776" t="s">
        <v>15</v>
      </c>
    </row>
    <row r="777" spans="9:22" x14ac:dyDescent="0.25">
      <c r="I777">
        <v>29030</v>
      </c>
      <c r="J777" t="s">
        <v>36</v>
      </c>
      <c r="K777" t="s">
        <v>39</v>
      </c>
      <c r="L777" s="3">
        <v>70000</v>
      </c>
      <c r="M777">
        <v>2</v>
      </c>
      <c r="N777" t="s">
        <v>29</v>
      </c>
      <c r="O777" t="s">
        <v>14</v>
      </c>
      <c r="P777" t="s">
        <v>15</v>
      </c>
      <c r="Q777">
        <v>2</v>
      </c>
      <c r="R777" t="s">
        <v>30</v>
      </c>
      <c r="S777" t="s">
        <v>32</v>
      </c>
      <c r="T777">
        <v>54</v>
      </c>
      <c r="U777" t="str">
        <f t="shared" si="12"/>
        <v>Middle Age</v>
      </c>
      <c r="V777" t="s">
        <v>18</v>
      </c>
    </row>
    <row r="778" spans="9:22" x14ac:dyDescent="0.25">
      <c r="I778">
        <v>26490</v>
      </c>
      <c r="J778" t="s">
        <v>37</v>
      </c>
      <c r="K778" t="s">
        <v>39</v>
      </c>
      <c r="L778" s="3">
        <v>70000</v>
      </c>
      <c r="M778">
        <v>2</v>
      </c>
      <c r="N778" t="s">
        <v>13</v>
      </c>
      <c r="O778" t="s">
        <v>28</v>
      </c>
      <c r="P778" t="s">
        <v>18</v>
      </c>
      <c r="Q778">
        <v>1</v>
      </c>
      <c r="R778" t="s">
        <v>22</v>
      </c>
      <c r="S778" t="s">
        <v>32</v>
      </c>
      <c r="T778">
        <v>59</v>
      </c>
      <c r="U778" t="str">
        <f t="shared" si="12"/>
        <v>Senior</v>
      </c>
      <c r="V778" t="s">
        <v>15</v>
      </c>
    </row>
    <row r="779" spans="9:22" x14ac:dyDescent="0.25">
      <c r="I779">
        <v>13151</v>
      </c>
      <c r="J779" t="s">
        <v>37</v>
      </c>
      <c r="K779" t="s">
        <v>39</v>
      </c>
      <c r="L779" s="3">
        <v>40000</v>
      </c>
      <c r="M779">
        <v>0</v>
      </c>
      <c r="N779" t="s">
        <v>27</v>
      </c>
      <c r="O779" t="s">
        <v>14</v>
      </c>
      <c r="P779" t="s">
        <v>15</v>
      </c>
      <c r="Q779">
        <v>2</v>
      </c>
      <c r="R779" t="s">
        <v>23</v>
      </c>
      <c r="S779" t="s">
        <v>32</v>
      </c>
      <c r="T779">
        <v>27</v>
      </c>
      <c r="U779" t="str">
        <f t="shared" si="12"/>
        <v>Young</v>
      </c>
      <c r="V779" t="s">
        <v>18</v>
      </c>
    </row>
    <row r="780" spans="9:22" x14ac:dyDescent="0.25">
      <c r="I780">
        <v>17260</v>
      </c>
      <c r="J780" t="s">
        <v>36</v>
      </c>
      <c r="K780" t="s">
        <v>39</v>
      </c>
      <c r="L780" s="3">
        <v>90000</v>
      </c>
      <c r="M780">
        <v>5</v>
      </c>
      <c r="N780" t="s">
        <v>19</v>
      </c>
      <c r="O780" t="s">
        <v>21</v>
      </c>
      <c r="P780" t="s">
        <v>15</v>
      </c>
      <c r="Q780">
        <v>3</v>
      </c>
      <c r="R780" t="s">
        <v>16</v>
      </c>
      <c r="S780" t="s">
        <v>32</v>
      </c>
      <c r="T780">
        <v>41</v>
      </c>
      <c r="U780" t="str">
        <f t="shared" si="12"/>
        <v>Middle Age</v>
      </c>
      <c r="V780" t="s">
        <v>18</v>
      </c>
    </row>
    <row r="781" spans="9:22" x14ac:dyDescent="0.25">
      <c r="I781">
        <v>15372</v>
      </c>
      <c r="J781" t="s">
        <v>36</v>
      </c>
      <c r="K781" t="s">
        <v>39</v>
      </c>
      <c r="L781" s="3">
        <v>80000</v>
      </c>
      <c r="M781">
        <v>3</v>
      </c>
      <c r="N781" t="s">
        <v>19</v>
      </c>
      <c r="O781" t="s">
        <v>21</v>
      </c>
      <c r="P781" t="s">
        <v>18</v>
      </c>
      <c r="Q781">
        <v>2</v>
      </c>
      <c r="R781" t="s">
        <v>22</v>
      </c>
      <c r="S781" t="s">
        <v>32</v>
      </c>
      <c r="T781">
        <v>50</v>
      </c>
      <c r="U781" t="str">
        <f t="shared" si="12"/>
        <v>Middle Age</v>
      </c>
      <c r="V781" t="s">
        <v>15</v>
      </c>
    </row>
    <row r="782" spans="9:22" x14ac:dyDescent="0.25">
      <c r="I782">
        <v>18105</v>
      </c>
      <c r="J782" t="s">
        <v>36</v>
      </c>
      <c r="K782" t="s">
        <v>38</v>
      </c>
      <c r="L782" s="3">
        <v>60000</v>
      </c>
      <c r="M782">
        <v>2</v>
      </c>
      <c r="N782" t="s">
        <v>19</v>
      </c>
      <c r="O782" t="s">
        <v>21</v>
      </c>
      <c r="P782" t="s">
        <v>15</v>
      </c>
      <c r="Q782">
        <v>1</v>
      </c>
      <c r="R782" t="s">
        <v>30</v>
      </c>
      <c r="S782" t="s">
        <v>32</v>
      </c>
      <c r="T782">
        <v>55</v>
      </c>
      <c r="U782" t="str">
        <f t="shared" si="12"/>
        <v>Senior</v>
      </c>
      <c r="V782" t="s">
        <v>18</v>
      </c>
    </row>
    <row r="783" spans="9:22" x14ac:dyDescent="0.25">
      <c r="I783">
        <v>19660</v>
      </c>
      <c r="J783" t="s">
        <v>36</v>
      </c>
      <c r="K783" t="s">
        <v>39</v>
      </c>
      <c r="L783" s="3">
        <v>80000</v>
      </c>
      <c r="M783">
        <v>4</v>
      </c>
      <c r="N783" t="s">
        <v>13</v>
      </c>
      <c r="O783" t="s">
        <v>28</v>
      </c>
      <c r="P783" t="s">
        <v>15</v>
      </c>
      <c r="Q783">
        <v>0</v>
      </c>
      <c r="R783" t="s">
        <v>16</v>
      </c>
      <c r="S783" t="s">
        <v>32</v>
      </c>
      <c r="T783">
        <v>43</v>
      </c>
      <c r="U783" t="str">
        <f t="shared" si="12"/>
        <v>Middle Age</v>
      </c>
      <c r="V783" t="s">
        <v>18</v>
      </c>
    </row>
    <row r="784" spans="9:22" x14ac:dyDescent="0.25">
      <c r="I784">
        <v>16112</v>
      </c>
      <c r="J784" t="s">
        <v>37</v>
      </c>
      <c r="K784" t="s">
        <v>39</v>
      </c>
      <c r="L784" s="3">
        <v>70000</v>
      </c>
      <c r="M784">
        <v>4</v>
      </c>
      <c r="N784" t="s">
        <v>13</v>
      </c>
      <c r="O784" t="s">
        <v>21</v>
      </c>
      <c r="P784" t="s">
        <v>15</v>
      </c>
      <c r="Q784">
        <v>2</v>
      </c>
      <c r="R784" t="s">
        <v>22</v>
      </c>
      <c r="S784" t="s">
        <v>32</v>
      </c>
      <c r="T784">
        <v>43</v>
      </c>
      <c r="U784" t="str">
        <f t="shared" si="12"/>
        <v>Middle Age</v>
      </c>
      <c r="V784" t="s">
        <v>15</v>
      </c>
    </row>
    <row r="785" spans="9:22" x14ac:dyDescent="0.25">
      <c r="I785">
        <v>20698</v>
      </c>
      <c r="J785" t="s">
        <v>36</v>
      </c>
      <c r="K785" t="s">
        <v>39</v>
      </c>
      <c r="L785" s="3">
        <v>60000</v>
      </c>
      <c r="M785">
        <v>4</v>
      </c>
      <c r="N785" t="s">
        <v>13</v>
      </c>
      <c r="O785" t="s">
        <v>14</v>
      </c>
      <c r="P785" t="s">
        <v>15</v>
      </c>
      <c r="Q785">
        <v>3</v>
      </c>
      <c r="R785" t="s">
        <v>23</v>
      </c>
      <c r="S785" t="s">
        <v>32</v>
      </c>
      <c r="T785">
        <v>42</v>
      </c>
      <c r="U785" t="str">
        <f t="shared" si="12"/>
        <v>Middle Age</v>
      </c>
      <c r="V785" t="s">
        <v>18</v>
      </c>
    </row>
    <row r="786" spans="9:22" x14ac:dyDescent="0.25">
      <c r="I786">
        <v>20076</v>
      </c>
      <c r="J786" t="s">
        <v>37</v>
      </c>
      <c r="K786" t="s">
        <v>38</v>
      </c>
      <c r="L786" s="3">
        <v>10000</v>
      </c>
      <c r="M786">
        <v>2</v>
      </c>
      <c r="N786" t="s">
        <v>27</v>
      </c>
      <c r="O786" t="s">
        <v>25</v>
      </c>
      <c r="P786" t="s">
        <v>15</v>
      </c>
      <c r="Q786">
        <v>2</v>
      </c>
      <c r="R786" t="s">
        <v>26</v>
      </c>
      <c r="S786" t="s">
        <v>32</v>
      </c>
      <c r="T786">
        <v>53</v>
      </c>
      <c r="U786" t="str">
        <f t="shared" si="12"/>
        <v>Middle Age</v>
      </c>
      <c r="V786" t="s">
        <v>15</v>
      </c>
    </row>
    <row r="787" spans="9:22" x14ac:dyDescent="0.25">
      <c r="I787">
        <v>24496</v>
      </c>
      <c r="J787" t="s">
        <v>37</v>
      </c>
      <c r="K787" t="s">
        <v>38</v>
      </c>
      <c r="L787" s="3">
        <v>40000</v>
      </c>
      <c r="M787">
        <v>0</v>
      </c>
      <c r="N787" t="s">
        <v>27</v>
      </c>
      <c r="O787" t="s">
        <v>14</v>
      </c>
      <c r="P787" t="s">
        <v>18</v>
      </c>
      <c r="Q787">
        <v>2</v>
      </c>
      <c r="R787" t="s">
        <v>16</v>
      </c>
      <c r="S787" t="s">
        <v>32</v>
      </c>
      <c r="T787">
        <v>28</v>
      </c>
      <c r="U787" t="str">
        <f t="shared" si="12"/>
        <v>Young</v>
      </c>
      <c r="V787" t="s">
        <v>15</v>
      </c>
    </row>
    <row r="788" spans="9:22" x14ac:dyDescent="0.25">
      <c r="I788">
        <v>15468</v>
      </c>
      <c r="J788" t="s">
        <v>36</v>
      </c>
      <c r="K788" t="s">
        <v>38</v>
      </c>
      <c r="L788" s="3">
        <v>50000</v>
      </c>
      <c r="M788">
        <v>1</v>
      </c>
      <c r="N788" t="s">
        <v>13</v>
      </c>
      <c r="O788" t="s">
        <v>14</v>
      </c>
      <c r="P788" t="s">
        <v>15</v>
      </c>
      <c r="Q788">
        <v>1</v>
      </c>
      <c r="R788" t="s">
        <v>16</v>
      </c>
      <c r="S788" t="s">
        <v>32</v>
      </c>
      <c r="T788">
        <v>35</v>
      </c>
      <c r="U788" t="str">
        <f t="shared" si="12"/>
        <v>Middle Age</v>
      </c>
      <c r="V788" t="s">
        <v>18</v>
      </c>
    </row>
    <row r="789" spans="9:22" x14ac:dyDescent="0.25">
      <c r="I789">
        <v>28031</v>
      </c>
      <c r="J789" t="s">
        <v>37</v>
      </c>
      <c r="K789" t="s">
        <v>38</v>
      </c>
      <c r="L789" s="3">
        <v>70000</v>
      </c>
      <c r="M789">
        <v>2</v>
      </c>
      <c r="N789" t="s">
        <v>13</v>
      </c>
      <c r="O789" t="s">
        <v>28</v>
      </c>
      <c r="P789" t="s">
        <v>18</v>
      </c>
      <c r="Q789">
        <v>1</v>
      </c>
      <c r="R789" t="s">
        <v>22</v>
      </c>
      <c r="S789" t="s">
        <v>32</v>
      </c>
      <c r="T789">
        <v>59</v>
      </c>
      <c r="U789" t="str">
        <f t="shared" si="12"/>
        <v>Senior</v>
      </c>
      <c r="V789" t="s">
        <v>15</v>
      </c>
    </row>
    <row r="790" spans="9:22" x14ac:dyDescent="0.25">
      <c r="I790">
        <v>26270</v>
      </c>
      <c r="J790" t="s">
        <v>37</v>
      </c>
      <c r="K790" t="s">
        <v>38</v>
      </c>
      <c r="L790" s="3">
        <v>20000</v>
      </c>
      <c r="M790">
        <v>2</v>
      </c>
      <c r="N790" t="s">
        <v>29</v>
      </c>
      <c r="O790" t="s">
        <v>20</v>
      </c>
      <c r="P790" t="s">
        <v>15</v>
      </c>
      <c r="Q790">
        <v>2</v>
      </c>
      <c r="R790" t="s">
        <v>26</v>
      </c>
      <c r="S790" t="s">
        <v>32</v>
      </c>
      <c r="T790">
        <v>49</v>
      </c>
      <c r="U790" t="str">
        <f t="shared" si="12"/>
        <v>Middle Age</v>
      </c>
      <c r="V790" t="s">
        <v>18</v>
      </c>
    </row>
    <row r="791" spans="9:22" x14ac:dyDescent="0.25">
      <c r="I791">
        <v>22221</v>
      </c>
      <c r="J791" t="s">
        <v>36</v>
      </c>
      <c r="K791" t="s">
        <v>39</v>
      </c>
      <c r="L791" s="3">
        <v>60000</v>
      </c>
      <c r="M791">
        <v>2</v>
      </c>
      <c r="N791" t="s">
        <v>27</v>
      </c>
      <c r="O791" t="s">
        <v>21</v>
      </c>
      <c r="P791" t="s">
        <v>18</v>
      </c>
      <c r="Q791">
        <v>2</v>
      </c>
      <c r="R791" t="s">
        <v>26</v>
      </c>
      <c r="S791" t="s">
        <v>32</v>
      </c>
      <c r="T791">
        <v>48</v>
      </c>
      <c r="U791" t="str">
        <f t="shared" si="12"/>
        <v>Middle Age</v>
      </c>
      <c r="V791" t="s">
        <v>15</v>
      </c>
    </row>
    <row r="792" spans="9:22" x14ac:dyDescent="0.25">
      <c r="I792">
        <v>28228</v>
      </c>
      <c r="J792" t="s">
        <v>37</v>
      </c>
      <c r="K792" t="s">
        <v>38</v>
      </c>
      <c r="L792" s="3">
        <v>80000</v>
      </c>
      <c r="M792">
        <v>2</v>
      </c>
      <c r="N792" t="s">
        <v>29</v>
      </c>
      <c r="O792" t="s">
        <v>14</v>
      </c>
      <c r="P792" t="s">
        <v>18</v>
      </c>
      <c r="Q792">
        <v>2</v>
      </c>
      <c r="R792" t="s">
        <v>26</v>
      </c>
      <c r="S792" t="s">
        <v>32</v>
      </c>
      <c r="T792">
        <v>50</v>
      </c>
      <c r="U792" t="str">
        <f t="shared" si="12"/>
        <v>Middle Age</v>
      </c>
      <c r="V792" t="s">
        <v>18</v>
      </c>
    </row>
    <row r="793" spans="9:22" x14ac:dyDescent="0.25">
      <c r="I793">
        <v>18363</v>
      </c>
      <c r="J793" t="s">
        <v>36</v>
      </c>
      <c r="K793" t="s">
        <v>39</v>
      </c>
      <c r="L793" s="3">
        <v>40000</v>
      </c>
      <c r="M793">
        <v>0</v>
      </c>
      <c r="N793" t="s">
        <v>27</v>
      </c>
      <c r="O793" t="s">
        <v>14</v>
      </c>
      <c r="P793" t="s">
        <v>15</v>
      </c>
      <c r="Q793">
        <v>2</v>
      </c>
      <c r="R793" t="s">
        <v>23</v>
      </c>
      <c r="S793" t="s">
        <v>32</v>
      </c>
      <c r="T793">
        <v>28</v>
      </c>
      <c r="U793" t="str">
        <f t="shared" si="12"/>
        <v>Young</v>
      </c>
      <c r="V793" t="s">
        <v>15</v>
      </c>
    </row>
    <row r="794" spans="9:22" x14ac:dyDescent="0.25">
      <c r="I794">
        <v>23256</v>
      </c>
      <c r="J794" t="s">
        <v>37</v>
      </c>
      <c r="K794" t="s">
        <v>39</v>
      </c>
      <c r="L794" s="3">
        <v>30000</v>
      </c>
      <c r="M794">
        <v>1</v>
      </c>
      <c r="N794" t="s">
        <v>27</v>
      </c>
      <c r="O794" t="s">
        <v>20</v>
      </c>
      <c r="P794" t="s">
        <v>18</v>
      </c>
      <c r="Q794">
        <v>1</v>
      </c>
      <c r="R794" t="s">
        <v>23</v>
      </c>
      <c r="S794" t="s">
        <v>32</v>
      </c>
      <c r="T794">
        <v>52</v>
      </c>
      <c r="U794" t="str">
        <f t="shared" si="12"/>
        <v>Middle Age</v>
      </c>
      <c r="V794" t="s">
        <v>18</v>
      </c>
    </row>
    <row r="795" spans="9:22" x14ac:dyDescent="0.25">
      <c r="I795">
        <v>12768</v>
      </c>
      <c r="J795" t="s">
        <v>36</v>
      </c>
      <c r="K795" t="s">
        <v>39</v>
      </c>
      <c r="L795" s="3">
        <v>30000</v>
      </c>
      <c r="M795">
        <v>1</v>
      </c>
      <c r="N795" t="s">
        <v>27</v>
      </c>
      <c r="O795" t="s">
        <v>20</v>
      </c>
      <c r="P795" t="s">
        <v>15</v>
      </c>
      <c r="Q795">
        <v>1</v>
      </c>
      <c r="R795" t="s">
        <v>22</v>
      </c>
      <c r="S795" t="s">
        <v>32</v>
      </c>
      <c r="T795">
        <v>52</v>
      </c>
      <c r="U795" t="str">
        <f t="shared" si="12"/>
        <v>Middle Age</v>
      </c>
      <c r="V795" t="s">
        <v>15</v>
      </c>
    </row>
    <row r="796" spans="9:22" x14ac:dyDescent="0.25">
      <c r="I796">
        <v>20361</v>
      </c>
      <c r="J796" t="s">
        <v>36</v>
      </c>
      <c r="K796" t="s">
        <v>39</v>
      </c>
      <c r="L796" s="3">
        <v>50000</v>
      </c>
      <c r="M796">
        <v>2</v>
      </c>
      <c r="N796" t="s">
        <v>31</v>
      </c>
      <c r="O796" t="s">
        <v>28</v>
      </c>
      <c r="P796" t="s">
        <v>15</v>
      </c>
      <c r="Q796">
        <v>2</v>
      </c>
      <c r="R796" t="s">
        <v>23</v>
      </c>
      <c r="S796" t="s">
        <v>32</v>
      </c>
      <c r="T796">
        <v>69</v>
      </c>
      <c r="U796" t="str">
        <f t="shared" si="12"/>
        <v>Senior</v>
      </c>
      <c r="V796" t="s">
        <v>18</v>
      </c>
    </row>
    <row r="797" spans="9:22" x14ac:dyDescent="0.25">
      <c r="I797">
        <v>21306</v>
      </c>
      <c r="J797" t="s">
        <v>37</v>
      </c>
      <c r="K797" t="s">
        <v>39</v>
      </c>
      <c r="L797" s="3">
        <v>60000</v>
      </c>
      <c r="M797">
        <v>2</v>
      </c>
      <c r="N797" t="s">
        <v>27</v>
      </c>
      <c r="O797" t="s">
        <v>21</v>
      </c>
      <c r="P797" t="s">
        <v>15</v>
      </c>
      <c r="Q797">
        <v>2</v>
      </c>
      <c r="R797" t="s">
        <v>23</v>
      </c>
      <c r="S797" t="s">
        <v>32</v>
      </c>
      <c r="T797">
        <v>51</v>
      </c>
      <c r="U797" t="str">
        <f t="shared" si="12"/>
        <v>Middle Age</v>
      </c>
      <c r="V797" t="s">
        <v>18</v>
      </c>
    </row>
    <row r="798" spans="9:22" x14ac:dyDescent="0.25">
      <c r="I798">
        <v>13382</v>
      </c>
      <c r="J798" t="s">
        <v>36</v>
      </c>
      <c r="K798" t="s">
        <v>39</v>
      </c>
      <c r="L798" s="3">
        <v>70000</v>
      </c>
      <c r="M798">
        <v>5</v>
      </c>
      <c r="N798" t="s">
        <v>19</v>
      </c>
      <c r="O798" t="s">
        <v>21</v>
      </c>
      <c r="P798" t="s">
        <v>15</v>
      </c>
      <c r="Q798">
        <v>2</v>
      </c>
      <c r="R798" t="s">
        <v>26</v>
      </c>
      <c r="S798" t="s">
        <v>32</v>
      </c>
      <c r="T798">
        <v>57</v>
      </c>
      <c r="U798" t="str">
        <f t="shared" si="12"/>
        <v>Senior</v>
      </c>
      <c r="V798" t="s">
        <v>15</v>
      </c>
    </row>
    <row r="799" spans="9:22" x14ac:dyDescent="0.25">
      <c r="I799">
        <v>20310</v>
      </c>
      <c r="J799" t="s">
        <v>37</v>
      </c>
      <c r="K799" t="s">
        <v>39</v>
      </c>
      <c r="L799" s="3">
        <v>60000</v>
      </c>
      <c r="M799">
        <v>0</v>
      </c>
      <c r="N799" t="s">
        <v>19</v>
      </c>
      <c r="O799" t="s">
        <v>14</v>
      </c>
      <c r="P799" t="s">
        <v>15</v>
      </c>
      <c r="Q799">
        <v>1</v>
      </c>
      <c r="R799" t="s">
        <v>23</v>
      </c>
      <c r="S799" t="s">
        <v>32</v>
      </c>
      <c r="T799">
        <v>27</v>
      </c>
      <c r="U799" t="str">
        <f t="shared" si="12"/>
        <v>Young</v>
      </c>
      <c r="V799" t="s">
        <v>15</v>
      </c>
    </row>
    <row r="800" spans="9:22" x14ac:dyDescent="0.25">
      <c r="I800">
        <v>22971</v>
      </c>
      <c r="J800" t="s">
        <v>37</v>
      </c>
      <c r="K800" t="s">
        <v>38</v>
      </c>
      <c r="L800" s="3">
        <v>30000</v>
      </c>
      <c r="M800">
        <v>0</v>
      </c>
      <c r="N800" t="s">
        <v>27</v>
      </c>
      <c r="O800" t="s">
        <v>14</v>
      </c>
      <c r="P800" t="s">
        <v>18</v>
      </c>
      <c r="Q800">
        <v>2</v>
      </c>
      <c r="R800" t="s">
        <v>16</v>
      </c>
      <c r="S800" t="s">
        <v>32</v>
      </c>
      <c r="T800">
        <v>25</v>
      </c>
      <c r="U800" t="str">
        <f t="shared" si="12"/>
        <v>Young</v>
      </c>
      <c r="V800" t="s">
        <v>15</v>
      </c>
    </row>
    <row r="801" spans="9:22" x14ac:dyDescent="0.25">
      <c r="I801">
        <v>15287</v>
      </c>
      <c r="J801" t="s">
        <v>37</v>
      </c>
      <c r="K801" t="s">
        <v>38</v>
      </c>
      <c r="L801" s="3">
        <v>50000</v>
      </c>
      <c r="M801">
        <v>1</v>
      </c>
      <c r="N801" t="s">
        <v>31</v>
      </c>
      <c r="O801" t="s">
        <v>14</v>
      </c>
      <c r="P801" t="s">
        <v>15</v>
      </c>
      <c r="Q801">
        <v>0</v>
      </c>
      <c r="R801" t="s">
        <v>26</v>
      </c>
      <c r="S801" t="s">
        <v>32</v>
      </c>
      <c r="T801">
        <v>33</v>
      </c>
      <c r="U801" t="str">
        <f t="shared" si="12"/>
        <v>Middle Age</v>
      </c>
      <c r="V801" t="s">
        <v>15</v>
      </c>
    </row>
    <row r="802" spans="9:22" x14ac:dyDescent="0.25">
      <c r="I802">
        <v>15532</v>
      </c>
      <c r="J802" t="s">
        <v>37</v>
      </c>
      <c r="K802" t="s">
        <v>39</v>
      </c>
      <c r="L802" s="3">
        <v>60000</v>
      </c>
      <c r="M802">
        <v>4</v>
      </c>
      <c r="N802" t="s">
        <v>13</v>
      </c>
      <c r="O802" t="s">
        <v>21</v>
      </c>
      <c r="P802" t="s">
        <v>15</v>
      </c>
      <c r="Q802">
        <v>2</v>
      </c>
      <c r="R802" t="s">
        <v>22</v>
      </c>
      <c r="S802" t="s">
        <v>32</v>
      </c>
      <c r="T802">
        <v>43</v>
      </c>
      <c r="U802" t="str">
        <f t="shared" si="12"/>
        <v>Middle Age</v>
      </c>
      <c r="V802" t="s">
        <v>15</v>
      </c>
    </row>
    <row r="803" spans="9:22" x14ac:dyDescent="0.25">
      <c r="I803">
        <v>11255</v>
      </c>
      <c r="J803" t="s">
        <v>36</v>
      </c>
      <c r="K803" t="s">
        <v>39</v>
      </c>
      <c r="L803" s="3">
        <v>70000</v>
      </c>
      <c r="M803">
        <v>4</v>
      </c>
      <c r="N803" t="s">
        <v>31</v>
      </c>
      <c r="O803" t="s">
        <v>28</v>
      </c>
      <c r="P803" t="s">
        <v>15</v>
      </c>
      <c r="Q803">
        <v>2</v>
      </c>
      <c r="R803" t="s">
        <v>23</v>
      </c>
      <c r="S803" t="s">
        <v>32</v>
      </c>
      <c r="T803">
        <v>73</v>
      </c>
      <c r="U803" t="str">
        <f t="shared" si="12"/>
        <v>Senior</v>
      </c>
      <c r="V803" t="s">
        <v>18</v>
      </c>
    </row>
    <row r="804" spans="9:22" x14ac:dyDescent="0.25">
      <c r="I804">
        <v>28090</v>
      </c>
      <c r="J804" t="s">
        <v>36</v>
      </c>
      <c r="K804" t="s">
        <v>39</v>
      </c>
      <c r="L804" s="3">
        <v>40000</v>
      </c>
      <c r="M804">
        <v>0</v>
      </c>
      <c r="N804" t="s">
        <v>19</v>
      </c>
      <c r="O804" t="s">
        <v>14</v>
      </c>
      <c r="P804" t="s">
        <v>15</v>
      </c>
      <c r="Q804">
        <v>1</v>
      </c>
      <c r="R804" t="s">
        <v>23</v>
      </c>
      <c r="S804" t="s">
        <v>32</v>
      </c>
      <c r="T804">
        <v>27</v>
      </c>
      <c r="U804" t="str">
        <f t="shared" si="12"/>
        <v>Young</v>
      </c>
      <c r="V804" t="s">
        <v>18</v>
      </c>
    </row>
    <row r="805" spans="9:22" x14ac:dyDescent="0.25">
      <c r="I805">
        <v>15255</v>
      </c>
      <c r="J805" t="s">
        <v>36</v>
      </c>
      <c r="K805" t="s">
        <v>39</v>
      </c>
      <c r="L805" s="3">
        <v>40000</v>
      </c>
      <c r="M805">
        <v>0</v>
      </c>
      <c r="N805" t="s">
        <v>27</v>
      </c>
      <c r="O805" t="s">
        <v>14</v>
      </c>
      <c r="P805" t="s">
        <v>15</v>
      </c>
      <c r="Q805">
        <v>2</v>
      </c>
      <c r="R805" t="s">
        <v>23</v>
      </c>
      <c r="S805" t="s">
        <v>32</v>
      </c>
      <c r="T805">
        <v>28</v>
      </c>
      <c r="U805" t="str">
        <f t="shared" si="12"/>
        <v>Young</v>
      </c>
      <c r="V805" t="s">
        <v>15</v>
      </c>
    </row>
    <row r="806" spans="9:22" x14ac:dyDescent="0.25">
      <c r="I806">
        <v>13154</v>
      </c>
      <c r="J806" t="s">
        <v>36</v>
      </c>
      <c r="K806" t="s">
        <v>39</v>
      </c>
      <c r="L806" s="3">
        <v>40000</v>
      </c>
      <c r="M806">
        <v>0</v>
      </c>
      <c r="N806" t="s">
        <v>27</v>
      </c>
      <c r="O806" t="s">
        <v>14</v>
      </c>
      <c r="P806" t="s">
        <v>18</v>
      </c>
      <c r="Q806">
        <v>2</v>
      </c>
      <c r="R806" t="s">
        <v>16</v>
      </c>
      <c r="S806" t="s">
        <v>32</v>
      </c>
      <c r="T806">
        <v>27</v>
      </c>
      <c r="U806" t="str">
        <f t="shared" si="12"/>
        <v>Young</v>
      </c>
      <c r="V806" t="s">
        <v>15</v>
      </c>
    </row>
    <row r="807" spans="9:22" x14ac:dyDescent="0.25">
      <c r="I807">
        <v>26778</v>
      </c>
      <c r="J807" t="s">
        <v>37</v>
      </c>
      <c r="K807" t="s">
        <v>38</v>
      </c>
      <c r="L807" s="3">
        <v>40000</v>
      </c>
      <c r="M807">
        <v>0</v>
      </c>
      <c r="N807" t="s">
        <v>27</v>
      </c>
      <c r="O807" t="s">
        <v>14</v>
      </c>
      <c r="P807" t="s">
        <v>15</v>
      </c>
      <c r="Q807">
        <v>2</v>
      </c>
      <c r="R807" t="s">
        <v>23</v>
      </c>
      <c r="S807" t="s">
        <v>32</v>
      </c>
      <c r="T807">
        <v>31</v>
      </c>
      <c r="U807" t="str">
        <f t="shared" si="12"/>
        <v>Middle Age</v>
      </c>
      <c r="V807" t="s">
        <v>18</v>
      </c>
    </row>
    <row r="808" spans="9:22" x14ac:dyDescent="0.25">
      <c r="I808">
        <v>23248</v>
      </c>
      <c r="J808" t="s">
        <v>36</v>
      </c>
      <c r="K808" t="s">
        <v>38</v>
      </c>
      <c r="L808" s="3">
        <v>10000</v>
      </c>
      <c r="M808">
        <v>2</v>
      </c>
      <c r="N808" t="s">
        <v>27</v>
      </c>
      <c r="O808" t="s">
        <v>25</v>
      </c>
      <c r="P808" t="s">
        <v>15</v>
      </c>
      <c r="Q808">
        <v>2</v>
      </c>
      <c r="R808" t="s">
        <v>26</v>
      </c>
      <c r="S808" t="s">
        <v>32</v>
      </c>
      <c r="T808">
        <v>53</v>
      </c>
      <c r="U808" t="str">
        <f t="shared" si="12"/>
        <v>Middle Age</v>
      </c>
      <c r="V808" t="s">
        <v>18</v>
      </c>
    </row>
    <row r="809" spans="9:22" x14ac:dyDescent="0.25">
      <c r="I809">
        <v>21417</v>
      </c>
      <c r="J809" t="s">
        <v>37</v>
      </c>
      <c r="K809" t="s">
        <v>38</v>
      </c>
      <c r="L809" s="3">
        <v>60000</v>
      </c>
      <c r="M809">
        <v>0</v>
      </c>
      <c r="N809" t="s">
        <v>19</v>
      </c>
      <c r="O809" t="s">
        <v>21</v>
      </c>
      <c r="P809" t="s">
        <v>18</v>
      </c>
      <c r="Q809">
        <v>2</v>
      </c>
      <c r="R809" t="s">
        <v>26</v>
      </c>
      <c r="S809" t="s">
        <v>32</v>
      </c>
      <c r="T809">
        <v>32</v>
      </c>
      <c r="U809" t="str">
        <f t="shared" si="12"/>
        <v>Middle Age</v>
      </c>
      <c r="V809" t="s">
        <v>15</v>
      </c>
    </row>
    <row r="810" spans="9:22" x14ac:dyDescent="0.25">
      <c r="I810">
        <v>17668</v>
      </c>
      <c r="J810" t="s">
        <v>37</v>
      </c>
      <c r="K810" t="s">
        <v>39</v>
      </c>
      <c r="L810" s="3">
        <v>30000</v>
      </c>
      <c r="M810">
        <v>2</v>
      </c>
      <c r="N810" t="s">
        <v>27</v>
      </c>
      <c r="O810" t="s">
        <v>14</v>
      </c>
      <c r="P810" t="s">
        <v>15</v>
      </c>
      <c r="Q810">
        <v>2</v>
      </c>
      <c r="R810" t="s">
        <v>26</v>
      </c>
      <c r="S810" t="s">
        <v>32</v>
      </c>
      <c r="T810">
        <v>50</v>
      </c>
      <c r="U810" t="str">
        <f t="shared" si="12"/>
        <v>Middle Age</v>
      </c>
      <c r="V810" t="s">
        <v>15</v>
      </c>
    </row>
    <row r="811" spans="9:22" x14ac:dyDescent="0.25">
      <c r="I811">
        <v>27994</v>
      </c>
      <c r="J811" t="s">
        <v>36</v>
      </c>
      <c r="K811" t="s">
        <v>38</v>
      </c>
      <c r="L811" s="3">
        <v>40000</v>
      </c>
      <c r="M811">
        <v>4</v>
      </c>
      <c r="N811" t="s">
        <v>27</v>
      </c>
      <c r="O811" t="s">
        <v>21</v>
      </c>
      <c r="P811" t="s">
        <v>15</v>
      </c>
      <c r="Q811">
        <v>2</v>
      </c>
      <c r="R811" t="s">
        <v>23</v>
      </c>
      <c r="S811" t="s">
        <v>32</v>
      </c>
      <c r="T811">
        <v>69</v>
      </c>
      <c r="U811" t="str">
        <f t="shared" si="12"/>
        <v>Senior</v>
      </c>
      <c r="V811" t="s">
        <v>18</v>
      </c>
    </row>
    <row r="812" spans="9:22" x14ac:dyDescent="0.25">
      <c r="I812">
        <v>20376</v>
      </c>
      <c r="J812" t="s">
        <v>37</v>
      </c>
      <c r="K812" t="s">
        <v>38</v>
      </c>
      <c r="L812" s="3">
        <v>70000</v>
      </c>
      <c r="M812">
        <v>3</v>
      </c>
      <c r="N812" t="s">
        <v>31</v>
      </c>
      <c r="O812" t="s">
        <v>28</v>
      </c>
      <c r="P812" t="s">
        <v>15</v>
      </c>
      <c r="Q812">
        <v>2</v>
      </c>
      <c r="R812" t="s">
        <v>23</v>
      </c>
      <c r="S812" t="s">
        <v>32</v>
      </c>
      <c r="T812">
        <v>52</v>
      </c>
      <c r="U812" t="str">
        <f t="shared" si="12"/>
        <v>Middle Age</v>
      </c>
      <c r="V812" t="s">
        <v>15</v>
      </c>
    </row>
    <row r="813" spans="9:22" x14ac:dyDescent="0.25">
      <c r="I813">
        <v>25954</v>
      </c>
      <c r="J813" t="s">
        <v>36</v>
      </c>
      <c r="K813" t="s">
        <v>39</v>
      </c>
      <c r="L813" s="3">
        <v>60000</v>
      </c>
      <c r="M813">
        <v>0</v>
      </c>
      <c r="N813" t="s">
        <v>19</v>
      </c>
      <c r="O813" t="s">
        <v>14</v>
      </c>
      <c r="P813" t="s">
        <v>18</v>
      </c>
      <c r="Q813">
        <v>2</v>
      </c>
      <c r="R813" t="s">
        <v>26</v>
      </c>
      <c r="S813" t="s">
        <v>32</v>
      </c>
      <c r="T813">
        <v>31</v>
      </c>
      <c r="U813" t="str">
        <f t="shared" si="12"/>
        <v>Middle Age</v>
      </c>
      <c r="V813" t="s">
        <v>18</v>
      </c>
    </row>
    <row r="814" spans="9:22" x14ac:dyDescent="0.25">
      <c r="I814">
        <v>15749</v>
      </c>
      <c r="J814" t="s">
        <v>37</v>
      </c>
      <c r="K814" t="s">
        <v>38</v>
      </c>
      <c r="L814" s="3">
        <v>70000</v>
      </c>
      <c r="M814">
        <v>4</v>
      </c>
      <c r="N814" t="s">
        <v>13</v>
      </c>
      <c r="O814" t="s">
        <v>28</v>
      </c>
      <c r="P814" t="s">
        <v>15</v>
      </c>
      <c r="Q814">
        <v>2</v>
      </c>
      <c r="R814" t="s">
        <v>30</v>
      </c>
      <c r="S814" t="s">
        <v>32</v>
      </c>
      <c r="T814">
        <v>61</v>
      </c>
      <c r="U814" t="str">
        <f t="shared" si="12"/>
        <v>Senior</v>
      </c>
      <c r="V814" t="s">
        <v>18</v>
      </c>
    </row>
    <row r="815" spans="9:22" x14ac:dyDescent="0.25">
      <c r="I815">
        <v>25899</v>
      </c>
      <c r="J815" t="s">
        <v>36</v>
      </c>
      <c r="K815" t="s">
        <v>38</v>
      </c>
      <c r="L815" s="3">
        <v>70000</v>
      </c>
      <c r="M815">
        <v>2</v>
      </c>
      <c r="N815" t="s">
        <v>27</v>
      </c>
      <c r="O815" t="s">
        <v>21</v>
      </c>
      <c r="P815" t="s">
        <v>15</v>
      </c>
      <c r="Q815">
        <v>2</v>
      </c>
      <c r="R815" t="s">
        <v>30</v>
      </c>
      <c r="S815" t="s">
        <v>32</v>
      </c>
      <c r="T815">
        <v>53</v>
      </c>
      <c r="U815" t="str">
        <f t="shared" si="12"/>
        <v>Middle Age</v>
      </c>
      <c r="V815" t="s">
        <v>18</v>
      </c>
    </row>
    <row r="816" spans="9:22" x14ac:dyDescent="0.25">
      <c r="I816">
        <v>13351</v>
      </c>
      <c r="J816" t="s">
        <v>37</v>
      </c>
      <c r="K816" t="s">
        <v>38</v>
      </c>
      <c r="L816" s="3">
        <v>70000</v>
      </c>
      <c r="M816">
        <v>4</v>
      </c>
      <c r="N816" t="s">
        <v>13</v>
      </c>
      <c r="O816" t="s">
        <v>28</v>
      </c>
      <c r="P816" t="s">
        <v>15</v>
      </c>
      <c r="Q816">
        <v>2</v>
      </c>
      <c r="R816" t="s">
        <v>26</v>
      </c>
      <c r="S816" t="s">
        <v>32</v>
      </c>
      <c r="T816">
        <v>62</v>
      </c>
      <c r="U816" t="str">
        <f t="shared" si="12"/>
        <v>Senior</v>
      </c>
      <c r="V816" t="s">
        <v>15</v>
      </c>
    </row>
    <row r="817" spans="9:22" x14ac:dyDescent="0.25">
      <c r="I817">
        <v>23333</v>
      </c>
      <c r="J817" t="s">
        <v>36</v>
      </c>
      <c r="K817" t="s">
        <v>39</v>
      </c>
      <c r="L817" s="3">
        <v>40000</v>
      </c>
      <c r="M817">
        <v>0</v>
      </c>
      <c r="N817" t="s">
        <v>19</v>
      </c>
      <c r="O817" t="s">
        <v>14</v>
      </c>
      <c r="P817" t="s">
        <v>18</v>
      </c>
      <c r="Q817">
        <v>2</v>
      </c>
      <c r="R817" t="s">
        <v>26</v>
      </c>
      <c r="S817" t="s">
        <v>32</v>
      </c>
      <c r="T817">
        <v>30</v>
      </c>
      <c r="U817" t="str">
        <f t="shared" si="12"/>
        <v>Young</v>
      </c>
      <c r="V817" t="s">
        <v>18</v>
      </c>
    </row>
    <row r="818" spans="9:22" x14ac:dyDescent="0.25">
      <c r="I818">
        <v>21660</v>
      </c>
      <c r="J818" t="s">
        <v>36</v>
      </c>
      <c r="K818" t="s">
        <v>38</v>
      </c>
      <c r="L818" s="3">
        <v>60000</v>
      </c>
      <c r="M818">
        <v>3</v>
      </c>
      <c r="N818" t="s">
        <v>31</v>
      </c>
      <c r="O818" t="s">
        <v>21</v>
      </c>
      <c r="P818" t="s">
        <v>15</v>
      </c>
      <c r="Q818">
        <v>0</v>
      </c>
      <c r="R818" t="s">
        <v>22</v>
      </c>
      <c r="S818" t="s">
        <v>32</v>
      </c>
      <c r="T818">
        <v>43</v>
      </c>
      <c r="U818" t="str">
        <f t="shared" si="12"/>
        <v>Middle Age</v>
      </c>
      <c r="V818" t="s">
        <v>15</v>
      </c>
    </row>
    <row r="819" spans="9:22" x14ac:dyDescent="0.25">
      <c r="I819">
        <v>17012</v>
      </c>
      <c r="J819" t="s">
        <v>36</v>
      </c>
      <c r="K819" t="s">
        <v>38</v>
      </c>
      <c r="L819" s="3">
        <v>60000</v>
      </c>
      <c r="M819">
        <v>3</v>
      </c>
      <c r="N819" t="s">
        <v>31</v>
      </c>
      <c r="O819" t="s">
        <v>21</v>
      </c>
      <c r="P819" t="s">
        <v>15</v>
      </c>
      <c r="Q819">
        <v>0</v>
      </c>
      <c r="R819" t="s">
        <v>22</v>
      </c>
      <c r="S819" t="s">
        <v>32</v>
      </c>
      <c r="T819">
        <v>42</v>
      </c>
      <c r="U819" t="str">
        <f t="shared" si="12"/>
        <v>Middle Age</v>
      </c>
      <c r="V819" t="s">
        <v>15</v>
      </c>
    </row>
    <row r="820" spans="9:22" x14ac:dyDescent="0.25">
      <c r="I820">
        <v>24514</v>
      </c>
      <c r="J820" t="s">
        <v>36</v>
      </c>
      <c r="K820" t="s">
        <v>39</v>
      </c>
      <c r="L820" s="3">
        <v>40000</v>
      </c>
      <c r="M820">
        <v>0</v>
      </c>
      <c r="N820" t="s">
        <v>19</v>
      </c>
      <c r="O820" t="s">
        <v>14</v>
      </c>
      <c r="P820" t="s">
        <v>15</v>
      </c>
      <c r="Q820">
        <v>1</v>
      </c>
      <c r="R820" t="s">
        <v>23</v>
      </c>
      <c r="S820" t="s">
        <v>32</v>
      </c>
      <c r="T820">
        <v>30</v>
      </c>
      <c r="U820" t="str">
        <f t="shared" si="12"/>
        <v>Young</v>
      </c>
      <c r="V820" t="s">
        <v>18</v>
      </c>
    </row>
    <row r="821" spans="9:22" x14ac:dyDescent="0.25">
      <c r="I821">
        <v>27505</v>
      </c>
      <c r="J821" t="s">
        <v>37</v>
      </c>
      <c r="K821" t="s">
        <v>38</v>
      </c>
      <c r="L821" s="3">
        <v>40000</v>
      </c>
      <c r="M821">
        <v>0</v>
      </c>
      <c r="N821" t="s">
        <v>27</v>
      </c>
      <c r="O821" t="s">
        <v>14</v>
      </c>
      <c r="P821" t="s">
        <v>15</v>
      </c>
      <c r="Q821">
        <v>2</v>
      </c>
      <c r="R821" t="s">
        <v>23</v>
      </c>
      <c r="S821" t="s">
        <v>32</v>
      </c>
      <c r="T821">
        <v>30</v>
      </c>
      <c r="U821" t="str">
        <f t="shared" si="12"/>
        <v>Young</v>
      </c>
      <c r="V821" t="s">
        <v>18</v>
      </c>
    </row>
    <row r="822" spans="9:22" x14ac:dyDescent="0.25">
      <c r="I822">
        <v>29243</v>
      </c>
      <c r="J822" t="s">
        <v>37</v>
      </c>
      <c r="K822" t="s">
        <v>39</v>
      </c>
      <c r="L822" s="3">
        <v>110000</v>
      </c>
      <c r="M822">
        <v>1</v>
      </c>
      <c r="N822" t="s">
        <v>13</v>
      </c>
      <c r="O822" t="s">
        <v>28</v>
      </c>
      <c r="P822" t="s">
        <v>15</v>
      </c>
      <c r="Q822">
        <v>1</v>
      </c>
      <c r="R822" t="s">
        <v>23</v>
      </c>
      <c r="S822" t="s">
        <v>32</v>
      </c>
      <c r="T822">
        <v>43</v>
      </c>
      <c r="U822" t="str">
        <f t="shared" si="12"/>
        <v>Middle Age</v>
      </c>
      <c r="V822" t="s">
        <v>18</v>
      </c>
    </row>
    <row r="823" spans="9:22" x14ac:dyDescent="0.25">
      <c r="I823">
        <v>26582</v>
      </c>
      <c r="J823" t="s">
        <v>36</v>
      </c>
      <c r="K823" t="s">
        <v>39</v>
      </c>
      <c r="L823" s="3">
        <v>60000</v>
      </c>
      <c r="M823">
        <v>0</v>
      </c>
      <c r="N823" t="s">
        <v>19</v>
      </c>
      <c r="O823" t="s">
        <v>14</v>
      </c>
      <c r="P823" t="s">
        <v>15</v>
      </c>
      <c r="Q823">
        <v>2</v>
      </c>
      <c r="R823" t="s">
        <v>23</v>
      </c>
      <c r="S823" t="s">
        <v>32</v>
      </c>
      <c r="T823">
        <v>33</v>
      </c>
      <c r="U823" t="str">
        <f t="shared" si="12"/>
        <v>Middle Age</v>
      </c>
      <c r="V823" t="s">
        <v>15</v>
      </c>
    </row>
    <row r="824" spans="9:22" x14ac:dyDescent="0.25">
      <c r="I824">
        <v>14271</v>
      </c>
      <c r="J824" t="s">
        <v>36</v>
      </c>
      <c r="K824" t="s">
        <v>39</v>
      </c>
      <c r="L824" s="3">
        <v>30000</v>
      </c>
      <c r="M824">
        <v>0</v>
      </c>
      <c r="N824" t="s">
        <v>27</v>
      </c>
      <c r="O824" t="s">
        <v>14</v>
      </c>
      <c r="P824" t="s">
        <v>15</v>
      </c>
      <c r="Q824">
        <v>2</v>
      </c>
      <c r="R824" t="s">
        <v>23</v>
      </c>
      <c r="S824" t="s">
        <v>32</v>
      </c>
      <c r="T824">
        <v>32</v>
      </c>
      <c r="U824" t="str">
        <f t="shared" si="12"/>
        <v>Middle Age</v>
      </c>
      <c r="V824" t="s">
        <v>18</v>
      </c>
    </row>
    <row r="825" spans="9:22" x14ac:dyDescent="0.25">
      <c r="I825">
        <v>23041</v>
      </c>
      <c r="J825" t="s">
        <v>37</v>
      </c>
      <c r="K825" t="s">
        <v>38</v>
      </c>
      <c r="L825" s="3">
        <v>70000</v>
      </c>
      <c r="M825">
        <v>4</v>
      </c>
      <c r="N825" t="s">
        <v>27</v>
      </c>
      <c r="O825" t="s">
        <v>21</v>
      </c>
      <c r="P825" t="s">
        <v>15</v>
      </c>
      <c r="Q825">
        <v>0</v>
      </c>
      <c r="R825" t="s">
        <v>23</v>
      </c>
      <c r="S825" t="s">
        <v>32</v>
      </c>
      <c r="T825">
        <v>50</v>
      </c>
      <c r="U825" t="str">
        <f t="shared" si="12"/>
        <v>Middle Age</v>
      </c>
      <c r="V825" t="s">
        <v>15</v>
      </c>
    </row>
    <row r="826" spans="9:22" x14ac:dyDescent="0.25">
      <c r="I826">
        <v>29048</v>
      </c>
      <c r="J826" t="s">
        <v>37</v>
      </c>
      <c r="K826" t="s">
        <v>39</v>
      </c>
      <c r="L826" s="3">
        <v>110000</v>
      </c>
      <c r="M826">
        <v>2</v>
      </c>
      <c r="N826" t="s">
        <v>13</v>
      </c>
      <c r="O826" t="s">
        <v>28</v>
      </c>
      <c r="P826" t="s">
        <v>18</v>
      </c>
      <c r="Q826">
        <v>3</v>
      </c>
      <c r="R826" t="s">
        <v>16</v>
      </c>
      <c r="S826" t="s">
        <v>32</v>
      </c>
      <c r="T826">
        <v>37</v>
      </c>
      <c r="U826" t="str">
        <f t="shared" si="12"/>
        <v>Middle Age</v>
      </c>
      <c r="V826" t="s">
        <v>15</v>
      </c>
    </row>
    <row r="827" spans="9:22" x14ac:dyDescent="0.25">
      <c r="I827">
        <v>24433</v>
      </c>
      <c r="J827" t="s">
        <v>36</v>
      </c>
      <c r="K827" t="s">
        <v>39</v>
      </c>
      <c r="L827" s="3">
        <v>70000</v>
      </c>
      <c r="M827">
        <v>3</v>
      </c>
      <c r="N827" t="s">
        <v>27</v>
      </c>
      <c r="O827" t="s">
        <v>21</v>
      </c>
      <c r="P827" t="s">
        <v>18</v>
      </c>
      <c r="Q827">
        <v>1</v>
      </c>
      <c r="R827" t="s">
        <v>26</v>
      </c>
      <c r="S827" t="s">
        <v>32</v>
      </c>
      <c r="T827">
        <v>52</v>
      </c>
      <c r="U827" t="str">
        <f t="shared" si="12"/>
        <v>Middle Age</v>
      </c>
      <c r="V827" t="s">
        <v>15</v>
      </c>
    </row>
    <row r="828" spans="9:22" x14ac:dyDescent="0.25">
      <c r="I828">
        <v>15501</v>
      </c>
      <c r="J828" t="s">
        <v>36</v>
      </c>
      <c r="K828" t="s">
        <v>39</v>
      </c>
      <c r="L828" s="3">
        <v>70000</v>
      </c>
      <c r="M828">
        <v>4</v>
      </c>
      <c r="N828" t="s">
        <v>31</v>
      </c>
      <c r="O828" t="s">
        <v>21</v>
      </c>
      <c r="P828" t="s">
        <v>15</v>
      </c>
      <c r="Q828">
        <v>0</v>
      </c>
      <c r="R828" t="s">
        <v>22</v>
      </c>
      <c r="S828" t="s">
        <v>32</v>
      </c>
      <c r="T828">
        <v>36</v>
      </c>
      <c r="U828" t="str">
        <f t="shared" si="12"/>
        <v>Middle Age</v>
      </c>
      <c r="V828" t="s">
        <v>15</v>
      </c>
    </row>
    <row r="829" spans="9:22" x14ac:dyDescent="0.25">
      <c r="I829">
        <v>13911</v>
      </c>
      <c r="J829" t="s">
        <v>37</v>
      </c>
      <c r="K829" t="s">
        <v>38</v>
      </c>
      <c r="L829" s="3">
        <v>80000</v>
      </c>
      <c r="M829">
        <v>3</v>
      </c>
      <c r="N829" t="s">
        <v>13</v>
      </c>
      <c r="O829" t="s">
        <v>14</v>
      </c>
      <c r="P829" t="s">
        <v>15</v>
      </c>
      <c r="Q829">
        <v>2</v>
      </c>
      <c r="R829" t="s">
        <v>22</v>
      </c>
      <c r="S829" t="s">
        <v>32</v>
      </c>
      <c r="T829">
        <v>41</v>
      </c>
      <c r="U829" t="str">
        <f t="shared" si="12"/>
        <v>Middle Age</v>
      </c>
      <c r="V829" t="s">
        <v>15</v>
      </c>
    </row>
    <row r="830" spans="9:22" x14ac:dyDescent="0.25">
      <c r="I830">
        <v>20421</v>
      </c>
      <c r="J830" t="s">
        <v>37</v>
      </c>
      <c r="K830" t="s">
        <v>38</v>
      </c>
      <c r="L830" s="3">
        <v>40000</v>
      </c>
      <c r="M830">
        <v>0</v>
      </c>
      <c r="N830" t="s">
        <v>29</v>
      </c>
      <c r="O830" t="s">
        <v>20</v>
      </c>
      <c r="P830" t="s">
        <v>15</v>
      </c>
      <c r="Q830">
        <v>2</v>
      </c>
      <c r="R830" t="s">
        <v>23</v>
      </c>
      <c r="S830" t="s">
        <v>32</v>
      </c>
      <c r="T830">
        <v>26</v>
      </c>
      <c r="U830" t="str">
        <f t="shared" si="12"/>
        <v>Young</v>
      </c>
      <c r="V830" t="s">
        <v>18</v>
      </c>
    </row>
    <row r="831" spans="9:22" x14ac:dyDescent="0.25">
      <c r="I831">
        <v>16009</v>
      </c>
      <c r="J831" t="s">
        <v>37</v>
      </c>
      <c r="K831" t="s">
        <v>39</v>
      </c>
      <c r="L831" s="3">
        <v>170000</v>
      </c>
      <c r="M831">
        <v>1</v>
      </c>
      <c r="N831" t="s">
        <v>31</v>
      </c>
      <c r="O831" t="s">
        <v>28</v>
      </c>
      <c r="P831" t="s">
        <v>18</v>
      </c>
      <c r="Q831">
        <v>4</v>
      </c>
      <c r="R831" t="s">
        <v>16</v>
      </c>
      <c r="S831" t="s">
        <v>32</v>
      </c>
      <c r="T831">
        <v>66</v>
      </c>
      <c r="U831" t="str">
        <f t="shared" si="12"/>
        <v>Senior</v>
      </c>
      <c r="V831" t="s">
        <v>18</v>
      </c>
    </row>
    <row r="832" spans="9:22" x14ac:dyDescent="0.25">
      <c r="I832">
        <v>18411</v>
      </c>
      <c r="J832" t="s">
        <v>36</v>
      </c>
      <c r="K832" t="s">
        <v>39</v>
      </c>
      <c r="L832" s="3">
        <v>60000</v>
      </c>
      <c r="M832">
        <v>2</v>
      </c>
      <c r="N832" t="s">
        <v>27</v>
      </c>
      <c r="O832" t="s">
        <v>21</v>
      </c>
      <c r="P832" t="s">
        <v>18</v>
      </c>
      <c r="Q832">
        <v>2</v>
      </c>
      <c r="R832" t="s">
        <v>23</v>
      </c>
      <c r="S832" t="s">
        <v>32</v>
      </c>
      <c r="T832">
        <v>51</v>
      </c>
      <c r="U832" t="str">
        <f t="shared" si="12"/>
        <v>Middle Age</v>
      </c>
      <c r="V832" t="s">
        <v>18</v>
      </c>
    </row>
    <row r="833" spans="9:22" x14ac:dyDescent="0.25">
      <c r="I833">
        <v>19163</v>
      </c>
      <c r="J833" t="s">
        <v>36</v>
      </c>
      <c r="K833" t="s">
        <v>38</v>
      </c>
      <c r="L833" s="3">
        <v>70000</v>
      </c>
      <c r="M833">
        <v>4</v>
      </c>
      <c r="N833" t="s">
        <v>13</v>
      </c>
      <c r="O833" t="s">
        <v>21</v>
      </c>
      <c r="P833" t="s">
        <v>15</v>
      </c>
      <c r="Q833">
        <v>2</v>
      </c>
      <c r="R833" t="s">
        <v>16</v>
      </c>
      <c r="S833" t="s">
        <v>32</v>
      </c>
      <c r="T833">
        <v>43</v>
      </c>
      <c r="U833" t="str">
        <f t="shared" si="12"/>
        <v>Middle Age</v>
      </c>
      <c r="V833" t="s">
        <v>15</v>
      </c>
    </row>
    <row r="834" spans="9:22" x14ac:dyDescent="0.25">
      <c r="I834">
        <v>18572</v>
      </c>
      <c r="J834" t="s">
        <v>36</v>
      </c>
      <c r="K834" t="s">
        <v>38</v>
      </c>
      <c r="L834" s="3">
        <v>60000</v>
      </c>
      <c r="M834">
        <v>0</v>
      </c>
      <c r="N834" t="s">
        <v>31</v>
      </c>
      <c r="O834" t="s">
        <v>21</v>
      </c>
      <c r="P834" t="s">
        <v>15</v>
      </c>
      <c r="Q834">
        <v>0</v>
      </c>
      <c r="R834" t="s">
        <v>16</v>
      </c>
      <c r="S834" t="s">
        <v>32</v>
      </c>
      <c r="T834">
        <v>39</v>
      </c>
      <c r="U834" t="str">
        <f t="shared" si="12"/>
        <v>Middle Age</v>
      </c>
      <c r="V834" t="s">
        <v>18</v>
      </c>
    </row>
    <row r="835" spans="9:22" x14ac:dyDescent="0.25">
      <c r="I835">
        <v>27540</v>
      </c>
      <c r="J835" t="s">
        <v>37</v>
      </c>
      <c r="K835" t="s">
        <v>38</v>
      </c>
      <c r="L835" s="3">
        <v>70000</v>
      </c>
      <c r="M835">
        <v>0</v>
      </c>
      <c r="N835" t="s">
        <v>13</v>
      </c>
      <c r="O835" t="s">
        <v>21</v>
      </c>
      <c r="P835" t="s">
        <v>18</v>
      </c>
      <c r="Q835">
        <v>1</v>
      </c>
      <c r="R835" t="s">
        <v>16</v>
      </c>
      <c r="S835" t="s">
        <v>32</v>
      </c>
      <c r="T835">
        <v>37</v>
      </c>
      <c r="U835" t="str">
        <f t="shared" ref="U835:U898" si="13">IF(T835&gt;54,"Senior",IF(T835&gt;=31,"Middle Age",IF(T835&lt;31,"Young","Invalid")))</f>
        <v>Middle Age</v>
      </c>
      <c r="V835" t="s">
        <v>15</v>
      </c>
    </row>
    <row r="836" spans="9:22" x14ac:dyDescent="0.25">
      <c r="I836">
        <v>19889</v>
      </c>
      <c r="J836" t="s">
        <v>37</v>
      </c>
      <c r="K836" t="s">
        <v>38</v>
      </c>
      <c r="L836" s="3">
        <v>70000</v>
      </c>
      <c r="M836">
        <v>2</v>
      </c>
      <c r="N836" t="s">
        <v>29</v>
      </c>
      <c r="O836" t="s">
        <v>14</v>
      </c>
      <c r="P836" t="s">
        <v>18</v>
      </c>
      <c r="Q836">
        <v>2</v>
      </c>
      <c r="R836" t="s">
        <v>22</v>
      </c>
      <c r="S836" t="s">
        <v>32</v>
      </c>
      <c r="T836">
        <v>54</v>
      </c>
      <c r="U836" t="str">
        <f t="shared" si="13"/>
        <v>Middle Age</v>
      </c>
      <c r="V836" t="s">
        <v>15</v>
      </c>
    </row>
    <row r="837" spans="9:22" x14ac:dyDescent="0.25">
      <c r="I837">
        <v>12922</v>
      </c>
      <c r="J837" t="s">
        <v>37</v>
      </c>
      <c r="K837" t="s">
        <v>38</v>
      </c>
      <c r="L837" s="3">
        <v>60000</v>
      </c>
      <c r="M837">
        <v>3</v>
      </c>
      <c r="N837" t="s">
        <v>13</v>
      </c>
      <c r="O837" t="s">
        <v>14</v>
      </c>
      <c r="P837" t="s">
        <v>15</v>
      </c>
      <c r="Q837">
        <v>0</v>
      </c>
      <c r="R837" t="s">
        <v>22</v>
      </c>
      <c r="S837" t="s">
        <v>32</v>
      </c>
      <c r="T837">
        <v>40</v>
      </c>
      <c r="U837" t="str">
        <f t="shared" si="13"/>
        <v>Middle Age</v>
      </c>
      <c r="V837" t="s">
        <v>15</v>
      </c>
    </row>
    <row r="838" spans="9:22" x14ac:dyDescent="0.25">
      <c r="I838">
        <v>18891</v>
      </c>
      <c r="J838" t="s">
        <v>36</v>
      </c>
      <c r="K838" t="s">
        <v>38</v>
      </c>
      <c r="L838" s="3">
        <v>40000</v>
      </c>
      <c r="M838">
        <v>0</v>
      </c>
      <c r="N838" t="s">
        <v>19</v>
      </c>
      <c r="O838" t="s">
        <v>14</v>
      </c>
      <c r="P838" t="s">
        <v>15</v>
      </c>
      <c r="Q838">
        <v>2</v>
      </c>
      <c r="R838" t="s">
        <v>23</v>
      </c>
      <c r="S838" t="s">
        <v>32</v>
      </c>
      <c r="T838">
        <v>28</v>
      </c>
      <c r="U838" t="str">
        <f t="shared" si="13"/>
        <v>Young</v>
      </c>
      <c r="V838" t="s">
        <v>18</v>
      </c>
    </row>
    <row r="839" spans="9:22" x14ac:dyDescent="0.25">
      <c r="I839">
        <v>16773</v>
      </c>
      <c r="J839" t="s">
        <v>36</v>
      </c>
      <c r="K839" t="s">
        <v>39</v>
      </c>
      <c r="L839" s="3">
        <v>60000</v>
      </c>
      <c r="M839">
        <v>1</v>
      </c>
      <c r="N839" t="s">
        <v>31</v>
      </c>
      <c r="O839" t="s">
        <v>14</v>
      </c>
      <c r="P839" t="s">
        <v>15</v>
      </c>
      <c r="Q839">
        <v>0</v>
      </c>
      <c r="R839" t="s">
        <v>16</v>
      </c>
      <c r="S839" t="s">
        <v>32</v>
      </c>
      <c r="T839">
        <v>33</v>
      </c>
      <c r="U839" t="str">
        <f t="shared" si="13"/>
        <v>Middle Age</v>
      </c>
      <c r="V839" t="s">
        <v>18</v>
      </c>
    </row>
    <row r="840" spans="9:22" x14ac:dyDescent="0.25">
      <c r="I840">
        <v>19143</v>
      </c>
      <c r="J840" t="s">
        <v>37</v>
      </c>
      <c r="K840" t="s">
        <v>38</v>
      </c>
      <c r="L840" s="3">
        <v>80000</v>
      </c>
      <c r="M840">
        <v>3</v>
      </c>
      <c r="N840" t="s">
        <v>13</v>
      </c>
      <c r="O840" t="s">
        <v>14</v>
      </c>
      <c r="P840" t="s">
        <v>15</v>
      </c>
      <c r="Q840">
        <v>2</v>
      </c>
      <c r="R840" t="s">
        <v>22</v>
      </c>
      <c r="S840" t="s">
        <v>32</v>
      </c>
      <c r="T840">
        <v>41</v>
      </c>
      <c r="U840" t="str">
        <f t="shared" si="13"/>
        <v>Middle Age</v>
      </c>
      <c r="V840" t="s">
        <v>15</v>
      </c>
    </row>
    <row r="841" spans="9:22" x14ac:dyDescent="0.25">
      <c r="I841">
        <v>23882</v>
      </c>
      <c r="J841" t="s">
        <v>37</v>
      </c>
      <c r="K841" t="s">
        <v>38</v>
      </c>
      <c r="L841" s="3">
        <v>80000</v>
      </c>
      <c r="M841">
        <v>3</v>
      </c>
      <c r="N841" t="s">
        <v>31</v>
      </c>
      <c r="O841" t="s">
        <v>21</v>
      </c>
      <c r="P841" t="s">
        <v>15</v>
      </c>
      <c r="Q841">
        <v>0</v>
      </c>
      <c r="R841" t="s">
        <v>16</v>
      </c>
      <c r="S841" t="s">
        <v>32</v>
      </c>
      <c r="T841">
        <v>37</v>
      </c>
      <c r="U841" t="str">
        <f t="shared" si="13"/>
        <v>Middle Age</v>
      </c>
      <c r="V841" t="s">
        <v>15</v>
      </c>
    </row>
    <row r="842" spans="9:22" x14ac:dyDescent="0.25">
      <c r="I842">
        <v>11233</v>
      </c>
      <c r="J842" t="s">
        <v>36</v>
      </c>
      <c r="K842" t="s">
        <v>39</v>
      </c>
      <c r="L842" s="3">
        <v>70000</v>
      </c>
      <c r="M842">
        <v>4</v>
      </c>
      <c r="N842" t="s">
        <v>19</v>
      </c>
      <c r="O842" t="s">
        <v>21</v>
      </c>
      <c r="P842" t="s">
        <v>15</v>
      </c>
      <c r="Q842">
        <v>2</v>
      </c>
      <c r="R842" t="s">
        <v>30</v>
      </c>
      <c r="S842" t="s">
        <v>32</v>
      </c>
      <c r="T842">
        <v>53</v>
      </c>
      <c r="U842" t="str">
        <f t="shared" si="13"/>
        <v>Middle Age</v>
      </c>
      <c r="V842" t="s">
        <v>18</v>
      </c>
    </row>
    <row r="843" spans="9:22" x14ac:dyDescent="0.25">
      <c r="I843">
        <v>12056</v>
      </c>
      <c r="J843" t="s">
        <v>36</v>
      </c>
      <c r="K843" t="s">
        <v>39</v>
      </c>
      <c r="L843" s="3">
        <v>120000</v>
      </c>
      <c r="M843">
        <v>2</v>
      </c>
      <c r="N843" t="s">
        <v>31</v>
      </c>
      <c r="O843" t="s">
        <v>28</v>
      </c>
      <c r="P843" t="s">
        <v>15</v>
      </c>
      <c r="Q843">
        <v>3</v>
      </c>
      <c r="R843" t="s">
        <v>23</v>
      </c>
      <c r="S843" t="s">
        <v>32</v>
      </c>
      <c r="T843">
        <v>64</v>
      </c>
      <c r="U843" t="str">
        <f t="shared" si="13"/>
        <v>Senior</v>
      </c>
      <c r="V843" t="s">
        <v>18</v>
      </c>
    </row>
    <row r="844" spans="9:22" x14ac:dyDescent="0.25">
      <c r="I844">
        <v>15555</v>
      </c>
      <c r="J844" t="s">
        <v>36</v>
      </c>
      <c r="K844" t="s">
        <v>38</v>
      </c>
      <c r="L844" s="3">
        <v>60000</v>
      </c>
      <c r="M844">
        <v>1</v>
      </c>
      <c r="N844" t="s">
        <v>19</v>
      </c>
      <c r="O844" t="s">
        <v>14</v>
      </c>
      <c r="P844" t="s">
        <v>15</v>
      </c>
      <c r="Q844">
        <v>1</v>
      </c>
      <c r="R844" t="s">
        <v>22</v>
      </c>
      <c r="S844" t="s">
        <v>32</v>
      </c>
      <c r="T844">
        <v>45</v>
      </c>
      <c r="U844" t="str">
        <f t="shared" si="13"/>
        <v>Middle Age</v>
      </c>
      <c r="V844" t="s">
        <v>15</v>
      </c>
    </row>
    <row r="845" spans="9:22" x14ac:dyDescent="0.25">
      <c r="I845">
        <v>18423</v>
      </c>
      <c r="J845" t="s">
        <v>37</v>
      </c>
      <c r="K845" t="s">
        <v>39</v>
      </c>
      <c r="L845" s="3">
        <v>80000</v>
      </c>
      <c r="M845">
        <v>2</v>
      </c>
      <c r="N845" t="s">
        <v>29</v>
      </c>
      <c r="O845" t="s">
        <v>14</v>
      </c>
      <c r="P845" t="s">
        <v>18</v>
      </c>
      <c r="Q845">
        <v>2</v>
      </c>
      <c r="R845" t="s">
        <v>26</v>
      </c>
      <c r="S845" t="s">
        <v>32</v>
      </c>
      <c r="T845">
        <v>52</v>
      </c>
      <c r="U845" t="str">
        <f t="shared" si="13"/>
        <v>Middle Age</v>
      </c>
      <c r="V845" t="s">
        <v>18</v>
      </c>
    </row>
    <row r="846" spans="9:22" x14ac:dyDescent="0.25">
      <c r="I846">
        <v>22743</v>
      </c>
      <c r="J846" t="s">
        <v>36</v>
      </c>
      <c r="K846" t="s">
        <v>38</v>
      </c>
      <c r="L846" s="3">
        <v>40000</v>
      </c>
      <c r="M846">
        <v>5</v>
      </c>
      <c r="N846" t="s">
        <v>27</v>
      </c>
      <c r="O846" t="s">
        <v>21</v>
      </c>
      <c r="P846" t="s">
        <v>15</v>
      </c>
      <c r="Q846">
        <v>2</v>
      </c>
      <c r="R846" t="s">
        <v>30</v>
      </c>
      <c r="S846" t="s">
        <v>32</v>
      </c>
      <c r="T846">
        <v>60</v>
      </c>
      <c r="U846" t="str">
        <f t="shared" si="13"/>
        <v>Senior</v>
      </c>
      <c r="V846" t="s">
        <v>18</v>
      </c>
    </row>
    <row r="847" spans="9:22" x14ac:dyDescent="0.25">
      <c r="I847">
        <v>25343</v>
      </c>
      <c r="J847" t="s">
        <v>37</v>
      </c>
      <c r="K847" t="s">
        <v>38</v>
      </c>
      <c r="L847" s="3">
        <v>20000</v>
      </c>
      <c r="M847">
        <v>3</v>
      </c>
      <c r="N847" t="s">
        <v>29</v>
      </c>
      <c r="O847" t="s">
        <v>20</v>
      </c>
      <c r="P847" t="s">
        <v>15</v>
      </c>
      <c r="Q847">
        <v>2</v>
      </c>
      <c r="R847" t="s">
        <v>26</v>
      </c>
      <c r="S847" t="s">
        <v>32</v>
      </c>
      <c r="T847">
        <v>50</v>
      </c>
      <c r="U847" t="str">
        <f t="shared" si="13"/>
        <v>Middle Age</v>
      </c>
      <c r="V847" t="s">
        <v>18</v>
      </c>
    </row>
    <row r="848" spans="9:22" x14ac:dyDescent="0.25">
      <c r="I848">
        <v>13390</v>
      </c>
      <c r="J848" t="s">
        <v>36</v>
      </c>
      <c r="K848" t="s">
        <v>38</v>
      </c>
      <c r="L848" s="3">
        <v>70000</v>
      </c>
      <c r="M848">
        <v>4</v>
      </c>
      <c r="N848" t="s">
        <v>19</v>
      </c>
      <c r="O848" t="s">
        <v>21</v>
      </c>
      <c r="P848" t="s">
        <v>18</v>
      </c>
      <c r="Q848">
        <v>1</v>
      </c>
      <c r="R848" t="s">
        <v>26</v>
      </c>
      <c r="S848" t="s">
        <v>32</v>
      </c>
      <c r="T848">
        <v>56</v>
      </c>
      <c r="U848" t="str">
        <f t="shared" si="13"/>
        <v>Senior</v>
      </c>
      <c r="V848" t="s">
        <v>18</v>
      </c>
    </row>
    <row r="849" spans="9:22" x14ac:dyDescent="0.25">
      <c r="I849">
        <v>17482</v>
      </c>
      <c r="J849" t="s">
        <v>37</v>
      </c>
      <c r="K849" t="s">
        <v>38</v>
      </c>
      <c r="L849" s="3">
        <v>40000</v>
      </c>
      <c r="M849">
        <v>0</v>
      </c>
      <c r="N849" t="s">
        <v>29</v>
      </c>
      <c r="O849" t="s">
        <v>20</v>
      </c>
      <c r="P849" t="s">
        <v>15</v>
      </c>
      <c r="Q849">
        <v>2</v>
      </c>
      <c r="R849" t="s">
        <v>23</v>
      </c>
      <c r="S849" t="s">
        <v>32</v>
      </c>
      <c r="T849">
        <v>29</v>
      </c>
      <c r="U849" t="str">
        <f t="shared" si="13"/>
        <v>Young</v>
      </c>
      <c r="V849" t="s">
        <v>18</v>
      </c>
    </row>
    <row r="850" spans="9:22" x14ac:dyDescent="0.25">
      <c r="I850">
        <v>13176</v>
      </c>
      <c r="J850" t="s">
        <v>37</v>
      </c>
      <c r="K850" t="s">
        <v>39</v>
      </c>
      <c r="L850" s="3">
        <v>130000</v>
      </c>
      <c r="M850">
        <v>0</v>
      </c>
      <c r="N850" t="s">
        <v>31</v>
      </c>
      <c r="O850" t="s">
        <v>28</v>
      </c>
      <c r="P850" t="s">
        <v>18</v>
      </c>
      <c r="Q850">
        <v>2</v>
      </c>
      <c r="R850" t="s">
        <v>16</v>
      </c>
      <c r="S850" t="s">
        <v>32</v>
      </c>
      <c r="T850">
        <v>38</v>
      </c>
      <c r="U850" t="str">
        <f t="shared" si="13"/>
        <v>Middle Age</v>
      </c>
      <c r="V850" t="s">
        <v>15</v>
      </c>
    </row>
    <row r="851" spans="9:22" x14ac:dyDescent="0.25">
      <c r="I851">
        <v>20504</v>
      </c>
      <c r="J851" t="s">
        <v>36</v>
      </c>
      <c r="K851" t="s">
        <v>38</v>
      </c>
      <c r="L851" s="3">
        <v>40000</v>
      </c>
      <c r="M851">
        <v>5</v>
      </c>
      <c r="N851" t="s">
        <v>27</v>
      </c>
      <c r="O851" t="s">
        <v>21</v>
      </c>
      <c r="P851" t="s">
        <v>18</v>
      </c>
      <c r="Q851">
        <v>2</v>
      </c>
      <c r="R851" t="s">
        <v>22</v>
      </c>
      <c r="S851" t="s">
        <v>32</v>
      </c>
      <c r="T851">
        <v>60</v>
      </c>
      <c r="U851" t="str">
        <f t="shared" si="13"/>
        <v>Senior</v>
      </c>
      <c r="V851" t="s">
        <v>18</v>
      </c>
    </row>
    <row r="852" spans="9:22" x14ac:dyDescent="0.25">
      <c r="I852">
        <v>12205</v>
      </c>
      <c r="J852" t="s">
        <v>37</v>
      </c>
      <c r="K852" t="s">
        <v>38</v>
      </c>
      <c r="L852" s="3">
        <v>130000</v>
      </c>
      <c r="M852">
        <v>2</v>
      </c>
      <c r="N852" t="s">
        <v>13</v>
      </c>
      <c r="O852" t="s">
        <v>28</v>
      </c>
      <c r="P852" t="s">
        <v>18</v>
      </c>
      <c r="Q852">
        <v>4</v>
      </c>
      <c r="R852" t="s">
        <v>16</v>
      </c>
      <c r="S852" t="s">
        <v>32</v>
      </c>
      <c r="T852">
        <v>67</v>
      </c>
      <c r="U852" t="str">
        <f t="shared" si="13"/>
        <v>Senior</v>
      </c>
      <c r="V852" t="s">
        <v>18</v>
      </c>
    </row>
    <row r="853" spans="9:22" x14ac:dyDescent="0.25">
      <c r="I853">
        <v>16751</v>
      </c>
      <c r="J853" t="s">
        <v>36</v>
      </c>
      <c r="K853" t="s">
        <v>39</v>
      </c>
      <c r="L853" s="3">
        <v>60000</v>
      </c>
      <c r="M853">
        <v>0</v>
      </c>
      <c r="N853" t="s">
        <v>19</v>
      </c>
      <c r="O853" t="s">
        <v>14</v>
      </c>
      <c r="P853" t="s">
        <v>15</v>
      </c>
      <c r="Q853">
        <v>1</v>
      </c>
      <c r="R853" t="s">
        <v>23</v>
      </c>
      <c r="S853" t="s">
        <v>32</v>
      </c>
      <c r="T853">
        <v>32</v>
      </c>
      <c r="U853" t="str">
        <f t="shared" si="13"/>
        <v>Middle Age</v>
      </c>
      <c r="V853" t="s">
        <v>15</v>
      </c>
    </row>
    <row r="854" spans="9:22" x14ac:dyDescent="0.25">
      <c r="I854">
        <v>21613</v>
      </c>
      <c r="J854" t="s">
        <v>37</v>
      </c>
      <c r="K854" t="s">
        <v>39</v>
      </c>
      <c r="L854" s="3">
        <v>50000</v>
      </c>
      <c r="M854">
        <v>2</v>
      </c>
      <c r="N854" t="s">
        <v>13</v>
      </c>
      <c r="O854" t="s">
        <v>14</v>
      </c>
      <c r="P854" t="s">
        <v>18</v>
      </c>
      <c r="Q854">
        <v>1</v>
      </c>
      <c r="R854" t="s">
        <v>16</v>
      </c>
      <c r="S854" t="s">
        <v>32</v>
      </c>
      <c r="T854">
        <v>39</v>
      </c>
      <c r="U854" t="str">
        <f t="shared" si="13"/>
        <v>Middle Age</v>
      </c>
      <c r="V854" t="s">
        <v>15</v>
      </c>
    </row>
    <row r="855" spans="9:22" x14ac:dyDescent="0.25">
      <c r="I855">
        <v>24801</v>
      </c>
      <c r="J855" t="s">
        <v>37</v>
      </c>
      <c r="K855" t="s">
        <v>39</v>
      </c>
      <c r="L855" s="3">
        <v>60000</v>
      </c>
      <c r="M855">
        <v>1</v>
      </c>
      <c r="N855" t="s">
        <v>31</v>
      </c>
      <c r="O855" t="s">
        <v>21</v>
      </c>
      <c r="P855" t="s">
        <v>15</v>
      </c>
      <c r="Q855">
        <v>0</v>
      </c>
      <c r="R855" t="s">
        <v>22</v>
      </c>
      <c r="S855" t="s">
        <v>32</v>
      </c>
      <c r="T855">
        <v>35</v>
      </c>
      <c r="U855" t="str">
        <f t="shared" si="13"/>
        <v>Middle Age</v>
      </c>
      <c r="V855" t="s">
        <v>15</v>
      </c>
    </row>
    <row r="856" spans="9:22" x14ac:dyDescent="0.25">
      <c r="I856">
        <v>17519</v>
      </c>
      <c r="J856" t="s">
        <v>36</v>
      </c>
      <c r="K856" t="s">
        <v>38</v>
      </c>
      <c r="L856" s="3">
        <v>60000</v>
      </c>
      <c r="M856">
        <v>0</v>
      </c>
      <c r="N856" t="s">
        <v>19</v>
      </c>
      <c r="O856" t="s">
        <v>21</v>
      </c>
      <c r="P856" t="s">
        <v>15</v>
      </c>
      <c r="Q856">
        <v>2</v>
      </c>
      <c r="R856" t="s">
        <v>23</v>
      </c>
      <c r="S856" t="s">
        <v>32</v>
      </c>
      <c r="T856">
        <v>32</v>
      </c>
      <c r="U856" t="str">
        <f t="shared" si="13"/>
        <v>Middle Age</v>
      </c>
      <c r="V856" t="s">
        <v>18</v>
      </c>
    </row>
    <row r="857" spans="9:22" x14ac:dyDescent="0.25">
      <c r="I857">
        <v>18347</v>
      </c>
      <c r="J857" t="s">
        <v>37</v>
      </c>
      <c r="K857" t="s">
        <v>38</v>
      </c>
      <c r="L857" s="3">
        <v>30000</v>
      </c>
      <c r="M857">
        <v>0</v>
      </c>
      <c r="N857" t="s">
        <v>19</v>
      </c>
      <c r="O857" t="s">
        <v>14</v>
      </c>
      <c r="P857" t="s">
        <v>18</v>
      </c>
      <c r="Q857">
        <v>1</v>
      </c>
      <c r="R857" t="s">
        <v>26</v>
      </c>
      <c r="S857" t="s">
        <v>32</v>
      </c>
      <c r="T857">
        <v>31</v>
      </c>
      <c r="U857" t="str">
        <f t="shared" si="13"/>
        <v>Middle Age</v>
      </c>
      <c r="V857" t="s">
        <v>18</v>
      </c>
    </row>
    <row r="858" spans="9:22" x14ac:dyDescent="0.25">
      <c r="I858">
        <v>29052</v>
      </c>
      <c r="J858" t="s">
        <v>37</v>
      </c>
      <c r="K858" t="s">
        <v>39</v>
      </c>
      <c r="L858" s="3">
        <v>40000</v>
      </c>
      <c r="M858">
        <v>0</v>
      </c>
      <c r="N858" t="s">
        <v>19</v>
      </c>
      <c r="O858" t="s">
        <v>14</v>
      </c>
      <c r="P858" t="s">
        <v>15</v>
      </c>
      <c r="Q858">
        <v>1</v>
      </c>
      <c r="R858" t="s">
        <v>23</v>
      </c>
      <c r="S858" t="s">
        <v>32</v>
      </c>
      <c r="T858">
        <v>27</v>
      </c>
      <c r="U858" t="str">
        <f t="shared" si="13"/>
        <v>Young</v>
      </c>
      <c r="V858" t="s">
        <v>18</v>
      </c>
    </row>
    <row r="859" spans="9:22" x14ac:dyDescent="0.25">
      <c r="I859">
        <v>11745</v>
      </c>
      <c r="J859" t="s">
        <v>36</v>
      </c>
      <c r="K859" t="s">
        <v>38</v>
      </c>
      <c r="L859" s="3">
        <v>60000</v>
      </c>
      <c r="M859">
        <v>1</v>
      </c>
      <c r="N859" t="s">
        <v>13</v>
      </c>
      <c r="O859" t="s">
        <v>21</v>
      </c>
      <c r="P859" t="s">
        <v>15</v>
      </c>
      <c r="Q859">
        <v>1</v>
      </c>
      <c r="R859" t="s">
        <v>16</v>
      </c>
      <c r="S859" t="s">
        <v>32</v>
      </c>
      <c r="T859">
        <v>47</v>
      </c>
      <c r="U859" t="str">
        <f t="shared" si="13"/>
        <v>Middle Age</v>
      </c>
      <c r="V859" t="s">
        <v>15</v>
      </c>
    </row>
    <row r="860" spans="9:22" x14ac:dyDescent="0.25">
      <c r="I860">
        <v>19147</v>
      </c>
      <c r="J860" t="s">
        <v>36</v>
      </c>
      <c r="K860" t="s">
        <v>39</v>
      </c>
      <c r="L860" s="3">
        <v>40000</v>
      </c>
      <c r="M860">
        <v>0</v>
      </c>
      <c r="N860" t="s">
        <v>13</v>
      </c>
      <c r="O860" t="s">
        <v>21</v>
      </c>
      <c r="P860" t="s">
        <v>18</v>
      </c>
      <c r="Q860">
        <v>1</v>
      </c>
      <c r="R860" t="s">
        <v>16</v>
      </c>
      <c r="S860" t="s">
        <v>32</v>
      </c>
      <c r="T860">
        <v>42</v>
      </c>
      <c r="U860" t="str">
        <f t="shared" si="13"/>
        <v>Middle Age</v>
      </c>
      <c r="V860" t="s">
        <v>18</v>
      </c>
    </row>
    <row r="861" spans="9:22" x14ac:dyDescent="0.25">
      <c r="I861">
        <v>19217</v>
      </c>
      <c r="J861" t="s">
        <v>36</v>
      </c>
      <c r="K861" t="s">
        <v>39</v>
      </c>
      <c r="L861" s="3">
        <v>30000</v>
      </c>
      <c r="M861">
        <v>2</v>
      </c>
      <c r="N861" t="s">
        <v>27</v>
      </c>
      <c r="O861" t="s">
        <v>14</v>
      </c>
      <c r="P861" t="s">
        <v>15</v>
      </c>
      <c r="Q861">
        <v>2</v>
      </c>
      <c r="R861" t="s">
        <v>26</v>
      </c>
      <c r="S861" t="s">
        <v>32</v>
      </c>
      <c r="T861">
        <v>49</v>
      </c>
      <c r="U861" t="str">
        <f t="shared" si="13"/>
        <v>Middle Age</v>
      </c>
      <c r="V861" t="s">
        <v>18</v>
      </c>
    </row>
    <row r="862" spans="9:22" x14ac:dyDescent="0.25">
      <c r="I862">
        <v>15839</v>
      </c>
      <c r="J862" t="s">
        <v>37</v>
      </c>
      <c r="K862" t="s">
        <v>39</v>
      </c>
      <c r="L862" s="3">
        <v>30000</v>
      </c>
      <c r="M862">
        <v>0</v>
      </c>
      <c r="N862" t="s">
        <v>19</v>
      </c>
      <c r="O862" t="s">
        <v>14</v>
      </c>
      <c r="P862" t="s">
        <v>15</v>
      </c>
      <c r="Q862">
        <v>1</v>
      </c>
      <c r="R862" t="s">
        <v>23</v>
      </c>
      <c r="S862" t="s">
        <v>32</v>
      </c>
      <c r="T862">
        <v>32</v>
      </c>
      <c r="U862" t="str">
        <f t="shared" si="13"/>
        <v>Middle Age</v>
      </c>
      <c r="V862" t="s">
        <v>18</v>
      </c>
    </row>
    <row r="863" spans="9:22" x14ac:dyDescent="0.25">
      <c r="I863">
        <v>13714</v>
      </c>
      <c r="J863" t="s">
        <v>36</v>
      </c>
      <c r="K863" t="s">
        <v>38</v>
      </c>
      <c r="L863" s="3">
        <v>20000</v>
      </c>
      <c r="M863">
        <v>2</v>
      </c>
      <c r="N863" t="s">
        <v>27</v>
      </c>
      <c r="O863" t="s">
        <v>25</v>
      </c>
      <c r="P863" t="s">
        <v>18</v>
      </c>
      <c r="Q863">
        <v>2</v>
      </c>
      <c r="R863" t="s">
        <v>26</v>
      </c>
      <c r="S863" t="s">
        <v>32</v>
      </c>
      <c r="T863">
        <v>53</v>
      </c>
      <c r="U863" t="str">
        <f t="shared" si="13"/>
        <v>Middle Age</v>
      </c>
      <c r="V863" t="s">
        <v>15</v>
      </c>
    </row>
    <row r="864" spans="9:22" x14ac:dyDescent="0.25">
      <c r="I864">
        <v>22330</v>
      </c>
      <c r="J864" t="s">
        <v>36</v>
      </c>
      <c r="K864" t="s">
        <v>39</v>
      </c>
      <c r="L864" s="3">
        <v>50000</v>
      </c>
      <c r="M864">
        <v>0</v>
      </c>
      <c r="N864" t="s">
        <v>31</v>
      </c>
      <c r="O864" t="s">
        <v>14</v>
      </c>
      <c r="P864" t="s">
        <v>15</v>
      </c>
      <c r="Q864">
        <v>0</v>
      </c>
      <c r="R864" t="s">
        <v>26</v>
      </c>
      <c r="S864" t="s">
        <v>32</v>
      </c>
      <c r="T864">
        <v>32</v>
      </c>
      <c r="U864" t="str">
        <f t="shared" si="13"/>
        <v>Middle Age</v>
      </c>
      <c r="V864" t="s">
        <v>15</v>
      </c>
    </row>
    <row r="865" spans="9:22" x14ac:dyDescent="0.25">
      <c r="I865">
        <v>18783</v>
      </c>
      <c r="J865" t="s">
        <v>37</v>
      </c>
      <c r="K865" t="s">
        <v>39</v>
      </c>
      <c r="L865" s="3">
        <v>80000</v>
      </c>
      <c r="M865">
        <v>0</v>
      </c>
      <c r="N865" t="s">
        <v>13</v>
      </c>
      <c r="O865" t="s">
        <v>28</v>
      </c>
      <c r="P865" t="s">
        <v>18</v>
      </c>
      <c r="Q865">
        <v>1</v>
      </c>
      <c r="R865" t="s">
        <v>16</v>
      </c>
      <c r="S865" t="s">
        <v>32</v>
      </c>
      <c r="T865">
        <v>38</v>
      </c>
      <c r="U865" t="str">
        <f t="shared" si="13"/>
        <v>Middle Age</v>
      </c>
      <c r="V865" t="s">
        <v>15</v>
      </c>
    </row>
    <row r="866" spans="9:22" x14ac:dyDescent="0.25">
      <c r="I866">
        <v>25041</v>
      </c>
      <c r="J866" t="s">
        <v>37</v>
      </c>
      <c r="K866" t="s">
        <v>39</v>
      </c>
      <c r="L866" s="3">
        <v>40000</v>
      </c>
      <c r="M866">
        <v>0</v>
      </c>
      <c r="N866" t="s">
        <v>27</v>
      </c>
      <c r="O866" t="s">
        <v>14</v>
      </c>
      <c r="P866" t="s">
        <v>15</v>
      </c>
      <c r="Q866">
        <v>2</v>
      </c>
      <c r="R866" t="s">
        <v>23</v>
      </c>
      <c r="S866" t="s">
        <v>32</v>
      </c>
      <c r="T866">
        <v>31</v>
      </c>
      <c r="U866" t="str">
        <f t="shared" si="13"/>
        <v>Middle Age</v>
      </c>
      <c r="V866" t="s">
        <v>18</v>
      </c>
    </row>
    <row r="867" spans="9:22" x14ac:dyDescent="0.25">
      <c r="I867">
        <v>22046</v>
      </c>
      <c r="J867" t="s">
        <v>37</v>
      </c>
      <c r="K867" t="s">
        <v>38</v>
      </c>
      <c r="L867" s="3">
        <v>80000</v>
      </c>
      <c r="M867">
        <v>0</v>
      </c>
      <c r="N867" t="s">
        <v>13</v>
      </c>
      <c r="O867" t="s">
        <v>28</v>
      </c>
      <c r="P867" t="s">
        <v>18</v>
      </c>
      <c r="Q867">
        <v>1</v>
      </c>
      <c r="R867" t="s">
        <v>16</v>
      </c>
      <c r="S867" t="s">
        <v>32</v>
      </c>
      <c r="T867">
        <v>38</v>
      </c>
      <c r="U867" t="str">
        <f t="shared" si="13"/>
        <v>Middle Age</v>
      </c>
      <c r="V867" t="s">
        <v>15</v>
      </c>
    </row>
    <row r="868" spans="9:22" x14ac:dyDescent="0.25">
      <c r="I868">
        <v>28052</v>
      </c>
      <c r="J868" t="s">
        <v>36</v>
      </c>
      <c r="K868" t="s">
        <v>39</v>
      </c>
      <c r="L868" s="3">
        <v>60000</v>
      </c>
      <c r="M868">
        <v>2</v>
      </c>
      <c r="N868" t="s">
        <v>27</v>
      </c>
      <c r="O868" t="s">
        <v>21</v>
      </c>
      <c r="P868" t="s">
        <v>15</v>
      </c>
      <c r="Q868">
        <v>2</v>
      </c>
      <c r="R868" t="s">
        <v>30</v>
      </c>
      <c r="S868" t="s">
        <v>32</v>
      </c>
      <c r="T868">
        <v>55</v>
      </c>
      <c r="U868" t="str">
        <f t="shared" si="13"/>
        <v>Senior</v>
      </c>
      <c r="V868" t="s">
        <v>18</v>
      </c>
    </row>
    <row r="869" spans="9:22" x14ac:dyDescent="0.25">
      <c r="I869">
        <v>26693</v>
      </c>
      <c r="J869" t="s">
        <v>36</v>
      </c>
      <c r="K869" t="s">
        <v>39</v>
      </c>
      <c r="L869" s="3">
        <v>70000</v>
      </c>
      <c r="M869">
        <v>3</v>
      </c>
      <c r="N869" t="s">
        <v>19</v>
      </c>
      <c r="O869" t="s">
        <v>21</v>
      </c>
      <c r="P869" t="s">
        <v>15</v>
      </c>
      <c r="Q869">
        <v>1</v>
      </c>
      <c r="R869" t="s">
        <v>23</v>
      </c>
      <c r="S869" t="s">
        <v>32</v>
      </c>
      <c r="T869">
        <v>49</v>
      </c>
      <c r="U869" t="str">
        <f t="shared" si="13"/>
        <v>Middle Age</v>
      </c>
      <c r="V869" t="s">
        <v>18</v>
      </c>
    </row>
    <row r="870" spans="9:22" x14ac:dyDescent="0.25">
      <c r="I870">
        <v>24955</v>
      </c>
      <c r="J870" t="s">
        <v>37</v>
      </c>
      <c r="K870" t="s">
        <v>39</v>
      </c>
      <c r="L870" s="3">
        <v>30000</v>
      </c>
      <c r="M870">
        <v>5</v>
      </c>
      <c r="N870" t="s">
        <v>29</v>
      </c>
      <c r="O870" t="s">
        <v>14</v>
      </c>
      <c r="P870" t="s">
        <v>15</v>
      </c>
      <c r="Q870">
        <v>3</v>
      </c>
      <c r="R870" t="s">
        <v>30</v>
      </c>
      <c r="S870" t="s">
        <v>32</v>
      </c>
      <c r="T870">
        <v>60</v>
      </c>
      <c r="U870" t="str">
        <f t="shared" si="13"/>
        <v>Senior</v>
      </c>
      <c r="V870" t="s">
        <v>15</v>
      </c>
    </row>
    <row r="871" spans="9:22" x14ac:dyDescent="0.25">
      <c r="I871">
        <v>26065</v>
      </c>
      <c r="J871" t="s">
        <v>37</v>
      </c>
      <c r="K871" t="s">
        <v>38</v>
      </c>
      <c r="L871" s="3">
        <v>110000</v>
      </c>
      <c r="M871">
        <v>3</v>
      </c>
      <c r="N871" t="s">
        <v>13</v>
      </c>
      <c r="O871" t="s">
        <v>28</v>
      </c>
      <c r="P871" t="s">
        <v>18</v>
      </c>
      <c r="Q871">
        <v>4</v>
      </c>
      <c r="R871" t="s">
        <v>26</v>
      </c>
      <c r="S871" t="s">
        <v>32</v>
      </c>
      <c r="T871">
        <v>42</v>
      </c>
      <c r="U871" t="str">
        <f t="shared" si="13"/>
        <v>Middle Age</v>
      </c>
      <c r="V871" t="s">
        <v>18</v>
      </c>
    </row>
    <row r="872" spans="9:22" x14ac:dyDescent="0.25">
      <c r="I872">
        <v>13942</v>
      </c>
      <c r="J872" t="s">
        <v>36</v>
      </c>
      <c r="K872" t="s">
        <v>39</v>
      </c>
      <c r="L872" s="3">
        <v>60000</v>
      </c>
      <c r="M872">
        <v>1</v>
      </c>
      <c r="N872" t="s">
        <v>19</v>
      </c>
      <c r="O872" t="s">
        <v>14</v>
      </c>
      <c r="P872" t="s">
        <v>15</v>
      </c>
      <c r="Q872">
        <v>1</v>
      </c>
      <c r="R872" t="s">
        <v>16</v>
      </c>
      <c r="S872" t="s">
        <v>32</v>
      </c>
      <c r="T872">
        <v>46</v>
      </c>
      <c r="U872" t="str">
        <f t="shared" si="13"/>
        <v>Middle Age</v>
      </c>
      <c r="V872" t="s">
        <v>18</v>
      </c>
    </row>
    <row r="873" spans="9:22" x14ac:dyDescent="0.25">
      <c r="I873">
        <v>11219</v>
      </c>
      <c r="J873" t="s">
        <v>36</v>
      </c>
      <c r="K873" t="s">
        <v>39</v>
      </c>
      <c r="L873" s="3">
        <v>60000</v>
      </c>
      <c r="M873">
        <v>2</v>
      </c>
      <c r="N873" t="s">
        <v>27</v>
      </c>
      <c r="O873" t="s">
        <v>21</v>
      </c>
      <c r="P873" t="s">
        <v>15</v>
      </c>
      <c r="Q873">
        <v>2</v>
      </c>
      <c r="R873" t="s">
        <v>30</v>
      </c>
      <c r="S873" t="s">
        <v>32</v>
      </c>
      <c r="T873">
        <v>55</v>
      </c>
      <c r="U873" t="str">
        <f t="shared" si="13"/>
        <v>Senior</v>
      </c>
      <c r="V873" t="s">
        <v>18</v>
      </c>
    </row>
    <row r="874" spans="9:22" x14ac:dyDescent="0.25">
      <c r="I874">
        <v>22118</v>
      </c>
      <c r="J874" t="s">
        <v>37</v>
      </c>
      <c r="K874" t="s">
        <v>38</v>
      </c>
      <c r="L874" s="3">
        <v>70000</v>
      </c>
      <c r="M874">
        <v>3</v>
      </c>
      <c r="N874" t="s">
        <v>31</v>
      </c>
      <c r="O874" t="s">
        <v>28</v>
      </c>
      <c r="P874" t="s">
        <v>15</v>
      </c>
      <c r="Q874">
        <v>2</v>
      </c>
      <c r="R874" t="s">
        <v>23</v>
      </c>
      <c r="S874" t="s">
        <v>32</v>
      </c>
      <c r="T874">
        <v>53</v>
      </c>
      <c r="U874" t="str">
        <f t="shared" si="13"/>
        <v>Middle Age</v>
      </c>
      <c r="V874" t="s">
        <v>15</v>
      </c>
    </row>
    <row r="875" spans="9:22" x14ac:dyDescent="0.25">
      <c r="I875">
        <v>23197</v>
      </c>
      <c r="J875" t="s">
        <v>36</v>
      </c>
      <c r="K875" t="s">
        <v>39</v>
      </c>
      <c r="L875" s="3">
        <v>50000</v>
      </c>
      <c r="M875">
        <v>3</v>
      </c>
      <c r="N875" t="s">
        <v>13</v>
      </c>
      <c r="O875" t="s">
        <v>14</v>
      </c>
      <c r="P875" t="s">
        <v>15</v>
      </c>
      <c r="Q875">
        <v>2</v>
      </c>
      <c r="R875" t="s">
        <v>22</v>
      </c>
      <c r="S875" t="s">
        <v>32</v>
      </c>
      <c r="T875">
        <v>40</v>
      </c>
      <c r="U875" t="str">
        <f t="shared" si="13"/>
        <v>Middle Age</v>
      </c>
      <c r="V875" t="s">
        <v>18</v>
      </c>
    </row>
    <row r="876" spans="9:22" x14ac:dyDescent="0.25">
      <c r="I876">
        <v>14883</v>
      </c>
      <c r="J876" t="s">
        <v>36</v>
      </c>
      <c r="K876" t="s">
        <v>38</v>
      </c>
      <c r="L876" s="3">
        <v>30000</v>
      </c>
      <c r="M876">
        <v>1</v>
      </c>
      <c r="N876" t="s">
        <v>13</v>
      </c>
      <c r="O876" t="s">
        <v>14</v>
      </c>
      <c r="P876" t="s">
        <v>15</v>
      </c>
      <c r="Q876">
        <v>1</v>
      </c>
      <c r="R876" t="s">
        <v>23</v>
      </c>
      <c r="S876" t="s">
        <v>32</v>
      </c>
      <c r="T876">
        <v>53</v>
      </c>
      <c r="U876" t="str">
        <f t="shared" si="13"/>
        <v>Middle Age</v>
      </c>
      <c r="V876" t="s">
        <v>15</v>
      </c>
    </row>
    <row r="877" spans="9:22" x14ac:dyDescent="0.25">
      <c r="I877">
        <v>27279</v>
      </c>
      <c r="J877" t="s">
        <v>37</v>
      </c>
      <c r="K877" t="s">
        <v>38</v>
      </c>
      <c r="L877" s="3">
        <v>70000</v>
      </c>
      <c r="M877">
        <v>2</v>
      </c>
      <c r="N877" t="s">
        <v>13</v>
      </c>
      <c r="O877" t="s">
        <v>14</v>
      </c>
      <c r="P877" t="s">
        <v>15</v>
      </c>
      <c r="Q877">
        <v>0</v>
      </c>
      <c r="R877" t="s">
        <v>22</v>
      </c>
      <c r="S877" t="s">
        <v>32</v>
      </c>
      <c r="T877">
        <v>38</v>
      </c>
      <c r="U877" t="str">
        <f t="shared" si="13"/>
        <v>Middle Age</v>
      </c>
      <c r="V877" t="s">
        <v>15</v>
      </c>
    </row>
    <row r="878" spans="9:22" x14ac:dyDescent="0.25">
      <c r="I878">
        <v>18322</v>
      </c>
      <c r="J878" t="s">
        <v>37</v>
      </c>
      <c r="K878" t="s">
        <v>39</v>
      </c>
      <c r="L878" s="3">
        <v>30000</v>
      </c>
      <c r="M878">
        <v>0</v>
      </c>
      <c r="N878" t="s">
        <v>29</v>
      </c>
      <c r="O878" t="s">
        <v>20</v>
      </c>
      <c r="P878" t="s">
        <v>18</v>
      </c>
      <c r="Q878">
        <v>2</v>
      </c>
      <c r="R878" t="s">
        <v>16</v>
      </c>
      <c r="S878" t="s">
        <v>32</v>
      </c>
      <c r="T878">
        <v>26</v>
      </c>
      <c r="U878" t="str">
        <f t="shared" si="13"/>
        <v>Young</v>
      </c>
      <c r="V878" t="s">
        <v>18</v>
      </c>
    </row>
    <row r="879" spans="9:22" x14ac:dyDescent="0.25">
      <c r="I879">
        <v>15879</v>
      </c>
      <c r="J879" t="s">
        <v>36</v>
      </c>
      <c r="K879" t="s">
        <v>39</v>
      </c>
      <c r="L879" s="3">
        <v>70000</v>
      </c>
      <c r="M879">
        <v>5</v>
      </c>
      <c r="N879" t="s">
        <v>13</v>
      </c>
      <c r="O879" t="s">
        <v>28</v>
      </c>
      <c r="P879" t="s">
        <v>15</v>
      </c>
      <c r="Q879">
        <v>2</v>
      </c>
      <c r="R879" t="s">
        <v>22</v>
      </c>
      <c r="S879" t="s">
        <v>32</v>
      </c>
      <c r="T879">
        <v>61</v>
      </c>
      <c r="U879" t="str">
        <f t="shared" si="13"/>
        <v>Senior</v>
      </c>
      <c r="V879" t="s">
        <v>18</v>
      </c>
    </row>
    <row r="880" spans="9:22" x14ac:dyDescent="0.25">
      <c r="I880">
        <v>28278</v>
      </c>
      <c r="J880" t="s">
        <v>36</v>
      </c>
      <c r="K880" t="s">
        <v>39</v>
      </c>
      <c r="L880" s="3">
        <v>50000</v>
      </c>
      <c r="M880">
        <v>2</v>
      </c>
      <c r="N880" t="s">
        <v>31</v>
      </c>
      <c r="O880" t="s">
        <v>28</v>
      </c>
      <c r="P880" t="s">
        <v>15</v>
      </c>
      <c r="Q880">
        <v>2</v>
      </c>
      <c r="R880" t="s">
        <v>23</v>
      </c>
      <c r="S880" t="s">
        <v>32</v>
      </c>
      <c r="T880">
        <v>71</v>
      </c>
      <c r="U880" t="str">
        <f t="shared" si="13"/>
        <v>Senior</v>
      </c>
      <c r="V880" t="s">
        <v>18</v>
      </c>
    </row>
    <row r="881" spans="9:22" x14ac:dyDescent="0.25">
      <c r="I881">
        <v>24416</v>
      </c>
      <c r="J881" t="s">
        <v>36</v>
      </c>
      <c r="K881" t="s">
        <v>39</v>
      </c>
      <c r="L881" s="3">
        <v>90000</v>
      </c>
      <c r="M881">
        <v>4</v>
      </c>
      <c r="N881" t="s">
        <v>27</v>
      </c>
      <c r="O881" t="s">
        <v>21</v>
      </c>
      <c r="P881" t="s">
        <v>15</v>
      </c>
      <c r="Q881">
        <v>2</v>
      </c>
      <c r="R881" t="s">
        <v>26</v>
      </c>
      <c r="S881" t="s">
        <v>32</v>
      </c>
      <c r="T881">
        <v>45</v>
      </c>
      <c r="U881" t="str">
        <f t="shared" si="13"/>
        <v>Middle Age</v>
      </c>
      <c r="V881" t="s">
        <v>18</v>
      </c>
    </row>
    <row r="882" spans="9:22" x14ac:dyDescent="0.25">
      <c r="I882">
        <v>28066</v>
      </c>
      <c r="J882" t="s">
        <v>36</v>
      </c>
      <c r="K882" t="s">
        <v>39</v>
      </c>
      <c r="L882" s="3">
        <v>80000</v>
      </c>
      <c r="M882">
        <v>2</v>
      </c>
      <c r="N882" t="s">
        <v>31</v>
      </c>
      <c r="O882" t="s">
        <v>21</v>
      </c>
      <c r="P882" t="s">
        <v>15</v>
      </c>
      <c r="Q882">
        <v>0</v>
      </c>
      <c r="R882" t="s">
        <v>16</v>
      </c>
      <c r="S882" t="s">
        <v>32</v>
      </c>
      <c r="T882">
        <v>37</v>
      </c>
      <c r="U882" t="str">
        <f t="shared" si="13"/>
        <v>Middle Age</v>
      </c>
      <c r="V882" t="s">
        <v>15</v>
      </c>
    </row>
    <row r="883" spans="9:22" x14ac:dyDescent="0.25">
      <c r="I883">
        <v>11275</v>
      </c>
      <c r="J883" t="s">
        <v>36</v>
      </c>
      <c r="K883" t="s">
        <v>38</v>
      </c>
      <c r="L883" s="3">
        <v>80000</v>
      </c>
      <c r="M883">
        <v>4</v>
      </c>
      <c r="N883" t="s">
        <v>31</v>
      </c>
      <c r="O883" t="s">
        <v>28</v>
      </c>
      <c r="P883" t="s">
        <v>15</v>
      </c>
      <c r="Q883">
        <v>2</v>
      </c>
      <c r="R883" t="s">
        <v>16</v>
      </c>
      <c r="S883" t="s">
        <v>32</v>
      </c>
      <c r="T883">
        <v>72</v>
      </c>
      <c r="U883" t="str">
        <f t="shared" si="13"/>
        <v>Senior</v>
      </c>
      <c r="V883" t="s">
        <v>15</v>
      </c>
    </row>
    <row r="884" spans="9:22" x14ac:dyDescent="0.25">
      <c r="I884">
        <v>14872</v>
      </c>
      <c r="J884" t="s">
        <v>36</v>
      </c>
      <c r="K884" t="s">
        <v>39</v>
      </c>
      <c r="L884" s="3">
        <v>30000</v>
      </c>
      <c r="M884">
        <v>0</v>
      </c>
      <c r="N884" t="s">
        <v>31</v>
      </c>
      <c r="O884" t="s">
        <v>14</v>
      </c>
      <c r="P884" t="s">
        <v>15</v>
      </c>
      <c r="Q884">
        <v>0</v>
      </c>
      <c r="R884" t="s">
        <v>16</v>
      </c>
      <c r="S884" t="s">
        <v>32</v>
      </c>
      <c r="T884">
        <v>32</v>
      </c>
      <c r="U884" t="str">
        <f t="shared" si="13"/>
        <v>Middle Age</v>
      </c>
      <c r="V884" t="s">
        <v>18</v>
      </c>
    </row>
    <row r="885" spans="9:22" x14ac:dyDescent="0.25">
      <c r="I885">
        <v>16151</v>
      </c>
      <c r="J885" t="s">
        <v>36</v>
      </c>
      <c r="K885" t="s">
        <v>38</v>
      </c>
      <c r="L885" s="3">
        <v>60000</v>
      </c>
      <c r="M885">
        <v>1</v>
      </c>
      <c r="N885" t="s">
        <v>13</v>
      </c>
      <c r="O885" t="s">
        <v>21</v>
      </c>
      <c r="P885" t="s">
        <v>15</v>
      </c>
      <c r="Q885">
        <v>1</v>
      </c>
      <c r="R885" t="s">
        <v>22</v>
      </c>
      <c r="S885" t="s">
        <v>32</v>
      </c>
      <c r="T885">
        <v>48</v>
      </c>
      <c r="U885" t="str">
        <f t="shared" si="13"/>
        <v>Middle Age</v>
      </c>
      <c r="V885" t="s">
        <v>15</v>
      </c>
    </row>
    <row r="886" spans="9:22" x14ac:dyDescent="0.25">
      <c r="I886">
        <v>19731</v>
      </c>
      <c r="J886" t="s">
        <v>36</v>
      </c>
      <c r="K886" t="s">
        <v>39</v>
      </c>
      <c r="L886" s="3">
        <v>80000</v>
      </c>
      <c r="M886">
        <v>4</v>
      </c>
      <c r="N886" t="s">
        <v>31</v>
      </c>
      <c r="O886" t="s">
        <v>28</v>
      </c>
      <c r="P886" t="s">
        <v>15</v>
      </c>
      <c r="Q886">
        <v>2</v>
      </c>
      <c r="R886" t="s">
        <v>23</v>
      </c>
      <c r="S886" t="s">
        <v>32</v>
      </c>
      <c r="T886">
        <v>68</v>
      </c>
      <c r="U886" t="str">
        <f t="shared" si="13"/>
        <v>Senior</v>
      </c>
      <c r="V886" t="s">
        <v>18</v>
      </c>
    </row>
    <row r="887" spans="9:22" x14ac:dyDescent="0.25">
      <c r="I887">
        <v>23801</v>
      </c>
      <c r="J887" t="s">
        <v>36</v>
      </c>
      <c r="K887" t="s">
        <v>38</v>
      </c>
      <c r="L887" s="3">
        <v>20000</v>
      </c>
      <c r="M887">
        <v>2</v>
      </c>
      <c r="N887" t="s">
        <v>29</v>
      </c>
      <c r="O887" t="s">
        <v>20</v>
      </c>
      <c r="P887" t="s">
        <v>15</v>
      </c>
      <c r="Q887">
        <v>2</v>
      </c>
      <c r="R887" t="s">
        <v>16</v>
      </c>
      <c r="S887" t="s">
        <v>32</v>
      </c>
      <c r="T887">
        <v>49</v>
      </c>
      <c r="U887" t="str">
        <f t="shared" si="13"/>
        <v>Middle Age</v>
      </c>
      <c r="V887" t="s">
        <v>18</v>
      </c>
    </row>
    <row r="888" spans="9:22" x14ac:dyDescent="0.25">
      <c r="I888">
        <v>11807</v>
      </c>
      <c r="J888" t="s">
        <v>36</v>
      </c>
      <c r="K888" t="s">
        <v>39</v>
      </c>
      <c r="L888" s="3">
        <v>70000</v>
      </c>
      <c r="M888">
        <v>3</v>
      </c>
      <c r="N888" t="s">
        <v>31</v>
      </c>
      <c r="O888" t="s">
        <v>21</v>
      </c>
      <c r="P888" t="s">
        <v>15</v>
      </c>
      <c r="Q888">
        <v>0</v>
      </c>
      <c r="R888" t="s">
        <v>22</v>
      </c>
      <c r="S888" t="s">
        <v>32</v>
      </c>
      <c r="T888">
        <v>34</v>
      </c>
      <c r="U888" t="str">
        <f t="shared" si="13"/>
        <v>Middle Age</v>
      </c>
      <c r="V888" t="s">
        <v>18</v>
      </c>
    </row>
    <row r="889" spans="9:22" x14ac:dyDescent="0.25">
      <c r="I889">
        <v>11622</v>
      </c>
      <c r="J889" t="s">
        <v>36</v>
      </c>
      <c r="K889" t="s">
        <v>39</v>
      </c>
      <c r="L889" s="3">
        <v>50000</v>
      </c>
      <c r="M889">
        <v>0</v>
      </c>
      <c r="N889" t="s">
        <v>31</v>
      </c>
      <c r="O889" t="s">
        <v>14</v>
      </c>
      <c r="P889" t="s">
        <v>15</v>
      </c>
      <c r="Q889">
        <v>0</v>
      </c>
      <c r="R889" t="s">
        <v>16</v>
      </c>
      <c r="S889" t="s">
        <v>32</v>
      </c>
      <c r="T889">
        <v>32</v>
      </c>
      <c r="U889" t="str">
        <f t="shared" si="13"/>
        <v>Middle Age</v>
      </c>
      <c r="V889" t="s">
        <v>18</v>
      </c>
    </row>
    <row r="890" spans="9:22" x14ac:dyDescent="0.25">
      <c r="I890">
        <v>26597</v>
      </c>
      <c r="J890" t="s">
        <v>37</v>
      </c>
      <c r="K890" t="s">
        <v>38</v>
      </c>
      <c r="L890" s="3">
        <v>60000</v>
      </c>
      <c r="M890">
        <v>4</v>
      </c>
      <c r="N890" t="s">
        <v>13</v>
      </c>
      <c r="O890" t="s">
        <v>14</v>
      </c>
      <c r="P890" t="s">
        <v>18</v>
      </c>
      <c r="Q890">
        <v>2</v>
      </c>
      <c r="R890" t="s">
        <v>16</v>
      </c>
      <c r="S890" t="s">
        <v>32</v>
      </c>
      <c r="T890">
        <v>42</v>
      </c>
      <c r="U890" t="str">
        <f t="shared" si="13"/>
        <v>Middle Age</v>
      </c>
      <c r="V890" t="s">
        <v>18</v>
      </c>
    </row>
    <row r="891" spans="9:22" x14ac:dyDescent="0.25">
      <c r="I891">
        <v>27074</v>
      </c>
      <c r="J891" t="s">
        <v>36</v>
      </c>
      <c r="K891" t="s">
        <v>38</v>
      </c>
      <c r="L891" s="3">
        <v>70000</v>
      </c>
      <c r="M891">
        <v>1</v>
      </c>
      <c r="N891" t="s">
        <v>31</v>
      </c>
      <c r="O891" t="s">
        <v>14</v>
      </c>
      <c r="P891" t="s">
        <v>15</v>
      </c>
      <c r="Q891">
        <v>0</v>
      </c>
      <c r="R891" t="s">
        <v>16</v>
      </c>
      <c r="S891" t="s">
        <v>32</v>
      </c>
      <c r="T891">
        <v>35</v>
      </c>
      <c r="U891" t="str">
        <f t="shared" si="13"/>
        <v>Middle Age</v>
      </c>
      <c r="V891" t="s">
        <v>15</v>
      </c>
    </row>
    <row r="892" spans="9:22" x14ac:dyDescent="0.25">
      <c r="I892">
        <v>19228</v>
      </c>
      <c r="J892" t="s">
        <v>36</v>
      </c>
      <c r="K892" t="s">
        <v>38</v>
      </c>
      <c r="L892" s="3">
        <v>40000</v>
      </c>
      <c r="M892">
        <v>2</v>
      </c>
      <c r="N892" t="s">
        <v>19</v>
      </c>
      <c r="O892" t="s">
        <v>20</v>
      </c>
      <c r="P892" t="s">
        <v>15</v>
      </c>
      <c r="Q892">
        <v>1</v>
      </c>
      <c r="R892" t="s">
        <v>16</v>
      </c>
      <c r="S892" t="s">
        <v>32</v>
      </c>
      <c r="T892">
        <v>48</v>
      </c>
      <c r="U892" t="str">
        <f t="shared" si="13"/>
        <v>Middle Age</v>
      </c>
      <c r="V892" t="s">
        <v>18</v>
      </c>
    </row>
    <row r="893" spans="9:22" x14ac:dyDescent="0.25">
      <c r="I893">
        <v>13415</v>
      </c>
      <c r="J893" t="s">
        <v>37</v>
      </c>
      <c r="K893" t="s">
        <v>39</v>
      </c>
      <c r="L893" s="3">
        <v>100000</v>
      </c>
      <c r="M893">
        <v>1</v>
      </c>
      <c r="N893" t="s">
        <v>31</v>
      </c>
      <c r="O893" t="s">
        <v>28</v>
      </c>
      <c r="P893" t="s">
        <v>15</v>
      </c>
      <c r="Q893">
        <v>3</v>
      </c>
      <c r="R893" t="s">
        <v>22</v>
      </c>
      <c r="S893" t="s">
        <v>32</v>
      </c>
      <c r="T893">
        <v>73</v>
      </c>
      <c r="U893" t="str">
        <f t="shared" si="13"/>
        <v>Senior</v>
      </c>
      <c r="V893" t="s">
        <v>15</v>
      </c>
    </row>
    <row r="894" spans="9:22" x14ac:dyDescent="0.25">
      <c r="I894">
        <v>17000</v>
      </c>
      <c r="J894" t="s">
        <v>37</v>
      </c>
      <c r="K894" t="s">
        <v>38</v>
      </c>
      <c r="L894" s="3">
        <v>70000</v>
      </c>
      <c r="M894">
        <v>4</v>
      </c>
      <c r="N894" t="s">
        <v>13</v>
      </c>
      <c r="O894" t="s">
        <v>14</v>
      </c>
      <c r="P894" t="s">
        <v>15</v>
      </c>
      <c r="Q894">
        <v>2</v>
      </c>
      <c r="R894" t="s">
        <v>22</v>
      </c>
      <c r="S894" t="s">
        <v>32</v>
      </c>
      <c r="T894">
        <v>43</v>
      </c>
      <c r="U894" t="str">
        <f t="shared" si="13"/>
        <v>Middle Age</v>
      </c>
      <c r="V894" t="s">
        <v>15</v>
      </c>
    </row>
    <row r="895" spans="9:22" x14ac:dyDescent="0.25">
      <c r="I895">
        <v>14569</v>
      </c>
      <c r="J895" t="s">
        <v>36</v>
      </c>
      <c r="K895" t="s">
        <v>39</v>
      </c>
      <c r="L895" s="3">
        <v>60000</v>
      </c>
      <c r="M895">
        <v>1</v>
      </c>
      <c r="N895" t="s">
        <v>31</v>
      </c>
      <c r="O895" t="s">
        <v>21</v>
      </c>
      <c r="P895" t="s">
        <v>15</v>
      </c>
      <c r="Q895">
        <v>0</v>
      </c>
      <c r="R895" t="s">
        <v>16</v>
      </c>
      <c r="S895" t="s">
        <v>32</v>
      </c>
      <c r="T895">
        <v>35</v>
      </c>
      <c r="U895" t="str">
        <f t="shared" si="13"/>
        <v>Middle Age</v>
      </c>
      <c r="V895" t="s">
        <v>18</v>
      </c>
    </row>
    <row r="896" spans="9:22" x14ac:dyDescent="0.25">
      <c r="I896">
        <v>13873</v>
      </c>
      <c r="J896" t="s">
        <v>36</v>
      </c>
      <c r="K896" t="s">
        <v>39</v>
      </c>
      <c r="L896" s="3">
        <v>70000</v>
      </c>
      <c r="M896">
        <v>3</v>
      </c>
      <c r="N896" t="s">
        <v>31</v>
      </c>
      <c r="O896" t="s">
        <v>21</v>
      </c>
      <c r="P896" t="s">
        <v>15</v>
      </c>
      <c r="Q896">
        <v>0</v>
      </c>
      <c r="R896" t="s">
        <v>16</v>
      </c>
      <c r="S896" t="s">
        <v>32</v>
      </c>
      <c r="T896">
        <v>35</v>
      </c>
      <c r="U896" t="str">
        <f t="shared" si="13"/>
        <v>Middle Age</v>
      </c>
      <c r="V896" t="s">
        <v>15</v>
      </c>
    </row>
    <row r="897" spans="9:22" x14ac:dyDescent="0.25">
      <c r="I897">
        <v>20401</v>
      </c>
      <c r="J897" t="s">
        <v>36</v>
      </c>
      <c r="K897" t="s">
        <v>38</v>
      </c>
      <c r="L897" s="3">
        <v>50000</v>
      </c>
      <c r="M897">
        <v>4</v>
      </c>
      <c r="N897" t="s">
        <v>13</v>
      </c>
      <c r="O897" t="s">
        <v>28</v>
      </c>
      <c r="P897" t="s">
        <v>15</v>
      </c>
      <c r="Q897">
        <v>2</v>
      </c>
      <c r="R897" t="s">
        <v>26</v>
      </c>
      <c r="S897" t="s">
        <v>32</v>
      </c>
      <c r="T897">
        <v>64</v>
      </c>
      <c r="U897" t="str">
        <f t="shared" si="13"/>
        <v>Senior</v>
      </c>
      <c r="V897" t="s">
        <v>15</v>
      </c>
    </row>
    <row r="898" spans="9:22" x14ac:dyDescent="0.25">
      <c r="I898">
        <v>21583</v>
      </c>
      <c r="J898" t="s">
        <v>36</v>
      </c>
      <c r="K898" t="s">
        <v>38</v>
      </c>
      <c r="L898" s="3">
        <v>50000</v>
      </c>
      <c r="M898">
        <v>1</v>
      </c>
      <c r="N898" t="s">
        <v>13</v>
      </c>
      <c r="O898" t="s">
        <v>14</v>
      </c>
      <c r="P898" t="s">
        <v>15</v>
      </c>
      <c r="Q898">
        <v>0</v>
      </c>
      <c r="R898" t="s">
        <v>16</v>
      </c>
      <c r="S898" t="s">
        <v>32</v>
      </c>
      <c r="T898">
        <v>34</v>
      </c>
      <c r="U898" t="str">
        <f t="shared" si="13"/>
        <v>Middle Age</v>
      </c>
      <c r="V898" t="s">
        <v>15</v>
      </c>
    </row>
    <row r="899" spans="9:22" x14ac:dyDescent="0.25">
      <c r="I899">
        <v>12029</v>
      </c>
      <c r="J899" t="s">
        <v>36</v>
      </c>
      <c r="K899" t="s">
        <v>39</v>
      </c>
      <c r="L899" s="3">
        <v>30000</v>
      </c>
      <c r="M899">
        <v>0</v>
      </c>
      <c r="N899" t="s">
        <v>29</v>
      </c>
      <c r="O899" t="s">
        <v>20</v>
      </c>
      <c r="P899" t="s">
        <v>18</v>
      </c>
      <c r="Q899">
        <v>2</v>
      </c>
      <c r="R899" t="s">
        <v>16</v>
      </c>
      <c r="S899" t="s">
        <v>32</v>
      </c>
      <c r="T899">
        <v>28</v>
      </c>
      <c r="U899" t="str">
        <f t="shared" ref="U899:U962" si="14">IF(T899&gt;54,"Senior",IF(T899&gt;=31,"Middle Age",IF(T899&lt;31,"Young","Invalid")))</f>
        <v>Young</v>
      </c>
      <c r="V899" t="s">
        <v>18</v>
      </c>
    </row>
    <row r="900" spans="9:22" x14ac:dyDescent="0.25">
      <c r="I900">
        <v>18066</v>
      </c>
      <c r="J900" t="s">
        <v>37</v>
      </c>
      <c r="K900" t="s">
        <v>39</v>
      </c>
      <c r="L900" s="3">
        <v>70000</v>
      </c>
      <c r="M900">
        <v>5</v>
      </c>
      <c r="N900" t="s">
        <v>13</v>
      </c>
      <c r="O900" t="s">
        <v>28</v>
      </c>
      <c r="P900" t="s">
        <v>15</v>
      </c>
      <c r="Q900">
        <v>3</v>
      </c>
      <c r="R900" t="s">
        <v>30</v>
      </c>
      <c r="S900" t="s">
        <v>32</v>
      </c>
      <c r="T900">
        <v>60</v>
      </c>
      <c r="U900" t="str">
        <f t="shared" si="14"/>
        <v>Senior</v>
      </c>
      <c r="V900" t="s">
        <v>15</v>
      </c>
    </row>
    <row r="901" spans="9:22" x14ac:dyDescent="0.25">
      <c r="I901">
        <v>28192</v>
      </c>
      <c r="J901" t="s">
        <v>36</v>
      </c>
      <c r="K901" t="s">
        <v>38</v>
      </c>
      <c r="L901" s="3">
        <v>70000</v>
      </c>
      <c r="M901">
        <v>5</v>
      </c>
      <c r="N901" t="s">
        <v>31</v>
      </c>
      <c r="O901" t="s">
        <v>21</v>
      </c>
      <c r="P901" t="s">
        <v>15</v>
      </c>
      <c r="Q901">
        <v>3</v>
      </c>
      <c r="R901" t="s">
        <v>30</v>
      </c>
      <c r="S901" t="s">
        <v>32</v>
      </c>
      <c r="T901">
        <v>46</v>
      </c>
      <c r="U901" t="str">
        <f t="shared" si="14"/>
        <v>Middle Age</v>
      </c>
      <c r="V901" t="s">
        <v>18</v>
      </c>
    </row>
    <row r="902" spans="9:22" x14ac:dyDescent="0.25">
      <c r="I902">
        <v>16122</v>
      </c>
      <c r="J902" t="s">
        <v>36</v>
      </c>
      <c r="K902" t="s">
        <v>39</v>
      </c>
      <c r="L902" s="3">
        <v>40000</v>
      </c>
      <c r="M902">
        <v>4</v>
      </c>
      <c r="N902" t="s">
        <v>27</v>
      </c>
      <c r="O902" t="s">
        <v>14</v>
      </c>
      <c r="P902" t="s">
        <v>15</v>
      </c>
      <c r="Q902">
        <v>2</v>
      </c>
      <c r="R902" t="s">
        <v>16</v>
      </c>
      <c r="S902" t="s">
        <v>32</v>
      </c>
      <c r="T902">
        <v>44</v>
      </c>
      <c r="U902" t="str">
        <f t="shared" si="14"/>
        <v>Middle Age</v>
      </c>
      <c r="V902" t="s">
        <v>15</v>
      </c>
    </row>
    <row r="903" spans="9:22" x14ac:dyDescent="0.25">
      <c r="I903">
        <v>18607</v>
      </c>
      <c r="J903" t="s">
        <v>37</v>
      </c>
      <c r="K903" t="s">
        <v>38</v>
      </c>
      <c r="L903" s="3">
        <v>60000</v>
      </c>
      <c r="M903">
        <v>4</v>
      </c>
      <c r="N903" t="s">
        <v>13</v>
      </c>
      <c r="O903" t="s">
        <v>14</v>
      </c>
      <c r="P903" t="s">
        <v>15</v>
      </c>
      <c r="Q903">
        <v>2</v>
      </c>
      <c r="R903" t="s">
        <v>22</v>
      </c>
      <c r="S903" t="s">
        <v>32</v>
      </c>
      <c r="T903">
        <v>42</v>
      </c>
      <c r="U903" t="str">
        <f t="shared" si="14"/>
        <v>Middle Age</v>
      </c>
      <c r="V903" t="s">
        <v>15</v>
      </c>
    </row>
    <row r="904" spans="9:22" x14ac:dyDescent="0.25">
      <c r="I904">
        <v>28858</v>
      </c>
      <c r="J904" t="s">
        <v>37</v>
      </c>
      <c r="K904" t="s">
        <v>39</v>
      </c>
      <c r="L904" s="3">
        <v>80000</v>
      </c>
      <c r="M904">
        <v>3</v>
      </c>
      <c r="N904" t="s">
        <v>13</v>
      </c>
      <c r="O904" t="s">
        <v>14</v>
      </c>
      <c r="P904" t="s">
        <v>15</v>
      </c>
      <c r="Q904">
        <v>0</v>
      </c>
      <c r="R904" t="s">
        <v>22</v>
      </c>
      <c r="S904" t="s">
        <v>32</v>
      </c>
      <c r="T904">
        <v>40</v>
      </c>
      <c r="U904" t="str">
        <f t="shared" si="14"/>
        <v>Middle Age</v>
      </c>
      <c r="V904" t="s">
        <v>18</v>
      </c>
    </row>
    <row r="905" spans="9:22" x14ac:dyDescent="0.25">
      <c r="I905">
        <v>14432</v>
      </c>
      <c r="J905" t="s">
        <v>37</v>
      </c>
      <c r="K905" t="s">
        <v>39</v>
      </c>
      <c r="L905" s="3">
        <v>90000</v>
      </c>
      <c r="M905">
        <v>4</v>
      </c>
      <c r="N905" t="s">
        <v>31</v>
      </c>
      <c r="O905" t="s">
        <v>28</v>
      </c>
      <c r="P905" t="s">
        <v>15</v>
      </c>
      <c r="Q905">
        <v>1</v>
      </c>
      <c r="R905" t="s">
        <v>23</v>
      </c>
      <c r="S905" t="s">
        <v>32</v>
      </c>
      <c r="T905">
        <v>73</v>
      </c>
      <c r="U905" t="str">
        <f t="shared" si="14"/>
        <v>Senior</v>
      </c>
      <c r="V905" t="s">
        <v>18</v>
      </c>
    </row>
    <row r="906" spans="9:22" x14ac:dyDescent="0.25">
      <c r="I906">
        <v>26305</v>
      </c>
      <c r="J906" t="s">
        <v>37</v>
      </c>
      <c r="K906" t="s">
        <v>38</v>
      </c>
      <c r="L906" s="3">
        <v>60000</v>
      </c>
      <c r="M906">
        <v>2</v>
      </c>
      <c r="N906" t="s">
        <v>13</v>
      </c>
      <c r="O906" t="s">
        <v>14</v>
      </c>
      <c r="P906" t="s">
        <v>18</v>
      </c>
      <c r="Q906">
        <v>0</v>
      </c>
      <c r="R906" t="s">
        <v>16</v>
      </c>
      <c r="S906" t="s">
        <v>32</v>
      </c>
      <c r="T906">
        <v>36</v>
      </c>
      <c r="U906" t="str">
        <f t="shared" si="14"/>
        <v>Middle Age</v>
      </c>
      <c r="V906" t="s">
        <v>15</v>
      </c>
    </row>
    <row r="907" spans="9:22" x14ac:dyDescent="0.25">
      <c r="I907">
        <v>22050</v>
      </c>
      <c r="J907" t="s">
        <v>37</v>
      </c>
      <c r="K907" t="s">
        <v>39</v>
      </c>
      <c r="L907" s="3">
        <v>90000</v>
      </c>
      <c r="M907">
        <v>4</v>
      </c>
      <c r="N907" t="s">
        <v>13</v>
      </c>
      <c r="O907" t="s">
        <v>28</v>
      </c>
      <c r="P907" t="s">
        <v>15</v>
      </c>
      <c r="Q907">
        <v>1</v>
      </c>
      <c r="R907" t="s">
        <v>26</v>
      </c>
      <c r="S907" t="s">
        <v>32</v>
      </c>
      <c r="T907">
        <v>38</v>
      </c>
      <c r="U907" t="str">
        <f t="shared" si="14"/>
        <v>Middle Age</v>
      </c>
      <c r="V907" t="s">
        <v>15</v>
      </c>
    </row>
    <row r="908" spans="9:22" x14ac:dyDescent="0.25">
      <c r="I908">
        <v>25394</v>
      </c>
      <c r="J908" t="s">
        <v>36</v>
      </c>
      <c r="K908" t="s">
        <v>39</v>
      </c>
      <c r="L908" s="3">
        <v>60000</v>
      </c>
      <c r="M908">
        <v>1</v>
      </c>
      <c r="N908" t="s">
        <v>31</v>
      </c>
      <c r="O908" t="s">
        <v>21</v>
      </c>
      <c r="P908" t="s">
        <v>15</v>
      </c>
      <c r="Q908">
        <v>0</v>
      </c>
      <c r="R908" t="s">
        <v>22</v>
      </c>
      <c r="S908" t="s">
        <v>32</v>
      </c>
      <c r="T908">
        <v>34</v>
      </c>
      <c r="U908" t="str">
        <f t="shared" si="14"/>
        <v>Middle Age</v>
      </c>
      <c r="V908" t="s">
        <v>15</v>
      </c>
    </row>
    <row r="909" spans="9:22" x14ac:dyDescent="0.25">
      <c r="I909">
        <v>19747</v>
      </c>
      <c r="J909" t="s">
        <v>36</v>
      </c>
      <c r="K909" t="s">
        <v>39</v>
      </c>
      <c r="L909" s="3">
        <v>50000</v>
      </c>
      <c r="M909">
        <v>4</v>
      </c>
      <c r="N909" t="s">
        <v>13</v>
      </c>
      <c r="O909" t="s">
        <v>28</v>
      </c>
      <c r="P909" t="s">
        <v>15</v>
      </c>
      <c r="Q909">
        <v>2</v>
      </c>
      <c r="R909" t="s">
        <v>30</v>
      </c>
      <c r="S909" t="s">
        <v>32</v>
      </c>
      <c r="T909">
        <v>63</v>
      </c>
      <c r="U909" t="str">
        <f t="shared" si="14"/>
        <v>Senior</v>
      </c>
      <c r="V909" t="s">
        <v>18</v>
      </c>
    </row>
    <row r="910" spans="9:22" x14ac:dyDescent="0.25">
      <c r="I910">
        <v>23195</v>
      </c>
      <c r="J910" t="s">
        <v>37</v>
      </c>
      <c r="K910" t="s">
        <v>39</v>
      </c>
      <c r="L910" s="3">
        <v>50000</v>
      </c>
      <c r="M910">
        <v>3</v>
      </c>
      <c r="N910" t="s">
        <v>13</v>
      </c>
      <c r="O910" t="s">
        <v>14</v>
      </c>
      <c r="P910" t="s">
        <v>15</v>
      </c>
      <c r="Q910">
        <v>2</v>
      </c>
      <c r="R910" t="s">
        <v>22</v>
      </c>
      <c r="S910" t="s">
        <v>32</v>
      </c>
      <c r="T910">
        <v>41</v>
      </c>
      <c r="U910" t="str">
        <f t="shared" si="14"/>
        <v>Middle Age</v>
      </c>
      <c r="V910" t="s">
        <v>15</v>
      </c>
    </row>
    <row r="911" spans="9:22" x14ac:dyDescent="0.25">
      <c r="I911">
        <v>21695</v>
      </c>
      <c r="J911" t="s">
        <v>36</v>
      </c>
      <c r="K911" t="s">
        <v>39</v>
      </c>
      <c r="L911" s="3">
        <v>60000</v>
      </c>
      <c r="M911">
        <v>0</v>
      </c>
      <c r="N911" t="s">
        <v>31</v>
      </c>
      <c r="O911" t="s">
        <v>14</v>
      </c>
      <c r="P911" t="s">
        <v>15</v>
      </c>
      <c r="Q911">
        <v>0</v>
      </c>
      <c r="R911" t="s">
        <v>26</v>
      </c>
      <c r="S911" t="s">
        <v>32</v>
      </c>
      <c r="T911">
        <v>39</v>
      </c>
      <c r="U911" t="str">
        <f t="shared" si="14"/>
        <v>Middle Age</v>
      </c>
      <c r="V911" t="s">
        <v>15</v>
      </c>
    </row>
    <row r="912" spans="9:22" x14ac:dyDescent="0.25">
      <c r="I912">
        <v>13934</v>
      </c>
      <c r="J912" t="s">
        <v>36</v>
      </c>
      <c r="K912" t="s">
        <v>39</v>
      </c>
      <c r="L912" s="3">
        <v>40000</v>
      </c>
      <c r="M912">
        <v>4</v>
      </c>
      <c r="N912" t="s">
        <v>27</v>
      </c>
      <c r="O912" t="s">
        <v>14</v>
      </c>
      <c r="P912" t="s">
        <v>15</v>
      </c>
      <c r="Q912">
        <v>2</v>
      </c>
      <c r="R912" t="s">
        <v>22</v>
      </c>
      <c r="S912" t="s">
        <v>32</v>
      </c>
      <c r="T912">
        <v>46</v>
      </c>
      <c r="U912" t="str">
        <f t="shared" si="14"/>
        <v>Middle Age</v>
      </c>
      <c r="V912" t="s">
        <v>18</v>
      </c>
    </row>
    <row r="913" spans="9:22" x14ac:dyDescent="0.25">
      <c r="I913">
        <v>13337</v>
      </c>
      <c r="J913" t="s">
        <v>36</v>
      </c>
      <c r="K913" t="s">
        <v>38</v>
      </c>
      <c r="L913" s="3">
        <v>80000</v>
      </c>
      <c r="M913">
        <v>5</v>
      </c>
      <c r="N913" t="s">
        <v>13</v>
      </c>
      <c r="O913" t="s">
        <v>28</v>
      </c>
      <c r="P913" t="s">
        <v>15</v>
      </c>
      <c r="Q913">
        <v>2</v>
      </c>
      <c r="R913" t="s">
        <v>23</v>
      </c>
      <c r="S913" t="s">
        <v>32</v>
      </c>
      <c r="T913">
        <v>64</v>
      </c>
      <c r="U913" t="str">
        <f t="shared" si="14"/>
        <v>Senior</v>
      </c>
      <c r="V913" t="s">
        <v>18</v>
      </c>
    </row>
    <row r="914" spans="9:22" x14ac:dyDescent="0.25">
      <c r="I914">
        <v>27190</v>
      </c>
      <c r="J914" t="s">
        <v>36</v>
      </c>
      <c r="K914" t="s">
        <v>38</v>
      </c>
      <c r="L914" s="3">
        <v>40000</v>
      </c>
      <c r="M914">
        <v>3</v>
      </c>
      <c r="N914" t="s">
        <v>19</v>
      </c>
      <c r="O914" t="s">
        <v>20</v>
      </c>
      <c r="P914" t="s">
        <v>15</v>
      </c>
      <c r="Q914">
        <v>1</v>
      </c>
      <c r="R914" t="s">
        <v>26</v>
      </c>
      <c r="S914" t="s">
        <v>32</v>
      </c>
      <c r="T914">
        <v>32</v>
      </c>
      <c r="U914" t="str">
        <f t="shared" si="14"/>
        <v>Middle Age</v>
      </c>
      <c r="V914" t="s">
        <v>18</v>
      </c>
    </row>
    <row r="915" spans="9:22" x14ac:dyDescent="0.25">
      <c r="I915">
        <v>28657</v>
      </c>
      <c r="J915" t="s">
        <v>37</v>
      </c>
      <c r="K915" t="s">
        <v>39</v>
      </c>
      <c r="L915" s="3">
        <v>60000</v>
      </c>
      <c r="M915">
        <v>2</v>
      </c>
      <c r="N915" t="s">
        <v>13</v>
      </c>
      <c r="O915" t="s">
        <v>14</v>
      </c>
      <c r="P915" t="s">
        <v>15</v>
      </c>
      <c r="Q915">
        <v>0</v>
      </c>
      <c r="R915" t="s">
        <v>22</v>
      </c>
      <c r="S915" t="s">
        <v>32</v>
      </c>
      <c r="T915">
        <v>36</v>
      </c>
      <c r="U915" t="str">
        <f t="shared" si="14"/>
        <v>Middle Age</v>
      </c>
      <c r="V915" t="s">
        <v>15</v>
      </c>
    </row>
    <row r="916" spans="9:22" x14ac:dyDescent="0.25">
      <c r="I916">
        <v>21713</v>
      </c>
      <c r="J916" t="s">
        <v>37</v>
      </c>
      <c r="K916" t="s">
        <v>39</v>
      </c>
      <c r="L916" s="3">
        <v>80000</v>
      </c>
      <c r="M916">
        <v>5</v>
      </c>
      <c r="N916" t="s">
        <v>31</v>
      </c>
      <c r="O916" t="s">
        <v>14</v>
      </c>
      <c r="P916" t="s">
        <v>18</v>
      </c>
      <c r="Q916">
        <v>0</v>
      </c>
      <c r="R916" t="s">
        <v>16</v>
      </c>
      <c r="S916" t="s">
        <v>32</v>
      </c>
      <c r="T916">
        <v>47</v>
      </c>
      <c r="U916" t="str">
        <f t="shared" si="14"/>
        <v>Middle Age</v>
      </c>
      <c r="V916" t="s">
        <v>18</v>
      </c>
    </row>
    <row r="917" spans="9:22" x14ac:dyDescent="0.25">
      <c r="I917">
        <v>21752</v>
      </c>
      <c r="J917" t="s">
        <v>36</v>
      </c>
      <c r="K917" t="s">
        <v>39</v>
      </c>
      <c r="L917" s="3">
        <v>60000</v>
      </c>
      <c r="M917">
        <v>3</v>
      </c>
      <c r="N917" t="s">
        <v>31</v>
      </c>
      <c r="O917" t="s">
        <v>28</v>
      </c>
      <c r="P917" t="s">
        <v>15</v>
      </c>
      <c r="Q917">
        <v>2</v>
      </c>
      <c r="R917" t="s">
        <v>30</v>
      </c>
      <c r="S917" t="s">
        <v>32</v>
      </c>
      <c r="T917">
        <v>64</v>
      </c>
      <c r="U917" t="str">
        <f t="shared" si="14"/>
        <v>Senior</v>
      </c>
      <c r="V917" t="s">
        <v>18</v>
      </c>
    </row>
    <row r="918" spans="9:22" x14ac:dyDescent="0.25">
      <c r="I918">
        <v>27273</v>
      </c>
      <c r="J918" t="s">
        <v>37</v>
      </c>
      <c r="K918" t="s">
        <v>39</v>
      </c>
      <c r="L918" s="3">
        <v>70000</v>
      </c>
      <c r="M918">
        <v>3</v>
      </c>
      <c r="N918" t="s">
        <v>31</v>
      </c>
      <c r="O918" t="s">
        <v>21</v>
      </c>
      <c r="P918" t="s">
        <v>18</v>
      </c>
      <c r="Q918">
        <v>0</v>
      </c>
      <c r="R918" t="s">
        <v>16</v>
      </c>
      <c r="S918" t="s">
        <v>32</v>
      </c>
      <c r="T918">
        <v>35</v>
      </c>
      <c r="U918" t="str">
        <f t="shared" si="14"/>
        <v>Middle Age</v>
      </c>
      <c r="V918" t="s">
        <v>15</v>
      </c>
    </row>
    <row r="919" spans="9:22" x14ac:dyDescent="0.25">
      <c r="I919">
        <v>22719</v>
      </c>
      <c r="J919" t="s">
        <v>37</v>
      </c>
      <c r="K919" t="s">
        <v>39</v>
      </c>
      <c r="L919" s="3">
        <v>110000</v>
      </c>
      <c r="M919">
        <v>3</v>
      </c>
      <c r="N919" t="s">
        <v>13</v>
      </c>
      <c r="O919" t="s">
        <v>28</v>
      </c>
      <c r="P919" t="s">
        <v>15</v>
      </c>
      <c r="Q919">
        <v>4</v>
      </c>
      <c r="R919" t="s">
        <v>22</v>
      </c>
      <c r="S919" t="s">
        <v>32</v>
      </c>
      <c r="T919">
        <v>40</v>
      </c>
      <c r="U919" t="str">
        <f t="shared" si="14"/>
        <v>Middle Age</v>
      </c>
      <c r="V919" t="s">
        <v>15</v>
      </c>
    </row>
    <row r="920" spans="9:22" x14ac:dyDescent="0.25">
      <c r="I920">
        <v>22042</v>
      </c>
      <c r="J920" t="s">
        <v>36</v>
      </c>
      <c r="K920" t="s">
        <v>38</v>
      </c>
      <c r="L920" s="3">
        <v>70000</v>
      </c>
      <c r="M920">
        <v>0</v>
      </c>
      <c r="N920" t="s">
        <v>19</v>
      </c>
      <c r="O920" t="s">
        <v>14</v>
      </c>
      <c r="P920" t="s">
        <v>15</v>
      </c>
      <c r="Q920">
        <v>2</v>
      </c>
      <c r="R920" t="s">
        <v>23</v>
      </c>
      <c r="S920" t="s">
        <v>32</v>
      </c>
      <c r="T920">
        <v>34</v>
      </c>
      <c r="U920" t="str">
        <f t="shared" si="14"/>
        <v>Middle Age</v>
      </c>
      <c r="V920" t="s">
        <v>15</v>
      </c>
    </row>
    <row r="921" spans="9:22" x14ac:dyDescent="0.25">
      <c r="I921">
        <v>21451</v>
      </c>
      <c r="J921" t="s">
        <v>36</v>
      </c>
      <c r="K921" t="s">
        <v>38</v>
      </c>
      <c r="L921" s="3">
        <v>40000</v>
      </c>
      <c r="M921">
        <v>4</v>
      </c>
      <c r="N921" t="s">
        <v>27</v>
      </c>
      <c r="O921" t="s">
        <v>21</v>
      </c>
      <c r="P921" t="s">
        <v>15</v>
      </c>
      <c r="Q921">
        <v>2</v>
      </c>
      <c r="R921" t="s">
        <v>30</v>
      </c>
      <c r="S921" t="s">
        <v>32</v>
      </c>
      <c r="T921">
        <v>61</v>
      </c>
      <c r="U921" t="str">
        <f t="shared" si="14"/>
        <v>Senior</v>
      </c>
      <c r="V921" t="s">
        <v>18</v>
      </c>
    </row>
    <row r="922" spans="9:22" x14ac:dyDescent="0.25">
      <c r="I922">
        <v>20754</v>
      </c>
      <c r="J922" t="s">
        <v>36</v>
      </c>
      <c r="K922" t="s">
        <v>39</v>
      </c>
      <c r="L922" s="3">
        <v>30000</v>
      </c>
      <c r="M922">
        <v>2</v>
      </c>
      <c r="N922" t="s">
        <v>27</v>
      </c>
      <c r="O922" t="s">
        <v>14</v>
      </c>
      <c r="P922" t="s">
        <v>15</v>
      </c>
      <c r="Q922">
        <v>2</v>
      </c>
      <c r="R922" t="s">
        <v>26</v>
      </c>
      <c r="S922" t="s">
        <v>32</v>
      </c>
      <c r="T922">
        <v>51</v>
      </c>
      <c r="U922" t="str">
        <f t="shared" si="14"/>
        <v>Middle Age</v>
      </c>
      <c r="V922" t="s">
        <v>18</v>
      </c>
    </row>
    <row r="923" spans="9:22" x14ac:dyDescent="0.25">
      <c r="I923">
        <v>12153</v>
      </c>
      <c r="J923" t="s">
        <v>37</v>
      </c>
      <c r="K923" t="s">
        <v>38</v>
      </c>
      <c r="L923" s="3">
        <v>70000</v>
      </c>
      <c r="M923">
        <v>3</v>
      </c>
      <c r="N923" t="s">
        <v>19</v>
      </c>
      <c r="O923" t="s">
        <v>21</v>
      </c>
      <c r="P923" t="s">
        <v>15</v>
      </c>
      <c r="Q923">
        <v>1</v>
      </c>
      <c r="R923" t="s">
        <v>23</v>
      </c>
      <c r="S923" t="s">
        <v>32</v>
      </c>
      <c r="T923">
        <v>49</v>
      </c>
      <c r="U923" t="str">
        <f t="shared" si="14"/>
        <v>Middle Age</v>
      </c>
      <c r="V923" t="s">
        <v>15</v>
      </c>
    </row>
    <row r="924" spans="9:22" x14ac:dyDescent="0.25">
      <c r="I924">
        <v>16895</v>
      </c>
      <c r="J924" t="s">
        <v>36</v>
      </c>
      <c r="K924" t="s">
        <v>38</v>
      </c>
      <c r="L924" s="3">
        <v>40000</v>
      </c>
      <c r="M924">
        <v>3</v>
      </c>
      <c r="N924" t="s">
        <v>19</v>
      </c>
      <c r="O924" t="s">
        <v>21</v>
      </c>
      <c r="P924" t="s">
        <v>18</v>
      </c>
      <c r="Q924">
        <v>2</v>
      </c>
      <c r="R924" t="s">
        <v>26</v>
      </c>
      <c r="S924" t="s">
        <v>32</v>
      </c>
      <c r="T924">
        <v>54</v>
      </c>
      <c r="U924" t="str">
        <f t="shared" si="14"/>
        <v>Middle Age</v>
      </c>
      <c r="V924" t="s">
        <v>15</v>
      </c>
    </row>
    <row r="925" spans="9:22" x14ac:dyDescent="0.25">
      <c r="I925">
        <v>26728</v>
      </c>
      <c r="J925" t="s">
        <v>37</v>
      </c>
      <c r="K925" t="s">
        <v>39</v>
      </c>
      <c r="L925" s="3">
        <v>70000</v>
      </c>
      <c r="M925">
        <v>3</v>
      </c>
      <c r="N925" t="s">
        <v>31</v>
      </c>
      <c r="O925" t="s">
        <v>28</v>
      </c>
      <c r="P925" t="s">
        <v>18</v>
      </c>
      <c r="Q925">
        <v>2</v>
      </c>
      <c r="R925" t="s">
        <v>26</v>
      </c>
      <c r="S925" t="s">
        <v>32</v>
      </c>
      <c r="T925">
        <v>53</v>
      </c>
      <c r="U925" t="str">
        <f t="shared" si="14"/>
        <v>Middle Age</v>
      </c>
      <c r="V925" t="s">
        <v>15</v>
      </c>
    </row>
    <row r="926" spans="9:22" x14ac:dyDescent="0.25">
      <c r="I926">
        <v>11090</v>
      </c>
      <c r="J926" t="s">
        <v>37</v>
      </c>
      <c r="K926" t="s">
        <v>39</v>
      </c>
      <c r="L926" s="3">
        <v>90000</v>
      </c>
      <c r="M926">
        <v>2</v>
      </c>
      <c r="N926" t="s">
        <v>19</v>
      </c>
      <c r="O926" t="s">
        <v>21</v>
      </c>
      <c r="P926" t="s">
        <v>15</v>
      </c>
      <c r="Q926">
        <v>1</v>
      </c>
      <c r="R926" t="s">
        <v>22</v>
      </c>
      <c r="S926" t="s">
        <v>32</v>
      </c>
      <c r="T926">
        <v>48</v>
      </c>
      <c r="U926" t="str">
        <f t="shared" si="14"/>
        <v>Middle Age</v>
      </c>
      <c r="V926" t="s">
        <v>15</v>
      </c>
    </row>
    <row r="927" spans="9:22" x14ac:dyDescent="0.25">
      <c r="I927">
        <v>15862</v>
      </c>
      <c r="J927" t="s">
        <v>37</v>
      </c>
      <c r="K927" t="s">
        <v>38</v>
      </c>
      <c r="L927" s="3">
        <v>50000</v>
      </c>
      <c r="M927">
        <v>0</v>
      </c>
      <c r="N927" t="s">
        <v>31</v>
      </c>
      <c r="O927" t="s">
        <v>14</v>
      </c>
      <c r="P927" t="s">
        <v>15</v>
      </c>
      <c r="Q927">
        <v>0</v>
      </c>
      <c r="R927" t="s">
        <v>26</v>
      </c>
      <c r="S927" t="s">
        <v>32</v>
      </c>
      <c r="T927">
        <v>33</v>
      </c>
      <c r="U927" t="str">
        <f t="shared" si="14"/>
        <v>Middle Age</v>
      </c>
      <c r="V927" t="s">
        <v>15</v>
      </c>
    </row>
    <row r="928" spans="9:22" x14ac:dyDescent="0.25">
      <c r="I928">
        <v>26495</v>
      </c>
      <c r="J928" t="s">
        <v>37</v>
      </c>
      <c r="K928" t="s">
        <v>38</v>
      </c>
      <c r="L928" s="3">
        <v>40000</v>
      </c>
      <c r="M928">
        <v>2</v>
      </c>
      <c r="N928" t="s">
        <v>27</v>
      </c>
      <c r="O928" t="s">
        <v>21</v>
      </c>
      <c r="P928" t="s">
        <v>15</v>
      </c>
      <c r="Q928">
        <v>2</v>
      </c>
      <c r="R928" t="s">
        <v>30</v>
      </c>
      <c r="S928" t="s">
        <v>32</v>
      </c>
      <c r="T928">
        <v>57</v>
      </c>
      <c r="U928" t="str">
        <f t="shared" si="14"/>
        <v>Senior</v>
      </c>
      <c r="V928" t="s">
        <v>18</v>
      </c>
    </row>
    <row r="929" spans="9:22" x14ac:dyDescent="0.25">
      <c r="I929">
        <v>11823</v>
      </c>
      <c r="J929" t="s">
        <v>36</v>
      </c>
      <c r="K929" t="s">
        <v>38</v>
      </c>
      <c r="L929" s="3">
        <v>70000</v>
      </c>
      <c r="M929">
        <v>0</v>
      </c>
      <c r="N929" t="s">
        <v>31</v>
      </c>
      <c r="O929" t="s">
        <v>21</v>
      </c>
      <c r="P929" t="s">
        <v>15</v>
      </c>
      <c r="Q929">
        <v>0</v>
      </c>
      <c r="R929" t="s">
        <v>22</v>
      </c>
      <c r="S929" t="s">
        <v>32</v>
      </c>
      <c r="T929">
        <v>39</v>
      </c>
      <c r="U929" t="str">
        <f t="shared" si="14"/>
        <v>Middle Age</v>
      </c>
      <c r="V929" t="s">
        <v>18</v>
      </c>
    </row>
    <row r="930" spans="9:22" x14ac:dyDescent="0.25">
      <c r="I930">
        <v>23449</v>
      </c>
      <c r="J930" t="s">
        <v>36</v>
      </c>
      <c r="K930" t="s">
        <v>39</v>
      </c>
      <c r="L930" s="3">
        <v>60000</v>
      </c>
      <c r="M930">
        <v>2</v>
      </c>
      <c r="N930" t="s">
        <v>27</v>
      </c>
      <c r="O930" t="s">
        <v>21</v>
      </c>
      <c r="P930" t="s">
        <v>15</v>
      </c>
      <c r="Q930">
        <v>2</v>
      </c>
      <c r="R930" t="s">
        <v>23</v>
      </c>
      <c r="S930" t="s">
        <v>32</v>
      </c>
      <c r="T930">
        <v>48</v>
      </c>
      <c r="U930" t="str">
        <f t="shared" si="14"/>
        <v>Middle Age</v>
      </c>
      <c r="V930" t="s">
        <v>18</v>
      </c>
    </row>
    <row r="931" spans="9:22" x14ac:dyDescent="0.25">
      <c r="I931">
        <v>23459</v>
      </c>
      <c r="J931" t="s">
        <v>36</v>
      </c>
      <c r="K931" t="s">
        <v>39</v>
      </c>
      <c r="L931" s="3">
        <v>60000</v>
      </c>
      <c r="M931">
        <v>2</v>
      </c>
      <c r="N931" t="s">
        <v>27</v>
      </c>
      <c r="O931" t="s">
        <v>21</v>
      </c>
      <c r="P931" t="s">
        <v>15</v>
      </c>
      <c r="Q931">
        <v>2</v>
      </c>
      <c r="R931" t="s">
        <v>23</v>
      </c>
      <c r="S931" t="s">
        <v>32</v>
      </c>
      <c r="T931">
        <v>50</v>
      </c>
      <c r="U931" t="str">
        <f t="shared" si="14"/>
        <v>Middle Age</v>
      </c>
      <c r="V931" t="s">
        <v>18</v>
      </c>
    </row>
    <row r="932" spans="9:22" x14ac:dyDescent="0.25">
      <c r="I932">
        <v>19543</v>
      </c>
      <c r="J932" t="s">
        <v>36</v>
      </c>
      <c r="K932" t="s">
        <v>39</v>
      </c>
      <c r="L932" s="3">
        <v>70000</v>
      </c>
      <c r="M932">
        <v>5</v>
      </c>
      <c r="N932" t="s">
        <v>31</v>
      </c>
      <c r="O932" t="s">
        <v>21</v>
      </c>
      <c r="P932" t="s">
        <v>18</v>
      </c>
      <c r="Q932">
        <v>3</v>
      </c>
      <c r="R932" t="s">
        <v>30</v>
      </c>
      <c r="S932" t="s">
        <v>32</v>
      </c>
      <c r="T932">
        <v>47</v>
      </c>
      <c r="U932" t="str">
        <f t="shared" si="14"/>
        <v>Middle Age</v>
      </c>
      <c r="V932" t="s">
        <v>18</v>
      </c>
    </row>
    <row r="933" spans="9:22" x14ac:dyDescent="0.25">
      <c r="I933">
        <v>14914</v>
      </c>
      <c r="J933" t="s">
        <v>36</v>
      </c>
      <c r="K933" t="s">
        <v>38</v>
      </c>
      <c r="L933" s="3">
        <v>40000</v>
      </c>
      <c r="M933">
        <v>1</v>
      </c>
      <c r="N933" t="s">
        <v>19</v>
      </c>
      <c r="O933" t="s">
        <v>20</v>
      </c>
      <c r="P933" t="s">
        <v>15</v>
      </c>
      <c r="Q933">
        <v>1</v>
      </c>
      <c r="R933" t="s">
        <v>26</v>
      </c>
      <c r="S933" t="s">
        <v>32</v>
      </c>
      <c r="T933">
        <v>49</v>
      </c>
      <c r="U933" t="str">
        <f t="shared" si="14"/>
        <v>Middle Age</v>
      </c>
      <c r="V933" t="s">
        <v>15</v>
      </c>
    </row>
    <row r="934" spans="9:22" x14ac:dyDescent="0.25">
      <c r="I934">
        <v>12033</v>
      </c>
      <c r="J934" t="s">
        <v>37</v>
      </c>
      <c r="K934" t="s">
        <v>38</v>
      </c>
      <c r="L934" s="3">
        <v>40000</v>
      </c>
      <c r="M934">
        <v>0</v>
      </c>
      <c r="N934" t="s">
        <v>27</v>
      </c>
      <c r="O934" t="s">
        <v>14</v>
      </c>
      <c r="P934" t="s">
        <v>18</v>
      </c>
      <c r="Q934">
        <v>2</v>
      </c>
      <c r="R934" t="s">
        <v>16</v>
      </c>
      <c r="S934" t="s">
        <v>32</v>
      </c>
      <c r="T934">
        <v>27</v>
      </c>
      <c r="U934" t="str">
        <f t="shared" si="14"/>
        <v>Young</v>
      </c>
      <c r="V934" t="s">
        <v>15</v>
      </c>
    </row>
    <row r="935" spans="9:22" x14ac:dyDescent="0.25">
      <c r="I935">
        <v>11941</v>
      </c>
      <c r="J935" t="s">
        <v>37</v>
      </c>
      <c r="K935" t="s">
        <v>39</v>
      </c>
      <c r="L935" s="3">
        <v>60000</v>
      </c>
      <c r="M935">
        <v>0</v>
      </c>
      <c r="N935" t="s">
        <v>19</v>
      </c>
      <c r="O935" t="s">
        <v>14</v>
      </c>
      <c r="P935" t="s">
        <v>15</v>
      </c>
      <c r="Q935">
        <v>0</v>
      </c>
      <c r="R935" t="s">
        <v>23</v>
      </c>
      <c r="S935" t="s">
        <v>32</v>
      </c>
      <c r="T935">
        <v>29</v>
      </c>
      <c r="U935" t="str">
        <f t="shared" si="14"/>
        <v>Young</v>
      </c>
      <c r="V935" t="s">
        <v>18</v>
      </c>
    </row>
    <row r="936" spans="9:22" x14ac:dyDescent="0.25">
      <c r="I936">
        <v>14389</v>
      </c>
      <c r="J936" t="s">
        <v>36</v>
      </c>
      <c r="K936" t="s">
        <v>39</v>
      </c>
      <c r="L936" s="3">
        <v>60000</v>
      </c>
      <c r="M936">
        <v>2</v>
      </c>
      <c r="N936" t="s">
        <v>13</v>
      </c>
      <c r="O936" t="s">
        <v>28</v>
      </c>
      <c r="P936" t="s">
        <v>15</v>
      </c>
      <c r="Q936">
        <v>0</v>
      </c>
      <c r="R936" t="s">
        <v>22</v>
      </c>
      <c r="S936" t="s">
        <v>32</v>
      </c>
      <c r="T936">
        <v>59</v>
      </c>
      <c r="U936" t="str">
        <f t="shared" si="14"/>
        <v>Senior</v>
      </c>
      <c r="V936" t="s">
        <v>18</v>
      </c>
    </row>
    <row r="937" spans="9:22" x14ac:dyDescent="0.25">
      <c r="I937">
        <v>18050</v>
      </c>
      <c r="J937" t="s">
        <v>36</v>
      </c>
      <c r="K937" t="s">
        <v>38</v>
      </c>
      <c r="L937" s="3">
        <v>60000</v>
      </c>
      <c r="M937">
        <v>1</v>
      </c>
      <c r="N937" t="s">
        <v>19</v>
      </c>
      <c r="O937" t="s">
        <v>14</v>
      </c>
      <c r="P937" t="s">
        <v>15</v>
      </c>
      <c r="Q937">
        <v>1</v>
      </c>
      <c r="R937" t="s">
        <v>16</v>
      </c>
      <c r="S937" t="s">
        <v>32</v>
      </c>
      <c r="T937">
        <v>45</v>
      </c>
      <c r="U937" t="str">
        <f t="shared" si="14"/>
        <v>Middle Age</v>
      </c>
      <c r="V937" t="s">
        <v>15</v>
      </c>
    </row>
    <row r="938" spans="9:22" x14ac:dyDescent="0.25">
      <c r="I938">
        <v>19856</v>
      </c>
      <c r="J938" t="s">
        <v>36</v>
      </c>
      <c r="K938" t="s">
        <v>38</v>
      </c>
      <c r="L938" s="3">
        <v>60000</v>
      </c>
      <c r="M938">
        <v>4</v>
      </c>
      <c r="N938" t="s">
        <v>13</v>
      </c>
      <c r="O938" t="s">
        <v>28</v>
      </c>
      <c r="P938" t="s">
        <v>15</v>
      </c>
      <c r="Q938">
        <v>2</v>
      </c>
      <c r="R938" t="s">
        <v>22</v>
      </c>
      <c r="S938" t="s">
        <v>32</v>
      </c>
      <c r="T938">
        <v>60</v>
      </c>
      <c r="U938" t="str">
        <f t="shared" si="14"/>
        <v>Senior</v>
      </c>
      <c r="V938" t="s">
        <v>18</v>
      </c>
    </row>
    <row r="939" spans="9:22" x14ac:dyDescent="0.25">
      <c r="I939">
        <v>11663</v>
      </c>
      <c r="J939" t="s">
        <v>36</v>
      </c>
      <c r="K939" t="s">
        <v>39</v>
      </c>
      <c r="L939" s="3">
        <v>70000</v>
      </c>
      <c r="M939">
        <v>4</v>
      </c>
      <c r="N939" t="s">
        <v>31</v>
      </c>
      <c r="O939" t="s">
        <v>21</v>
      </c>
      <c r="P939" t="s">
        <v>15</v>
      </c>
      <c r="Q939">
        <v>0</v>
      </c>
      <c r="R939" t="s">
        <v>16</v>
      </c>
      <c r="S939" t="s">
        <v>32</v>
      </c>
      <c r="T939">
        <v>36</v>
      </c>
      <c r="U939" t="str">
        <f t="shared" si="14"/>
        <v>Middle Age</v>
      </c>
      <c r="V939" t="s">
        <v>15</v>
      </c>
    </row>
    <row r="940" spans="9:22" x14ac:dyDescent="0.25">
      <c r="I940">
        <v>27740</v>
      </c>
      <c r="J940" t="s">
        <v>36</v>
      </c>
      <c r="K940" t="s">
        <v>38</v>
      </c>
      <c r="L940" s="3">
        <v>40000</v>
      </c>
      <c r="M940">
        <v>0</v>
      </c>
      <c r="N940" t="s">
        <v>27</v>
      </c>
      <c r="O940" t="s">
        <v>14</v>
      </c>
      <c r="P940" t="s">
        <v>15</v>
      </c>
      <c r="Q940">
        <v>2</v>
      </c>
      <c r="R940" t="s">
        <v>23</v>
      </c>
      <c r="S940" t="s">
        <v>32</v>
      </c>
      <c r="T940">
        <v>27</v>
      </c>
      <c r="U940" t="str">
        <f t="shared" si="14"/>
        <v>Young</v>
      </c>
      <c r="V940" t="s">
        <v>18</v>
      </c>
    </row>
    <row r="941" spans="9:22" x14ac:dyDescent="0.25">
      <c r="I941">
        <v>23455</v>
      </c>
      <c r="J941" t="s">
        <v>37</v>
      </c>
      <c r="K941" t="s">
        <v>39</v>
      </c>
      <c r="L941" s="3">
        <v>80000</v>
      </c>
      <c r="M941">
        <v>2</v>
      </c>
      <c r="N941" t="s">
        <v>29</v>
      </c>
      <c r="O941" t="s">
        <v>14</v>
      </c>
      <c r="P941" t="s">
        <v>18</v>
      </c>
      <c r="Q941">
        <v>2</v>
      </c>
      <c r="R941" t="s">
        <v>26</v>
      </c>
      <c r="S941" t="s">
        <v>32</v>
      </c>
      <c r="T941">
        <v>50</v>
      </c>
      <c r="U941" t="str">
        <f t="shared" si="14"/>
        <v>Middle Age</v>
      </c>
      <c r="V941" t="s">
        <v>18</v>
      </c>
    </row>
    <row r="942" spans="9:22" x14ac:dyDescent="0.25">
      <c r="I942">
        <v>15292</v>
      </c>
      <c r="J942" t="s">
        <v>37</v>
      </c>
      <c r="K942" t="s">
        <v>38</v>
      </c>
      <c r="L942" s="3">
        <v>60000</v>
      </c>
      <c r="M942">
        <v>1</v>
      </c>
      <c r="N942" t="s">
        <v>31</v>
      </c>
      <c r="O942" t="s">
        <v>14</v>
      </c>
      <c r="P942" t="s">
        <v>15</v>
      </c>
      <c r="Q942">
        <v>0</v>
      </c>
      <c r="R942" t="s">
        <v>26</v>
      </c>
      <c r="S942" t="s">
        <v>32</v>
      </c>
      <c r="T942">
        <v>35</v>
      </c>
      <c r="U942" t="str">
        <f t="shared" si="14"/>
        <v>Middle Age</v>
      </c>
      <c r="V942" t="s">
        <v>18</v>
      </c>
    </row>
    <row r="943" spans="9:22" x14ac:dyDescent="0.25">
      <c r="I943">
        <v>21587</v>
      </c>
      <c r="J943" t="s">
        <v>36</v>
      </c>
      <c r="K943" t="s">
        <v>38</v>
      </c>
      <c r="L943" s="3">
        <v>60000</v>
      </c>
      <c r="M943">
        <v>1</v>
      </c>
      <c r="N943" t="s">
        <v>31</v>
      </c>
      <c r="O943" t="s">
        <v>14</v>
      </c>
      <c r="P943" t="s">
        <v>15</v>
      </c>
      <c r="Q943">
        <v>0</v>
      </c>
      <c r="R943" t="s">
        <v>22</v>
      </c>
      <c r="S943" t="s">
        <v>32</v>
      </c>
      <c r="T943">
        <v>34</v>
      </c>
      <c r="U943" t="str">
        <f t="shared" si="14"/>
        <v>Middle Age</v>
      </c>
      <c r="V943" t="s">
        <v>15</v>
      </c>
    </row>
    <row r="944" spans="9:22" x14ac:dyDescent="0.25">
      <c r="I944">
        <v>23513</v>
      </c>
      <c r="J944" t="s">
        <v>36</v>
      </c>
      <c r="K944" t="s">
        <v>38</v>
      </c>
      <c r="L944" s="3">
        <v>40000</v>
      </c>
      <c r="M944">
        <v>3</v>
      </c>
      <c r="N944" t="s">
        <v>19</v>
      </c>
      <c r="O944" t="s">
        <v>21</v>
      </c>
      <c r="P944" t="s">
        <v>15</v>
      </c>
      <c r="Q944">
        <v>2</v>
      </c>
      <c r="R944" t="s">
        <v>23</v>
      </c>
      <c r="S944" t="s">
        <v>32</v>
      </c>
      <c r="T944">
        <v>54</v>
      </c>
      <c r="U944" t="str">
        <f t="shared" si="14"/>
        <v>Middle Age</v>
      </c>
      <c r="V944" t="s">
        <v>18</v>
      </c>
    </row>
    <row r="945" spans="9:22" x14ac:dyDescent="0.25">
      <c r="I945">
        <v>24322</v>
      </c>
      <c r="J945" t="s">
        <v>36</v>
      </c>
      <c r="K945" t="s">
        <v>38</v>
      </c>
      <c r="L945" s="3">
        <v>60000</v>
      </c>
      <c r="M945">
        <v>4</v>
      </c>
      <c r="N945" t="s">
        <v>13</v>
      </c>
      <c r="O945" t="s">
        <v>14</v>
      </c>
      <c r="P945" t="s">
        <v>18</v>
      </c>
      <c r="Q945">
        <v>2</v>
      </c>
      <c r="R945" t="s">
        <v>16</v>
      </c>
      <c r="S945" t="s">
        <v>32</v>
      </c>
      <c r="T945">
        <v>42</v>
      </c>
      <c r="U945" t="str">
        <f t="shared" si="14"/>
        <v>Middle Age</v>
      </c>
      <c r="V945" t="s">
        <v>18</v>
      </c>
    </row>
    <row r="946" spans="9:22" x14ac:dyDescent="0.25">
      <c r="I946">
        <v>26298</v>
      </c>
      <c r="J946" t="s">
        <v>36</v>
      </c>
      <c r="K946" t="s">
        <v>38</v>
      </c>
      <c r="L946" s="3">
        <v>50000</v>
      </c>
      <c r="M946">
        <v>1</v>
      </c>
      <c r="N946" t="s">
        <v>13</v>
      </c>
      <c r="O946" t="s">
        <v>14</v>
      </c>
      <c r="P946" t="s">
        <v>15</v>
      </c>
      <c r="Q946">
        <v>0</v>
      </c>
      <c r="R946" t="s">
        <v>22</v>
      </c>
      <c r="S946" t="s">
        <v>32</v>
      </c>
      <c r="T946">
        <v>34</v>
      </c>
      <c r="U946" t="str">
        <f t="shared" si="14"/>
        <v>Middle Age</v>
      </c>
      <c r="V946" t="s">
        <v>15</v>
      </c>
    </row>
    <row r="947" spans="9:22" x14ac:dyDescent="0.25">
      <c r="I947">
        <v>25419</v>
      </c>
      <c r="J947" t="s">
        <v>37</v>
      </c>
      <c r="K947" t="s">
        <v>39</v>
      </c>
      <c r="L947" s="3">
        <v>50000</v>
      </c>
      <c r="M947">
        <v>2</v>
      </c>
      <c r="N947" t="s">
        <v>13</v>
      </c>
      <c r="O947" t="s">
        <v>14</v>
      </c>
      <c r="P947" t="s">
        <v>18</v>
      </c>
      <c r="Q947">
        <v>1</v>
      </c>
      <c r="R947" t="s">
        <v>16</v>
      </c>
      <c r="S947" t="s">
        <v>32</v>
      </c>
      <c r="T947">
        <v>38</v>
      </c>
      <c r="U947" t="str">
        <f t="shared" si="14"/>
        <v>Middle Age</v>
      </c>
      <c r="V947" t="s">
        <v>15</v>
      </c>
    </row>
    <row r="948" spans="9:22" x14ac:dyDescent="0.25">
      <c r="I948">
        <v>13343</v>
      </c>
      <c r="J948" t="s">
        <v>36</v>
      </c>
      <c r="K948" t="s">
        <v>38</v>
      </c>
      <c r="L948" s="3">
        <v>90000</v>
      </c>
      <c r="M948">
        <v>5</v>
      </c>
      <c r="N948" t="s">
        <v>13</v>
      </c>
      <c r="O948" t="s">
        <v>28</v>
      </c>
      <c r="P948" t="s">
        <v>15</v>
      </c>
      <c r="Q948">
        <v>2</v>
      </c>
      <c r="R948" t="s">
        <v>26</v>
      </c>
      <c r="S948" t="s">
        <v>32</v>
      </c>
      <c r="T948">
        <v>63</v>
      </c>
      <c r="U948" t="str">
        <f t="shared" si="14"/>
        <v>Senior</v>
      </c>
      <c r="V948" t="s">
        <v>15</v>
      </c>
    </row>
    <row r="949" spans="9:22" x14ac:dyDescent="0.25">
      <c r="I949">
        <v>11303</v>
      </c>
      <c r="J949" t="s">
        <v>37</v>
      </c>
      <c r="K949" t="s">
        <v>38</v>
      </c>
      <c r="L949" s="3">
        <v>90000</v>
      </c>
      <c r="M949">
        <v>4</v>
      </c>
      <c r="N949" t="s">
        <v>27</v>
      </c>
      <c r="O949" t="s">
        <v>21</v>
      </c>
      <c r="P949" t="s">
        <v>18</v>
      </c>
      <c r="Q949">
        <v>3</v>
      </c>
      <c r="R949" t="s">
        <v>26</v>
      </c>
      <c r="S949" t="s">
        <v>32</v>
      </c>
      <c r="T949">
        <v>45</v>
      </c>
      <c r="U949" t="str">
        <f t="shared" si="14"/>
        <v>Middle Age</v>
      </c>
      <c r="V949" t="s">
        <v>15</v>
      </c>
    </row>
    <row r="950" spans="9:22" x14ac:dyDescent="0.25">
      <c r="I950">
        <v>21693</v>
      </c>
      <c r="J950" t="s">
        <v>37</v>
      </c>
      <c r="K950" t="s">
        <v>38</v>
      </c>
      <c r="L950" s="3">
        <v>60000</v>
      </c>
      <c r="M950">
        <v>0</v>
      </c>
      <c r="N950" t="s">
        <v>31</v>
      </c>
      <c r="O950" t="s">
        <v>14</v>
      </c>
      <c r="P950" t="s">
        <v>18</v>
      </c>
      <c r="Q950">
        <v>0</v>
      </c>
      <c r="R950" t="s">
        <v>16</v>
      </c>
      <c r="S950" t="s">
        <v>32</v>
      </c>
      <c r="T950">
        <v>40</v>
      </c>
      <c r="U950" t="str">
        <f t="shared" si="14"/>
        <v>Middle Age</v>
      </c>
      <c r="V950" t="s">
        <v>18</v>
      </c>
    </row>
    <row r="951" spans="9:22" x14ac:dyDescent="0.25">
      <c r="I951">
        <v>28056</v>
      </c>
      <c r="J951" t="s">
        <v>36</v>
      </c>
      <c r="K951" t="s">
        <v>39</v>
      </c>
      <c r="L951" s="3">
        <v>70000</v>
      </c>
      <c r="M951">
        <v>2</v>
      </c>
      <c r="N951" t="s">
        <v>29</v>
      </c>
      <c r="O951" t="s">
        <v>14</v>
      </c>
      <c r="P951" t="s">
        <v>15</v>
      </c>
      <c r="Q951">
        <v>2</v>
      </c>
      <c r="R951" t="s">
        <v>30</v>
      </c>
      <c r="S951" t="s">
        <v>32</v>
      </c>
      <c r="T951">
        <v>53</v>
      </c>
      <c r="U951" t="str">
        <f t="shared" si="14"/>
        <v>Middle Age</v>
      </c>
      <c r="V951" t="s">
        <v>18</v>
      </c>
    </row>
    <row r="952" spans="9:22" x14ac:dyDescent="0.25">
      <c r="I952">
        <v>11788</v>
      </c>
      <c r="J952" t="s">
        <v>37</v>
      </c>
      <c r="K952" t="s">
        <v>38</v>
      </c>
      <c r="L952" s="3">
        <v>70000</v>
      </c>
      <c r="M952">
        <v>1</v>
      </c>
      <c r="N952" t="s">
        <v>31</v>
      </c>
      <c r="O952" t="s">
        <v>21</v>
      </c>
      <c r="P952" t="s">
        <v>15</v>
      </c>
      <c r="Q952">
        <v>0</v>
      </c>
      <c r="R952" t="s">
        <v>22</v>
      </c>
      <c r="S952" t="s">
        <v>32</v>
      </c>
      <c r="T952">
        <v>34</v>
      </c>
      <c r="U952" t="str">
        <f t="shared" si="14"/>
        <v>Middle Age</v>
      </c>
      <c r="V952" t="s">
        <v>18</v>
      </c>
    </row>
    <row r="953" spans="9:22" x14ac:dyDescent="0.25">
      <c r="I953">
        <v>22296</v>
      </c>
      <c r="J953" t="s">
        <v>36</v>
      </c>
      <c r="K953" t="s">
        <v>39</v>
      </c>
      <c r="L953" s="3">
        <v>70000</v>
      </c>
      <c r="M953">
        <v>0</v>
      </c>
      <c r="N953" t="s">
        <v>13</v>
      </c>
      <c r="O953" t="s">
        <v>21</v>
      </c>
      <c r="P953" t="s">
        <v>18</v>
      </c>
      <c r="Q953">
        <v>1</v>
      </c>
      <c r="R953" t="s">
        <v>16</v>
      </c>
      <c r="S953" t="s">
        <v>32</v>
      </c>
      <c r="T953">
        <v>38</v>
      </c>
      <c r="U953" t="str">
        <f t="shared" si="14"/>
        <v>Middle Age</v>
      </c>
      <c r="V953" t="s">
        <v>18</v>
      </c>
    </row>
    <row r="954" spans="9:22" x14ac:dyDescent="0.25">
      <c r="I954">
        <v>15319</v>
      </c>
      <c r="J954" t="s">
        <v>36</v>
      </c>
      <c r="K954" t="s">
        <v>38</v>
      </c>
      <c r="L954" s="3">
        <v>70000</v>
      </c>
      <c r="M954">
        <v>4</v>
      </c>
      <c r="N954" t="s">
        <v>13</v>
      </c>
      <c r="O954" t="s">
        <v>28</v>
      </c>
      <c r="P954" t="s">
        <v>18</v>
      </c>
      <c r="Q954">
        <v>1</v>
      </c>
      <c r="R954" t="s">
        <v>26</v>
      </c>
      <c r="S954" t="s">
        <v>32</v>
      </c>
      <c r="T954">
        <v>59</v>
      </c>
      <c r="U954" t="str">
        <f t="shared" si="14"/>
        <v>Senior</v>
      </c>
      <c r="V954" t="s">
        <v>18</v>
      </c>
    </row>
    <row r="955" spans="9:22" x14ac:dyDescent="0.25">
      <c r="I955">
        <v>17654</v>
      </c>
      <c r="J955" t="s">
        <v>37</v>
      </c>
      <c r="K955" t="s">
        <v>38</v>
      </c>
      <c r="L955" s="3">
        <v>40000</v>
      </c>
      <c r="M955">
        <v>3</v>
      </c>
      <c r="N955" t="s">
        <v>19</v>
      </c>
      <c r="O955" t="s">
        <v>20</v>
      </c>
      <c r="P955" t="s">
        <v>15</v>
      </c>
      <c r="Q955">
        <v>1</v>
      </c>
      <c r="R955" t="s">
        <v>26</v>
      </c>
      <c r="S955" t="s">
        <v>32</v>
      </c>
      <c r="T955">
        <v>30</v>
      </c>
      <c r="U955" t="str">
        <f t="shared" si="14"/>
        <v>Young</v>
      </c>
      <c r="V955" t="s">
        <v>15</v>
      </c>
    </row>
    <row r="956" spans="9:22" x14ac:dyDescent="0.25">
      <c r="I956">
        <v>14662</v>
      </c>
      <c r="J956" t="s">
        <v>36</v>
      </c>
      <c r="K956" t="s">
        <v>39</v>
      </c>
      <c r="L956" s="3">
        <v>60000</v>
      </c>
      <c r="M956">
        <v>1</v>
      </c>
      <c r="N956" t="s">
        <v>13</v>
      </c>
      <c r="O956" t="s">
        <v>21</v>
      </c>
      <c r="P956" t="s">
        <v>15</v>
      </c>
      <c r="Q956">
        <v>1</v>
      </c>
      <c r="R956" t="s">
        <v>16</v>
      </c>
      <c r="S956" t="s">
        <v>32</v>
      </c>
      <c r="T956">
        <v>48</v>
      </c>
      <c r="U956" t="str">
        <f t="shared" si="14"/>
        <v>Middle Age</v>
      </c>
      <c r="V956" t="s">
        <v>15</v>
      </c>
    </row>
    <row r="957" spans="9:22" x14ac:dyDescent="0.25">
      <c r="I957">
        <v>17541</v>
      </c>
      <c r="J957" t="s">
        <v>36</v>
      </c>
      <c r="K957" t="s">
        <v>38</v>
      </c>
      <c r="L957" s="3">
        <v>40000</v>
      </c>
      <c r="M957">
        <v>4</v>
      </c>
      <c r="N957" t="s">
        <v>27</v>
      </c>
      <c r="O957" t="s">
        <v>14</v>
      </c>
      <c r="P957" t="s">
        <v>15</v>
      </c>
      <c r="Q957">
        <v>2</v>
      </c>
      <c r="R957" t="s">
        <v>22</v>
      </c>
      <c r="S957" t="s">
        <v>32</v>
      </c>
      <c r="T957">
        <v>43</v>
      </c>
      <c r="U957" t="str">
        <f t="shared" si="14"/>
        <v>Middle Age</v>
      </c>
      <c r="V957" t="s">
        <v>18</v>
      </c>
    </row>
    <row r="958" spans="9:22" x14ac:dyDescent="0.25">
      <c r="I958">
        <v>13886</v>
      </c>
      <c r="J958" t="s">
        <v>36</v>
      </c>
      <c r="K958" t="s">
        <v>38</v>
      </c>
      <c r="L958" s="3">
        <v>70000</v>
      </c>
      <c r="M958">
        <v>4</v>
      </c>
      <c r="N958" t="s">
        <v>31</v>
      </c>
      <c r="O958" t="s">
        <v>21</v>
      </c>
      <c r="P958" t="s">
        <v>15</v>
      </c>
      <c r="Q958">
        <v>0</v>
      </c>
      <c r="R958" t="s">
        <v>22</v>
      </c>
      <c r="S958" t="s">
        <v>32</v>
      </c>
      <c r="T958">
        <v>35</v>
      </c>
      <c r="U958" t="str">
        <f t="shared" si="14"/>
        <v>Middle Age</v>
      </c>
      <c r="V958" t="s">
        <v>15</v>
      </c>
    </row>
    <row r="959" spans="9:22" x14ac:dyDescent="0.25">
      <c r="I959">
        <v>13073</v>
      </c>
      <c r="J959" t="s">
        <v>36</v>
      </c>
      <c r="K959" t="s">
        <v>38</v>
      </c>
      <c r="L959" s="3">
        <v>60000</v>
      </c>
      <c r="M959">
        <v>0</v>
      </c>
      <c r="N959" t="s">
        <v>19</v>
      </c>
      <c r="O959" t="s">
        <v>21</v>
      </c>
      <c r="P959" t="s">
        <v>15</v>
      </c>
      <c r="Q959">
        <v>2</v>
      </c>
      <c r="R959" t="s">
        <v>23</v>
      </c>
      <c r="S959" t="s">
        <v>32</v>
      </c>
      <c r="T959">
        <v>30</v>
      </c>
      <c r="U959" t="str">
        <f t="shared" si="14"/>
        <v>Young</v>
      </c>
      <c r="V959" t="s">
        <v>18</v>
      </c>
    </row>
    <row r="960" spans="9:22" x14ac:dyDescent="0.25">
      <c r="I960">
        <v>21940</v>
      </c>
      <c r="J960" t="s">
        <v>36</v>
      </c>
      <c r="K960" t="s">
        <v>39</v>
      </c>
      <c r="L960" s="3">
        <v>90000</v>
      </c>
      <c r="M960">
        <v>5</v>
      </c>
      <c r="N960" t="s">
        <v>31</v>
      </c>
      <c r="O960" t="s">
        <v>21</v>
      </c>
      <c r="P960" t="s">
        <v>15</v>
      </c>
      <c r="Q960">
        <v>0</v>
      </c>
      <c r="R960" t="s">
        <v>16</v>
      </c>
      <c r="S960" t="s">
        <v>32</v>
      </c>
      <c r="T960">
        <v>47</v>
      </c>
      <c r="U960" t="str">
        <f t="shared" si="14"/>
        <v>Middle Age</v>
      </c>
      <c r="V960" t="s">
        <v>15</v>
      </c>
    </row>
    <row r="961" spans="9:22" x14ac:dyDescent="0.25">
      <c r="I961">
        <v>20196</v>
      </c>
      <c r="J961" t="s">
        <v>36</v>
      </c>
      <c r="K961" t="s">
        <v>39</v>
      </c>
      <c r="L961" s="3">
        <v>60000</v>
      </c>
      <c r="M961">
        <v>1</v>
      </c>
      <c r="N961" t="s">
        <v>19</v>
      </c>
      <c r="O961" t="s">
        <v>14</v>
      </c>
      <c r="P961" t="s">
        <v>15</v>
      </c>
      <c r="Q961">
        <v>1</v>
      </c>
      <c r="R961" t="s">
        <v>22</v>
      </c>
      <c r="S961" t="s">
        <v>32</v>
      </c>
      <c r="T961">
        <v>45</v>
      </c>
      <c r="U961" t="str">
        <f t="shared" si="14"/>
        <v>Middle Age</v>
      </c>
      <c r="V961" t="s">
        <v>15</v>
      </c>
    </row>
    <row r="962" spans="9:22" x14ac:dyDescent="0.25">
      <c r="I962">
        <v>23491</v>
      </c>
      <c r="J962" t="s">
        <v>37</v>
      </c>
      <c r="K962" t="s">
        <v>39</v>
      </c>
      <c r="L962" s="3">
        <v>100000</v>
      </c>
      <c r="M962">
        <v>0</v>
      </c>
      <c r="N962" t="s">
        <v>19</v>
      </c>
      <c r="O962" t="s">
        <v>21</v>
      </c>
      <c r="P962" t="s">
        <v>18</v>
      </c>
      <c r="Q962">
        <v>4</v>
      </c>
      <c r="R962" t="s">
        <v>26</v>
      </c>
      <c r="S962" t="s">
        <v>32</v>
      </c>
      <c r="T962">
        <v>45</v>
      </c>
      <c r="U962" t="str">
        <f t="shared" si="14"/>
        <v>Middle Age</v>
      </c>
      <c r="V962" t="s">
        <v>18</v>
      </c>
    </row>
    <row r="963" spans="9:22" x14ac:dyDescent="0.25">
      <c r="I963">
        <v>16651</v>
      </c>
      <c r="J963" t="s">
        <v>36</v>
      </c>
      <c r="K963" t="s">
        <v>38</v>
      </c>
      <c r="L963" s="3">
        <v>120000</v>
      </c>
      <c r="M963">
        <v>2</v>
      </c>
      <c r="N963" t="s">
        <v>13</v>
      </c>
      <c r="O963" t="s">
        <v>28</v>
      </c>
      <c r="P963" t="s">
        <v>15</v>
      </c>
      <c r="Q963">
        <v>3</v>
      </c>
      <c r="R963" t="s">
        <v>23</v>
      </c>
      <c r="S963" t="s">
        <v>32</v>
      </c>
      <c r="T963">
        <v>62</v>
      </c>
      <c r="U963" t="str">
        <f t="shared" ref="U963:U1026" si="15">IF(T963&gt;54,"Senior",IF(T963&gt;=31,"Middle Age",IF(T963&lt;31,"Young","Invalid")))</f>
        <v>Senior</v>
      </c>
      <c r="V963" t="s">
        <v>18</v>
      </c>
    </row>
    <row r="964" spans="9:22" x14ac:dyDescent="0.25">
      <c r="I964">
        <v>16813</v>
      </c>
      <c r="J964" t="s">
        <v>36</v>
      </c>
      <c r="K964" t="s">
        <v>39</v>
      </c>
      <c r="L964" s="3">
        <v>60000</v>
      </c>
      <c r="M964">
        <v>2</v>
      </c>
      <c r="N964" t="s">
        <v>19</v>
      </c>
      <c r="O964" t="s">
        <v>21</v>
      </c>
      <c r="P964" t="s">
        <v>15</v>
      </c>
      <c r="Q964">
        <v>2</v>
      </c>
      <c r="R964" t="s">
        <v>30</v>
      </c>
      <c r="S964" t="s">
        <v>32</v>
      </c>
      <c r="T964">
        <v>55</v>
      </c>
      <c r="U964" t="str">
        <f t="shared" si="15"/>
        <v>Senior</v>
      </c>
      <c r="V964" t="s">
        <v>18</v>
      </c>
    </row>
    <row r="965" spans="9:22" x14ac:dyDescent="0.25">
      <c r="I965">
        <v>16007</v>
      </c>
      <c r="J965" t="s">
        <v>36</v>
      </c>
      <c r="K965" t="s">
        <v>38</v>
      </c>
      <c r="L965" s="3">
        <v>90000</v>
      </c>
      <c r="M965">
        <v>5</v>
      </c>
      <c r="N965" t="s">
        <v>13</v>
      </c>
      <c r="O965" t="s">
        <v>28</v>
      </c>
      <c r="P965" t="s">
        <v>15</v>
      </c>
      <c r="Q965">
        <v>2</v>
      </c>
      <c r="R965" t="s">
        <v>26</v>
      </c>
      <c r="S965" t="s">
        <v>32</v>
      </c>
      <c r="T965">
        <v>66</v>
      </c>
      <c r="U965" t="str">
        <f t="shared" si="15"/>
        <v>Senior</v>
      </c>
      <c r="V965" t="s">
        <v>15</v>
      </c>
    </row>
    <row r="966" spans="9:22" x14ac:dyDescent="0.25">
      <c r="I966">
        <v>27434</v>
      </c>
      <c r="J966" t="s">
        <v>37</v>
      </c>
      <c r="K966" t="s">
        <v>39</v>
      </c>
      <c r="L966" s="3">
        <v>70000</v>
      </c>
      <c r="M966">
        <v>4</v>
      </c>
      <c r="N966" t="s">
        <v>19</v>
      </c>
      <c r="O966" t="s">
        <v>21</v>
      </c>
      <c r="P966" t="s">
        <v>15</v>
      </c>
      <c r="Q966">
        <v>1</v>
      </c>
      <c r="R966" t="s">
        <v>30</v>
      </c>
      <c r="S966" t="s">
        <v>32</v>
      </c>
      <c r="T966">
        <v>56</v>
      </c>
      <c r="U966" t="str">
        <f t="shared" si="15"/>
        <v>Senior</v>
      </c>
      <c r="V966" t="s">
        <v>18</v>
      </c>
    </row>
    <row r="967" spans="9:22" x14ac:dyDescent="0.25">
      <c r="I967">
        <v>27756</v>
      </c>
      <c r="J967" t="s">
        <v>37</v>
      </c>
      <c r="K967" t="s">
        <v>38</v>
      </c>
      <c r="L967" s="3">
        <v>50000</v>
      </c>
      <c r="M967">
        <v>3</v>
      </c>
      <c r="N967" t="s">
        <v>13</v>
      </c>
      <c r="O967" t="s">
        <v>14</v>
      </c>
      <c r="P967" t="s">
        <v>18</v>
      </c>
      <c r="Q967">
        <v>1</v>
      </c>
      <c r="R967" t="s">
        <v>16</v>
      </c>
      <c r="S967" t="s">
        <v>32</v>
      </c>
      <c r="T967">
        <v>40</v>
      </c>
      <c r="U967" t="str">
        <f t="shared" si="15"/>
        <v>Middle Age</v>
      </c>
      <c r="V967" t="s">
        <v>18</v>
      </c>
    </row>
    <row r="968" spans="9:22" x14ac:dyDescent="0.25">
      <c r="I968">
        <v>23818</v>
      </c>
      <c r="J968" t="s">
        <v>36</v>
      </c>
      <c r="K968" t="s">
        <v>38</v>
      </c>
      <c r="L968" s="3">
        <v>50000</v>
      </c>
      <c r="M968">
        <v>0</v>
      </c>
      <c r="N968" t="s">
        <v>31</v>
      </c>
      <c r="O968" t="s">
        <v>14</v>
      </c>
      <c r="P968" t="s">
        <v>15</v>
      </c>
      <c r="Q968">
        <v>0</v>
      </c>
      <c r="R968" t="s">
        <v>26</v>
      </c>
      <c r="S968" t="s">
        <v>32</v>
      </c>
      <c r="T968">
        <v>33</v>
      </c>
      <c r="U968" t="str">
        <f t="shared" si="15"/>
        <v>Middle Age</v>
      </c>
      <c r="V968" t="s">
        <v>15</v>
      </c>
    </row>
    <row r="969" spans="9:22" x14ac:dyDescent="0.25">
      <c r="I969">
        <v>19012</v>
      </c>
      <c r="J969" t="s">
        <v>36</v>
      </c>
      <c r="K969" t="s">
        <v>39</v>
      </c>
      <c r="L969" s="3">
        <v>80000</v>
      </c>
      <c r="M969">
        <v>3</v>
      </c>
      <c r="N969" t="s">
        <v>13</v>
      </c>
      <c r="O969" t="s">
        <v>28</v>
      </c>
      <c r="P969" t="s">
        <v>15</v>
      </c>
      <c r="Q969">
        <v>1</v>
      </c>
      <c r="R969" t="s">
        <v>26</v>
      </c>
      <c r="S969" t="s">
        <v>32</v>
      </c>
      <c r="T969">
        <v>56</v>
      </c>
      <c r="U969" t="str">
        <f t="shared" si="15"/>
        <v>Senior</v>
      </c>
      <c r="V969" t="s">
        <v>18</v>
      </c>
    </row>
    <row r="970" spans="9:22" x14ac:dyDescent="0.25">
      <c r="I970">
        <v>18329</v>
      </c>
      <c r="J970" t="s">
        <v>37</v>
      </c>
      <c r="K970" t="s">
        <v>39</v>
      </c>
      <c r="L970" s="3">
        <v>30000</v>
      </c>
      <c r="M970">
        <v>0</v>
      </c>
      <c r="N970" t="s">
        <v>29</v>
      </c>
      <c r="O970" t="s">
        <v>20</v>
      </c>
      <c r="P970" t="s">
        <v>18</v>
      </c>
      <c r="Q970">
        <v>2</v>
      </c>
      <c r="R970" t="s">
        <v>23</v>
      </c>
      <c r="S970" t="s">
        <v>32</v>
      </c>
      <c r="T970">
        <v>27</v>
      </c>
      <c r="U970" t="str">
        <f t="shared" si="15"/>
        <v>Young</v>
      </c>
      <c r="V970" t="s">
        <v>18</v>
      </c>
    </row>
    <row r="971" spans="9:22" x14ac:dyDescent="0.25">
      <c r="I971">
        <v>29037</v>
      </c>
      <c r="J971" t="s">
        <v>36</v>
      </c>
      <c r="K971" t="s">
        <v>39</v>
      </c>
      <c r="L971" s="3">
        <v>60000</v>
      </c>
      <c r="M971">
        <v>0</v>
      </c>
      <c r="N971" t="s">
        <v>31</v>
      </c>
      <c r="O971" t="s">
        <v>21</v>
      </c>
      <c r="P971" t="s">
        <v>18</v>
      </c>
      <c r="Q971">
        <v>0</v>
      </c>
      <c r="R971" t="s">
        <v>16</v>
      </c>
      <c r="S971" t="s">
        <v>32</v>
      </c>
      <c r="T971">
        <v>39</v>
      </c>
      <c r="U971" t="str">
        <f t="shared" si="15"/>
        <v>Middle Age</v>
      </c>
      <c r="V971" t="s">
        <v>18</v>
      </c>
    </row>
    <row r="972" spans="9:22" x14ac:dyDescent="0.25">
      <c r="I972">
        <v>26576</v>
      </c>
      <c r="J972" t="s">
        <v>36</v>
      </c>
      <c r="K972" t="s">
        <v>38</v>
      </c>
      <c r="L972" s="3">
        <v>60000</v>
      </c>
      <c r="M972">
        <v>0</v>
      </c>
      <c r="N972" t="s">
        <v>19</v>
      </c>
      <c r="O972" t="s">
        <v>14</v>
      </c>
      <c r="P972" t="s">
        <v>15</v>
      </c>
      <c r="Q972">
        <v>2</v>
      </c>
      <c r="R972" t="s">
        <v>23</v>
      </c>
      <c r="S972" t="s">
        <v>32</v>
      </c>
      <c r="T972">
        <v>31</v>
      </c>
      <c r="U972" t="str">
        <f t="shared" si="15"/>
        <v>Middle Age</v>
      </c>
      <c r="V972" t="s">
        <v>18</v>
      </c>
    </row>
    <row r="973" spans="9:22" x14ac:dyDescent="0.25">
      <c r="I973">
        <v>12192</v>
      </c>
      <c r="J973" t="s">
        <v>37</v>
      </c>
      <c r="K973" t="s">
        <v>38</v>
      </c>
      <c r="L973" s="3">
        <v>60000</v>
      </c>
      <c r="M973">
        <v>2</v>
      </c>
      <c r="N973" t="s">
        <v>29</v>
      </c>
      <c r="O973" t="s">
        <v>14</v>
      </c>
      <c r="P973" t="s">
        <v>18</v>
      </c>
      <c r="Q973">
        <v>2</v>
      </c>
      <c r="R973" t="s">
        <v>26</v>
      </c>
      <c r="S973" t="s">
        <v>32</v>
      </c>
      <c r="T973">
        <v>51</v>
      </c>
      <c r="U973" t="str">
        <f t="shared" si="15"/>
        <v>Middle Age</v>
      </c>
      <c r="V973" t="s">
        <v>18</v>
      </c>
    </row>
    <row r="974" spans="9:22" x14ac:dyDescent="0.25">
      <c r="I974">
        <v>14887</v>
      </c>
      <c r="J974" t="s">
        <v>36</v>
      </c>
      <c r="K974" t="s">
        <v>38</v>
      </c>
      <c r="L974" s="3">
        <v>30000</v>
      </c>
      <c r="M974">
        <v>1</v>
      </c>
      <c r="N974" t="s">
        <v>27</v>
      </c>
      <c r="O974" t="s">
        <v>20</v>
      </c>
      <c r="P974" t="s">
        <v>15</v>
      </c>
      <c r="Q974">
        <v>1</v>
      </c>
      <c r="R974" t="s">
        <v>23</v>
      </c>
      <c r="S974" t="s">
        <v>32</v>
      </c>
      <c r="T974">
        <v>52</v>
      </c>
      <c r="U974" t="str">
        <f t="shared" si="15"/>
        <v>Middle Age</v>
      </c>
      <c r="V974" t="s">
        <v>18</v>
      </c>
    </row>
    <row r="975" spans="9:22" x14ac:dyDescent="0.25">
      <c r="I975">
        <v>11734</v>
      </c>
      <c r="J975" t="s">
        <v>36</v>
      </c>
      <c r="K975" t="s">
        <v>39</v>
      </c>
      <c r="L975" s="3">
        <v>60000</v>
      </c>
      <c r="M975">
        <v>1</v>
      </c>
      <c r="N975" t="s">
        <v>19</v>
      </c>
      <c r="O975" t="s">
        <v>14</v>
      </c>
      <c r="P975" t="s">
        <v>18</v>
      </c>
      <c r="Q975">
        <v>1</v>
      </c>
      <c r="R975" t="s">
        <v>16</v>
      </c>
      <c r="S975" t="s">
        <v>32</v>
      </c>
      <c r="T975">
        <v>47</v>
      </c>
      <c r="U975" t="str">
        <f t="shared" si="15"/>
        <v>Middle Age</v>
      </c>
      <c r="V975" t="s">
        <v>18</v>
      </c>
    </row>
    <row r="976" spans="9:22" x14ac:dyDescent="0.25">
      <c r="I976">
        <v>17462</v>
      </c>
      <c r="J976" t="s">
        <v>36</v>
      </c>
      <c r="K976" t="s">
        <v>39</v>
      </c>
      <c r="L976" s="3">
        <v>70000</v>
      </c>
      <c r="M976">
        <v>3</v>
      </c>
      <c r="N976" t="s">
        <v>31</v>
      </c>
      <c r="O976" t="s">
        <v>28</v>
      </c>
      <c r="P976" t="s">
        <v>15</v>
      </c>
      <c r="Q976">
        <v>2</v>
      </c>
      <c r="R976" t="s">
        <v>23</v>
      </c>
      <c r="S976" t="s">
        <v>32</v>
      </c>
      <c r="T976">
        <v>53</v>
      </c>
      <c r="U976" t="str">
        <f t="shared" si="15"/>
        <v>Middle Age</v>
      </c>
      <c r="V976" t="s">
        <v>15</v>
      </c>
    </row>
    <row r="977" spans="9:22" x14ac:dyDescent="0.25">
      <c r="I977">
        <v>20659</v>
      </c>
      <c r="J977" t="s">
        <v>36</v>
      </c>
      <c r="K977" t="s">
        <v>39</v>
      </c>
      <c r="L977" s="3">
        <v>70000</v>
      </c>
      <c r="M977">
        <v>3</v>
      </c>
      <c r="N977" t="s">
        <v>31</v>
      </c>
      <c r="O977" t="s">
        <v>21</v>
      </c>
      <c r="P977" t="s">
        <v>15</v>
      </c>
      <c r="Q977">
        <v>0</v>
      </c>
      <c r="R977" t="s">
        <v>16</v>
      </c>
      <c r="S977" t="s">
        <v>32</v>
      </c>
      <c r="T977">
        <v>35</v>
      </c>
      <c r="U977" t="str">
        <f t="shared" si="15"/>
        <v>Middle Age</v>
      </c>
      <c r="V977" t="s">
        <v>15</v>
      </c>
    </row>
    <row r="978" spans="9:22" x14ac:dyDescent="0.25">
      <c r="I978">
        <v>28004</v>
      </c>
      <c r="J978" t="s">
        <v>36</v>
      </c>
      <c r="K978" t="s">
        <v>38</v>
      </c>
      <c r="L978" s="3">
        <v>60000</v>
      </c>
      <c r="M978">
        <v>3</v>
      </c>
      <c r="N978" t="s">
        <v>13</v>
      </c>
      <c r="O978" t="s">
        <v>28</v>
      </c>
      <c r="P978" t="s">
        <v>15</v>
      </c>
      <c r="Q978">
        <v>2</v>
      </c>
      <c r="R978" t="s">
        <v>30</v>
      </c>
      <c r="S978" t="s">
        <v>32</v>
      </c>
      <c r="T978">
        <v>66</v>
      </c>
      <c r="U978" t="str">
        <f t="shared" si="15"/>
        <v>Senior</v>
      </c>
      <c r="V978" t="s">
        <v>18</v>
      </c>
    </row>
    <row r="979" spans="9:22" x14ac:dyDescent="0.25">
      <c r="I979">
        <v>19741</v>
      </c>
      <c r="J979" t="s">
        <v>37</v>
      </c>
      <c r="K979" t="s">
        <v>38</v>
      </c>
      <c r="L979" s="3">
        <v>80000</v>
      </c>
      <c r="M979">
        <v>4</v>
      </c>
      <c r="N979" t="s">
        <v>31</v>
      </c>
      <c r="O979" t="s">
        <v>28</v>
      </c>
      <c r="P979" t="s">
        <v>15</v>
      </c>
      <c r="Q979">
        <v>2</v>
      </c>
      <c r="R979" t="s">
        <v>23</v>
      </c>
      <c r="S979" t="s">
        <v>32</v>
      </c>
      <c r="T979">
        <v>65</v>
      </c>
      <c r="U979" t="str">
        <f t="shared" si="15"/>
        <v>Senior</v>
      </c>
      <c r="V979" t="s">
        <v>18</v>
      </c>
    </row>
    <row r="980" spans="9:22" x14ac:dyDescent="0.25">
      <c r="I980">
        <v>17450</v>
      </c>
      <c r="J980" t="s">
        <v>36</v>
      </c>
      <c r="K980" t="s">
        <v>39</v>
      </c>
      <c r="L980" s="3">
        <v>80000</v>
      </c>
      <c r="M980">
        <v>5</v>
      </c>
      <c r="N980" t="s">
        <v>19</v>
      </c>
      <c r="O980" t="s">
        <v>21</v>
      </c>
      <c r="P980" t="s">
        <v>15</v>
      </c>
      <c r="Q980">
        <v>3</v>
      </c>
      <c r="R980" t="s">
        <v>23</v>
      </c>
      <c r="S980" t="s">
        <v>32</v>
      </c>
      <c r="T980">
        <v>45</v>
      </c>
      <c r="U980" t="str">
        <f t="shared" si="15"/>
        <v>Middle Age</v>
      </c>
      <c r="V980" t="s">
        <v>18</v>
      </c>
    </row>
    <row r="981" spans="9:22" x14ac:dyDescent="0.25">
      <c r="I981">
        <v>17337</v>
      </c>
      <c r="J981" t="s">
        <v>37</v>
      </c>
      <c r="K981" t="s">
        <v>39</v>
      </c>
      <c r="L981" s="3">
        <v>40000</v>
      </c>
      <c r="M981">
        <v>0</v>
      </c>
      <c r="N981" t="s">
        <v>27</v>
      </c>
      <c r="O981" t="s">
        <v>14</v>
      </c>
      <c r="P981" t="s">
        <v>15</v>
      </c>
      <c r="Q981">
        <v>1</v>
      </c>
      <c r="R981" t="s">
        <v>23</v>
      </c>
      <c r="S981" t="s">
        <v>32</v>
      </c>
      <c r="T981">
        <v>31</v>
      </c>
      <c r="U981" t="str">
        <f t="shared" si="15"/>
        <v>Middle Age</v>
      </c>
      <c r="V981" t="s">
        <v>18</v>
      </c>
    </row>
    <row r="982" spans="9:22" x14ac:dyDescent="0.25">
      <c r="I982">
        <v>18594</v>
      </c>
      <c r="J982" t="s">
        <v>37</v>
      </c>
      <c r="K982" t="s">
        <v>38</v>
      </c>
      <c r="L982" s="3">
        <v>80000</v>
      </c>
      <c r="M982">
        <v>3</v>
      </c>
      <c r="N982" t="s">
        <v>13</v>
      </c>
      <c r="O982" t="s">
        <v>14</v>
      </c>
      <c r="P982" t="s">
        <v>15</v>
      </c>
      <c r="Q982">
        <v>3</v>
      </c>
      <c r="R982" t="s">
        <v>30</v>
      </c>
      <c r="S982" t="s">
        <v>32</v>
      </c>
      <c r="T982">
        <v>40</v>
      </c>
      <c r="U982" t="str">
        <f t="shared" si="15"/>
        <v>Middle Age</v>
      </c>
      <c r="V982" t="s">
        <v>15</v>
      </c>
    </row>
    <row r="983" spans="9:22" x14ac:dyDescent="0.25">
      <c r="I983">
        <v>15982</v>
      </c>
      <c r="J983" t="s">
        <v>36</v>
      </c>
      <c r="K983" t="s">
        <v>39</v>
      </c>
      <c r="L983" s="3">
        <v>110000</v>
      </c>
      <c r="M983">
        <v>5</v>
      </c>
      <c r="N983" t="s">
        <v>19</v>
      </c>
      <c r="O983" t="s">
        <v>21</v>
      </c>
      <c r="P983" t="s">
        <v>15</v>
      </c>
      <c r="Q983">
        <v>4</v>
      </c>
      <c r="R983" t="s">
        <v>22</v>
      </c>
      <c r="S983" t="s">
        <v>32</v>
      </c>
      <c r="T983">
        <v>46</v>
      </c>
      <c r="U983" t="str">
        <f t="shared" si="15"/>
        <v>Middle Age</v>
      </c>
      <c r="V983" t="s">
        <v>18</v>
      </c>
    </row>
    <row r="984" spans="9:22" x14ac:dyDescent="0.25">
      <c r="I984">
        <v>28625</v>
      </c>
      <c r="J984" t="s">
        <v>37</v>
      </c>
      <c r="K984" t="s">
        <v>39</v>
      </c>
      <c r="L984" s="3">
        <v>40000</v>
      </c>
      <c r="M984">
        <v>2</v>
      </c>
      <c r="N984" t="s">
        <v>19</v>
      </c>
      <c r="O984" t="s">
        <v>20</v>
      </c>
      <c r="P984" t="s">
        <v>18</v>
      </c>
      <c r="Q984">
        <v>1</v>
      </c>
      <c r="R984" t="s">
        <v>26</v>
      </c>
      <c r="S984" t="s">
        <v>32</v>
      </c>
      <c r="T984">
        <v>47</v>
      </c>
      <c r="U984" t="str">
        <f t="shared" si="15"/>
        <v>Middle Age</v>
      </c>
      <c r="V984" t="s">
        <v>15</v>
      </c>
    </row>
    <row r="985" spans="9:22" x14ac:dyDescent="0.25">
      <c r="I985">
        <v>11269</v>
      </c>
      <c r="J985" t="s">
        <v>36</v>
      </c>
      <c r="K985" t="s">
        <v>39</v>
      </c>
      <c r="L985" s="3">
        <v>130000</v>
      </c>
      <c r="M985">
        <v>2</v>
      </c>
      <c r="N985" t="s">
        <v>31</v>
      </c>
      <c r="O985" t="s">
        <v>28</v>
      </c>
      <c r="P985" t="s">
        <v>15</v>
      </c>
      <c r="Q985">
        <v>2</v>
      </c>
      <c r="R985" t="s">
        <v>16</v>
      </c>
      <c r="S985" t="s">
        <v>32</v>
      </c>
      <c r="T985">
        <v>41</v>
      </c>
      <c r="U985" t="str">
        <f t="shared" si="15"/>
        <v>Middle Age</v>
      </c>
      <c r="V985" t="s">
        <v>18</v>
      </c>
    </row>
    <row r="986" spans="9:22" x14ac:dyDescent="0.25">
      <c r="I986">
        <v>25148</v>
      </c>
      <c r="J986" t="s">
        <v>36</v>
      </c>
      <c r="K986" t="s">
        <v>39</v>
      </c>
      <c r="L986" s="3">
        <v>60000</v>
      </c>
      <c r="M986">
        <v>2</v>
      </c>
      <c r="N986" t="s">
        <v>27</v>
      </c>
      <c r="O986" t="s">
        <v>21</v>
      </c>
      <c r="P986" t="s">
        <v>18</v>
      </c>
      <c r="Q986">
        <v>2</v>
      </c>
      <c r="R986" t="s">
        <v>26</v>
      </c>
      <c r="S986" t="s">
        <v>32</v>
      </c>
      <c r="T986">
        <v>48</v>
      </c>
      <c r="U986" t="str">
        <f t="shared" si="15"/>
        <v>Middle Age</v>
      </c>
      <c r="V986" t="s">
        <v>15</v>
      </c>
    </row>
    <row r="987" spans="9:22" x14ac:dyDescent="0.25">
      <c r="I987">
        <v>13920</v>
      </c>
      <c r="J987" t="s">
        <v>37</v>
      </c>
      <c r="K987" t="s">
        <v>38</v>
      </c>
      <c r="L987" s="3">
        <v>50000</v>
      </c>
      <c r="M987">
        <v>4</v>
      </c>
      <c r="N987" t="s">
        <v>13</v>
      </c>
      <c r="O987" t="s">
        <v>14</v>
      </c>
      <c r="P987" t="s">
        <v>15</v>
      </c>
      <c r="Q987">
        <v>2</v>
      </c>
      <c r="R987" t="s">
        <v>16</v>
      </c>
      <c r="S987" t="s">
        <v>32</v>
      </c>
      <c r="T987">
        <v>42</v>
      </c>
      <c r="U987" t="str">
        <f t="shared" si="15"/>
        <v>Middle Age</v>
      </c>
      <c r="V987" t="s">
        <v>18</v>
      </c>
    </row>
    <row r="988" spans="9:22" x14ac:dyDescent="0.25">
      <c r="I988">
        <v>23704</v>
      </c>
      <c r="J988" t="s">
        <v>37</v>
      </c>
      <c r="K988" t="s">
        <v>39</v>
      </c>
      <c r="L988" s="3">
        <v>40000</v>
      </c>
      <c r="M988">
        <v>5</v>
      </c>
      <c r="N988" t="s">
        <v>27</v>
      </c>
      <c r="O988" t="s">
        <v>21</v>
      </c>
      <c r="P988" t="s">
        <v>15</v>
      </c>
      <c r="Q988">
        <v>4</v>
      </c>
      <c r="R988" t="s">
        <v>30</v>
      </c>
      <c r="S988" t="s">
        <v>32</v>
      </c>
      <c r="T988">
        <v>60</v>
      </c>
      <c r="U988" t="str">
        <f t="shared" si="15"/>
        <v>Senior</v>
      </c>
      <c r="V988" t="s">
        <v>15</v>
      </c>
    </row>
    <row r="989" spans="9:22" x14ac:dyDescent="0.25">
      <c r="I989">
        <v>28972</v>
      </c>
      <c r="J989" t="s">
        <v>37</v>
      </c>
      <c r="K989" t="s">
        <v>38</v>
      </c>
      <c r="L989" s="3">
        <v>60000</v>
      </c>
      <c r="M989">
        <v>3</v>
      </c>
      <c r="N989" t="s">
        <v>31</v>
      </c>
      <c r="O989" t="s">
        <v>28</v>
      </c>
      <c r="P989" t="s">
        <v>15</v>
      </c>
      <c r="Q989">
        <v>2</v>
      </c>
      <c r="R989" t="s">
        <v>30</v>
      </c>
      <c r="S989" t="s">
        <v>32</v>
      </c>
      <c r="T989">
        <v>66</v>
      </c>
      <c r="U989" t="str">
        <f t="shared" si="15"/>
        <v>Senior</v>
      </c>
      <c r="V989" t="s">
        <v>18</v>
      </c>
    </row>
    <row r="990" spans="9:22" x14ac:dyDescent="0.25">
      <c r="I990">
        <v>22730</v>
      </c>
      <c r="J990" t="s">
        <v>36</v>
      </c>
      <c r="K990" t="s">
        <v>39</v>
      </c>
      <c r="L990" s="3">
        <v>70000</v>
      </c>
      <c r="M990">
        <v>5</v>
      </c>
      <c r="N990" t="s">
        <v>13</v>
      </c>
      <c r="O990" t="s">
        <v>28</v>
      </c>
      <c r="P990" t="s">
        <v>15</v>
      </c>
      <c r="Q990">
        <v>2</v>
      </c>
      <c r="R990" t="s">
        <v>30</v>
      </c>
      <c r="S990" t="s">
        <v>32</v>
      </c>
      <c r="T990">
        <v>63</v>
      </c>
      <c r="U990" t="str">
        <f t="shared" si="15"/>
        <v>Senior</v>
      </c>
      <c r="V990" t="s">
        <v>18</v>
      </c>
    </row>
    <row r="991" spans="9:22" x14ac:dyDescent="0.25">
      <c r="I991">
        <v>29134</v>
      </c>
      <c r="J991" t="s">
        <v>36</v>
      </c>
      <c r="K991" t="s">
        <v>39</v>
      </c>
      <c r="L991" s="3">
        <v>60000</v>
      </c>
      <c r="M991">
        <v>4</v>
      </c>
      <c r="N991" t="s">
        <v>13</v>
      </c>
      <c r="O991" t="s">
        <v>14</v>
      </c>
      <c r="P991" t="s">
        <v>18</v>
      </c>
      <c r="Q991">
        <v>3</v>
      </c>
      <c r="R991" t="s">
        <v>30</v>
      </c>
      <c r="S991" t="s">
        <v>32</v>
      </c>
      <c r="T991">
        <v>42</v>
      </c>
      <c r="U991" t="str">
        <f t="shared" si="15"/>
        <v>Middle Age</v>
      </c>
      <c r="V991" t="s">
        <v>18</v>
      </c>
    </row>
    <row r="992" spans="9:22" x14ac:dyDescent="0.25">
      <c r="I992">
        <v>14332</v>
      </c>
      <c r="J992" t="s">
        <v>37</v>
      </c>
      <c r="K992" t="s">
        <v>38</v>
      </c>
      <c r="L992" s="3">
        <v>30000</v>
      </c>
      <c r="M992">
        <v>0</v>
      </c>
      <c r="N992" t="s">
        <v>27</v>
      </c>
      <c r="O992" t="s">
        <v>14</v>
      </c>
      <c r="P992" t="s">
        <v>18</v>
      </c>
      <c r="Q992">
        <v>2</v>
      </c>
      <c r="R992" t="s">
        <v>23</v>
      </c>
      <c r="S992" t="s">
        <v>32</v>
      </c>
      <c r="T992">
        <v>26</v>
      </c>
      <c r="U992" t="str">
        <f t="shared" si="15"/>
        <v>Young</v>
      </c>
      <c r="V992" t="s">
        <v>18</v>
      </c>
    </row>
    <row r="993" spans="9:22" x14ac:dyDescent="0.25">
      <c r="I993">
        <v>19117</v>
      </c>
      <c r="J993" t="s">
        <v>37</v>
      </c>
      <c r="K993" t="s">
        <v>38</v>
      </c>
      <c r="L993" s="3">
        <v>60000</v>
      </c>
      <c r="M993">
        <v>1</v>
      </c>
      <c r="N993" t="s">
        <v>31</v>
      </c>
      <c r="O993" t="s">
        <v>21</v>
      </c>
      <c r="P993" t="s">
        <v>15</v>
      </c>
      <c r="Q993">
        <v>0</v>
      </c>
      <c r="R993" t="s">
        <v>22</v>
      </c>
      <c r="S993" t="s">
        <v>32</v>
      </c>
      <c r="T993">
        <v>36</v>
      </c>
      <c r="U993" t="str">
        <f t="shared" si="15"/>
        <v>Middle Age</v>
      </c>
      <c r="V993" t="s">
        <v>15</v>
      </c>
    </row>
    <row r="994" spans="9:22" x14ac:dyDescent="0.25">
      <c r="I994">
        <v>22864</v>
      </c>
      <c r="J994" t="s">
        <v>36</v>
      </c>
      <c r="K994" t="s">
        <v>39</v>
      </c>
      <c r="L994" s="3">
        <v>90000</v>
      </c>
      <c r="M994">
        <v>2</v>
      </c>
      <c r="N994" t="s">
        <v>19</v>
      </c>
      <c r="O994" t="s">
        <v>21</v>
      </c>
      <c r="P994" t="s">
        <v>18</v>
      </c>
      <c r="Q994">
        <v>0</v>
      </c>
      <c r="R994" t="s">
        <v>23</v>
      </c>
      <c r="S994" t="s">
        <v>32</v>
      </c>
      <c r="T994">
        <v>49</v>
      </c>
      <c r="U994" t="str">
        <f t="shared" si="15"/>
        <v>Middle Age</v>
      </c>
      <c r="V994" t="s">
        <v>15</v>
      </c>
    </row>
    <row r="995" spans="9:22" x14ac:dyDescent="0.25">
      <c r="I995">
        <v>11292</v>
      </c>
      <c r="J995" t="s">
        <v>37</v>
      </c>
      <c r="K995" t="s">
        <v>39</v>
      </c>
      <c r="L995" s="3">
        <v>150000</v>
      </c>
      <c r="M995">
        <v>1</v>
      </c>
      <c r="N995" t="s">
        <v>19</v>
      </c>
      <c r="O995" t="s">
        <v>21</v>
      </c>
      <c r="P995" t="s">
        <v>18</v>
      </c>
      <c r="Q995">
        <v>3</v>
      </c>
      <c r="R995" t="s">
        <v>16</v>
      </c>
      <c r="S995" t="s">
        <v>32</v>
      </c>
      <c r="T995">
        <v>44</v>
      </c>
      <c r="U995" t="str">
        <f t="shared" si="15"/>
        <v>Middle Age</v>
      </c>
      <c r="V995" t="s">
        <v>15</v>
      </c>
    </row>
    <row r="996" spans="9:22" x14ac:dyDescent="0.25">
      <c r="I996">
        <v>13466</v>
      </c>
      <c r="J996" t="s">
        <v>36</v>
      </c>
      <c r="K996" t="s">
        <v>39</v>
      </c>
      <c r="L996" s="3">
        <v>80000</v>
      </c>
      <c r="M996">
        <v>5</v>
      </c>
      <c r="N996" t="s">
        <v>19</v>
      </c>
      <c r="O996" t="s">
        <v>21</v>
      </c>
      <c r="P996" t="s">
        <v>15</v>
      </c>
      <c r="Q996">
        <v>3</v>
      </c>
      <c r="R996" t="s">
        <v>26</v>
      </c>
      <c r="S996" t="s">
        <v>32</v>
      </c>
      <c r="T996">
        <v>46</v>
      </c>
      <c r="U996" t="str">
        <f t="shared" si="15"/>
        <v>Middle Age</v>
      </c>
      <c r="V996" t="s">
        <v>18</v>
      </c>
    </row>
    <row r="997" spans="9:22" x14ac:dyDescent="0.25">
      <c r="I997">
        <v>23731</v>
      </c>
      <c r="J997" t="s">
        <v>36</v>
      </c>
      <c r="K997" t="s">
        <v>39</v>
      </c>
      <c r="L997" s="3">
        <v>60000</v>
      </c>
      <c r="M997" s="2">
        <v>2</v>
      </c>
      <c r="N997" t="s">
        <v>27</v>
      </c>
      <c r="O997" t="s">
        <v>21</v>
      </c>
      <c r="P997" t="s">
        <v>15</v>
      </c>
      <c r="Q997">
        <v>2</v>
      </c>
      <c r="R997" t="s">
        <v>22</v>
      </c>
      <c r="S997" t="s">
        <v>32</v>
      </c>
      <c r="T997">
        <v>54</v>
      </c>
      <c r="U997" t="str">
        <f t="shared" si="15"/>
        <v>Middle Age</v>
      </c>
      <c r="V997" t="s">
        <v>15</v>
      </c>
    </row>
    <row r="998" spans="9:22" x14ac:dyDescent="0.25">
      <c r="I998">
        <v>28672</v>
      </c>
      <c r="J998" t="s">
        <v>37</v>
      </c>
      <c r="K998" t="s">
        <v>39</v>
      </c>
      <c r="L998" s="3">
        <v>70000</v>
      </c>
      <c r="M998">
        <v>4</v>
      </c>
      <c r="N998" t="s">
        <v>31</v>
      </c>
      <c r="O998" t="s">
        <v>21</v>
      </c>
      <c r="P998" t="s">
        <v>15</v>
      </c>
      <c r="Q998">
        <v>0</v>
      </c>
      <c r="R998" t="s">
        <v>22</v>
      </c>
      <c r="S998" t="s">
        <v>32</v>
      </c>
      <c r="T998">
        <v>35</v>
      </c>
      <c r="U998" t="str">
        <f t="shared" si="15"/>
        <v>Middle Age</v>
      </c>
      <c r="V998" t="s">
        <v>15</v>
      </c>
    </row>
    <row r="999" spans="9:22" x14ac:dyDescent="0.25">
      <c r="I999">
        <v>11809</v>
      </c>
      <c r="J999" t="s">
        <v>36</v>
      </c>
      <c r="K999" t="s">
        <v>39</v>
      </c>
      <c r="L999" s="3">
        <v>60000</v>
      </c>
      <c r="M999">
        <v>2</v>
      </c>
      <c r="N999" t="s">
        <v>13</v>
      </c>
      <c r="O999" t="s">
        <v>14</v>
      </c>
      <c r="P999" t="s">
        <v>15</v>
      </c>
      <c r="Q999">
        <v>0</v>
      </c>
      <c r="R999" t="s">
        <v>16</v>
      </c>
      <c r="S999" t="s">
        <v>32</v>
      </c>
      <c r="T999">
        <v>38</v>
      </c>
      <c r="U999" t="str">
        <f t="shared" si="15"/>
        <v>Middle Age</v>
      </c>
      <c r="V999" t="s">
        <v>15</v>
      </c>
    </row>
    <row r="1000" spans="9:22" x14ac:dyDescent="0.25">
      <c r="I1000">
        <v>19664</v>
      </c>
      <c r="J1000" t="s">
        <v>37</v>
      </c>
      <c r="K1000" t="s">
        <v>39</v>
      </c>
      <c r="L1000" s="3">
        <v>100000</v>
      </c>
      <c r="M1000">
        <v>3</v>
      </c>
      <c r="N1000" t="s">
        <v>13</v>
      </c>
      <c r="O1000" t="s">
        <v>28</v>
      </c>
      <c r="P1000" t="s">
        <v>18</v>
      </c>
      <c r="Q1000">
        <v>3</v>
      </c>
      <c r="R1000" t="s">
        <v>26</v>
      </c>
      <c r="S1000" t="s">
        <v>32</v>
      </c>
      <c r="T1000">
        <v>38</v>
      </c>
      <c r="U1000" t="str">
        <f t="shared" si="15"/>
        <v>Middle Age</v>
      </c>
      <c r="V1000" t="s">
        <v>18</v>
      </c>
    </row>
    <row r="1001" spans="9:22" x14ac:dyDescent="0.25">
      <c r="I1001">
        <v>12121</v>
      </c>
      <c r="J1001" t="s">
        <v>37</v>
      </c>
      <c r="K1001" t="s">
        <v>39</v>
      </c>
      <c r="L1001" s="3">
        <v>60000</v>
      </c>
      <c r="M1001">
        <v>3</v>
      </c>
      <c r="N1001" t="s">
        <v>27</v>
      </c>
      <c r="O1001" t="s">
        <v>21</v>
      </c>
      <c r="P1001" t="s">
        <v>15</v>
      </c>
      <c r="Q1001">
        <v>2</v>
      </c>
      <c r="R1001" t="s">
        <v>30</v>
      </c>
      <c r="S1001" t="s">
        <v>32</v>
      </c>
      <c r="T1001">
        <v>53</v>
      </c>
      <c r="U1001" t="str">
        <f t="shared" si="15"/>
        <v>Middle Age</v>
      </c>
      <c r="V1001" t="s">
        <v>15</v>
      </c>
    </row>
    <row r="1002" spans="9:22" x14ac:dyDescent="0.25">
      <c r="I1002">
        <v>13507</v>
      </c>
      <c r="J1002" t="s">
        <v>36</v>
      </c>
      <c r="K1002" t="s">
        <v>38</v>
      </c>
      <c r="L1002" s="3">
        <v>10000</v>
      </c>
      <c r="M1002">
        <v>2</v>
      </c>
      <c r="N1002" t="s">
        <v>19</v>
      </c>
      <c r="O1002" t="s">
        <v>25</v>
      </c>
      <c r="P1002" t="s">
        <v>15</v>
      </c>
      <c r="Q1002">
        <v>0</v>
      </c>
      <c r="R1002" t="s">
        <v>26</v>
      </c>
      <c r="S1002" t="s">
        <v>17</v>
      </c>
      <c r="T1002">
        <v>50</v>
      </c>
      <c r="U1002" t="str">
        <f t="shared" si="15"/>
        <v>Middle Age</v>
      </c>
      <c r="V1002" t="s">
        <v>18</v>
      </c>
    </row>
    <row r="1003" spans="9:22" x14ac:dyDescent="0.25">
      <c r="I1003">
        <v>19280</v>
      </c>
      <c r="J1003" t="s">
        <v>36</v>
      </c>
      <c r="K1003" t="s">
        <v>39</v>
      </c>
      <c r="L1003" s="3">
        <v>120000</v>
      </c>
      <c r="M1003">
        <v>2</v>
      </c>
      <c r="N1003" t="s">
        <v>19</v>
      </c>
      <c r="O1003" t="s">
        <v>25</v>
      </c>
      <c r="P1003" t="s">
        <v>15</v>
      </c>
      <c r="Q1003">
        <v>1</v>
      </c>
      <c r="R1003" t="s">
        <v>16</v>
      </c>
      <c r="S1003" t="s">
        <v>17</v>
      </c>
      <c r="T1003">
        <v>40</v>
      </c>
      <c r="U1003" t="str">
        <f t="shared" si="15"/>
        <v>Middle Age</v>
      </c>
      <c r="V1003" t="s">
        <v>15</v>
      </c>
    </row>
    <row r="1004" spans="9:22" x14ac:dyDescent="0.25">
      <c r="I1004">
        <v>22173</v>
      </c>
      <c r="J1004" t="s">
        <v>36</v>
      </c>
      <c r="K1004" t="s">
        <v>38</v>
      </c>
      <c r="L1004" s="3">
        <v>30000</v>
      </c>
      <c r="M1004">
        <v>3</v>
      </c>
      <c r="N1004" t="s">
        <v>27</v>
      </c>
      <c r="O1004" t="s">
        <v>14</v>
      </c>
      <c r="P1004" t="s">
        <v>18</v>
      </c>
      <c r="Q1004">
        <v>2</v>
      </c>
      <c r="R1004" t="s">
        <v>26</v>
      </c>
      <c r="S1004" t="s">
        <v>24</v>
      </c>
      <c r="T1004">
        <v>54</v>
      </c>
      <c r="U1004" t="str">
        <f t="shared" si="15"/>
        <v>Middle Age</v>
      </c>
      <c r="V1004" t="s">
        <v>15</v>
      </c>
    </row>
    <row r="1005" spans="9:22" x14ac:dyDescent="0.25">
      <c r="I1005">
        <v>12697</v>
      </c>
      <c r="J1005" t="s">
        <v>37</v>
      </c>
      <c r="K1005" t="s">
        <v>38</v>
      </c>
      <c r="L1005" s="3">
        <v>90000</v>
      </c>
      <c r="M1005">
        <v>0</v>
      </c>
      <c r="N1005" t="s">
        <v>13</v>
      </c>
      <c r="O1005" t="s">
        <v>21</v>
      </c>
      <c r="P1005" t="s">
        <v>18</v>
      </c>
      <c r="Q1005">
        <v>4</v>
      </c>
      <c r="R1005" t="s">
        <v>30</v>
      </c>
      <c r="S1005" t="s">
        <v>24</v>
      </c>
      <c r="T1005">
        <v>36</v>
      </c>
      <c r="U1005" t="str">
        <f t="shared" si="15"/>
        <v>Middle Age</v>
      </c>
      <c r="V1005" t="s">
        <v>18</v>
      </c>
    </row>
    <row r="1006" spans="9:22" x14ac:dyDescent="0.25">
      <c r="I1006">
        <v>11434</v>
      </c>
      <c r="J1006" t="s">
        <v>36</v>
      </c>
      <c r="K1006" t="s">
        <v>39</v>
      </c>
      <c r="L1006" s="3">
        <v>170000</v>
      </c>
      <c r="M1006">
        <v>5</v>
      </c>
      <c r="N1006" t="s">
        <v>19</v>
      </c>
      <c r="O1006" t="s">
        <v>21</v>
      </c>
      <c r="P1006" t="s">
        <v>15</v>
      </c>
      <c r="Q1006">
        <v>0</v>
      </c>
      <c r="R1006" t="s">
        <v>16</v>
      </c>
      <c r="S1006" t="s">
        <v>17</v>
      </c>
      <c r="T1006">
        <v>55</v>
      </c>
      <c r="U1006" t="str">
        <f t="shared" si="15"/>
        <v>Senior</v>
      </c>
      <c r="V1006" t="s">
        <v>18</v>
      </c>
    </row>
    <row r="1007" spans="9:22" x14ac:dyDescent="0.25">
      <c r="I1007">
        <v>25323</v>
      </c>
      <c r="J1007" t="s">
        <v>36</v>
      </c>
      <c r="K1007" t="s">
        <v>39</v>
      </c>
      <c r="L1007" s="3">
        <v>40000</v>
      </c>
      <c r="M1007">
        <v>2</v>
      </c>
      <c r="N1007" t="s">
        <v>19</v>
      </c>
      <c r="O1007" t="s">
        <v>20</v>
      </c>
      <c r="P1007" t="s">
        <v>15</v>
      </c>
      <c r="Q1007">
        <v>1</v>
      </c>
      <c r="R1007" t="s">
        <v>26</v>
      </c>
      <c r="S1007" t="s">
        <v>17</v>
      </c>
      <c r="T1007">
        <v>35</v>
      </c>
      <c r="U1007" t="str">
        <f t="shared" si="15"/>
        <v>Middle Age</v>
      </c>
      <c r="V1007" t="s">
        <v>15</v>
      </c>
    </row>
    <row r="1008" spans="9:22" x14ac:dyDescent="0.25">
      <c r="I1008">
        <v>23542</v>
      </c>
      <c r="J1008" t="s">
        <v>37</v>
      </c>
      <c r="K1008" t="s">
        <v>39</v>
      </c>
      <c r="L1008" s="3">
        <v>60000</v>
      </c>
      <c r="M1008">
        <v>1</v>
      </c>
      <c r="N1008" t="s">
        <v>19</v>
      </c>
      <c r="O1008" t="s">
        <v>14</v>
      </c>
      <c r="P1008" t="s">
        <v>18</v>
      </c>
      <c r="Q1008">
        <v>1</v>
      </c>
      <c r="R1008" t="s">
        <v>16</v>
      </c>
      <c r="S1008" t="s">
        <v>24</v>
      </c>
      <c r="T1008">
        <v>45</v>
      </c>
      <c r="U1008" t="str">
        <f t="shared" si="15"/>
        <v>Middle Age</v>
      </c>
      <c r="V1008" t="s">
        <v>15</v>
      </c>
    </row>
    <row r="1009" spans="9:22" x14ac:dyDescent="0.25">
      <c r="I1009">
        <v>20870</v>
      </c>
      <c r="J1009" t="s">
        <v>37</v>
      </c>
      <c r="K1009" t="s">
        <v>38</v>
      </c>
      <c r="L1009" s="3">
        <v>10000</v>
      </c>
      <c r="M1009">
        <v>2</v>
      </c>
      <c r="N1009" t="s">
        <v>27</v>
      </c>
      <c r="O1009" t="s">
        <v>25</v>
      </c>
      <c r="P1009" t="s">
        <v>15</v>
      </c>
      <c r="Q1009">
        <v>1</v>
      </c>
      <c r="R1009" t="s">
        <v>16</v>
      </c>
      <c r="S1009" t="s">
        <v>17</v>
      </c>
      <c r="T1009">
        <v>38</v>
      </c>
      <c r="U1009" t="str">
        <f t="shared" si="15"/>
        <v>Middle Age</v>
      </c>
      <c r="V1009" t="s">
        <v>15</v>
      </c>
    </row>
    <row r="1010" spans="9:22" x14ac:dyDescent="0.25">
      <c r="I1010">
        <v>23316</v>
      </c>
      <c r="J1010" t="s">
        <v>37</v>
      </c>
      <c r="K1010" t="s">
        <v>39</v>
      </c>
      <c r="L1010" s="3">
        <v>30000</v>
      </c>
      <c r="M1010">
        <v>3</v>
      </c>
      <c r="N1010" t="s">
        <v>19</v>
      </c>
      <c r="O1010" t="s">
        <v>20</v>
      </c>
      <c r="P1010" t="s">
        <v>18</v>
      </c>
      <c r="Q1010">
        <v>2</v>
      </c>
      <c r="R1010" t="s">
        <v>26</v>
      </c>
      <c r="S1010" t="s">
        <v>24</v>
      </c>
      <c r="T1010">
        <v>59</v>
      </c>
      <c r="U1010" t="str">
        <f t="shared" si="15"/>
        <v>Senior</v>
      </c>
      <c r="V1010" t="s">
        <v>15</v>
      </c>
    </row>
    <row r="1011" spans="9:22" x14ac:dyDescent="0.25">
      <c r="I1011">
        <v>12610</v>
      </c>
      <c r="J1011" t="s">
        <v>36</v>
      </c>
      <c r="K1011" t="s">
        <v>38</v>
      </c>
      <c r="L1011" s="3">
        <v>30000</v>
      </c>
      <c r="M1011">
        <v>1</v>
      </c>
      <c r="N1011" t="s">
        <v>13</v>
      </c>
      <c r="O1011" t="s">
        <v>20</v>
      </c>
      <c r="P1011" t="s">
        <v>15</v>
      </c>
      <c r="Q1011">
        <v>0</v>
      </c>
      <c r="R1011" t="s">
        <v>16</v>
      </c>
      <c r="S1011" t="s">
        <v>17</v>
      </c>
      <c r="T1011">
        <v>47</v>
      </c>
      <c r="U1011" t="str">
        <f t="shared" si="15"/>
        <v>Middle Age</v>
      </c>
      <c r="V1011" t="s">
        <v>18</v>
      </c>
    </row>
    <row r="1012" spans="9:22" x14ac:dyDescent="0.25">
      <c r="I1012">
        <v>27183</v>
      </c>
      <c r="J1012" t="s">
        <v>37</v>
      </c>
      <c r="K1012" t="s">
        <v>39</v>
      </c>
      <c r="L1012" s="3">
        <v>40000</v>
      </c>
      <c r="M1012">
        <v>2</v>
      </c>
      <c r="N1012" t="s">
        <v>19</v>
      </c>
      <c r="O1012" t="s">
        <v>20</v>
      </c>
      <c r="P1012" t="s">
        <v>15</v>
      </c>
      <c r="Q1012">
        <v>1</v>
      </c>
      <c r="R1012" t="s">
        <v>26</v>
      </c>
      <c r="S1012" t="s">
        <v>17</v>
      </c>
      <c r="T1012">
        <v>35</v>
      </c>
      <c r="U1012" t="str">
        <f t="shared" si="15"/>
        <v>Middle Age</v>
      </c>
      <c r="V1012" t="s">
        <v>15</v>
      </c>
    </row>
    <row r="1013" spans="9:22" x14ac:dyDescent="0.25">
      <c r="I1013">
        <v>25940</v>
      </c>
      <c r="J1013" t="s">
        <v>37</v>
      </c>
      <c r="K1013" t="s">
        <v>39</v>
      </c>
      <c r="L1013" s="3">
        <v>20000</v>
      </c>
      <c r="M1013">
        <v>2</v>
      </c>
      <c r="N1013" t="s">
        <v>29</v>
      </c>
      <c r="O1013" t="s">
        <v>20</v>
      </c>
      <c r="P1013" t="s">
        <v>15</v>
      </c>
      <c r="Q1013">
        <v>2</v>
      </c>
      <c r="R1013" t="s">
        <v>23</v>
      </c>
      <c r="S1013" t="s">
        <v>24</v>
      </c>
      <c r="T1013">
        <v>55</v>
      </c>
      <c r="U1013" t="str">
        <f t="shared" si="15"/>
        <v>Senior</v>
      </c>
      <c r="V1013" t="s">
        <v>15</v>
      </c>
    </row>
    <row r="1014" spans="9:22" x14ac:dyDescent="0.25">
      <c r="I1014">
        <v>25598</v>
      </c>
      <c r="J1014" t="s">
        <v>36</v>
      </c>
      <c r="K1014" t="s">
        <v>38</v>
      </c>
      <c r="L1014" s="3">
        <v>40000</v>
      </c>
      <c r="M1014">
        <v>0</v>
      </c>
      <c r="N1014" t="s">
        <v>31</v>
      </c>
      <c r="O1014" t="s">
        <v>20</v>
      </c>
      <c r="P1014" t="s">
        <v>15</v>
      </c>
      <c r="Q1014">
        <v>0</v>
      </c>
      <c r="R1014" t="s">
        <v>16</v>
      </c>
      <c r="S1014" t="s">
        <v>17</v>
      </c>
      <c r="T1014">
        <v>36</v>
      </c>
      <c r="U1014" t="str">
        <f t="shared" si="15"/>
        <v>Middle Age</v>
      </c>
      <c r="V1014" t="s">
        <v>15</v>
      </c>
    </row>
    <row r="1015" spans="9:22" x14ac:dyDescent="0.25">
      <c r="I1015">
        <v>21564</v>
      </c>
      <c r="J1015" t="s">
        <v>37</v>
      </c>
      <c r="K1015" t="s">
        <v>38</v>
      </c>
      <c r="L1015" s="3">
        <v>80000</v>
      </c>
      <c r="M1015">
        <v>0</v>
      </c>
      <c r="N1015" t="s">
        <v>13</v>
      </c>
      <c r="O1015" t="s">
        <v>21</v>
      </c>
      <c r="P1015" t="s">
        <v>15</v>
      </c>
      <c r="Q1015">
        <v>4</v>
      </c>
      <c r="R1015" t="s">
        <v>30</v>
      </c>
      <c r="S1015" t="s">
        <v>24</v>
      </c>
      <c r="T1015">
        <v>35</v>
      </c>
      <c r="U1015" t="str">
        <f t="shared" si="15"/>
        <v>Middle Age</v>
      </c>
      <c r="V1015" t="s">
        <v>18</v>
      </c>
    </row>
    <row r="1016" spans="9:22" x14ac:dyDescent="0.25">
      <c r="I1016">
        <v>19193</v>
      </c>
      <c r="J1016" t="s">
        <v>37</v>
      </c>
      <c r="K1016" t="s">
        <v>39</v>
      </c>
      <c r="L1016" s="3">
        <v>40000</v>
      </c>
      <c r="M1016">
        <v>2</v>
      </c>
      <c r="N1016" t="s">
        <v>19</v>
      </c>
      <c r="O1016" t="s">
        <v>20</v>
      </c>
      <c r="P1016" t="s">
        <v>15</v>
      </c>
      <c r="Q1016">
        <v>0</v>
      </c>
      <c r="R1016" t="s">
        <v>26</v>
      </c>
      <c r="S1016" t="s">
        <v>17</v>
      </c>
      <c r="T1016">
        <v>35</v>
      </c>
      <c r="U1016" t="str">
        <f t="shared" si="15"/>
        <v>Middle Age</v>
      </c>
      <c r="V1016" t="s">
        <v>15</v>
      </c>
    </row>
    <row r="1017" spans="9:22" x14ac:dyDescent="0.25">
      <c r="I1017">
        <v>26412</v>
      </c>
      <c r="J1017" t="s">
        <v>36</v>
      </c>
      <c r="K1017" t="s">
        <v>38</v>
      </c>
      <c r="L1017" s="3">
        <v>80000</v>
      </c>
      <c r="M1017">
        <v>5</v>
      </c>
      <c r="N1017" t="s">
        <v>27</v>
      </c>
      <c r="O1017" t="s">
        <v>28</v>
      </c>
      <c r="P1017" t="s">
        <v>18</v>
      </c>
      <c r="Q1017">
        <v>3</v>
      </c>
      <c r="R1017" t="s">
        <v>23</v>
      </c>
      <c r="S1017" t="s">
        <v>17</v>
      </c>
      <c r="T1017">
        <v>56</v>
      </c>
      <c r="U1017" t="str">
        <f t="shared" si="15"/>
        <v>Senior</v>
      </c>
      <c r="V1017" t="s">
        <v>18</v>
      </c>
    </row>
    <row r="1018" spans="9:22" x14ac:dyDescent="0.25">
      <c r="I1018">
        <v>27184</v>
      </c>
      <c r="J1018" t="s">
        <v>37</v>
      </c>
      <c r="K1018" t="s">
        <v>39</v>
      </c>
      <c r="L1018" s="3">
        <v>40000</v>
      </c>
      <c r="M1018">
        <v>2</v>
      </c>
      <c r="N1018" t="s">
        <v>19</v>
      </c>
      <c r="O1018" t="s">
        <v>20</v>
      </c>
      <c r="P1018" t="s">
        <v>18</v>
      </c>
      <c r="Q1018">
        <v>1</v>
      </c>
      <c r="R1018" t="s">
        <v>16</v>
      </c>
      <c r="S1018" t="s">
        <v>17</v>
      </c>
      <c r="T1018">
        <v>34</v>
      </c>
      <c r="U1018" t="str">
        <f t="shared" si="15"/>
        <v>Middle Age</v>
      </c>
      <c r="V1018" t="s">
        <v>18</v>
      </c>
    </row>
    <row r="1019" spans="9:22" x14ac:dyDescent="0.25">
      <c r="I1019">
        <v>12590</v>
      </c>
      <c r="J1019" t="s">
        <v>37</v>
      </c>
      <c r="K1019" t="s">
        <v>39</v>
      </c>
      <c r="L1019" s="3">
        <v>30000</v>
      </c>
      <c r="M1019">
        <v>1</v>
      </c>
      <c r="N1019" t="s">
        <v>13</v>
      </c>
      <c r="O1019" t="s">
        <v>20</v>
      </c>
      <c r="P1019" t="s">
        <v>15</v>
      </c>
      <c r="Q1019">
        <v>0</v>
      </c>
      <c r="R1019" t="s">
        <v>16</v>
      </c>
      <c r="S1019" t="s">
        <v>17</v>
      </c>
      <c r="T1019">
        <v>63</v>
      </c>
      <c r="U1019" t="str">
        <f t="shared" si="15"/>
        <v>Senior</v>
      </c>
      <c r="V1019" t="s">
        <v>18</v>
      </c>
    </row>
    <row r="1020" spans="9:22" x14ac:dyDescent="0.25">
      <c r="I1020">
        <v>17841</v>
      </c>
      <c r="J1020" t="s">
        <v>37</v>
      </c>
      <c r="K1020" t="s">
        <v>39</v>
      </c>
      <c r="L1020" s="3">
        <v>30000</v>
      </c>
      <c r="M1020">
        <v>0</v>
      </c>
      <c r="N1020" t="s">
        <v>19</v>
      </c>
      <c r="O1020" t="s">
        <v>20</v>
      </c>
      <c r="P1020" t="s">
        <v>18</v>
      </c>
      <c r="Q1020">
        <v>1</v>
      </c>
      <c r="R1020" t="s">
        <v>16</v>
      </c>
      <c r="S1020" t="s">
        <v>17</v>
      </c>
      <c r="T1020">
        <v>29</v>
      </c>
      <c r="U1020" t="str">
        <f t="shared" si="15"/>
        <v>Young</v>
      </c>
      <c r="V1020" t="s">
        <v>15</v>
      </c>
    </row>
    <row r="1021" spans="9:22" x14ac:dyDescent="0.25">
      <c r="I1021">
        <v>18283</v>
      </c>
      <c r="J1021" t="s">
        <v>37</v>
      </c>
      <c r="K1021" t="s">
        <v>38</v>
      </c>
      <c r="L1021" s="3">
        <v>100000</v>
      </c>
      <c r="M1021">
        <v>0</v>
      </c>
      <c r="N1021" t="s">
        <v>13</v>
      </c>
      <c r="O1021" t="s">
        <v>21</v>
      </c>
      <c r="P1021" t="s">
        <v>18</v>
      </c>
      <c r="Q1021">
        <v>1</v>
      </c>
      <c r="R1021" t="s">
        <v>23</v>
      </c>
      <c r="S1021" t="s">
        <v>24</v>
      </c>
      <c r="T1021">
        <v>40</v>
      </c>
      <c r="U1021" t="str">
        <f t="shared" si="15"/>
        <v>Middle Age</v>
      </c>
      <c r="V1021" t="s">
        <v>18</v>
      </c>
    </row>
    <row r="1022" spans="9:22" x14ac:dyDescent="0.25">
      <c r="I1022">
        <v>18299</v>
      </c>
      <c r="J1022" t="s">
        <v>36</v>
      </c>
      <c r="K1022" t="s">
        <v>39</v>
      </c>
      <c r="L1022" s="3">
        <v>70000</v>
      </c>
      <c r="M1022">
        <v>5</v>
      </c>
      <c r="N1022" t="s">
        <v>19</v>
      </c>
      <c r="O1022" t="s">
        <v>14</v>
      </c>
      <c r="P1022" t="s">
        <v>15</v>
      </c>
      <c r="Q1022">
        <v>2</v>
      </c>
      <c r="R1022" t="s">
        <v>23</v>
      </c>
      <c r="S1022" t="s">
        <v>24</v>
      </c>
      <c r="T1022">
        <v>44</v>
      </c>
      <c r="U1022" t="str">
        <f t="shared" si="15"/>
        <v>Middle Age</v>
      </c>
      <c r="V1022" t="s">
        <v>18</v>
      </c>
    </row>
    <row r="1023" spans="9:22" x14ac:dyDescent="0.25">
      <c r="I1023">
        <v>16466</v>
      </c>
      <c r="J1023" t="s">
        <v>37</v>
      </c>
      <c r="K1023" t="s">
        <v>38</v>
      </c>
      <c r="L1023" s="3">
        <v>20000</v>
      </c>
      <c r="M1023">
        <v>0</v>
      </c>
      <c r="N1023" t="s">
        <v>29</v>
      </c>
      <c r="O1023" t="s">
        <v>25</v>
      </c>
      <c r="P1023" t="s">
        <v>18</v>
      </c>
      <c r="Q1023">
        <v>2</v>
      </c>
      <c r="R1023" t="s">
        <v>16</v>
      </c>
      <c r="S1023" t="s">
        <v>17</v>
      </c>
      <c r="T1023">
        <v>32</v>
      </c>
      <c r="U1023" t="str">
        <f t="shared" si="15"/>
        <v>Middle Age</v>
      </c>
      <c r="V1023" t="s">
        <v>15</v>
      </c>
    </row>
    <row r="1024" spans="9:22" x14ac:dyDescent="0.25">
      <c r="I1024">
        <v>19273</v>
      </c>
      <c r="J1024" t="s">
        <v>36</v>
      </c>
      <c r="K1024" t="s">
        <v>38</v>
      </c>
      <c r="L1024" s="3">
        <v>20000</v>
      </c>
      <c r="M1024">
        <v>2</v>
      </c>
      <c r="N1024" t="s">
        <v>19</v>
      </c>
      <c r="O1024" t="s">
        <v>25</v>
      </c>
      <c r="P1024" t="s">
        <v>15</v>
      </c>
      <c r="Q1024">
        <v>0</v>
      </c>
      <c r="R1024" t="s">
        <v>16</v>
      </c>
      <c r="S1024" t="s">
        <v>17</v>
      </c>
      <c r="T1024">
        <v>63</v>
      </c>
      <c r="U1024" t="str">
        <f t="shared" si="15"/>
        <v>Senior</v>
      </c>
      <c r="V1024" t="s">
        <v>18</v>
      </c>
    </row>
    <row r="1025" spans="9:22" x14ac:dyDescent="0.25">
      <c r="I1025">
        <v>22400</v>
      </c>
      <c r="J1025" t="s">
        <v>36</v>
      </c>
      <c r="K1025" t="s">
        <v>39</v>
      </c>
      <c r="L1025" s="3">
        <v>10000</v>
      </c>
      <c r="M1025">
        <v>0</v>
      </c>
      <c r="N1025" t="s">
        <v>19</v>
      </c>
      <c r="O1025" t="s">
        <v>25</v>
      </c>
      <c r="P1025" t="s">
        <v>18</v>
      </c>
      <c r="Q1025">
        <v>1</v>
      </c>
      <c r="R1025" t="s">
        <v>16</v>
      </c>
      <c r="S1025" t="s">
        <v>24</v>
      </c>
      <c r="T1025">
        <v>26</v>
      </c>
      <c r="U1025" t="str">
        <f t="shared" si="15"/>
        <v>Young</v>
      </c>
      <c r="V1025" t="s">
        <v>15</v>
      </c>
    </row>
    <row r="1026" spans="9:22" x14ac:dyDescent="0.25">
      <c r="I1026">
        <v>20942</v>
      </c>
      <c r="J1026" t="s">
        <v>37</v>
      </c>
      <c r="K1026" t="s">
        <v>38</v>
      </c>
      <c r="L1026" s="3">
        <v>20000</v>
      </c>
      <c r="M1026">
        <v>0</v>
      </c>
      <c r="N1026" t="s">
        <v>27</v>
      </c>
      <c r="O1026" t="s">
        <v>25</v>
      </c>
      <c r="P1026" t="s">
        <v>18</v>
      </c>
      <c r="Q1026">
        <v>1</v>
      </c>
      <c r="R1026" t="s">
        <v>23</v>
      </c>
      <c r="S1026" t="s">
        <v>17</v>
      </c>
      <c r="T1026">
        <v>31</v>
      </c>
      <c r="U1026" t="str">
        <f t="shared" si="15"/>
        <v>Middle Age</v>
      </c>
      <c r="V1026" t="s">
        <v>18</v>
      </c>
    </row>
    <row r="1027" spans="9:22" x14ac:dyDescent="0.25">
      <c r="I1027">
        <v>18484</v>
      </c>
      <c r="J1027" t="s">
        <v>37</v>
      </c>
      <c r="K1027" t="s">
        <v>39</v>
      </c>
      <c r="L1027" s="3">
        <v>80000</v>
      </c>
      <c r="M1027">
        <v>2</v>
      </c>
      <c r="N1027" t="s">
        <v>27</v>
      </c>
      <c r="O1027" t="s">
        <v>14</v>
      </c>
      <c r="P1027" t="s">
        <v>18</v>
      </c>
      <c r="Q1027">
        <v>2</v>
      </c>
      <c r="R1027" t="s">
        <v>26</v>
      </c>
      <c r="S1027" t="s">
        <v>24</v>
      </c>
      <c r="T1027">
        <v>50</v>
      </c>
      <c r="U1027" t="str">
        <f t="shared" ref="U1027" si="16">IF(T1027&gt;54,"Senior",IF(T1027&gt;=31,"Middle Age",IF(T1027&lt;31,"Young","Invalid")))</f>
        <v>Middle Age</v>
      </c>
      <c r="V1027" t="s">
        <v>15</v>
      </c>
    </row>
  </sheetData>
  <mergeCells count="2">
    <mergeCell ref="A2:A9"/>
    <mergeCell ref="A13:A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8808-9FF0-4F7A-8DF3-C5A63FD12E18}">
  <dimension ref="A2:D55"/>
  <sheetViews>
    <sheetView topLeftCell="A46" workbookViewId="0">
      <selection activeCell="R11" sqref="R11"/>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52520.325203252032</v>
      </c>
      <c r="C4" s="7">
        <v>52330.827067669175</v>
      </c>
      <c r="D4" s="7">
        <v>52421.875</v>
      </c>
    </row>
    <row r="5" spans="1:4" x14ac:dyDescent="0.25">
      <c r="A5" s="6" t="s">
        <v>39</v>
      </c>
      <c r="B5" s="7">
        <v>49789.473684210527</v>
      </c>
      <c r="C5" s="7">
        <v>58015.873015873018</v>
      </c>
      <c r="D5" s="7">
        <v>54479.638009049777</v>
      </c>
    </row>
    <row r="6" spans="1:4" x14ac:dyDescent="0.25">
      <c r="A6" s="6" t="s">
        <v>42</v>
      </c>
      <c r="B6" s="7">
        <v>51330.275229357801</v>
      </c>
      <c r="C6" s="7">
        <v>55096.525096525096</v>
      </c>
      <c r="D6" s="7">
        <v>53375.262054507337</v>
      </c>
    </row>
    <row r="18" spans="1:4" x14ac:dyDescent="0.25">
      <c r="A18" s="5" t="s">
        <v>45</v>
      </c>
      <c r="B18" s="5" t="s">
        <v>44</v>
      </c>
    </row>
    <row r="19" spans="1:4" x14ac:dyDescent="0.25">
      <c r="A19" s="5" t="s">
        <v>41</v>
      </c>
      <c r="B19" t="s">
        <v>18</v>
      </c>
      <c r="C19" t="s">
        <v>15</v>
      </c>
      <c r="D19" t="s">
        <v>42</v>
      </c>
    </row>
    <row r="20" spans="1:4" x14ac:dyDescent="0.25">
      <c r="A20" s="6" t="s">
        <v>16</v>
      </c>
      <c r="B20" s="4">
        <v>61</v>
      </c>
      <c r="C20" s="4">
        <v>106</v>
      </c>
      <c r="D20" s="4">
        <v>167</v>
      </c>
    </row>
    <row r="21" spans="1:4" x14ac:dyDescent="0.25">
      <c r="A21" s="6" t="s">
        <v>26</v>
      </c>
      <c r="B21" s="4">
        <v>42</v>
      </c>
      <c r="C21" s="4">
        <v>43</v>
      </c>
      <c r="D21" s="4">
        <v>85</v>
      </c>
    </row>
    <row r="22" spans="1:4" x14ac:dyDescent="0.25">
      <c r="A22" s="6" t="s">
        <v>22</v>
      </c>
      <c r="B22" s="4">
        <v>30</v>
      </c>
      <c r="C22" s="4">
        <v>51</v>
      </c>
      <c r="D22" s="4">
        <v>81</v>
      </c>
    </row>
    <row r="23" spans="1:4" x14ac:dyDescent="0.25">
      <c r="A23" s="6" t="s">
        <v>23</v>
      </c>
      <c r="B23" s="4">
        <v>55</v>
      </c>
      <c r="C23" s="4">
        <v>39</v>
      </c>
      <c r="D23" s="4">
        <v>94</v>
      </c>
    </row>
    <row r="24" spans="1:4" x14ac:dyDescent="0.25">
      <c r="A24" s="6" t="s">
        <v>30</v>
      </c>
      <c r="B24" s="4">
        <v>30</v>
      </c>
      <c r="C24" s="4">
        <v>20</v>
      </c>
      <c r="D24" s="4">
        <v>50</v>
      </c>
    </row>
    <row r="25" spans="1:4" x14ac:dyDescent="0.25">
      <c r="A25" s="6" t="s">
        <v>42</v>
      </c>
      <c r="B25" s="4">
        <v>218</v>
      </c>
      <c r="C25" s="4">
        <v>259</v>
      </c>
      <c r="D25" s="4">
        <v>477</v>
      </c>
    </row>
    <row r="31" spans="1:4" x14ac:dyDescent="0.25">
      <c r="A31" s="5" t="s">
        <v>45</v>
      </c>
      <c r="B31" s="5" t="s">
        <v>44</v>
      </c>
    </row>
    <row r="32" spans="1:4" x14ac:dyDescent="0.25">
      <c r="A32" s="5" t="s">
        <v>41</v>
      </c>
      <c r="B32" t="s">
        <v>18</v>
      </c>
      <c r="C32" t="s">
        <v>15</v>
      </c>
      <c r="D32" t="s">
        <v>42</v>
      </c>
    </row>
    <row r="33" spans="1:4" x14ac:dyDescent="0.25">
      <c r="A33" s="6" t="s">
        <v>46</v>
      </c>
      <c r="B33" s="4">
        <v>47</v>
      </c>
      <c r="C33" s="4">
        <v>26</v>
      </c>
      <c r="D33" s="4">
        <v>73</v>
      </c>
    </row>
    <row r="34" spans="1:4" x14ac:dyDescent="0.25">
      <c r="A34" s="6" t="s">
        <v>47</v>
      </c>
      <c r="B34" s="4">
        <v>136</v>
      </c>
      <c r="C34" s="4">
        <v>204</v>
      </c>
      <c r="D34" s="4">
        <v>340</v>
      </c>
    </row>
    <row r="35" spans="1:4" x14ac:dyDescent="0.25">
      <c r="A35" s="6" t="s">
        <v>48</v>
      </c>
      <c r="B35" s="4">
        <v>35</v>
      </c>
      <c r="C35" s="4">
        <v>29</v>
      </c>
      <c r="D35" s="4">
        <v>64</v>
      </c>
    </row>
    <row r="36" spans="1:4" x14ac:dyDescent="0.25">
      <c r="A36" s="6" t="s">
        <v>42</v>
      </c>
      <c r="B36" s="4">
        <v>218</v>
      </c>
      <c r="C36" s="4">
        <v>259</v>
      </c>
      <c r="D36" s="4">
        <v>477</v>
      </c>
    </row>
    <row r="48" spans="1:4" x14ac:dyDescent="0.25">
      <c r="A48" s="5" t="s">
        <v>45</v>
      </c>
      <c r="B48" s="5" t="s">
        <v>44</v>
      </c>
    </row>
    <row r="49" spans="1:4" x14ac:dyDescent="0.25">
      <c r="A49" s="5" t="s">
        <v>41</v>
      </c>
      <c r="B49" t="s">
        <v>18</v>
      </c>
      <c r="C49" t="s">
        <v>15</v>
      </c>
      <c r="D49" t="s">
        <v>42</v>
      </c>
    </row>
    <row r="50" spans="1:4" x14ac:dyDescent="0.25">
      <c r="A50" s="6">
        <v>0</v>
      </c>
      <c r="B50" s="4">
        <v>34</v>
      </c>
      <c r="C50" s="4">
        <v>68</v>
      </c>
      <c r="D50" s="4">
        <v>102</v>
      </c>
    </row>
    <row r="51" spans="1:4" x14ac:dyDescent="0.25">
      <c r="A51" s="6">
        <v>1</v>
      </c>
      <c r="B51" s="4">
        <v>61</v>
      </c>
      <c r="C51" s="4">
        <v>89</v>
      </c>
      <c r="D51" s="4">
        <v>150</v>
      </c>
    </row>
    <row r="52" spans="1:4" x14ac:dyDescent="0.25">
      <c r="A52" s="6">
        <v>2</v>
      </c>
      <c r="B52" s="4">
        <v>85</v>
      </c>
      <c r="C52" s="4">
        <v>71</v>
      </c>
      <c r="D52" s="4">
        <v>156</v>
      </c>
    </row>
    <row r="53" spans="1:4" x14ac:dyDescent="0.25">
      <c r="A53" s="6">
        <v>3</v>
      </c>
      <c r="B53" s="4">
        <v>18</v>
      </c>
      <c r="C53" s="4">
        <v>22</v>
      </c>
      <c r="D53" s="4">
        <v>40</v>
      </c>
    </row>
    <row r="54" spans="1:4" x14ac:dyDescent="0.25">
      <c r="A54" s="6">
        <v>4</v>
      </c>
      <c r="B54" s="4">
        <v>20</v>
      </c>
      <c r="C54" s="4">
        <v>9</v>
      </c>
      <c r="D54" s="4">
        <v>29</v>
      </c>
    </row>
    <row r="55" spans="1:4" x14ac:dyDescent="0.25">
      <c r="A55" s="6" t="s">
        <v>42</v>
      </c>
      <c r="B55" s="4">
        <v>218</v>
      </c>
      <c r="C55" s="4">
        <v>259</v>
      </c>
      <c r="D55" s="4">
        <v>477</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B8DD-51E8-43F2-BBF7-1A4C2AA5B755}">
  <dimension ref="A1:E8"/>
  <sheetViews>
    <sheetView showGridLines="0" tabSelected="1" workbookViewId="0">
      <selection activeCell="L34" sqref="L34"/>
    </sheetView>
  </sheetViews>
  <sheetFormatPr defaultRowHeight="15" x14ac:dyDescent="0.25"/>
  <sheetData>
    <row r="1" spans="1:5" ht="15" customHeight="1" x14ac:dyDescent="0.25">
      <c r="A1" s="9" t="s">
        <v>49</v>
      </c>
      <c r="B1" s="9"/>
      <c r="C1" s="9"/>
      <c r="D1" s="8"/>
      <c r="E1" s="8"/>
    </row>
    <row r="2" spans="1:5" ht="15" customHeight="1" x14ac:dyDescent="0.25">
      <c r="A2" s="9"/>
      <c r="B2" s="9"/>
      <c r="C2" s="9"/>
      <c r="D2" s="8"/>
      <c r="E2" s="8"/>
    </row>
    <row r="3" spans="1:5" ht="15" customHeight="1" x14ac:dyDescent="0.25">
      <c r="A3" s="9"/>
      <c r="B3" s="9"/>
      <c r="C3" s="9"/>
      <c r="D3" s="8"/>
      <c r="E3" s="8"/>
    </row>
    <row r="4" spans="1:5" ht="15" customHeight="1" x14ac:dyDescent="0.25">
      <c r="A4" s="9"/>
      <c r="B4" s="9"/>
      <c r="C4" s="9"/>
      <c r="D4" s="8"/>
      <c r="E4" s="8"/>
    </row>
    <row r="5" spans="1:5" ht="15" customHeight="1" x14ac:dyDescent="0.25">
      <c r="A5" s="9"/>
      <c r="B5" s="9"/>
      <c r="C5" s="9"/>
      <c r="D5" s="8"/>
      <c r="E5" s="8"/>
    </row>
    <row r="6" spans="1:5" ht="15" customHeight="1" x14ac:dyDescent="0.25">
      <c r="A6" s="9"/>
      <c r="B6" s="9"/>
      <c r="C6" s="9"/>
      <c r="D6" s="8"/>
      <c r="E6" s="8"/>
    </row>
    <row r="7" spans="1:5" ht="15" customHeight="1" x14ac:dyDescent="0.25">
      <c r="A7" s="9"/>
      <c r="B7" s="9"/>
      <c r="C7" s="9"/>
      <c r="D7" s="8"/>
      <c r="E7" s="8"/>
    </row>
    <row r="8" spans="1:5" ht="15" customHeight="1" x14ac:dyDescent="0.25">
      <c r="A8" s="9"/>
      <c r="B8" s="9"/>
      <c r="C8" s="9"/>
    </row>
  </sheetData>
  <mergeCells count="1">
    <mergeCell ref="A1:C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XLookup Vlookup</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Maglalang</dc:creator>
  <cp:lastModifiedBy>Patrick Maglalang</cp:lastModifiedBy>
  <dcterms:created xsi:type="dcterms:W3CDTF">2022-03-18T02:50:57Z</dcterms:created>
  <dcterms:modified xsi:type="dcterms:W3CDTF">2023-07-29T21:30:27Z</dcterms:modified>
</cp:coreProperties>
</file>