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nzmagtulis/master's project/data/"/>
    </mc:Choice>
  </mc:AlternateContent>
  <xr:revisionPtr revIDLastSave="0" documentId="13_ncr:1_{099201A6-4D92-8849-B22C-217ADCE8C07F}" xr6:coauthVersionLast="47" xr6:coauthVersionMax="47" xr10:uidLastSave="{00000000-0000-0000-0000-000000000000}"/>
  <bookViews>
    <workbookView xWindow="760" yWindow="500" windowWidth="28040" windowHeight="15800" xr2:uid="{DE190512-069A-C743-92CC-F42D8463F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D2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D3" i="1"/>
</calcChain>
</file>

<file path=xl/sharedStrings.xml><?xml version="1.0" encoding="utf-8"?>
<sst xmlns="http://schemas.openxmlformats.org/spreadsheetml/2006/main" count="15" uniqueCount="10">
  <si>
    <t>Date</t>
  </si>
  <si>
    <t>Crime</t>
  </si>
  <si>
    <t>Passengers</t>
  </si>
  <si>
    <t>Crime rate (per 100,000 population)</t>
  </si>
  <si>
    <t>Sources: MTA, NYPD</t>
  </si>
  <si>
    <t>Period</t>
  </si>
  <si>
    <t>Per year</t>
  </si>
  <si>
    <t>2022 (Jan-May)</t>
  </si>
  <si>
    <t>Per month</t>
  </si>
  <si>
    <t>Crime rate (per 1,000,000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</si>
</sst>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2" fontId="0" fillId="0" borderId="0" xfId="0" applyNumberFormat="1" applyFont="1"/>
    <xf numFmtId="0" fontId="0" fillId="0" borderId="0" xfId="0" applyFont="1"/>
    <xf numFmtId="164" fontId="5" fillId="0" borderId="0" xfId="1" applyNumberFormat="1" applyFont="1"/>
    <xf numFmtId="2" fontId="5" fillId="0" borderId="0" xfId="0" applyNumberFormat="1" applyFont="1"/>
    <xf numFmtId="164" fontId="5" fillId="0" borderId="0" xfId="1" applyNumberFormat="1" applyFont="1" applyFill="1"/>
    <xf numFmtId="2" fontId="5" fillId="0" borderId="0" xfId="0" applyNumberFormat="1" applyFont="1" applyFill="1"/>
    <xf numFmtId="43" fontId="5" fillId="0" borderId="0" xfId="0" applyNumberFormat="1" applyFont="1" applyAlignment="1">
      <alignment horizontal="left" indent="1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D962-A075-FE4B-8E5B-128FB9365A97}">
  <dimension ref="A1:N31"/>
  <sheetViews>
    <sheetView tabSelected="1" topLeftCell="C1" workbookViewId="0">
      <selection activeCell="N3" sqref="N3"/>
    </sheetView>
  </sheetViews>
  <sheetFormatPr baseColWidth="10" defaultRowHeight="16" x14ac:dyDescent="0.2"/>
  <cols>
    <col min="3" max="3" width="15.6640625" bestFit="1" customWidth="1"/>
    <col min="4" max="4" width="35.33203125" bestFit="1" customWidth="1"/>
    <col min="11" max="11" width="15.5" bestFit="1" customWidth="1"/>
    <col min="12" max="12" width="35.33203125" bestFit="1" customWidth="1"/>
    <col min="13" max="13" width="18.6640625" bestFit="1" customWidth="1"/>
    <col min="14" max="14" width="35.33203125" bestFit="1" customWidth="1"/>
  </cols>
  <sheetData>
    <row r="1" spans="1:14" s="2" customFormat="1" x14ac:dyDescent="0.2">
      <c r="A1" s="3" t="s">
        <v>8</v>
      </c>
      <c r="B1"/>
      <c r="C1"/>
      <c r="D1"/>
      <c r="K1" s="3" t="s">
        <v>6</v>
      </c>
      <c r="L1" s="3"/>
      <c r="M1" s="3"/>
      <c r="N1" s="3"/>
    </row>
    <row r="2" spans="1:14" x14ac:dyDescent="0.2">
      <c r="A2" s="3" t="s">
        <v>0</v>
      </c>
      <c r="B2" s="3" t="s">
        <v>1</v>
      </c>
      <c r="C2" s="3" t="s">
        <v>2</v>
      </c>
      <c r="D2" s="3" t="s">
        <v>3</v>
      </c>
      <c r="K2" s="3" t="s">
        <v>5</v>
      </c>
      <c r="L2" s="3" t="s">
        <v>1</v>
      </c>
      <c r="M2" s="3" t="s">
        <v>2</v>
      </c>
      <c r="N2" s="3" t="s">
        <v>9</v>
      </c>
    </row>
    <row r="3" spans="1:14" x14ac:dyDescent="0.2">
      <c r="A3" s="4">
        <v>43891</v>
      </c>
      <c r="B3" s="5">
        <v>351</v>
      </c>
      <c r="C3" s="8">
        <v>73825807</v>
      </c>
      <c r="D3" s="6">
        <f>B3/C3*100000</f>
        <v>0.47544349904634292</v>
      </c>
      <c r="K3" s="5">
        <v>2015</v>
      </c>
      <c r="L3" s="5">
        <v>3385</v>
      </c>
      <c r="M3" s="8">
        <v>1762565419</v>
      </c>
      <c r="N3" s="12">
        <f t="shared" ref="N3:N10" si="0">L3/M3*1000000</f>
        <v>1.9204960925197863</v>
      </c>
    </row>
    <row r="4" spans="1:14" x14ac:dyDescent="0.2">
      <c r="A4" s="4">
        <v>43922</v>
      </c>
      <c r="B4" s="5">
        <v>189</v>
      </c>
      <c r="C4" s="8">
        <v>11750151</v>
      </c>
      <c r="D4" s="6">
        <f>B4/C4*100000</f>
        <v>1.6084899674906303</v>
      </c>
      <c r="K4" s="5">
        <v>2016</v>
      </c>
      <c r="L4" s="5">
        <v>3878</v>
      </c>
      <c r="M4" s="8">
        <v>1756814800</v>
      </c>
      <c r="N4" s="9">
        <f t="shared" si="0"/>
        <v>2.207403990449079</v>
      </c>
    </row>
    <row r="5" spans="1:14" x14ac:dyDescent="0.2">
      <c r="A5" s="4">
        <v>43952</v>
      </c>
      <c r="B5" s="5">
        <v>190</v>
      </c>
      <c r="C5" s="8">
        <v>15299308</v>
      </c>
      <c r="D5" s="6">
        <f t="shared" ref="D5:D28" si="1">B5/C5*100000</f>
        <v>1.2418862343316444</v>
      </c>
      <c r="K5" s="5">
        <v>2017</v>
      </c>
      <c r="L5" s="5">
        <v>4278</v>
      </c>
      <c r="M5" s="8">
        <v>1727366607</v>
      </c>
      <c r="N5" s="9">
        <f t="shared" si="0"/>
        <v>2.4766022352543948</v>
      </c>
    </row>
    <row r="6" spans="1:14" x14ac:dyDescent="0.2">
      <c r="A6" s="4">
        <v>43983</v>
      </c>
      <c r="B6" s="5">
        <v>188</v>
      </c>
      <c r="C6" s="8">
        <v>23969478</v>
      </c>
      <c r="D6" s="6">
        <f t="shared" si="1"/>
        <v>0.78433080603590954</v>
      </c>
      <c r="K6" s="5">
        <v>2018</v>
      </c>
      <c r="L6" s="5">
        <v>4332</v>
      </c>
      <c r="M6" s="10">
        <v>1680060402</v>
      </c>
      <c r="N6" s="11">
        <f t="shared" si="0"/>
        <v>2.5784787230524819</v>
      </c>
    </row>
    <row r="7" spans="1:14" x14ac:dyDescent="0.2">
      <c r="A7" s="4">
        <v>44013</v>
      </c>
      <c r="B7" s="5">
        <v>254</v>
      </c>
      <c r="C7" s="8">
        <v>32571261</v>
      </c>
      <c r="D7" s="6">
        <f t="shared" si="1"/>
        <v>0.77982857341630107</v>
      </c>
      <c r="K7" s="5">
        <v>2019</v>
      </c>
      <c r="L7" s="5">
        <v>4714</v>
      </c>
      <c r="M7" s="10">
        <v>1697787002</v>
      </c>
      <c r="N7" s="11">
        <f t="shared" si="0"/>
        <v>2.7765555952819105</v>
      </c>
    </row>
    <row r="8" spans="1:14" x14ac:dyDescent="0.2">
      <c r="A8" s="4">
        <v>44044</v>
      </c>
      <c r="B8" s="5">
        <v>273</v>
      </c>
      <c r="C8" s="8">
        <v>35265638</v>
      </c>
      <c r="D8" s="6">
        <f t="shared" si="1"/>
        <v>0.77412465925045781</v>
      </c>
      <c r="K8" s="5">
        <v>2020</v>
      </c>
      <c r="L8" s="5">
        <v>576</v>
      </c>
      <c r="M8" s="8">
        <v>639541029</v>
      </c>
      <c r="N8" s="9">
        <f t="shared" si="0"/>
        <v>0.90064589116455263</v>
      </c>
    </row>
    <row r="9" spans="1:14" x14ac:dyDescent="0.2">
      <c r="A9" s="4">
        <v>44075</v>
      </c>
      <c r="B9" s="5">
        <v>254</v>
      </c>
      <c r="C9" s="8">
        <v>42867559</v>
      </c>
      <c r="D9" s="6">
        <f t="shared" si="1"/>
        <v>0.59252265798479453</v>
      </c>
      <c r="K9" s="5">
        <v>2021</v>
      </c>
      <c r="L9" s="5">
        <v>775</v>
      </c>
      <c r="M9" s="8">
        <v>761142069</v>
      </c>
      <c r="N9" s="9">
        <f t="shared" si="0"/>
        <v>1.0182067600312867</v>
      </c>
    </row>
    <row r="10" spans="1:14" x14ac:dyDescent="0.2">
      <c r="A10" s="4">
        <v>44105</v>
      </c>
      <c r="B10" s="5">
        <v>307</v>
      </c>
      <c r="C10" s="8">
        <v>48033239</v>
      </c>
      <c r="D10" s="6">
        <f t="shared" si="1"/>
        <v>0.63914074168514856</v>
      </c>
      <c r="K10" s="5" t="s">
        <v>7</v>
      </c>
      <c r="L10" s="5">
        <v>1672</v>
      </c>
      <c r="M10" s="8">
        <v>392884277</v>
      </c>
      <c r="N10" s="9">
        <f t="shared" si="0"/>
        <v>4.2557060637985273</v>
      </c>
    </row>
    <row r="11" spans="1:14" x14ac:dyDescent="0.2">
      <c r="A11" s="4">
        <v>44136</v>
      </c>
      <c r="B11" s="5">
        <v>255</v>
      </c>
      <c r="C11" s="8">
        <v>43696314</v>
      </c>
      <c r="D11" s="6">
        <f t="shared" si="1"/>
        <v>0.58357325059500442</v>
      </c>
      <c r="M11" s="1"/>
    </row>
    <row r="12" spans="1:14" x14ac:dyDescent="0.2">
      <c r="A12" s="4">
        <v>44166</v>
      </c>
      <c r="B12" s="5">
        <v>239</v>
      </c>
      <c r="C12" s="8">
        <v>43539931</v>
      </c>
      <c r="D12" s="6">
        <f t="shared" si="1"/>
        <v>0.54892140274636636</v>
      </c>
    </row>
    <row r="13" spans="1:14" x14ac:dyDescent="0.2">
      <c r="A13" s="4">
        <v>44197</v>
      </c>
      <c r="B13" s="5">
        <v>273</v>
      </c>
      <c r="C13" s="8">
        <v>41172760</v>
      </c>
      <c r="D13" s="6">
        <f t="shared" si="1"/>
        <v>0.66305975115586124</v>
      </c>
      <c r="K13" s="13"/>
    </row>
    <row r="14" spans="1:14" x14ac:dyDescent="0.2">
      <c r="A14" s="4">
        <v>44228</v>
      </c>
      <c r="B14" s="5">
        <v>246</v>
      </c>
      <c r="C14" s="8">
        <v>39210245</v>
      </c>
      <c r="D14" s="6">
        <f t="shared" si="1"/>
        <v>0.62738705152186625</v>
      </c>
    </row>
    <row r="15" spans="1:14" x14ac:dyDescent="0.2">
      <c r="A15" s="4">
        <v>44256</v>
      </c>
      <c r="B15" s="5">
        <v>309</v>
      </c>
      <c r="C15" s="8">
        <v>50830142</v>
      </c>
      <c r="D15" s="6">
        <f t="shared" si="1"/>
        <v>0.60790701706086125</v>
      </c>
    </row>
    <row r="16" spans="1:14" x14ac:dyDescent="0.2">
      <c r="A16" s="4">
        <v>44287</v>
      </c>
      <c r="B16" s="5">
        <v>312</v>
      </c>
      <c r="C16" s="8">
        <v>53349073</v>
      </c>
      <c r="D16" s="6">
        <f t="shared" si="1"/>
        <v>0.58482740646683784</v>
      </c>
      <c r="K16" s="3" t="s">
        <v>5</v>
      </c>
      <c r="L16" s="3" t="s">
        <v>9</v>
      </c>
    </row>
    <row r="17" spans="1:12" x14ac:dyDescent="0.2">
      <c r="A17" s="4">
        <v>44317</v>
      </c>
      <c r="B17" s="5">
        <v>364</v>
      </c>
      <c r="C17" s="8">
        <v>58527136</v>
      </c>
      <c r="D17" s="6">
        <f t="shared" si="1"/>
        <v>0.62193373002225838</v>
      </c>
      <c r="K17" s="5">
        <v>2015</v>
      </c>
      <c r="L17" s="9">
        <v>1.9204960925197863</v>
      </c>
    </row>
    <row r="18" spans="1:12" x14ac:dyDescent="0.2">
      <c r="A18" s="4">
        <v>44348</v>
      </c>
      <c r="B18" s="5">
        <v>281</v>
      </c>
      <c r="C18" s="8">
        <v>65548953</v>
      </c>
      <c r="D18" s="6">
        <f t="shared" si="1"/>
        <v>0.4286872438679532</v>
      </c>
      <c r="K18" s="5">
        <v>2016</v>
      </c>
      <c r="L18" s="9">
        <v>2.207403990449079</v>
      </c>
    </row>
    <row r="19" spans="1:12" x14ac:dyDescent="0.2">
      <c r="A19" s="4">
        <v>44378</v>
      </c>
      <c r="B19" s="5">
        <v>295</v>
      </c>
      <c r="C19" s="8">
        <v>67050688</v>
      </c>
      <c r="D19" s="6">
        <f t="shared" si="1"/>
        <v>0.43996565702651697</v>
      </c>
      <c r="K19" s="5">
        <v>2017</v>
      </c>
      <c r="L19" s="9">
        <v>2.4766022352543948</v>
      </c>
    </row>
    <row r="20" spans="1:12" x14ac:dyDescent="0.2">
      <c r="A20" s="4">
        <v>44409</v>
      </c>
      <c r="B20" s="5">
        <v>333</v>
      </c>
      <c r="C20" s="8">
        <v>66518837</v>
      </c>
      <c r="D20" s="6">
        <f t="shared" si="1"/>
        <v>0.50061007530844237</v>
      </c>
      <c r="K20" s="5">
        <v>2018</v>
      </c>
      <c r="L20" s="9">
        <v>2.5784787230524819</v>
      </c>
    </row>
    <row r="21" spans="1:12" x14ac:dyDescent="0.2">
      <c r="A21" s="4">
        <v>44440</v>
      </c>
      <c r="B21" s="5">
        <v>350</v>
      </c>
      <c r="C21" s="8">
        <v>73925553</v>
      </c>
      <c r="D21" s="6">
        <f t="shared" si="1"/>
        <v>0.47344928214470033</v>
      </c>
      <c r="K21" s="5">
        <v>2019</v>
      </c>
      <c r="L21" s="9">
        <v>2.7765555952819105</v>
      </c>
    </row>
    <row r="22" spans="1:12" x14ac:dyDescent="0.2">
      <c r="A22" s="4">
        <v>44470</v>
      </c>
      <c r="B22" s="5">
        <v>359</v>
      </c>
      <c r="C22" s="8">
        <v>83606247</v>
      </c>
      <c r="D22" s="6">
        <f t="shared" si="1"/>
        <v>0.42939375092389931</v>
      </c>
      <c r="K22" s="5">
        <v>2020</v>
      </c>
      <c r="L22" s="9">
        <v>0.90064589116455263</v>
      </c>
    </row>
    <row r="23" spans="1:12" x14ac:dyDescent="0.2">
      <c r="A23" s="4">
        <v>44501</v>
      </c>
      <c r="B23" s="5">
        <v>432</v>
      </c>
      <c r="C23" s="8">
        <v>82509146</v>
      </c>
      <c r="D23" s="6">
        <f t="shared" si="1"/>
        <v>0.52357831942655186</v>
      </c>
      <c r="K23" s="5">
        <v>2021</v>
      </c>
      <c r="L23" s="9">
        <v>1.0182067600312867</v>
      </c>
    </row>
    <row r="24" spans="1:12" x14ac:dyDescent="0.2">
      <c r="A24" s="4">
        <v>44531</v>
      </c>
      <c r="B24" s="5">
        <v>371</v>
      </c>
      <c r="C24" s="8">
        <v>78893289</v>
      </c>
      <c r="D24" s="6">
        <f t="shared" si="1"/>
        <v>0.4702554611457509</v>
      </c>
      <c r="K24" s="5" t="s">
        <v>7</v>
      </c>
      <c r="L24" s="9">
        <v>4.2557060637985273</v>
      </c>
    </row>
    <row r="25" spans="1:12" x14ac:dyDescent="0.2">
      <c r="A25" s="4">
        <v>44562</v>
      </c>
      <c r="B25" s="5">
        <v>360</v>
      </c>
      <c r="C25" s="8">
        <v>63849436</v>
      </c>
      <c r="D25" s="6">
        <f t="shared" si="1"/>
        <v>0.56382643693203494</v>
      </c>
    </row>
    <row r="26" spans="1:12" x14ac:dyDescent="0.2">
      <c r="A26" s="4">
        <v>44593</v>
      </c>
      <c r="B26" s="5">
        <v>418</v>
      </c>
      <c r="C26" s="8">
        <v>70309353</v>
      </c>
      <c r="D26" s="6">
        <f t="shared" si="1"/>
        <v>0.59451549781719648</v>
      </c>
    </row>
    <row r="27" spans="1:12" x14ac:dyDescent="0.2">
      <c r="A27" s="4">
        <v>44621</v>
      </c>
      <c r="B27" s="5">
        <v>505</v>
      </c>
      <c r="C27" s="8">
        <v>87459711</v>
      </c>
      <c r="D27" s="6">
        <f t="shared" si="1"/>
        <v>0.57740872251453013</v>
      </c>
    </row>
    <row r="28" spans="1:12" x14ac:dyDescent="0.2">
      <c r="A28" s="4">
        <v>44652</v>
      </c>
      <c r="B28" s="5">
        <v>389</v>
      </c>
      <c r="C28" s="8">
        <v>83414945</v>
      </c>
      <c r="D28" s="6">
        <f t="shared" si="1"/>
        <v>0.46634329136103853</v>
      </c>
    </row>
    <row r="29" spans="1:12" x14ac:dyDescent="0.2">
      <c r="A29" s="4">
        <v>44682</v>
      </c>
      <c r="B29" s="5">
        <v>413</v>
      </c>
      <c r="C29" s="8">
        <v>87850832</v>
      </c>
      <c r="D29" s="6">
        <f>B29/C29*100000</f>
        <v>0.47011506959888555</v>
      </c>
    </row>
    <row r="30" spans="1:12" x14ac:dyDescent="0.2">
      <c r="A30" s="7"/>
      <c r="B30" s="7"/>
      <c r="C30" s="7"/>
      <c r="D30" s="7"/>
    </row>
    <row r="31" spans="1:12" x14ac:dyDescent="0.2">
      <c r="A31" s="7" t="s">
        <v>4</v>
      </c>
      <c r="B31" s="7"/>
      <c r="C31" s="7"/>
      <c r="D31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Magtulis Prinz</dc:creator>
  <cp:lastModifiedBy>Magtulis Prinz</cp:lastModifiedBy>
  <dcterms:created xsi:type="dcterms:W3CDTF">2022-08-04T17:32:54Z</dcterms:created>
  <dcterms:modified xsi:type="dcterms:W3CDTF">2022-08-05T23:54:25Z</dcterms:modified>
</cp:coreProperties>
</file>