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wel\IdeaProjects\TinyGP\results\"/>
    </mc:Choice>
  </mc:AlternateContent>
  <xr:revisionPtr revIDLastSave="0" documentId="13_ncr:1_{8B138C92-18D6-4C34-8A7F-D33D165F9738}" xr6:coauthVersionLast="47" xr6:coauthVersionMax="47" xr10:uidLastSave="{00000000-0000-0000-0000-000000000000}"/>
  <bookViews>
    <workbookView xWindow="3435" yWindow="1170" windowWidth="45780" windowHeight="16410" xr2:uid="{00000000-000D-0000-FFFF-FFFF00000000}"/>
  </bookViews>
  <sheets>
    <sheet name="TinyG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201" i="1" l="1"/>
  <c r="BA201" i="1"/>
  <c r="AZ201" i="1"/>
  <c r="AY201" i="1"/>
  <c r="AO201" i="1"/>
  <c r="AN201" i="1"/>
  <c r="AK201" i="1"/>
  <c r="AJ201" i="1"/>
  <c r="AI201" i="1"/>
  <c r="AH201" i="1"/>
  <c r="AG201" i="1"/>
  <c r="W201" i="1"/>
  <c r="BB200" i="1"/>
  <c r="BA200" i="1"/>
  <c r="AZ200" i="1"/>
  <c r="AY200" i="1"/>
  <c r="AO200" i="1"/>
  <c r="AN200" i="1"/>
  <c r="AK200" i="1"/>
  <c r="AJ200" i="1"/>
  <c r="AI200" i="1"/>
  <c r="AH200" i="1"/>
  <c r="AG200" i="1"/>
  <c r="W200" i="1"/>
  <c r="BB199" i="1"/>
  <c r="BA199" i="1"/>
  <c r="AZ199" i="1"/>
  <c r="AY199" i="1"/>
  <c r="AO199" i="1"/>
  <c r="AN199" i="1"/>
  <c r="AK199" i="1"/>
  <c r="AJ199" i="1"/>
  <c r="AI199" i="1"/>
  <c r="AH199" i="1"/>
  <c r="AG199" i="1"/>
  <c r="W199" i="1"/>
  <c r="BB198" i="1"/>
  <c r="BA198" i="1"/>
  <c r="AZ198" i="1"/>
  <c r="AY198" i="1"/>
  <c r="AO198" i="1"/>
  <c r="AN198" i="1"/>
  <c r="AK198" i="1"/>
  <c r="AJ198" i="1"/>
  <c r="AI198" i="1"/>
  <c r="AH198" i="1"/>
  <c r="AG198" i="1"/>
  <c r="W198" i="1"/>
  <c r="BB197" i="1"/>
  <c r="BA197" i="1"/>
  <c r="AZ197" i="1"/>
  <c r="AY197" i="1"/>
  <c r="AO197" i="1"/>
  <c r="AN197" i="1"/>
  <c r="AK197" i="1"/>
  <c r="AJ197" i="1"/>
  <c r="AI197" i="1"/>
  <c r="AH197" i="1"/>
  <c r="AG197" i="1"/>
  <c r="W197" i="1"/>
  <c r="BB196" i="1"/>
  <c r="BA196" i="1"/>
  <c r="AZ196" i="1"/>
  <c r="AY196" i="1"/>
  <c r="AO196" i="1"/>
  <c r="AN196" i="1"/>
  <c r="AK196" i="1"/>
  <c r="AJ196" i="1"/>
  <c r="AI196" i="1"/>
  <c r="AH196" i="1"/>
  <c r="AG196" i="1"/>
  <c r="W196" i="1"/>
  <c r="BB195" i="1"/>
  <c r="BA195" i="1"/>
  <c r="AZ195" i="1"/>
  <c r="AY195" i="1"/>
  <c r="AO195" i="1"/>
  <c r="AN195" i="1"/>
  <c r="AK195" i="1"/>
  <c r="AJ195" i="1"/>
  <c r="AI195" i="1"/>
  <c r="AH195" i="1"/>
  <c r="AG195" i="1"/>
  <c r="W195" i="1"/>
  <c r="BB194" i="1"/>
  <c r="BA194" i="1"/>
  <c r="AZ194" i="1"/>
  <c r="AY194" i="1"/>
  <c r="AO194" i="1"/>
  <c r="AN194" i="1"/>
  <c r="AK194" i="1"/>
  <c r="AJ194" i="1"/>
  <c r="AI194" i="1"/>
  <c r="AH194" i="1"/>
  <c r="AG194" i="1"/>
  <c r="W194" i="1"/>
  <c r="BB193" i="1"/>
  <c r="BA193" i="1"/>
  <c r="AZ193" i="1"/>
  <c r="AY193" i="1"/>
  <c r="AO193" i="1"/>
  <c r="AN193" i="1"/>
  <c r="AK193" i="1"/>
  <c r="AJ193" i="1"/>
  <c r="AI193" i="1"/>
  <c r="AH193" i="1"/>
  <c r="AG193" i="1"/>
  <c r="W193" i="1"/>
  <c r="BB192" i="1"/>
  <c r="BA192" i="1"/>
  <c r="AZ192" i="1"/>
  <c r="AY192" i="1"/>
  <c r="AO192" i="1"/>
  <c r="AN192" i="1"/>
  <c r="AK192" i="1"/>
  <c r="AJ192" i="1"/>
  <c r="AI192" i="1"/>
  <c r="AH192" i="1"/>
  <c r="AG192" i="1"/>
  <c r="W192" i="1"/>
  <c r="BB191" i="1"/>
  <c r="BA191" i="1"/>
  <c r="AZ191" i="1"/>
  <c r="AY191" i="1"/>
  <c r="AO191" i="1"/>
  <c r="AN191" i="1"/>
  <c r="AK191" i="1"/>
  <c r="AJ191" i="1"/>
  <c r="AI191" i="1"/>
  <c r="AH191" i="1"/>
  <c r="AG191" i="1"/>
  <c r="W191" i="1"/>
  <c r="BB190" i="1"/>
  <c r="BA190" i="1"/>
  <c r="AZ190" i="1"/>
  <c r="AY190" i="1"/>
  <c r="AO190" i="1"/>
  <c r="AN190" i="1"/>
  <c r="AK190" i="1"/>
  <c r="AJ190" i="1"/>
  <c r="AI190" i="1"/>
  <c r="AH190" i="1"/>
  <c r="AG190" i="1"/>
  <c r="W190" i="1"/>
  <c r="BB189" i="1"/>
  <c r="BA189" i="1"/>
  <c r="AZ189" i="1"/>
  <c r="AY189" i="1"/>
  <c r="AO189" i="1"/>
  <c r="AN189" i="1"/>
  <c r="AK189" i="1"/>
  <c r="AJ189" i="1"/>
  <c r="AI189" i="1"/>
  <c r="AH189" i="1"/>
  <c r="AG189" i="1"/>
  <c r="W189" i="1"/>
  <c r="BB188" i="1"/>
  <c r="BA188" i="1"/>
  <c r="AZ188" i="1"/>
  <c r="AY188" i="1"/>
  <c r="AO188" i="1"/>
  <c r="AN188" i="1"/>
  <c r="AK188" i="1"/>
  <c r="AJ188" i="1"/>
  <c r="AI188" i="1"/>
  <c r="AH188" i="1"/>
  <c r="AG188" i="1"/>
  <c r="W188" i="1"/>
  <c r="BB187" i="1"/>
  <c r="BA187" i="1"/>
  <c r="AZ187" i="1"/>
  <c r="AY187" i="1"/>
  <c r="AO187" i="1"/>
  <c r="AN187" i="1"/>
  <c r="AK187" i="1"/>
  <c r="AJ187" i="1"/>
  <c r="AI187" i="1"/>
  <c r="AH187" i="1"/>
  <c r="AG187" i="1"/>
  <c r="W187" i="1"/>
  <c r="BB186" i="1"/>
  <c r="BA186" i="1"/>
  <c r="AZ186" i="1"/>
  <c r="AY186" i="1"/>
  <c r="AO186" i="1"/>
  <c r="AN186" i="1"/>
  <c r="AK186" i="1"/>
  <c r="AJ186" i="1"/>
  <c r="AI186" i="1"/>
  <c r="AH186" i="1"/>
  <c r="AG186" i="1"/>
  <c r="W186" i="1"/>
  <c r="BB185" i="1"/>
  <c r="BA185" i="1"/>
  <c r="AZ185" i="1"/>
  <c r="AY185" i="1"/>
  <c r="AO185" i="1"/>
  <c r="AN185" i="1"/>
  <c r="AK185" i="1"/>
  <c r="AJ185" i="1"/>
  <c r="AI185" i="1"/>
  <c r="AH185" i="1"/>
  <c r="AG185" i="1"/>
  <c r="W185" i="1"/>
  <c r="BB184" i="1"/>
  <c r="BA184" i="1"/>
  <c r="AZ184" i="1"/>
  <c r="AY184" i="1"/>
  <c r="AO184" i="1"/>
  <c r="AN184" i="1"/>
  <c r="AK184" i="1"/>
  <c r="AJ184" i="1"/>
  <c r="AI184" i="1"/>
  <c r="AH184" i="1"/>
  <c r="AG184" i="1"/>
  <c r="W184" i="1"/>
  <c r="BB183" i="1"/>
  <c r="BA183" i="1"/>
  <c r="AZ183" i="1"/>
  <c r="AY183" i="1"/>
  <c r="AO183" i="1"/>
  <c r="AN183" i="1"/>
  <c r="AK183" i="1"/>
  <c r="AJ183" i="1"/>
  <c r="AI183" i="1"/>
  <c r="AH183" i="1"/>
  <c r="AG183" i="1"/>
  <c r="W183" i="1"/>
  <c r="BB182" i="1"/>
  <c r="BA182" i="1"/>
  <c r="AZ182" i="1"/>
  <c r="AY182" i="1"/>
  <c r="AO182" i="1"/>
  <c r="AN182" i="1"/>
  <c r="AK182" i="1"/>
  <c r="AJ182" i="1"/>
  <c r="AI182" i="1"/>
  <c r="AH182" i="1"/>
  <c r="AG182" i="1"/>
  <c r="W182" i="1"/>
  <c r="BB181" i="1"/>
  <c r="BA181" i="1"/>
  <c r="AZ181" i="1"/>
  <c r="AY181" i="1"/>
  <c r="AO181" i="1"/>
  <c r="AN181" i="1"/>
  <c r="AK181" i="1"/>
  <c r="AJ181" i="1"/>
  <c r="AI181" i="1"/>
  <c r="AH181" i="1"/>
  <c r="AG181" i="1"/>
  <c r="W181" i="1"/>
  <c r="BB180" i="1"/>
  <c r="BA180" i="1"/>
  <c r="AZ180" i="1"/>
  <c r="AY180" i="1"/>
  <c r="AO180" i="1"/>
  <c r="AN180" i="1"/>
  <c r="AK180" i="1"/>
  <c r="AJ180" i="1"/>
  <c r="AI180" i="1"/>
  <c r="AH180" i="1"/>
  <c r="AG180" i="1"/>
  <c r="W180" i="1"/>
  <c r="BB179" i="1"/>
  <c r="BA179" i="1"/>
  <c r="AZ179" i="1"/>
  <c r="AY179" i="1"/>
  <c r="AO179" i="1"/>
  <c r="AN179" i="1"/>
  <c r="AK179" i="1"/>
  <c r="AJ179" i="1"/>
  <c r="AI179" i="1"/>
  <c r="AH179" i="1"/>
  <c r="AG179" i="1"/>
  <c r="W179" i="1"/>
  <c r="BB178" i="1"/>
  <c r="BA178" i="1"/>
  <c r="AZ178" i="1"/>
  <c r="AY178" i="1"/>
  <c r="AO178" i="1"/>
  <c r="AN178" i="1"/>
  <c r="AK178" i="1"/>
  <c r="AJ178" i="1"/>
  <c r="AI178" i="1"/>
  <c r="AH178" i="1"/>
  <c r="AG178" i="1"/>
  <c r="W178" i="1"/>
  <c r="BB177" i="1"/>
  <c r="BA177" i="1"/>
  <c r="AZ177" i="1"/>
  <c r="AY177" i="1"/>
  <c r="AO177" i="1"/>
  <c r="AN177" i="1"/>
  <c r="AK177" i="1"/>
  <c r="AJ177" i="1"/>
  <c r="AI177" i="1"/>
  <c r="AH177" i="1"/>
  <c r="AG177" i="1"/>
  <c r="W177" i="1"/>
  <c r="BB176" i="1"/>
  <c r="BA176" i="1"/>
  <c r="AZ176" i="1"/>
  <c r="AY176" i="1"/>
  <c r="AO176" i="1"/>
  <c r="AN176" i="1"/>
  <c r="AK176" i="1"/>
  <c r="AJ176" i="1"/>
  <c r="AI176" i="1"/>
  <c r="AH176" i="1"/>
  <c r="AG176" i="1"/>
  <c r="W176" i="1"/>
  <c r="BB175" i="1"/>
  <c r="BA175" i="1"/>
  <c r="AZ175" i="1"/>
  <c r="AY175" i="1"/>
  <c r="AO175" i="1"/>
  <c r="AN175" i="1"/>
  <c r="AK175" i="1"/>
  <c r="AJ175" i="1"/>
  <c r="AI175" i="1"/>
  <c r="AH175" i="1"/>
  <c r="AG175" i="1"/>
  <c r="W175" i="1"/>
  <c r="BB174" i="1"/>
  <c r="BA174" i="1"/>
  <c r="AZ174" i="1"/>
  <c r="AY174" i="1"/>
  <c r="AO174" i="1"/>
  <c r="AN174" i="1"/>
  <c r="AK174" i="1"/>
  <c r="AJ174" i="1"/>
  <c r="AI174" i="1"/>
  <c r="AH174" i="1"/>
  <c r="AG174" i="1"/>
  <c r="W174" i="1"/>
  <c r="BB173" i="1"/>
  <c r="BA173" i="1"/>
  <c r="AZ173" i="1"/>
  <c r="AY173" i="1"/>
  <c r="AO173" i="1"/>
  <c r="AN173" i="1"/>
  <c r="AK173" i="1"/>
  <c r="AJ173" i="1"/>
  <c r="AI173" i="1"/>
  <c r="AH173" i="1"/>
  <c r="AG173" i="1"/>
  <c r="W173" i="1"/>
  <c r="BB172" i="1"/>
  <c r="BA172" i="1"/>
  <c r="AZ172" i="1"/>
  <c r="AY172" i="1"/>
  <c r="AO172" i="1"/>
  <c r="AN172" i="1"/>
  <c r="AK172" i="1"/>
  <c r="AJ172" i="1"/>
  <c r="AI172" i="1"/>
  <c r="AH172" i="1"/>
  <c r="AG172" i="1"/>
  <c r="W172" i="1"/>
  <c r="BB171" i="1"/>
  <c r="BA171" i="1"/>
  <c r="AZ171" i="1"/>
  <c r="AY171" i="1"/>
  <c r="AO171" i="1"/>
  <c r="AN171" i="1"/>
  <c r="AK171" i="1"/>
  <c r="AJ171" i="1"/>
  <c r="AI171" i="1"/>
  <c r="AH171" i="1"/>
  <c r="AG171" i="1"/>
  <c r="W171" i="1"/>
  <c r="BB170" i="1"/>
  <c r="BA170" i="1"/>
  <c r="AZ170" i="1"/>
  <c r="AY170" i="1"/>
  <c r="AO170" i="1"/>
  <c r="AN170" i="1"/>
  <c r="AK170" i="1"/>
  <c r="AJ170" i="1"/>
  <c r="AI170" i="1"/>
  <c r="AH170" i="1"/>
  <c r="AG170" i="1"/>
  <c r="W170" i="1"/>
  <c r="BB169" i="1"/>
  <c r="BA169" i="1"/>
  <c r="AZ169" i="1"/>
  <c r="AY169" i="1"/>
  <c r="AO169" i="1"/>
  <c r="AN169" i="1"/>
  <c r="AK169" i="1"/>
  <c r="AJ169" i="1"/>
  <c r="AI169" i="1"/>
  <c r="AH169" i="1"/>
  <c r="AG169" i="1"/>
  <c r="W169" i="1"/>
  <c r="BB168" i="1"/>
  <c r="BA168" i="1"/>
  <c r="AZ168" i="1"/>
  <c r="AY168" i="1"/>
  <c r="AO168" i="1"/>
  <c r="AN168" i="1"/>
  <c r="AK168" i="1"/>
  <c r="AJ168" i="1"/>
  <c r="AI168" i="1"/>
  <c r="AH168" i="1"/>
  <c r="AG168" i="1"/>
  <c r="W168" i="1"/>
  <c r="BB167" i="1"/>
  <c r="BA167" i="1"/>
  <c r="AZ167" i="1"/>
  <c r="AY167" i="1"/>
  <c r="AO167" i="1"/>
  <c r="AN167" i="1"/>
  <c r="AK167" i="1"/>
  <c r="AJ167" i="1"/>
  <c r="AI167" i="1"/>
  <c r="AH167" i="1"/>
  <c r="AG167" i="1"/>
  <c r="W167" i="1"/>
  <c r="BB166" i="1"/>
  <c r="BA166" i="1"/>
  <c r="AZ166" i="1"/>
  <c r="AY166" i="1"/>
  <c r="AO166" i="1"/>
  <c r="AN166" i="1"/>
  <c r="AK166" i="1"/>
  <c r="AJ166" i="1"/>
  <c r="AI166" i="1"/>
  <c r="AH166" i="1"/>
  <c r="AG166" i="1"/>
  <c r="W166" i="1"/>
  <c r="BB165" i="1"/>
  <c r="BA165" i="1"/>
  <c r="AZ165" i="1"/>
  <c r="AY165" i="1"/>
  <c r="AO165" i="1"/>
  <c r="AN165" i="1"/>
  <c r="AK165" i="1"/>
  <c r="AJ165" i="1"/>
  <c r="AI165" i="1"/>
  <c r="AH165" i="1"/>
  <c r="AG165" i="1"/>
  <c r="W165" i="1"/>
  <c r="BB164" i="1"/>
  <c r="BA164" i="1"/>
  <c r="AZ164" i="1"/>
  <c r="AY164" i="1"/>
  <c r="AO164" i="1"/>
  <c r="AN164" i="1"/>
  <c r="AK164" i="1"/>
  <c r="AJ164" i="1"/>
  <c r="AI164" i="1"/>
  <c r="AH164" i="1"/>
  <c r="AG164" i="1"/>
  <c r="W164" i="1"/>
  <c r="BB163" i="1"/>
  <c r="BA163" i="1"/>
  <c r="AZ163" i="1"/>
  <c r="AY163" i="1"/>
  <c r="AO163" i="1"/>
  <c r="AN163" i="1"/>
  <c r="AK163" i="1"/>
  <c r="AJ163" i="1"/>
  <c r="AI163" i="1"/>
  <c r="AH163" i="1"/>
  <c r="AG163" i="1"/>
  <c r="W163" i="1"/>
  <c r="BB162" i="1"/>
  <c r="BA162" i="1"/>
  <c r="AZ162" i="1"/>
  <c r="AY162" i="1"/>
  <c r="AO162" i="1"/>
  <c r="AN162" i="1"/>
  <c r="AK162" i="1"/>
  <c r="AJ162" i="1"/>
  <c r="AI162" i="1"/>
  <c r="AH162" i="1"/>
  <c r="AG162" i="1"/>
  <c r="W162" i="1"/>
  <c r="BB161" i="1"/>
  <c r="BA161" i="1"/>
  <c r="AZ161" i="1"/>
  <c r="AY161" i="1"/>
  <c r="AO161" i="1"/>
  <c r="AN161" i="1"/>
  <c r="AK161" i="1"/>
  <c r="AJ161" i="1"/>
  <c r="AI161" i="1"/>
  <c r="AH161" i="1"/>
  <c r="AG161" i="1"/>
  <c r="W161" i="1"/>
  <c r="BB160" i="1"/>
  <c r="BA160" i="1"/>
  <c r="AZ160" i="1"/>
  <c r="AY160" i="1"/>
  <c r="AO160" i="1"/>
  <c r="AN160" i="1"/>
  <c r="AK160" i="1"/>
  <c r="AJ160" i="1"/>
  <c r="AI160" i="1"/>
  <c r="AH160" i="1"/>
  <c r="AG160" i="1"/>
  <c r="W160" i="1"/>
  <c r="BB159" i="1"/>
  <c r="BA159" i="1"/>
  <c r="AZ159" i="1"/>
  <c r="AY159" i="1"/>
  <c r="AO159" i="1"/>
  <c r="AN159" i="1"/>
  <c r="AK159" i="1"/>
  <c r="AJ159" i="1"/>
  <c r="AI159" i="1"/>
  <c r="AH159" i="1"/>
  <c r="AG159" i="1"/>
  <c r="W159" i="1"/>
  <c r="BB158" i="1"/>
  <c r="BA158" i="1"/>
  <c r="AZ158" i="1"/>
  <c r="AY158" i="1"/>
  <c r="AO158" i="1"/>
  <c r="AN158" i="1"/>
  <c r="AK158" i="1"/>
  <c r="AJ158" i="1"/>
  <c r="AI158" i="1"/>
  <c r="AH158" i="1"/>
  <c r="AG158" i="1"/>
  <c r="W158" i="1"/>
  <c r="BB157" i="1"/>
  <c r="BA157" i="1"/>
  <c r="AZ157" i="1"/>
  <c r="AY157" i="1"/>
  <c r="AO157" i="1"/>
  <c r="AN157" i="1"/>
  <c r="AK157" i="1"/>
  <c r="AJ157" i="1"/>
  <c r="AI157" i="1"/>
  <c r="AH157" i="1"/>
  <c r="AG157" i="1"/>
  <c r="W157" i="1"/>
  <c r="BB156" i="1"/>
  <c r="BA156" i="1"/>
  <c r="AZ156" i="1"/>
  <c r="AY156" i="1"/>
  <c r="AO156" i="1"/>
  <c r="AN156" i="1"/>
  <c r="AK156" i="1"/>
  <c r="AJ156" i="1"/>
  <c r="AI156" i="1"/>
  <c r="AH156" i="1"/>
  <c r="AG156" i="1"/>
  <c r="W156" i="1"/>
  <c r="BB155" i="1"/>
  <c r="BA155" i="1"/>
  <c r="AZ155" i="1"/>
  <c r="AY155" i="1"/>
  <c r="AO155" i="1"/>
  <c r="AN155" i="1"/>
  <c r="AK155" i="1"/>
  <c r="AJ155" i="1"/>
  <c r="AI155" i="1"/>
  <c r="AH155" i="1"/>
  <c r="AG155" i="1"/>
  <c r="W155" i="1"/>
  <c r="BB154" i="1"/>
  <c r="BA154" i="1"/>
  <c r="AZ154" i="1"/>
  <c r="AY154" i="1"/>
  <c r="AO154" i="1"/>
  <c r="AN154" i="1"/>
  <c r="AK154" i="1"/>
  <c r="AJ154" i="1"/>
  <c r="AI154" i="1"/>
  <c r="AH154" i="1"/>
  <c r="AG154" i="1"/>
  <c r="W154" i="1"/>
  <c r="BB153" i="1"/>
  <c r="BA153" i="1"/>
  <c r="AZ153" i="1"/>
  <c r="AY153" i="1"/>
  <c r="AO153" i="1"/>
  <c r="AN153" i="1"/>
  <c r="AK153" i="1"/>
  <c r="AJ153" i="1"/>
  <c r="AI153" i="1"/>
  <c r="AH153" i="1"/>
  <c r="AG153" i="1"/>
  <c r="W153" i="1"/>
  <c r="BB152" i="1"/>
  <c r="BA152" i="1"/>
  <c r="AZ152" i="1"/>
  <c r="AY152" i="1"/>
  <c r="AO152" i="1"/>
  <c r="AN152" i="1"/>
  <c r="AK152" i="1"/>
  <c r="AJ152" i="1"/>
  <c r="AI152" i="1"/>
  <c r="AH152" i="1"/>
  <c r="AG152" i="1"/>
  <c r="W152" i="1"/>
  <c r="BB151" i="1"/>
  <c r="BA151" i="1"/>
  <c r="AZ151" i="1"/>
  <c r="AY151" i="1"/>
  <c r="AO151" i="1"/>
  <c r="AN151" i="1"/>
  <c r="AK151" i="1"/>
  <c r="AJ151" i="1"/>
  <c r="AI151" i="1"/>
  <c r="AH151" i="1"/>
  <c r="AG151" i="1"/>
  <c r="W151" i="1"/>
  <c r="BB150" i="1"/>
  <c r="BA150" i="1"/>
  <c r="AZ150" i="1"/>
  <c r="AY150" i="1"/>
  <c r="AO150" i="1"/>
  <c r="AN150" i="1"/>
  <c r="AK150" i="1"/>
  <c r="AJ150" i="1"/>
  <c r="AI150" i="1"/>
  <c r="AH150" i="1"/>
  <c r="AG150" i="1"/>
  <c r="W150" i="1"/>
  <c r="BB149" i="1"/>
  <c r="BA149" i="1"/>
  <c r="AZ149" i="1"/>
  <c r="AY149" i="1"/>
  <c r="AO149" i="1"/>
  <c r="AN149" i="1"/>
  <c r="AK149" i="1"/>
  <c r="AJ149" i="1"/>
  <c r="AI149" i="1"/>
  <c r="AH149" i="1"/>
  <c r="AG149" i="1"/>
  <c r="W149" i="1"/>
  <c r="BB148" i="1"/>
  <c r="BA148" i="1"/>
  <c r="AZ148" i="1"/>
  <c r="AY148" i="1"/>
  <c r="AO148" i="1"/>
  <c r="AN148" i="1"/>
  <c r="AK148" i="1"/>
  <c r="AJ148" i="1"/>
  <c r="AI148" i="1"/>
  <c r="AH148" i="1"/>
  <c r="AG148" i="1"/>
  <c r="W148" i="1"/>
  <c r="BB147" i="1"/>
  <c r="BA147" i="1"/>
  <c r="AZ147" i="1"/>
  <c r="AY147" i="1"/>
  <c r="AO147" i="1"/>
  <c r="AN147" i="1"/>
  <c r="AK147" i="1"/>
  <c r="AJ147" i="1"/>
  <c r="AI147" i="1"/>
  <c r="AH147" i="1"/>
  <c r="AG147" i="1"/>
  <c r="W147" i="1"/>
  <c r="BB146" i="1"/>
  <c r="BA146" i="1"/>
  <c r="AZ146" i="1"/>
  <c r="AY146" i="1"/>
  <c r="AO146" i="1"/>
  <c r="AN146" i="1"/>
  <c r="AK146" i="1"/>
  <c r="AJ146" i="1"/>
  <c r="AI146" i="1"/>
  <c r="AH146" i="1"/>
  <c r="AG146" i="1"/>
  <c r="W146" i="1"/>
  <c r="BB145" i="1"/>
  <c r="BA145" i="1"/>
  <c r="AZ145" i="1"/>
  <c r="AY145" i="1"/>
  <c r="AO145" i="1"/>
  <c r="AN145" i="1"/>
  <c r="AK145" i="1"/>
  <c r="AJ145" i="1"/>
  <c r="AI145" i="1"/>
  <c r="AH145" i="1"/>
  <c r="AG145" i="1"/>
  <c r="W145" i="1"/>
  <c r="BB144" i="1"/>
  <c r="BA144" i="1"/>
  <c r="AZ144" i="1"/>
  <c r="AY144" i="1"/>
  <c r="AO144" i="1"/>
  <c r="AN144" i="1"/>
  <c r="AK144" i="1"/>
  <c r="AJ144" i="1"/>
  <c r="AI144" i="1"/>
  <c r="AH144" i="1"/>
  <c r="AG144" i="1"/>
  <c r="W144" i="1"/>
  <c r="BB143" i="1"/>
  <c r="BA143" i="1"/>
  <c r="AZ143" i="1"/>
  <c r="AY143" i="1"/>
  <c r="AO143" i="1"/>
  <c r="AN143" i="1"/>
  <c r="AK143" i="1"/>
  <c r="AJ143" i="1"/>
  <c r="AI143" i="1"/>
  <c r="AH143" i="1"/>
  <c r="AG143" i="1"/>
  <c r="W143" i="1"/>
  <c r="BB142" i="1"/>
  <c r="BA142" i="1"/>
  <c r="AZ142" i="1"/>
  <c r="AY142" i="1"/>
  <c r="AO142" i="1"/>
  <c r="AN142" i="1"/>
  <c r="AK142" i="1"/>
  <c r="AJ142" i="1"/>
  <c r="AI142" i="1"/>
  <c r="AH142" i="1"/>
  <c r="AG142" i="1"/>
  <c r="W142" i="1"/>
  <c r="BB141" i="1"/>
  <c r="BA141" i="1"/>
  <c r="AZ141" i="1"/>
  <c r="AY141" i="1"/>
  <c r="AO141" i="1"/>
  <c r="AN141" i="1"/>
  <c r="AK141" i="1"/>
  <c r="AJ141" i="1"/>
  <c r="AI141" i="1"/>
  <c r="AH141" i="1"/>
  <c r="AG141" i="1"/>
  <c r="W141" i="1"/>
  <c r="BB140" i="1"/>
  <c r="BA140" i="1"/>
  <c r="AZ140" i="1"/>
  <c r="AY140" i="1"/>
  <c r="AO140" i="1"/>
  <c r="AN140" i="1"/>
  <c r="AK140" i="1"/>
  <c r="AJ140" i="1"/>
  <c r="AI140" i="1"/>
  <c r="AH140" i="1"/>
  <c r="AG140" i="1"/>
  <c r="W140" i="1"/>
  <c r="BB139" i="1"/>
  <c r="BA139" i="1"/>
  <c r="AZ139" i="1"/>
  <c r="AY139" i="1"/>
  <c r="AO139" i="1"/>
  <c r="AN139" i="1"/>
  <c r="AK139" i="1"/>
  <c r="AJ139" i="1"/>
  <c r="AI139" i="1"/>
  <c r="AH139" i="1"/>
  <c r="AG139" i="1"/>
  <c r="W139" i="1"/>
  <c r="BB138" i="1"/>
  <c r="BA138" i="1"/>
  <c r="AZ138" i="1"/>
  <c r="AY138" i="1"/>
  <c r="AO138" i="1"/>
  <c r="AN138" i="1"/>
  <c r="AK138" i="1"/>
  <c r="AJ138" i="1"/>
  <c r="AI138" i="1"/>
  <c r="AH138" i="1"/>
  <c r="AG138" i="1"/>
  <c r="W138" i="1"/>
  <c r="BB137" i="1"/>
  <c r="BA137" i="1"/>
  <c r="AZ137" i="1"/>
  <c r="AY137" i="1"/>
  <c r="AO137" i="1"/>
  <c r="AN137" i="1"/>
  <c r="AK137" i="1"/>
  <c r="AJ137" i="1"/>
  <c r="AI137" i="1"/>
  <c r="AH137" i="1"/>
  <c r="AG137" i="1"/>
  <c r="W137" i="1"/>
  <c r="BB136" i="1"/>
  <c r="BA136" i="1"/>
  <c r="AZ136" i="1"/>
  <c r="AY136" i="1"/>
  <c r="AO136" i="1"/>
  <c r="AN136" i="1"/>
  <c r="AK136" i="1"/>
  <c r="AJ136" i="1"/>
  <c r="AI136" i="1"/>
  <c r="AH136" i="1"/>
  <c r="AG136" i="1"/>
  <c r="W136" i="1"/>
  <c r="BB135" i="1"/>
  <c r="BA135" i="1"/>
  <c r="AZ135" i="1"/>
  <c r="AY135" i="1"/>
  <c r="AO135" i="1"/>
  <c r="AN135" i="1"/>
  <c r="AK135" i="1"/>
  <c r="AJ135" i="1"/>
  <c r="AI135" i="1"/>
  <c r="AH135" i="1"/>
  <c r="AG135" i="1"/>
  <c r="W135" i="1"/>
  <c r="BB134" i="1"/>
  <c r="BA134" i="1"/>
  <c r="AZ134" i="1"/>
  <c r="AY134" i="1"/>
  <c r="AO134" i="1"/>
  <c r="AN134" i="1"/>
  <c r="AK134" i="1"/>
  <c r="AJ134" i="1"/>
  <c r="AI134" i="1"/>
  <c r="AH134" i="1"/>
  <c r="AG134" i="1"/>
  <c r="W134" i="1"/>
  <c r="BB133" i="1"/>
  <c r="BA133" i="1"/>
  <c r="AZ133" i="1"/>
  <c r="AY133" i="1"/>
  <c r="AO133" i="1"/>
  <c r="AN133" i="1"/>
  <c r="AK133" i="1"/>
  <c r="AJ133" i="1"/>
  <c r="AI133" i="1"/>
  <c r="AH133" i="1"/>
  <c r="AG133" i="1"/>
  <c r="W133" i="1"/>
  <c r="BB132" i="1"/>
  <c r="BA132" i="1"/>
  <c r="AZ132" i="1"/>
  <c r="AY132" i="1"/>
  <c r="AO132" i="1"/>
  <c r="AN132" i="1"/>
  <c r="AK132" i="1"/>
  <c r="AJ132" i="1"/>
  <c r="AI132" i="1"/>
  <c r="AH132" i="1"/>
  <c r="AG132" i="1"/>
  <c r="W132" i="1"/>
  <c r="BB131" i="1"/>
  <c r="BA131" i="1"/>
  <c r="AZ131" i="1"/>
  <c r="AY131" i="1"/>
  <c r="AO131" i="1"/>
  <c r="AN131" i="1"/>
  <c r="AK131" i="1"/>
  <c r="AJ131" i="1"/>
  <c r="AI131" i="1"/>
  <c r="AH131" i="1"/>
  <c r="AG131" i="1"/>
  <c r="W131" i="1"/>
  <c r="BB130" i="1"/>
  <c r="BA130" i="1"/>
  <c r="AZ130" i="1"/>
  <c r="AY130" i="1"/>
  <c r="AO130" i="1"/>
  <c r="AN130" i="1"/>
  <c r="AK130" i="1"/>
  <c r="AJ130" i="1"/>
  <c r="AI130" i="1"/>
  <c r="AH130" i="1"/>
  <c r="AG130" i="1"/>
  <c r="W130" i="1"/>
  <c r="BB129" i="1"/>
  <c r="BA129" i="1"/>
  <c r="AZ129" i="1"/>
  <c r="AY129" i="1"/>
  <c r="AO129" i="1"/>
  <c r="AN129" i="1"/>
  <c r="AK129" i="1"/>
  <c r="AJ129" i="1"/>
  <c r="AI129" i="1"/>
  <c r="AH129" i="1"/>
  <c r="AG129" i="1"/>
  <c r="W129" i="1"/>
  <c r="BB128" i="1"/>
  <c r="BA128" i="1"/>
  <c r="AZ128" i="1"/>
  <c r="AY128" i="1"/>
  <c r="AO128" i="1"/>
  <c r="AN128" i="1"/>
  <c r="AK128" i="1"/>
  <c r="AJ128" i="1"/>
  <c r="AI128" i="1"/>
  <c r="AH128" i="1"/>
  <c r="AG128" i="1"/>
  <c r="W128" i="1"/>
  <c r="BB127" i="1"/>
  <c r="BA127" i="1"/>
  <c r="AZ127" i="1"/>
  <c r="AY127" i="1"/>
  <c r="AO127" i="1"/>
  <c r="AN127" i="1"/>
  <c r="AK127" i="1"/>
  <c r="AJ127" i="1"/>
  <c r="AI127" i="1"/>
  <c r="AH127" i="1"/>
  <c r="AG127" i="1"/>
  <c r="W127" i="1"/>
  <c r="BB126" i="1"/>
  <c r="BA126" i="1"/>
  <c r="AZ126" i="1"/>
  <c r="AY126" i="1"/>
  <c r="AO126" i="1"/>
  <c r="AN126" i="1"/>
  <c r="AK126" i="1"/>
  <c r="AJ126" i="1"/>
  <c r="AI126" i="1"/>
  <c r="AH126" i="1"/>
  <c r="AG126" i="1"/>
  <c r="W126" i="1"/>
  <c r="BB125" i="1"/>
  <c r="BA125" i="1"/>
  <c r="AZ125" i="1"/>
  <c r="AY125" i="1"/>
  <c r="AO125" i="1"/>
  <c r="AN125" i="1"/>
  <c r="AK125" i="1"/>
  <c r="AJ125" i="1"/>
  <c r="AI125" i="1"/>
  <c r="AH125" i="1"/>
  <c r="AG125" i="1"/>
  <c r="W125" i="1"/>
  <c r="BB124" i="1"/>
  <c r="BA124" i="1"/>
  <c r="AZ124" i="1"/>
  <c r="AY124" i="1"/>
  <c r="AO124" i="1"/>
  <c r="AN124" i="1"/>
  <c r="AK124" i="1"/>
  <c r="AJ124" i="1"/>
  <c r="AI124" i="1"/>
  <c r="AH124" i="1"/>
  <c r="AG124" i="1"/>
  <c r="W124" i="1"/>
  <c r="BB123" i="1"/>
  <c r="BA123" i="1"/>
  <c r="AZ123" i="1"/>
  <c r="AY123" i="1"/>
  <c r="AO123" i="1"/>
  <c r="AN123" i="1"/>
  <c r="AK123" i="1"/>
  <c r="AJ123" i="1"/>
  <c r="AI123" i="1"/>
  <c r="AH123" i="1"/>
  <c r="AG123" i="1"/>
  <c r="W123" i="1"/>
  <c r="BB122" i="1"/>
  <c r="BA122" i="1"/>
  <c r="AZ122" i="1"/>
  <c r="AY122" i="1"/>
  <c r="AO122" i="1"/>
  <c r="AN122" i="1"/>
  <c r="AK122" i="1"/>
  <c r="AJ122" i="1"/>
  <c r="AI122" i="1"/>
  <c r="AH122" i="1"/>
  <c r="AG122" i="1"/>
  <c r="W122" i="1"/>
  <c r="BB121" i="1"/>
  <c r="BA121" i="1"/>
  <c r="AZ121" i="1"/>
  <c r="AY121" i="1"/>
  <c r="AO121" i="1"/>
  <c r="AN121" i="1"/>
  <c r="AK121" i="1"/>
  <c r="AJ121" i="1"/>
  <c r="AI121" i="1"/>
  <c r="AH121" i="1"/>
  <c r="AG121" i="1"/>
  <c r="W121" i="1"/>
  <c r="BB120" i="1"/>
  <c r="BA120" i="1"/>
  <c r="AZ120" i="1"/>
  <c r="AY120" i="1"/>
  <c r="AO120" i="1"/>
  <c r="AN120" i="1"/>
  <c r="AK120" i="1"/>
  <c r="AJ120" i="1"/>
  <c r="AI120" i="1"/>
  <c r="AH120" i="1"/>
  <c r="AG120" i="1"/>
  <c r="W120" i="1"/>
  <c r="BB119" i="1"/>
  <c r="BA119" i="1"/>
  <c r="AZ119" i="1"/>
  <c r="AY119" i="1"/>
  <c r="AO119" i="1"/>
  <c r="AN119" i="1"/>
  <c r="AK119" i="1"/>
  <c r="AJ119" i="1"/>
  <c r="AI119" i="1"/>
  <c r="AH119" i="1"/>
  <c r="AG119" i="1"/>
  <c r="W119" i="1"/>
  <c r="BB118" i="1"/>
  <c r="BA118" i="1"/>
  <c r="AZ118" i="1"/>
  <c r="AY118" i="1"/>
  <c r="AO118" i="1"/>
  <c r="AN118" i="1"/>
  <c r="AK118" i="1"/>
  <c r="AJ118" i="1"/>
  <c r="AI118" i="1"/>
  <c r="AH118" i="1"/>
  <c r="AG118" i="1"/>
  <c r="W118" i="1"/>
  <c r="BB117" i="1"/>
  <c r="BA117" i="1"/>
  <c r="AZ117" i="1"/>
  <c r="AY117" i="1"/>
  <c r="AO117" i="1"/>
  <c r="AN117" i="1"/>
  <c r="AK117" i="1"/>
  <c r="AJ117" i="1"/>
  <c r="AI117" i="1"/>
  <c r="AH117" i="1"/>
  <c r="AG117" i="1"/>
  <c r="W117" i="1"/>
  <c r="BB116" i="1"/>
  <c r="BA116" i="1"/>
  <c r="AZ116" i="1"/>
  <c r="AY116" i="1"/>
  <c r="AO116" i="1"/>
  <c r="AN116" i="1"/>
  <c r="AK116" i="1"/>
  <c r="AJ116" i="1"/>
  <c r="AI116" i="1"/>
  <c r="AH116" i="1"/>
  <c r="AG116" i="1"/>
  <c r="W116" i="1"/>
  <c r="BB115" i="1"/>
  <c r="BA115" i="1"/>
  <c r="AZ115" i="1"/>
  <c r="AY115" i="1"/>
  <c r="AO115" i="1"/>
  <c r="AN115" i="1"/>
  <c r="AK115" i="1"/>
  <c r="AJ115" i="1"/>
  <c r="AI115" i="1"/>
  <c r="AH115" i="1"/>
  <c r="AG115" i="1"/>
  <c r="W115" i="1"/>
  <c r="BB114" i="1"/>
  <c r="BA114" i="1"/>
  <c r="AZ114" i="1"/>
  <c r="AY114" i="1"/>
  <c r="AO114" i="1"/>
  <c r="AN114" i="1"/>
  <c r="AK114" i="1"/>
  <c r="AJ114" i="1"/>
  <c r="AI114" i="1"/>
  <c r="AH114" i="1"/>
  <c r="AG114" i="1"/>
  <c r="W114" i="1"/>
  <c r="BB113" i="1"/>
  <c r="BA113" i="1"/>
  <c r="AZ113" i="1"/>
  <c r="AY113" i="1"/>
  <c r="AO113" i="1"/>
  <c r="AN113" i="1"/>
  <c r="AK113" i="1"/>
  <c r="AJ113" i="1"/>
  <c r="AI113" i="1"/>
  <c r="AH113" i="1"/>
  <c r="AG113" i="1"/>
  <c r="W113" i="1"/>
  <c r="BB112" i="1"/>
  <c r="BA112" i="1"/>
  <c r="AZ112" i="1"/>
  <c r="AY112" i="1"/>
  <c r="AO112" i="1"/>
  <c r="AN112" i="1"/>
  <c r="AK112" i="1"/>
  <c r="AJ112" i="1"/>
  <c r="AI112" i="1"/>
  <c r="AH112" i="1"/>
  <c r="AG112" i="1"/>
  <c r="W112" i="1"/>
  <c r="BB111" i="1"/>
  <c r="BA111" i="1"/>
  <c r="AZ111" i="1"/>
  <c r="AY111" i="1"/>
  <c r="AO111" i="1"/>
  <c r="AN111" i="1"/>
  <c r="AK111" i="1"/>
  <c r="AJ111" i="1"/>
  <c r="AI111" i="1"/>
  <c r="AH111" i="1"/>
  <c r="AG111" i="1"/>
  <c r="W111" i="1"/>
  <c r="BB110" i="1"/>
  <c r="BA110" i="1"/>
  <c r="AZ110" i="1"/>
  <c r="AY110" i="1"/>
  <c r="AO110" i="1"/>
  <c r="AN110" i="1"/>
  <c r="AK110" i="1"/>
  <c r="AJ110" i="1"/>
  <c r="AI110" i="1"/>
  <c r="AH110" i="1"/>
  <c r="AG110" i="1"/>
  <c r="W110" i="1"/>
  <c r="BB109" i="1"/>
  <c r="BA109" i="1"/>
  <c r="AZ109" i="1"/>
  <c r="AY109" i="1"/>
  <c r="AO109" i="1"/>
  <c r="AN109" i="1"/>
  <c r="AK109" i="1"/>
  <c r="AJ109" i="1"/>
  <c r="AI109" i="1"/>
  <c r="AH109" i="1"/>
  <c r="AG109" i="1"/>
  <c r="W109" i="1"/>
  <c r="BB108" i="1"/>
  <c r="BA108" i="1"/>
  <c r="AZ108" i="1"/>
  <c r="AY108" i="1"/>
  <c r="AO108" i="1"/>
  <c r="AN108" i="1"/>
  <c r="AK108" i="1"/>
  <c r="AJ108" i="1"/>
  <c r="AI108" i="1"/>
  <c r="AH108" i="1"/>
  <c r="AG108" i="1"/>
  <c r="W108" i="1"/>
  <c r="BB107" i="1"/>
  <c r="BA107" i="1"/>
  <c r="AZ107" i="1"/>
  <c r="AY107" i="1"/>
  <c r="AO107" i="1"/>
  <c r="AN107" i="1"/>
  <c r="AK107" i="1"/>
  <c r="AJ107" i="1"/>
  <c r="AI107" i="1"/>
  <c r="AH107" i="1"/>
  <c r="AG107" i="1"/>
  <c r="W107" i="1"/>
  <c r="BB106" i="1"/>
  <c r="BA106" i="1"/>
  <c r="AZ106" i="1"/>
  <c r="AY106" i="1"/>
  <c r="AO106" i="1"/>
  <c r="AN106" i="1"/>
  <c r="AK106" i="1"/>
  <c r="AJ106" i="1"/>
  <c r="AI106" i="1"/>
  <c r="AH106" i="1"/>
  <c r="AG106" i="1"/>
  <c r="W106" i="1"/>
  <c r="BB105" i="1"/>
  <c r="BA105" i="1"/>
  <c r="AZ105" i="1"/>
  <c r="AY105" i="1"/>
  <c r="AO105" i="1"/>
  <c r="AN105" i="1"/>
  <c r="AK105" i="1"/>
  <c r="AJ105" i="1"/>
  <c r="AI105" i="1"/>
  <c r="AH105" i="1"/>
  <c r="AG105" i="1"/>
  <c r="W105" i="1"/>
  <c r="BB104" i="1"/>
  <c r="BA104" i="1"/>
  <c r="AZ104" i="1"/>
  <c r="AY104" i="1"/>
  <c r="AO104" i="1"/>
  <c r="AN104" i="1"/>
  <c r="AK104" i="1"/>
  <c r="AJ104" i="1"/>
  <c r="AI104" i="1"/>
  <c r="AH104" i="1"/>
  <c r="AG104" i="1"/>
  <c r="W104" i="1"/>
  <c r="BB103" i="1"/>
  <c r="BA103" i="1"/>
  <c r="AZ103" i="1"/>
  <c r="AY103" i="1"/>
  <c r="AO103" i="1"/>
  <c r="AN103" i="1"/>
  <c r="AK103" i="1"/>
  <c r="AJ103" i="1"/>
  <c r="AI103" i="1"/>
  <c r="AH103" i="1"/>
  <c r="AG103" i="1"/>
  <c r="W103" i="1"/>
  <c r="BB102" i="1"/>
  <c r="BA102" i="1"/>
  <c r="AZ102" i="1"/>
  <c r="AY102" i="1"/>
  <c r="AO102" i="1"/>
  <c r="AN102" i="1"/>
  <c r="AK102" i="1"/>
  <c r="AJ102" i="1"/>
  <c r="AI102" i="1"/>
  <c r="AH102" i="1"/>
  <c r="AG102" i="1"/>
  <c r="W102" i="1"/>
  <c r="BB101" i="1"/>
  <c r="BA101" i="1"/>
  <c r="AZ101" i="1"/>
  <c r="AY101" i="1"/>
  <c r="AO101" i="1"/>
  <c r="AN101" i="1"/>
  <c r="AK101" i="1"/>
  <c r="AJ101" i="1"/>
  <c r="AI101" i="1"/>
  <c r="AH101" i="1"/>
  <c r="AG101" i="1"/>
  <c r="W101" i="1"/>
  <c r="BB100" i="1"/>
  <c r="BA100" i="1"/>
  <c r="AZ100" i="1"/>
  <c r="AY100" i="1"/>
  <c r="AO100" i="1"/>
  <c r="AN100" i="1"/>
  <c r="AK100" i="1"/>
  <c r="AJ100" i="1"/>
  <c r="AI100" i="1"/>
  <c r="AH100" i="1"/>
  <c r="AG100" i="1"/>
  <c r="W100" i="1"/>
  <c r="BB99" i="1"/>
  <c r="BA99" i="1"/>
  <c r="AZ99" i="1"/>
  <c r="AY99" i="1"/>
  <c r="AO99" i="1"/>
  <c r="AN99" i="1"/>
  <c r="AK99" i="1"/>
  <c r="AJ99" i="1"/>
  <c r="AI99" i="1"/>
  <c r="AH99" i="1"/>
  <c r="AG99" i="1"/>
  <c r="W99" i="1"/>
  <c r="BB98" i="1"/>
  <c r="BA98" i="1"/>
  <c r="AZ98" i="1"/>
  <c r="AY98" i="1"/>
  <c r="AO98" i="1"/>
  <c r="AN98" i="1"/>
  <c r="AK98" i="1"/>
  <c r="AJ98" i="1"/>
  <c r="AI98" i="1"/>
  <c r="AH98" i="1"/>
  <c r="AG98" i="1"/>
  <c r="W98" i="1"/>
  <c r="BB97" i="1"/>
  <c r="BA97" i="1"/>
  <c r="AZ97" i="1"/>
  <c r="AY97" i="1"/>
  <c r="AO97" i="1"/>
  <c r="AN97" i="1"/>
  <c r="AK97" i="1"/>
  <c r="AJ97" i="1"/>
  <c r="AI97" i="1"/>
  <c r="AH97" i="1"/>
  <c r="AG97" i="1"/>
  <c r="W97" i="1"/>
  <c r="BB96" i="1"/>
  <c r="BA96" i="1"/>
  <c r="AZ96" i="1"/>
  <c r="AY96" i="1"/>
  <c r="AO96" i="1"/>
  <c r="AN96" i="1"/>
  <c r="AK96" i="1"/>
  <c r="AJ96" i="1"/>
  <c r="AI96" i="1"/>
  <c r="AH96" i="1"/>
  <c r="AG96" i="1"/>
  <c r="W96" i="1"/>
  <c r="BB95" i="1"/>
  <c r="BA95" i="1"/>
  <c r="AZ95" i="1"/>
  <c r="AY95" i="1"/>
  <c r="AO95" i="1"/>
  <c r="AN95" i="1"/>
  <c r="AK95" i="1"/>
  <c r="AJ95" i="1"/>
  <c r="AI95" i="1"/>
  <c r="AH95" i="1"/>
  <c r="AG95" i="1"/>
  <c r="W95" i="1"/>
  <c r="BB94" i="1"/>
  <c r="BA94" i="1"/>
  <c r="AZ94" i="1"/>
  <c r="AY94" i="1"/>
  <c r="AO94" i="1"/>
  <c r="AN94" i="1"/>
  <c r="AK94" i="1"/>
  <c r="AJ94" i="1"/>
  <c r="AI94" i="1"/>
  <c r="AH94" i="1"/>
  <c r="AG94" i="1"/>
  <c r="W94" i="1"/>
  <c r="BB93" i="1"/>
  <c r="BA93" i="1"/>
  <c r="AZ93" i="1"/>
  <c r="AY93" i="1"/>
  <c r="AO93" i="1"/>
  <c r="AN93" i="1"/>
  <c r="AK93" i="1"/>
  <c r="AJ93" i="1"/>
  <c r="AI93" i="1"/>
  <c r="AH93" i="1"/>
  <c r="AG93" i="1"/>
  <c r="W93" i="1"/>
  <c r="BB92" i="1"/>
  <c r="BA92" i="1"/>
  <c r="AZ92" i="1"/>
  <c r="AY92" i="1"/>
  <c r="AO92" i="1"/>
  <c r="AN92" i="1"/>
  <c r="AK92" i="1"/>
  <c r="AJ92" i="1"/>
  <c r="AI92" i="1"/>
  <c r="AH92" i="1"/>
  <c r="AG92" i="1"/>
  <c r="W92" i="1"/>
  <c r="BB91" i="1"/>
  <c r="BA91" i="1"/>
  <c r="AZ91" i="1"/>
  <c r="AY91" i="1"/>
  <c r="AO91" i="1"/>
  <c r="AN91" i="1"/>
  <c r="AK91" i="1"/>
  <c r="AJ91" i="1"/>
  <c r="AI91" i="1"/>
  <c r="AH91" i="1"/>
  <c r="AG91" i="1"/>
  <c r="W91" i="1"/>
  <c r="BB90" i="1"/>
  <c r="BA90" i="1"/>
  <c r="AZ90" i="1"/>
  <c r="AY90" i="1"/>
  <c r="AO90" i="1"/>
  <c r="AN90" i="1"/>
  <c r="AK90" i="1"/>
  <c r="AJ90" i="1"/>
  <c r="AI90" i="1"/>
  <c r="AH90" i="1"/>
  <c r="AG90" i="1"/>
  <c r="W90" i="1"/>
  <c r="BB89" i="1"/>
  <c r="BA89" i="1"/>
  <c r="AZ89" i="1"/>
  <c r="AY89" i="1"/>
  <c r="AO89" i="1"/>
  <c r="AN89" i="1"/>
  <c r="AK89" i="1"/>
  <c r="AJ89" i="1"/>
  <c r="AI89" i="1"/>
  <c r="AH89" i="1"/>
  <c r="AG89" i="1"/>
  <c r="W89" i="1"/>
  <c r="BB88" i="1"/>
  <c r="BA88" i="1"/>
  <c r="AZ88" i="1"/>
  <c r="AY88" i="1"/>
  <c r="AO88" i="1"/>
  <c r="AN88" i="1"/>
  <c r="AK88" i="1"/>
  <c r="AJ88" i="1"/>
  <c r="AI88" i="1"/>
  <c r="AH88" i="1"/>
  <c r="AG88" i="1"/>
  <c r="W88" i="1"/>
  <c r="BB87" i="1"/>
  <c r="BA87" i="1"/>
  <c r="AZ87" i="1"/>
  <c r="AY87" i="1"/>
  <c r="AO87" i="1"/>
  <c r="AN87" i="1"/>
  <c r="AK87" i="1"/>
  <c r="AJ87" i="1"/>
  <c r="AI87" i="1"/>
  <c r="AH87" i="1"/>
  <c r="AG87" i="1"/>
  <c r="W87" i="1"/>
  <c r="BB86" i="1"/>
  <c r="BA86" i="1"/>
  <c r="AZ86" i="1"/>
  <c r="AY86" i="1"/>
  <c r="AO86" i="1"/>
  <c r="AN86" i="1"/>
  <c r="AK86" i="1"/>
  <c r="AJ86" i="1"/>
  <c r="AI86" i="1"/>
  <c r="AH86" i="1"/>
  <c r="AG86" i="1"/>
  <c r="W86" i="1"/>
  <c r="BB85" i="1"/>
  <c r="BA85" i="1"/>
  <c r="AZ85" i="1"/>
  <c r="AY85" i="1"/>
  <c r="AO85" i="1"/>
  <c r="AN85" i="1"/>
  <c r="AK85" i="1"/>
  <c r="AJ85" i="1"/>
  <c r="AI85" i="1"/>
  <c r="AH85" i="1"/>
  <c r="AG85" i="1"/>
  <c r="W85" i="1"/>
  <c r="BB84" i="1"/>
  <c r="BA84" i="1"/>
  <c r="AZ84" i="1"/>
  <c r="AY84" i="1"/>
  <c r="AO84" i="1"/>
  <c r="AN84" i="1"/>
  <c r="AK84" i="1"/>
  <c r="AJ84" i="1"/>
  <c r="AI84" i="1"/>
  <c r="AH84" i="1"/>
  <c r="AG84" i="1"/>
  <c r="W84" i="1"/>
  <c r="BB83" i="1"/>
  <c r="BA83" i="1"/>
  <c r="AZ83" i="1"/>
  <c r="AY83" i="1"/>
  <c r="AO83" i="1"/>
  <c r="AN83" i="1"/>
  <c r="AK83" i="1"/>
  <c r="AJ83" i="1"/>
  <c r="AI83" i="1"/>
  <c r="AH83" i="1"/>
  <c r="AG83" i="1"/>
  <c r="W83" i="1"/>
  <c r="BB82" i="1"/>
  <c r="BA82" i="1"/>
  <c r="AZ82" i="1"/>
  <c r="AY82" i="1"/>
  <c r="AO82" i="1"/>
  <c r="AN82" i="1"/>
  <c r="AK82" i="1"/>
  <c r="AJ82" i="1"/>
  <c r="AI82" i="1"/>
  <c r="AH82" i="1"/>
  <c r="AG82" i="1"/>
  <c r="W82" i="1"/>
  <c r="BB81" i="1"/>
  <c r="BA81" i="1"/>
  <c r="AZ81" i="1"/>
  <c r="AY81" i="1"/>
  <c r="AO81" i="1"/>
  <c r="AN81" i="1"/>
  <c r="AK81" i="1"/>
  <c r="AJ81" i="1"/>
  <c r="AI81" i="1"/>
  <c r="AH81" i="1"/>
  <c r="AG81" i="1"/>
  <c r="W81" i="1"/>
  <c r="BB80" i="1"/>
  <c r="BA80" i="1"/>
  <c r="AZ80" i="1"/>
  <c r="AY80" i="1"/>
  <c r="AO80" i="1"/>
  <c r="AN80" i="1"/>
  <c r="AK80" i="1"/>
  <c r="AJ80" i="1"/>
  <c r="AI80" i="1"/>
  <c r="AH80" i="1"/>
  <c r="AG80" i="1"/>
  <c r="W80" i="1"/>
  <c r="BB79" i="1"/>
  <c r="BA79" i="1"/>
  <c r="AZ79" i="1"/>
  <c r="AY79" i="1"/>
  <c r="AO79" i="1"/>
  <c r="AN79" i="1"/>
  <c r="AK79" i="1"/>
  <c r="AJ79" i="1"/>
  <c r="AI79" i="1"/>
  <c r="AH79" i="1"/>
  <c r="AG79" i="1"/>
  <c r="W79" i="1"/>
  <c r="BB78" i="1"/>
  <c r="BA78" i="1"/>
  <c r="AZ78" i="1"/>
  <c r="AY78" i="1"/>
  <c r="AO78" i="1"/>
  <c r="AN78" i="1"/>
  <c r="AK78" i="1"/>
  <c r="AJ78" i="1"/>
  <c r="AI78" i="1"/>
  <c r="AH78" i="1"/>
  <c r="AG78" i="1"/>
  <c r="W78" i="1"/>
  <c r="BB77" i="1"/>
  <c r="BA77" i="1"/>
  <c r="AZ77" i="1"/>
  <c r="AY77" i="1"/>
  <c r="AO77" i="1"/>
  <c r="AN77" i="1"/>
  <c r="AK77" i="1"/>
  <c r="AJ77" i="1"/>
  <c r="AI77" i="1"/>
  <c r="AH77" i="1"/>
  <c r="AG77" i="1"/>
  <c r="W77" i="1"/>
  <c r="BB76" i="1"/>
  <c r="BA76" i="1"/>
  <c r="AZ76" i="1"/>
  <c r="AY76" i="1"/>
  <c r="AO76" i="1"/>
  <c r="AN76" i="1"/>
  <c r="AK76" i="1"/>
  <c r="AJ76" i="1"/>
  <c r="AI76" i="1"/>
  <c r="AH76" i="1"/>
  <c r="AG76" i="1"/>
  <c r="W76" i="1"/>
  <c r="BB75" i="1"/>
  <c r="BA75" i="1"/>
  <c r="AZ75" i="1"/>
  <c r="AY75" i="1"/>
  <c r="AO75" i="1"/>
  <c r="AN75" i="1"/>
  <c r="AK75" i="1"/>
  <c r="AJ75" i="1"/>
  <c r="AI75" i="1"/>
  <c r="AH75" i="1"/>
  <c r="AG75" i="1"/>
  <c r="W75" i="1"/>
  <c r="BB74" i="1"/>
  <c r="BA74" i="1"/>
  <c r="AZ74" i="1"/>
  <c r="AY74" i="1"/>
  <c r="AO74" i="1"/>
  <c r="AN74" i="1"/>
  <c r="AK74" i="1"/>
  <c r="AJ74" i="1"/>
  <c r="AI74" i="1"/>
  <c r="AH74" i="1"/>
  <c r="AG74" i="1"/>
  <c r="W74" i="1"/>
  <c r="BB73" i="1"/>
  <c r="BA73" i="1"/>
  <c r="AZ73" i="1"/>
  <c r="AY73" i="1"/>
  <c r="AO73" i="1"/>
  <c r="AN73" i="1"/>
  <c r="AK73" i="1"/>
  <c r="AJ73" i="1"/>
  <c r="AI73" i="1"/>
  <c r="AH73" i="1"/>
  <c r="AG73" i="1"/>
  <c r="W73" i="1"/>
  <c r="BB72" i="1"/>
  <c r="BA72" i="1"/>
  <c r="AZ72" i="1"/>
  <c r="AY72" i="1"/>
  <c r="AO72" i="1"/>
  <c r="AN72" i="1"/>
  <c r="AK72" i="1"/>
  <c r="AJ72" i="1"/>
  <c r="AI72" i="1"/>
  <c r="AH72" i="1"/>
  <c r="AG72" i="1"/>
  <c r="W72" i="1"/>
  <c r="BB71" i="1"/>
  <c r="BA71" i="1"/>
  <c r="AZ71" i="1"/>
  <c r="AY71" i="1"/>
  <c r="AO71" i="1"/>
  <c r="AN71" i="1"/>
  <c r="AK71" i="1"/>
  <c r="AJ71" i="1"/>
  <c r="AI71" i="1"/>
  <c r="AH71" i="1"/>
  <c r="AG71" i="1"/>
  <c r="W71" i="1"/>
  <c r="BB70" i="1"/>
  <c r="BA70" i="1"/>
  <c r="AZ70" i="1"/>
  <c r="AY70" i="1"/>
  <c r="AO70" i="1"/>
  <c r="AN70" i="1"/>
  <c r="AK70" i="1"/>
  <c r="AJ70" i="1"/>
  <c r="AI70" i="1"/>
  <c r="AH70" i="1"/>
  <c r="AG70" i="1"/>
  <c r="W70" i="1"/>
  <c r="BB69" i="1"/>
  <c r="BA69" i="1"/>
  <c r="AZ69" i="1"/>
  <c r="AY69" i="1"/>
  <c r="AO69" i="1"/>
  <c r="AN69" i="1"/>
  <c r="AK69" i="1"/>
  <c r="AJ69" i="1"/>
  <c r="AI69" i="1"/>
  <c r="AH69" i="1"/>
  <c r="AG69" i="1"/>
  <c r="W69" i="1"/>
  <c r="BB68" i="1"/>
  <c r="BA68" i="1"/>
  <c r="AZ68" i="1"/>
  <c r="AY68" i="1"/>
  <c r="AO68" i="1"/>
  <c r="AN68" i="1"/>
  <c r="AK68" i="1"/>
  <c r="AJ68" i="1"/>
  <c r="AI68" i="1"/>
  <c r="AH68" i="1"/>
  <c r="AG68" i="1"/>
  <c r="W68" i="1"/>
  <c r="BB67" i="1"/>
  <c r="BA67" i="1"/>
  <c r="AZ67" i="1"/>
  <c r="AY67" i="1"/>
  <c r="AO67" i="1"/>
  <c r="AN67" i="1"/>
  <c r="AK67" i="1"/>
  <c r="AJ67" i="1"/>
  <c r="AI67" i="1"/>
  <c r="AH67" i="1"/>
  <c r="AG67" i="1"/>
  <c r="W67" i="1"/>
  <c r="BB66" i="1"/>
  <c r="BA66" i="1"/>
  <c r="AZ66" i="1"/>
  <c r="AY66" i="1"/>
  <c r="AO66" i="1"/>
  <c r="AN66" i="1"/>
  <c r="AK66" i="1"/>
  <c r="AJ66" i="1"/>
  <c r="AI66" i="1"/>
  <c r="AH66" i="1"/>
  <c r="AG66" i="1"/>
  <c r="W66" i="1"/>
  <c r="BB65" i="1"/>
  <c r="BA65" i="1"/>
  <c r="AZ65" i="1"/>
  <c r="AY65" i="1"/>
  <c r="AO65" i="1"/>
  <c r="AN65" i="1"/>
  <c r="AK65" i="1"/>
  <c r="AJ65" i="1"/>
  <c r="AI65" i="1"/>
  <c r="AH65" i="1"/>
  <c r="AG65" i="1"/>
  <c r="W65" i="1"/>
  <c r="BB64" i="1"/>
  <c r="BA64" i="1"/>
  <c r="AZ64" i="1"/>
  <c r="AY64" i="1"/>
  <c r="AO64" i="1"/>
  <c r="AN64" i="1"/>
  <c r="AK64" i="1"/>
  <c r="AJ64" i="1"/>
  <c r="AI64" i="1"/>
  <c r="AH64" i="1"/>
  <c r="AG64" i="1"/>
  <c r="W64" i="1"/>
  <c r="BB63" i="1"/>
  <c r="BA63" i="1"/>
  <c r="AZ63" i="1"/>
  <c r="AY63" i="1"/>
  <c r="AO63" i="1"/>
  <c r="AN63" i="1"/>
  <c r="AK63" i="1"/>
  <c r="AJ63" i="1"/>
  <c r="AI63" i="1"/>
  <c r="AH63" i="1"/>
  <c r="AG63" i="1"/>
  <c r="W63" i="1"/>
  <c r="BB62" i="1"/>
  <c r="BA62" i="1"/>
  <c r="AZ62" i="1"/>
  <c r="AY62" i="1"/>
  <c r="AO62" i="1"/>
  <c r="AN62" i="1"/>
  <c r="AK62" i="1"/>
  <c r="AJ62" i="1"/>
  <c r="AI62" i="1"/>
  <c r="AH62" i="1"/>
  <c r="AG62" i="1"/>
  <c r="W62" i="1"/>
  <c r="BB61" i="1"/>
  <c r="BA61" i="1"/>
  <c r="AZ61" i="1"/>
  <c r="AY61" i="1"/>
  <c r="AO61" i="1"/>
  <c r="AN61" i="1"/>
  <c r="AK61" i="1"/>
  <c r="AJ61" i="1"/>
  <c r="AI61" i="1"/>
  <c r="AH61" i="1"/>
  <c r="AG61" i="1"/>
  <c r="W61" i="1"/>
  <c r="BB60" i="1"/>
  <c r="BA60" i="1"/>
  <c r="AZ60" i="1"/>
  <c r="AY60" i="1"/>
  <c r="AO60" i="1"/>
  <c r="AN60" i="1"/>
  <c r="AK60" i="1"/>
  <c r="AJ60" i="1"/>
  <c r="AI60" i="1"/>
  <c r="AH60" i="1"/>
  <c r="AG60" i="1"/>
  <c r="W60" i="1"/>
  <c r="BB59" i="1"/>
  <c r="BA59" i="1"/>
  <c r="AZ59" i="1"/>
  <c r="AY59" i="1"/>
  <c r="AO59" i="1"/>
  <c r="AN59" i="1"/>
  <c r="AK59" i="1"/>
  <c r="AJ59" i="1"/>
  <c r="AI59" i="1"/>
  <c r="AH59" i="1"/>
  <c r="AG59" i="1"/>
  <c r="W59" i="1"/>
  <c r="BB58" i="1"/>
  <c r="BA58" i="1"/>
  <c r="AZ58" i="1"/>
  <c r="AY58" i="1"/>
  <c r="AO58" i="1"/>
  <c r="AN58" i="1"/>
  <c r="AK58" i="1"/>
  <c r="AJ58" i="1"/>
  <c r="AI58" i="1"/>
  <c r="AH58" i="1"/>
  <c r="AG58" i="1"/>
  <c r="W58" i="1"/>
  <c r="BB57" i="1"/>
  <c r="BA57" i="1"/>
  <c r="AZ57" i="1"/>
  <c r="AY57" i="1"/>
  <c r="AO57" i="1"/>
  <c r="AN57" i="1"/>
  <c r="AK57" i="1"/>
  <c r="AJ57" i="1"/>
  <c r="AI57" i="1"/>
  <c r="AH57" i="1"/>
  <c r="AG57" i="1"/>
  <c r="W57" i="1"/>
  <c r="BB56" i="1"/>
  <c r="BA56" i="1"/>
  <c r="AZ56" i="1"/>
  <c r="AY56" i="1"/>
  <c r="AO56" i="1"/>
  <c r="AN56" i="1"/>
  <c r="AK56" i="1"/>
  <c r="AJ56" i="1"/>
  <c r="AI56" i="1"/>
  <c r="AH56" i="1"/>
  <c r="AG56" i="1"/>
  <c r="W56" i="1"/>
  <c r="BB55" i="1"/>
  <c r="BA55" i="1"/>
  <c r="AZ55" i="1"/>
  <c r="AY55" i="1"/>
  <c r="AO55" i="1"/>
  <c r="AN55" i="1"/>
  <c r="AK55" i="1"/>
  <c r="AJ55" i="1"/>
  <c r="AI55" i="1"/>
  <c r="AH55" i="1"/>
  <c r="AG55" i="1"/>
  <c r="W55" i="1"/>
  <c r="BB54" i="1"/>
  <c r="BA54" i="1"/>
  <c r="AZ54" i="1"/>
  <c r="AY54" i="1"/>
  <c r="AO54" i="1"/>
  <c r="AN54" i="1"/>
  <c r="AK54" i="1"/>
  <c r="AJ54" i="1"/>
  <c r="AI54" i="1"/>
  <c r="AH54" i="1"/>
  <c r="AG54" i="1"/>
  <c r="W54" i="1"/>
  <c r="BB53" i="1"/>
  <c r="BA53" i="1"/>
  <c r="AZ53" i="1"/>
  <c r="AY53" i="1"/>
  <c r="AO53" i="1"/>
  <c r="AN53" i="1"/>
  <c r="AK53" i="1"/>
  <c r="AJ53" i="1"/>
  <c r="AI53" i="1"/>
  <c r="AH53" i="1"/>
  <c r="AG53" i="1"/>
  <c r="W53" i="1"/>
  <c r="BB52" i="1"/>
  <c r="BA52" i="1"/>
  <c r="AZ52" i="1"/>
  <c r="AY52" i="1"/>
  <c r="AO52" i="1"/>
  <c r="AN52" i="1"/>
  <c r="AK52" i="1"/>
  <c r="AJ52" i="1"/>
  <c r="AI52" i="1"/>
  <c r="AH52" i="1"/>
  <c r="AG52" i="1"/>
  <c r="W52" i="1"/>
  <c r="BB51" i="1"/>
  <c r="BA51" i="1"/>
  <c r="AZ51" i="1"/>
  <c r="AY51" i="1"/>
  <c r="AO51" i="1"/>
  <c r="AN51" i="1"/>
  <c r="AK51" i="1"/>
  <c r="AJ51" i="1"/>
  <c r="AI51" i="1"/>
  <c r="AH51" i="1"/>
  <c r="AG51" i="1"/>
  <c r="W51" i="1"/>
  <c r="BB50" i="1"/>
  <c r="BA50" i="1"/>
  <c r="AZ50" i="1"/>
  <c r="AY50" i="1"/>
  <c r="AO50" i="1"/>
  <c r="AN50" i="1"/>
  <c r="AK50" i="1"/>
  <c r="AJ50" i="1"/>
  <c r="AI50" i="1"/>
  <c r="AH50" i="1"/>
  <c r="AG50" i="1"/>
  <c r="W50" i="1"/>
  <c r="BB49" i="1"/>
  <c r="BA49" i="1"/>
  <c r="AZ49" i="1"/>
  <c r="AY49" i="1"/>
  <c r="AO49" i="1"/>
  <c r="AN49" i="1"/>
  <c r="AK49" i="1"/>
  <c r="AJ49" i="1"/>
  <c r="AI49" i="1"/>
  <c r="AH49" i="1"/>
  <c r="AG49" i="1"/>
  <c r="W49" i="1"/>
  <c r="BB48" i="1"/>
  <c r="BA48" i="1"/>
  <c r="AZ48" i="1"/>
  <c r="AY48" i="1"/>
  <c r="AO48" i="1"/>
  <c r="AN48" i="1"/>
  <c r="AK48" i="1"/>
  <c r="AJ48" i="1"/>
  <c r="AI48" i="1"/>
  <c r="AH48" i="1"/>
  <c r="AG48" i="1"/>
  <c r="W48" i="1"/>
  <c r="BB47" i="1"/>
  <c r="BA47" i="1"/>
  <c r="AZ47" i="1"/>
  <c r="AY47" i="1"/>
  <c r="AO47" i="1"/>
  <c r="AN47" i="1"/>
  <c r="AK47" i="1"/>
  <c r="AJ47" i="1"/>
  <c r="AI47" i="1"/>
  <c r="AH47" i="1"/>
  <c r="AG47" i="1"/>
  <c r="W47" i="1"/>
  <c r="BB46" i="1"/>
  <c r="BA46" i="1"/>
  <c r="AZ46" i="1"/>
  <c r="AY46" i="1"/>
  <c r="AO46" i="1"/>
  <c r="AN46" i="1"/>
  <c r="AK46" i="1"/>
  <c r="AJ46" i="1"/>
  <c r="AI46" i="1"/>
  <c r="AH46" i="1"/>
  <c r="AG46" i="1"/>
  <c r="W46" i="1"/>
  <c r="BB45" i="1"/>
  <c r="BA45" i="1"/>
  <c r="AZ45" i="1"/>
  <c r="AY45" i="1"/>
  <c r="AO45" i="1"/>
  <c r="AN45" i="1"/>
  <c r="AK45" i="1"/>
  <c r="AJ45" i="1"/>
  <c r="AI45" i="1"/>
  <c r="AH45" i="1"/>
  <c r="AG45" i="1"/>
  <c r="W45" i="1"/>
  <c r="BB44" i="1"/>
  <c r="BA44" i="1"/>
  <c r="AZ44" i="1"/>
  <c r="AY44" i="1"/>
  <c r="AO44" i="1"/>
  <c r="AN44" i="1"/>
  <c r="AK44" i="1"/>
  <c r="AJ44" i="1"/>
  <c r="AI44" i="1"/>
  <c r="AH44" i="1"/>
  <c r="AG44" i="1"/>
  <c r="W44" i="1"/>
  <c r="BB43" i="1"/>
  <c r="BA43" i="1"/>
  <c r="AZ43" i="1"/>
  <c r="AY43" i="1"/>
  <c r="AO43" i="1"/>
  <c r="AN43" i="1"/>
  <c r="AK43" i="1"/>
  <c r="AJ43" i="1"/>
  <c r="AI43" i="1"/>
  <c r="AH43" i="1"/>
  <c r="AG43" i="1"/>
  <c r="W43" i="1"/>
  <c r="BB42" i="1"/>
  <c r="BA42" i="1"/>
  <c r="AZ42" i="1"/>
  <c r="AY42" i="1"/>
  <c r="AO42" i="1"/>
  <c r="AN42" i="1"/>
  <c r="AK42" i="1"/>
  <c r="AJ42" i="1"/>
  <c r="AI42" i="1"/>
  <c r="AH42" i="1"/>
  <c r="AG42" i="1"/>
  <c r="W42" i="1"/>
  <c r="BB41" i="1"/>
  <c r="BA41" i="1"/>
  <c r="AZ41" i="1"/>
  <c r="AY41" i="1"/>
  <c r="AO41" i="1"/>
  <c r="AN41" i="1"/>
  <c r="AK41" i="1"/>
  <c r="AJ41" i="1"/>
  <c r="AI41" i="1"/>
  <c r="AH41" i="1"/>
  <c r="AG41" i="1"/>
  <c r="W41" i="1"/>
  <c r="BB40" i="1"/>
  <c r="BA40" i="1"/>
  <c r="AZ40" i="1"/>
  <c r="AY40" i="1"/>
  <c r="AO40" i="1"/>
  <c r="AN40" i="1"/>
  <c r="AK40" i="1"/>
  <c r="AJ40" i="1"/>
  <c r="AI40" i="1"/>
  <c r="AH40" i="1"/>
  <c r="AG40" i="1"/>
  <c r="W40" i="1"/>
  <c r="BB39" i="1"/>
  <c r="BA39" i="1"/>
  <c r="AZ39" i="1"/>
  <c r="AY39" i="1"/>
  <c r="AO39" i="1"/>
  <c r="AN39" i="1"/>
  <c r="AK39" i="1"/>
  <c r="AJ39" i="1"/>
  <c r="AI39" i="1"/>
  <c r="AH39" i="1"/>
  <c r="AG39" i="1"/>
  <c r="W39" i="1"/>
  <c r="BB38" i="1"/>
  <c r="BA38" i="1"/>
  <c r="AZ38" i="1"/>
  <c r="AY38" i="1"/>
  <c r="AO38" i="1"/>
  <c r="AN38" i="1"/>
  <c r="AK38" i="1"/>
  <c r="AJ38" i="1"/>
  <c r="AI38" i="1"/>
  <c r="AH38" i="1"/>
  <c r="AG38" i="1"/>
  <c r="W38" i="1"/>
  <c r="BB37" i="1"/>
  <c r="BA37" i="1"/>
  <c r="AZ37" i="1"/>
  <c r="AY37" i="1"/>
  <c r="AO37" i="1"/>
  <c r="AN37" i="1"/>
  <c r="AK37" i="1"/>
  <c r="AJ37" i="1"/>
  <c r="AI37" i="1"/>
  <c r="AH37" i="1"/>
  <c r="AG37" i="1"/>
  <c r="W37" i="1"/>
  <c r="BB36" i="1"/>
  <c r="BA36" i="1"/>
  <c r="AZ36" i="1"/>
  <c r="AY36" i="1"/>
  <c r="AO36" i="1"/>
  <c r="AN36" i="1"/>
  <c r="AK36" i="1"/>
  <c r="AJ36" i="1"/>
  <c r="AI36" i="1"/>
  <c r="AH36" i="1"/>
  <c r="AG36" i="1"/>
  <c r="W36" i="1"/>
  <c r="BB35" i="1"/>
  <c r="BA35" i="1"/>
  <c r="AZ35" i="1"/>
  <c r="AY35" i="1"/>
  <c r="AO35" i="1"/>
  <c r="AN35" i="1"/>
  <c r="AK35" i="1"/>
  <c r="AJ35" i="1"/>
  <c r="AI35" i="1"/>
  <c r="AH35" i="1"/>
  <c r="AG35" i="1"/>
  <c r="W35" i="1"/>
  <c r="BB34" i="1"/>
  <c r="BA34" i="1"/>
  <c r="AZ34" i="1"/>
  <c r="AY34" i="1"/>
  <c r="AO34" i="1"/>
  <c r="AN34" i="1"/>
  <c r="AK34" i="1"/>
  <c r="AJ34" i="1"/>
  <c r="AI34" i="1"/>
  <c r="AH34" i="1"/>
  <c r="AG34" i="1"/>
  <c r="W34" i="1"/>
  <c r="BB33" i="1"/>
  <c r="BA33" i="1"/>
  <c r="AZ33" i="1"/>
  <c r="AY33" i="1"/>
  <c r="AO33" i="1"/>
  <c r="AN33" i="1"/>
  <c r="AK33" i="1"/>
  <c r="AJ33" i="1"/>
  <c r="AI33" i="1"/>
  <c r="AH33" i="1"/>
  <c r="AG33" i="1"/>
  <c r="W33" i="1"/>
  <c r="BB32" i="1"/>
  <c r="BA32" i="1"/>
  <c r="AZ32" i="1"/>
  <c r="AY32" i="1"/>
  <c r="AO32" i="1"/>
  <c r="AN32" i="1"/>
  <c r="AK32" i="1"/>
  <c r="AJ32" i="1"/>
  <c r="AI32" i="1"/>
  <c r="AH32" i="1"/>
  <c r="AG32" i="1"/>
  <c r="W32" i="1"/>
  <c r="BB31" i="1"/>
  <c r="BA31" i="1"/>
  <c r="AZ31" i="1"/>
  <c r="AY31" i="1"/>
  <c r="AO31" i="1"/>
  <c r="AN31" i="1"/>
  <c r="AK31" i="1"/>
  <c r="AJ31" i="1"/>
  <c r="AI31" i="1"/>
  <c r="AH31" i="1"/>
  <c r="AG31" i="1"/>
  <c r="W31" i="1"/>
  <c r="BB30" i="1"/>
  <c r="BA30" i="1"/>
  <c r="AZ30" i="1"/>
  <c r="AY30" i="1"/>
  <c r="AO30" i="1"/>
  <c r="AN30" i="1"/>
  <c r="AK30" i="1"/>
  <c r="AJ30" i="1"/>
  <c r="AI30" i="1"/>
  <c r="AH30" i="1"/>
  <c r="AG30" i="1"/>
  <c r="W30" i="1"/>
  <c r="BB29" i="1"/>
  <c r="BA29" i="1"/>
  <c r="AZ29" i="1"/>
  <c r="AY29" i="1"/>
  <c r="AO29" i="1"/>
  <c r="AN29" i="1"/>
  <c r="AK29" i="1"/>
  <c r="AJ29" i="1"/>
  <c r="AI29" i="1"/>
  <c r="AH29" i="1"/>
  <c r="AG29" i="1"/>
  <c r="W29" i="1"/>
  <c r="BB28" i="1"/>
  <c r="BA28" i="1"/>
  <c r="AZ28" i="1"/>
  <c r="AY28" i="1"/>
  <c r="AO28" i="1"/>
  <c r="AN28" i="1"/>
  <c r="AK28" i="1"/>
  <c r="AJ28" i="1"/>
  <c r="AI28" i="1"/>
  <c r="AH28" i="1"/>
  <c r="AG28" i="1"/>
  <c r="W28" i="1"/>
  <c r="BB27" i="1"/>
  <c r="BA27" i="1"/>
  <c r="AZ27" i="1"/>
  <c r="AY27" i="1"/>
  <c r="AO27" i="1"/>
  <c r="AN27" i="1"/>
  <c r="AK27" i="1"/>
  <c r="AJ27" i="1"/>
  <c r="AI27" i="1"/>
  <c r="AH27" i="1"/>
  <c r="AG27" i="1"/>
  <c r="W27" i="1"/>
  <c r="BB26" i="1"/>
  <c r="BA26" i="1"/>
  <c r="AZ26" i="1"/>
  <c r="AY26" i="1"/>
  <c r="AO26" i="1"/>
  <c r="AN26" i="1"/>
  <c r="AK26" i="1"/>
  <c r="AJ26" i="1"/>
  <c r="AI26" i="1"/>
  <c r="AH26" i="1"/>
  <c r="AG26" i="1"/>
  <c r="W26" i="1"/>
  <c r="BB25" i="1"/>
  <c r="BA25" i="1"/>
  <c r="AZ25" i="1"/>
  <c r="AY25" i="1"/>
  <c r="AO25" i="1"/>
  <c r="AN25" i="1"/>
  <c r="AK25" i="1"/>
  <c r="AJ25" i="1"/>
  <c r="AI25" i="1"/>
  <c r="AH25" i="1"/>
  <c r="AG25" i="1"/>
  <c r="W25" i="1"/>
  <c r="BB24" i="1"/>
  <c r="BA24" i="1"/>
  <c r="AZ24" i="1"/>
  <c r="AY24" i="1"/>
  <c r="AO24" i="1"/>
  <c r="AN24" i="1"/>
  <c r="AK24" i="1"/>
  <c r="AJ24" i="1"/>
  <c r="AI24" i="1"/>
  <c r="AH24" i="1"/>
  <c r="AG24" i="1"/>
  <c r="W24" i="1"/>
  <c r="BB23" i="1"/>
  <c r="BA23" i="1"/>
  <c r="AZ23" i="1"/>
  <c r="AY23" i="1"/>
  <c r="AO23" i="1"/>
  <c r="AN23" i="1"/>
  <c r="AK23" i="1"/>
  <c r="AJ23" i="1"/>
  <c r="AI23" i="1"/>
  <c r="AH23" i="1"/>
  <c r="AG23" i="1"/>
  <c r="W23" i="1"/>
  <c r="BB22" i="1"/>
  <c r="BA22" i="1"/>
  <c r="AZ22" i="1"/>
  <c r="AY22" i="1"/>
  <c r="AO22" i="1"/>
  <c r="AN22" i="1"/>
  <c r="AK22" i="1"/>
  <c r="AJ22" i="1"/>
  <c r="AI22" i="1"/>
  <c r="AH22" i="1"/>
  <c r="AG22" i="1"/>
  <c r="W22" i="1"/>
  <c r="BB21" i="1"/>
  <c r="BA21" i="1"/>
  <c r="AZ21" i="1"/>
  <c r="AY21" i="1"/>
  <c r="AO21" i="1"/>
  <c r="AN21" i="1"/>
  <c r="AK21" i="1"/>
  <c r="AJ21" i="1"/>
  <c r="AI21" i="1"/>
  <c r="AH21" i="1"/>
  <c r="AG21" i="1"/>
  <c r="W21" i="1"/>
  <c r="BB20" i="1"/>
  <c r="BA20" i="1"/>
  <c r="AZ20" i="1"/>
  <c r="AY20" i="1"/>
  <c r="AO20" i="1"/>
  <c r="AN20" i="1"/>
  <c r="AK20" i="1"/>
  <c r="AJ20" i="1"/>
  <c r="AI20" i="1"/>
  <c r="AH20" i="1"/>
  <c r="AG20" i="1"/>
  <c r="W20" i="1"/>
  <c r="BB19" i="1"/>
  <c r="BA19" i="1"/>
  <c r="AZ19" i="1"/>
  <c r="AY19" i="1"/>
  <c r="AO19" i="1"/>
  <c r="AN19" i="1"/>
  <c r="AK19" i="1"/>
  <c r="AJ19" i="1"/>
  <c r="AI19" i="1"/>
  <c r="AH19" i="1"/>
  <c r="AG19" i="1"/>
  <c r="W19" i="1"/>
  <c r="BB18" i="1"/>
  <c r="BA18" i="1"/>
  <c r="AZ18" i="1"/>
  <c r="AY18" i="1"/>
  <c r="AO18" i="1"/>
  <c r="AN18" i="1"/>
  <c r="AK18" i="1"/>
  <c r="AJ18" i="1"/>
  <c r="AI18" i="1"/>
  <c r="AH18" i="1"/>
  <c r="AG18" i="1"/>
  <c r="W18" i="1"/>
  <c r="BB17" i="1"/>
  <c r="BA17" i="1"/>
  <c r="AZ17" i="1"/>
  <c r="AY17" i="1"/>
  <c r="AO17" i="1"/>
  <c r="AN17" i="1"/>
  <c r="AK17" i="1"/>
  <c r="AJ17" i="1"/>
  <c r="AI17" i="1"/>
  <c r="AH17" i="1"/>
  <c r="AG17" i="1"/>
  <c r="W17" i="1"/>
  <c r="BB16" i="1"/>
  <c r="BA16" i="1"/>
  <c r="AZ16" i="1"/>
  <c r="AY16" i="1"/>
  <c r="AO16" i="1"/>
  <c r="AN16" i="1"/>
  <c r="AK16" i="1"/>
  <c r="AJ16" i="1"/>
  <c r="AI16" i="1"/>
  <c r="AH16" i="1"/>
  <c r="AG16" i="1"/>
  <c r="W16" i="1"/>
  <c r="BB15" i="1"/>
  <c r="BA15" i="1"/>
  <c r="AZ15" i="1"/>
  <c r="AY15" i="1"/>
  <c r="AO15" i="1"/>
  <c r="AN15" i="1"/>
  <c r="AK15" i="1"/>
  <c r="AJ15" i="1"/>
  <c r="AI15" i="1"/>
  <c r="AH15" i="1"/>
  <c r="AG15" i="1"/>
  <c r="W15" i="1"/>
  <c r="BB14" i="1"/>
  <c r="BA14" i="1"/>
  <c r="AZ14" i="1"/>
  <c r="AY14" i="1"/>
  <c r="AO14" i="1"/>
  <c r="AN14" i="1"/>
  <c r="AK14" i="1"/>
  <c r="AJ14" i="1"/>
  <c r="AI14" i="1"/>
  <c r="AH14" i="1"/>
  <c r="AG14" i="1"/>
  <c r="W14" i="1"/>
  <c r="BB13" i="1"/>
  <c r="BA13" i="1"/>
  <c r="AZ13" i="1"/>
  <c r="AY13" i="1"/>
  <c r="AO13" i="1"/>
  <c r="AN13" i="1"/>
  <c r="AK13" i="1"/>
  <c r="AJ13" i="1"/>
  <c r="AI13" i="1"/>
  <c r="AH13" i="1"/>
  <c r="AG13" i="1"/>
  <c r="W13" i="1"/>
  <c r="BB12" i="1"/>
  <c r="BA12" i="1"/>
  <c r="AZ12" i="1"/>
  <c r="AY12" i="1"/>
  <c r="AO12" i="1"/>
  <c r="AN12" i="1"/>
  <c r="AK12" i="1"/>
  <c r="AJ12" i="1"/>
  <c r="AI12" i="1"/>
  <c r="AH12" i="1"/>
  <c r="AG12" i="1"/>
  <c r="W12" i="1"/>
  <c r="BB11" i="1"/>
  <c r="BA11" i="1"/>
  <c r="AZ11" i="1"/>
  <c r="AY11" i="1"/>
  <c r="AO11" i="1"/>
  <c r="AN11" i="1"/>
  <c r="AK11" i="1"/>
  <c r="AJ11" i="1"/>
  <c r="AI11" i="1"/>
  <c r="AH11" i="1"/>
  <c r="AG11" i="1"/>
  <c r="W11" i="1"/>
  <c r="BB10" i="1"/>
  <c r="BA10" i="1"/>
  <c r="AZ10" i="1"/>
  <c r="AY10" i="1"/>
  <c r="AO10" i="1"/>
  <c r="AN10" i="1"/>
  <c r="AK10" i="1"/>
  <c r="AJ10" i="1"/>
  <c r="AI10" i="1"/>
  <c r="AH10" i="1"/>
  <c r="AG10" i="1"/>
  <c r="W10" i="1"/>
  <c r="BB9" i="1"/>
  <c r="BA9" i="1"/>
  <c r="AZ9" i="1"/>
  <c r="AY9" i="1"/>
  <c r="AO9" i="1"/>
  <c r="AN9" i="1"/>
  <c r="AK9" i="1"/>
  <c r="AJ9" i="1"/>
  <c r="AI9" i="1"/>
  <c r="AH9" i="1"/>
  <c r="AG9" i="1"/>
  <c r="W9" i="1"/>
  <c r="BB8" i="1"/>
  <c r="BA8" i="1"/>
  <c r="AZ8" i="1"/>
  <c r="AY8" i="1"/>
  <c r="AO8" i="1"/>
  <c r="AN8" i="1"/>
  <c r="AK8" i="1"/>
  <c r="AJ8" i="1"/>
  <c r="AI8" i="1"/>
  <c r="AH8" i="1"/>
  <c r="AG8" i="1"/>
  <c r="W8" i="1"/>
  <c r="BB7" i="1"/>
  <c r="BA7" i="1"/>
  <c r="AZ7" i="1"/>
  <c r="AY7" i="1"/>
  <c r="AO7" i="1"/>
  <c r="AN7" i="1"/>
  <c r="AK7" i="1"/>
  <c r="AJ7" i="1"/>
  <c r="AI7" i="1"/>
  <c r="AH7" i="1"/>
  <c r="AG7" i="1"/>
  <c r="W7" i="1"/>
  <c r="BB6" i="1"/>
  <c r="BA6" i="1"/>
  <c r="AZ6" i="1"/>
  <c r="AY6" i="1"/>
  <c r="AO6" i="1"/>
  <c r="AN6" i="1"/>
  <c r="AK6" i="1"/>
  <c r="AJ6" i="1"/>
  <c r="AI6" i="1"/>
  <c r="AH6" i="1"/>
  <c r="AG6" i="1"/>
  <c r="W6" i="1"/>
  <c r="BB5" i="1"/>
  <c r="BA5" i="1"/>
  <c r="AZ5" i="1"/>
  <c r="AY5" i="1"/>
  <c r="AO5" i="1"/>
  <c r="AN5" i="1"/>
  <c r="AK5" i="1"/>
  <c r="AJ5" i="1"/>
  <c r="AI5" i="1"/>
  <c r="AH5" i="1"/>
  <c r="AG5" i="1"/>
  <c r="W5" i="1"/>
  <c r="BB4" i="1"/>
  <c r="BA4" i="1"/>
  <c r="AZ4" i="1"/>
  <c r="AY4" i="1"/>
  <c r="AO4" i="1"/>
  <c r="AN4" i="1"/>
  <c r="AK4" i="1"/>
  <c r="AJ4" i="1"/>
  <c r="AI4" i="1"/>
  <c r="AH4" i="1"/>
  <c r="AG4" i="1"/>
  <c r="W4" i="1"/>
  <c r="BB3" i="1"/>
  <c r="BA3" i="1"/>
  <c r="AZ3" i="1"/>
  <c r="AY3" i="1"/>
  <c r="AO3" i="1"/>
  <c r="AN3" i="1"/>
  <c r="AK3" i="1"/>
  <c r="AJ3" i="1"/>
  <c r="AI3" i="1"/>
  <c r="AH3" i="1"/>
  <c r="AG3" i="1"/>
  <c r="W3" i="1"/>
  <c r="BB2" i="1"/>
  <c r="BA2" i="1"/>
  <c r="AZ2" i="1"/>
  <c r="AY2" i="1"/>
  <c r="AO2" i="1"/>
  <c r="AN2" i="1"/>
  <c r="AK2" i="1"/>
  <c r="AJ2" i="1"/>
  <c r="AI2" i="1"/>
  <c r="AH2" i="1"/>
  <c r="AG2" i="1"/>
  <c r="W2" i="1"/>
  <c r="AX201" i="1"/>
  <c r="AW201" i="1"/>
  <c r="AV201" i="1"/>
  <c r="AU201" i="1"/>
  <c r="AT201" i="1"/>
  <c r="AS201" i="1"/>
  <c r="AR201" i="1"/>
  <c r="AQ201" i="1"/>
  <c r="AP201" i="1"/>
  <c r="AM201" i="1"/>
  <c r="AL201" i="1"/>
  <c r="AF201" i="1"/>
  <c r="AE201" i="1"/>
  <c r="AD201" i="1"/>
  <c r="AC201" i="1"/>
  <c r="AB201" i="1"/>
  <c r="AA201" i="1"/>
  <c r="Z201" i="1"/>
  <c r="Y201" i="1"/>
  <c r="X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AX200" i="1"/>
  <c r="AW200" i="1"/>
  <c r="AV200" i="1"/>
  <c r="AU200" i="1"/>
  <c r="AT200" i="1"/>
  <c r="AS200" i="1"/>
  <c r="AR200" i="1"/>
  <c r="AQ200" i="1"/>
  <c r="AP200" i="1"/>
  <c r="AM200" i="1"/>
  <c r="AL200" i="1"/>
  <c r="AF200" i="1"/>
  <c r="AE200" i="1"/>
  <c r="AD200" i="1"/>
  <c r="AC200" i="1"/>
  <c r="AB200" i="1"/>
  <c r="AA200" i="1"/>
  <c r="Z200" i="1"/>
  <c r="Y200" i="1"/>
  <c r="X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AX199" i="1"/>
  <c r="AW199" i="1"/>
  <c r="AV199" i="1"/>
  <c r="AU199" i="1"/>
  <c r="AT199" i="1"/>
  <c r="AS199" i="1"/>
  <c r="AR199" i="1"/>
  <c r="AQ199" i="1"/>
  <c r="AP199" i="1"/>
  <c r="AM199" i="1"/>
  <c r="AL199" i="1"/>
  <c r="AF199" i="1"/>
  <c r="AE199" i="1"/>
  <c r="AD199" i="1"/>
  <c r="AC199" i="1"/>
  <c r="AB199" i="1"/>
  <c r="AA199" i="1"/>
  <c r="Z199" i="1"/>
  <c r="Y199" i="1"/>
  <c r="X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AX198" i="1"/>
  <c r="AW198" i="1"/>
  <c r="AV198" i="1"/>
  <c r="AU198" i="1"/>
  <c r="AT198" i="1"/>
  <c r="AS198" i="1"/>
  <c r="AR198" i="1"/>
  <c r="AQ198" i="1"/>
  <c r="AP198" i="1"/>
  <c r="AM198" i="1"/>
  <c r="AL198" i="1"/>
  <c r="AF198" i="1"/>
  <c r="AE198" i="1"/>
  <c r="AD198" i="1"/>
  <c r="AC198" i="1"/>
  <c r="AB198" i="1"/>
  <c r="AA198" i="1"/>
  <c r="Z198" i="1"/>
  <c r="Y198" i="1"/>
  <c r="X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AX197" i="1"/>
  <c r="AW197" i="1"/>
  <c r="AV197" i="1"/>
  <c r="AU197" i="1"/>
  <c r="AT197" i="1"/>
  <c r="AS197" i="1"/>
  <c r="AR197" i="1"/>
  <c r="AQ197" i="1"/>
  <c r="AP197" i="1"/>
  <c r="AM197" i="1"/>
  <c r="AL197" i="1"/>
  <c r="AF197" i="1"/>
  <c r="AE197" i="1"/>
  <c r="AD197" i="1"/>
  <c r="AC197" i="1"/>
  <c r="AB197" i="1"/>
  <c r="AA197" i="1"/>
  <c r="Z197" i="1"/>
  <c r="Y197" i="1"/>
  <c r="X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AX196" i="1"/>
  <c r="AW196" i="1"/>
  <c r="AV196" i="1"/>
  <c r="AU196" i="1"/>
  <c r="AT196" i="1"/>
  <c r="AS196" i="1"/>
  <c r="AR196" i="1"/>
  <c r="AQ196" i="1"/>
  <c r="AP196" i="1"/>
  <c r="AM196" i="1"/>
  <c r="AL196" i="1"/>
  <c r="AF196" i="1"/>
  <c r="AE196" i="1"/>
  <c r="AD196" i="1"/>
  <c r="AC196" i="1"/>
  <c r="AB196" i="1"/>
  <c r="AA196" i="1"/>
  <c r="Z196" i="1"/>
  <c r="Y196" i="1"/>
  <c r="X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AX195" i="1"/>
  <c r="AW195" i="1"/>
  <c r="AV195" i="1"/>
  <c r="AU195" i="1"/>
  <c r="AT195" i="1"/>
  <c r="AS195" i="1"/>
  <c r="AR195" i="1"/>
  <c r="AQ195" i="1"/>
  <c r="AP195" i="1"/>
  <c r="AM195" i="1"/>
  <c r="AL195" i="1"/>
  <c r="AF195" i="1"/>
  <c r="AE195" i="1"/>
  <c r="AD195" i="1"/>
  <c r="AC195" i="1"/>
  <c r="AB195" i="1"/>
  <c r="AA195" i="1"/>
  <c r="Z195" i="1"/>
  <c r="Y195" i="1"/>
  <c r="X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AX194" i="1"/>
  <c r="AW194" i="1"/>
  <c r="AV194" i="1"/>
  <c r="AU194" i="1"/>
  <c r="AT194" i="1"/>
  <c r="AS194" i="1"/>
  <c r="AR194" i="1"/>
  <c r="AQ194" i="1"/>
  <c r="AP194" i="1"/>
  <c r="AM194" i="1"/>
  <c r="AL194" i="1"/>
  <c r="AF194" i="1"/>
  <c r="AE194" i="1"/>
  <c r="AD194" i="1"/>
  <c r="AC194" i="1"/>
  <c r="AB194" i="1"/>
  <c r="AA194" i="1"/>
  <c r="Z194" i="1"/>
  <c r="Y194" i="1"/>
  <c r="X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AX193" i="1"/>
  <c r="AW193" i="1"/>
  <c r="AV193" i="1"/>
  <c r="AU193" i="1"/>
  <c r="AT193" i="1"/>
  <c r="AS193" i="1"/>
  <c r="AR193" i="1"/>
  <c r="AQ193" i="1"/>
  <c r="AP193" i="1"/>
  <c r="AM193" i="1"/>
  <c r="AL193" i="1"/>
  <c r="AF193" i="1"/>
  <c r="AE193" i="1"/>
  <c r="AD193" i="1"/>
  <c r="AC193" i="1"/>
  <c r="AB193" i="1"/>
  <c r="AA193" i="1"/>
  <c r="Z193" i="1"/>
  <c r="Y193" i="1"/>
  <c r="X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AX192" i="1"/>
  <c r="AW192" i="1"/>
  <c r="AV192" i="1"/>
  <c r="AU192" i="1"/>
  <c r="AT192" i="1"/>
  <c r="AS192" i="1"/>
  <c r="AR192" i="1"/>
  <c r="AQ192" i="1"/>
  <c r="AP192" i="1"/>
  <c r="AM192" i="1"/>
  <c r="AL192" i="1"/>
  <c r="AF192" i="1"/>
  <c r="AE192" i="1"/>
  <c r="AD192" i="1"/>
  <c r="AC192" i="1"/>
  <c r="AB192" i="1"/>
  <c r="AA192" i="1"/>
  <c r="Z192" i="1"/>
  <c r="Y192" i="1"/>
  <c r="X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AX191" i="1"/>
  <c r="AW191" i="1"/>
  <c r="AV191" i="1"/>
  <c r="AU191" i="1"/>
  <c r="AT191" i="1"/>
  <c r="AS191" i="1"/>
  <c r="AR191" i="1"/>
  <c r="AQ191" i="1"/>
  <c r="AP191" i="1"/>
  <c r="AM191" i="1"/>
  <c r="AL191" i="1"/>
  <c r="AF191" i="1"/>
  <c r="AE191" i="1"/>
  <c r="AD191" i="1"/>
  <c r="AC191" i="1"/>
  <c r="AB191" i="1"/>
  <c r="AA191" i="1"/>
  <c r="Z191" i="1"/>
  <c r="Y191" i="1"/>
  <c r="X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AX190" i="1"/>
  <c r="AW190" i="1"/>
  <c r="AV190" i="1"/>
  <c r="AU190" i="1"/>
  <c r="AT190" i="1"/>
  <c r="AS190" i="1"/>
  <c r="AR190" i="1"/>
  <c r="AQ190" i="1"/>
  <c r="AP190" i="1"/>
  <c r="AM190" i="1"/>
  <c r="AL190" i="1"/>
  <c r="AF190" i="1"/>
  <c r="AE190" i="1"/>
  <c r="AD190" i="1"/>
  <c r="AC190" i="1"/>
  <c r="AB190" i="1"/>
  <c r="AA190" i="1"/>
  <c r="Z190" i="1"/>
  <c r="Y190" i="1"/>
  <c r="X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AX189" i="1"/>
  <c r="AW189" i="1"/>
  <c r="AV189" i="1"/>
  <c r="AU189" i="1"/>
  <c r="AT189" i="1"/>
  <c r="AS189" i="1"/>
  <c r="AR189" i="1"/>
  <c r="AQ189" i="1"/>
  <c r="AP189" i="1"/>
  <c r="AM189" i="1"/>
  <c r="AL189" i="1"/>
  <c r="AF189" i="1"/>
  <c r="AE189" i="1"/>
  <c r="AD189" i="1"/>
  <c r="AC189" i="1"/>
  <c r="AB189" i="1"/>
  <c r="AA189" i="1"/>
  <c r="Z189" i="1"/>
  <c r="Y189" i="1"/>
  <c r="X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AX188" i="1"/>
  <c r="AW188" i="1"/>
  <c r="AV188" i="1"/>
  <c r="AU188" i="1"/>
  <c r="AT188" i="1"/>
  <c r="AS188" i="1"/>
  <c r="AR188" i="1"/>
  <c r="AQ188" i="1"/>
  <c r="AP188" i="1"/>
  <c r="AM188" i="1"/>
  <c r="AL188" i="1"/>
  <c r="AF188" i="1"/>
  <c r="AE188" i="1"/>
  <c r="AD188" i="1"/>
  <c r="AC188" i="1"/>
  <c r="AB188" i="1"/>
  <c r="AA188" i="1"/>
  <c r="Z188" i="1"/>
  <c r="Y188" i="1"/>
  <c r="X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AX187" i="1"/>
  <c r="AW187" i="1"/>
  <c r="AV187" i="1"/>
  <c r="AU187" i="1"/>
  <c r="AT187" i="1"/>
  <c r="AS187" i="1"/>
  <c r="AR187" i="1"/>
  <c r="AQ187" i="1"/>
  <c r="AP187" i="1"/>
  <c r="AM187" i="1"/>
  <c r="AL187" i="1"/>
  <c r="AF187" i="1"/>
  <c r="AE187" i="1"/>
  <c r="AD187" i="1"/>
  <c r="AC187" i="1"/>
  <c r="AB187" i="1"/>
  <c r="AA187" i="1"/>
  <c r="Z187" i="1"/>
  <c r="Y187" i="1"/>
  <c r="X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AX186" i="1"/>
  <c r="AW186" i="1"/>
  <c r="AV186" i="1"/>
  <c r="AU186" i="1"/>
  <c r="AT186" i="1"/>
  <c r="AS186" i="1"/>
  <c r="AR186" i="1"/>
  <c r="AQ186" i="1"/>
  <c r="AP186" i="1"/>
  <c r="AM186" i="1"/>
  <c r="AL186" i="1"/>
  <c r="AF186" i="1"/>
  <c r="AE186" i="1"/>
  <c r="AD186" i="1"/>
  <c r="AC186" i="1"/>
  <c r="AB186" i="1"/>
  <c r="AA186" i="1"/>
  <c r="Z186" i="1"/>
  <c r="Y186" i="1"/>
  <c r="X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AX185" i="1"/>
  <c r="AW185" i="1"/>
  <c r="AV185" i="1"/>
  <c r="AU185" i="1"/>
  <c r="AT185" i="1"/>
  <c r="AS185" i="1"/>
  <c r="AR185" i="1"/>
  <c r="AQ185" i="1"/>
  <c r="AP185" i="1"/>
  <c r="AM185" i="1"/>
  <c r="AL185" i="1"/>
  <c r="AF185" i="1"/>
  <c r="AE185" i="1"/>
  <c r="AD185" i="1"/>
  <c r="AC185" i="1"/>
  <c r="AB185" i="1"/>
  <c r="AA185" i="1"/>
  <c r="Z185" i="1"/>
  <c r="Y185" i="1"/>
  <c r="X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AX184" i="1"/>
  <c r="AW184" i="1"/>
  <c r="AV184" i="1"/>
  <c r="AU184" i="1"/>
  <c r="AT184" i="1"/>
  <c r="AS184" i="1"/>
  <c r="AR184" i="1"/>
  <c r="AQ184" i="1"/>
  <c r="AP184" i="1"/>
  <c r="AM184" i="1"/>
  <c r="AL184" i="1"/>
  <c r="AF184" i="1"/>
  <c r="AE184" i="1"/>
  <c r="AD184" i="1"/>
  <c r="AC184" i="1"/>
  <c r="AB184" i="1"/>
  <c r="AA184" i="1"/>
  <c r="Z184" i="1"/>
  <c r="Y184" i="1"/>
  <c r="X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AX183" i="1"/>
  <c r="AW183" i="1"/>
  <c r="AV183" i="1"/>
  <c r="AU183" i="1"/>
  <c r="AT183" i="1"/>
  <c r="AS183" i="1"/>
  <c r="AR183" i="1"/>
  <c r="AQ183" i="1"/>
  <c r="AP183" i="1"/>
  <c r="AM183" i="1"/>
  <c r="AL183" i="1"/>
  <c r="AF183" i="1"/>
  <c r="AE183" i="1"/>
  <c r="AD183" i="1"/>
  <c r="AC183" i="1"/>
  <c r="AB183" i="1"/>
  <c r="AA183" i="1"/>
  <c r="Z183" i="1"/>
  <c r="Y183" i="1"/>
  <c r="X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AX182" i="1"/>
  <c r="AW182" i="1"/>
  <c r="AV182" i="1"/>
  <c r="AU182" i="1"/>
  <c r="AT182" i="1"/>
  <c r="AS182" i="1"/>
  <c r="AR182" i="1"/>
  <c r="AQ182" i="1"/>
  <c r="AP182" i="1"/>
  <c r="AM182" i="1"/>
  <c r="AL182" i="1"/>
  <c r="AF182" i="1"/>
  <c r="AE182" i="1"/>
  <c r="AD182" i="1"/>
  <c r="AC182" i="1"/>
  <c r="AB182" i="1"/>
  <c r="AA182" i="1"/>
  <c r="Z182" i="1"/>
  <c r="Y182" i="1"/>
  <c r="X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AX181" i="1"/>
  <c r="AW181" i="1"/>
  <c r="AV181" i="1"/>
  <c r="AU181" i="1"/>
  <c r="AT181" i="1"/>
  <c r="AS181" i="1"/>
  <c r="AR181" i="1"/>
  <c r="AQ181" i="1"/>
  <c r="AP181" i="1"/>
  <c r="AM181" i="1"/>
  <c r="AL181" i="1"/>
  <c r="AF181" i="1"/>
  <c r="AE181" i="1"/>
  <c r="AD181" i="1"/>
  <c r="AC181" i="1"/>
  <c r="AB181" i="1"/>
  <c r="AA181" i="1"/>
  <c r="Z181" i="1"/>
  <c r="Y181" i="1"/>
  <c r="X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AX180" i="1"/>
  <c r="AW180" i="1"/>
  <c r="AV180" i="1"/>
  <c r="AU180" i="1"/>
  <c r="AT180" i="1"/>
  <c r="AS180" i="1"/>
  <c r="AR180" i="1"/>
  <c r="AQ180" i="1"/>
  <c r="AP180" i="1"/>
  <c r="AM180" i="1"/>
  <c r="AL180" i="1"/>
  <c r="AF180" i="1"/>
  <c r="AE180" i="1"/>
  <c r="AD180" i="1"/>
  <c r="AC180" i="1"/>
  <c r="AB180" i="1"/>
  <c r="AA180" i="1"/>
  <c r="Z180" i="1"/>
  <c r="Y180" i="1"/>
  <c r="X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AX179" i="1"/>
  <c r="AW179" i="1"/>
  <c r="AV179" i="1"/>
  <c r="AU179" i="1"/>
  <c r="AT179" i="1"/>
  <c r="AS179" i="1"/>
  <c r="AR179" i="1"/>
  <c r="AQ179" i="1"/>
  <c r="AP179" i="1"/>
  <c r="AM179" i="1"/>
  <c r="AL179" i="1"/>
  <c r="AF179" i="1"/>
  <c r="AE179" i="1"/>
  <c r="AD179" i="1"/>
  <c r="AC179" i="1"/>
  <c r="AB179" i="1"/>
  <c r="AA179" i="1"/>
  <c r="Z179" i="1"/>
  <c r="Y179" i="1"/>
  <c r="X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AX178" i="1"/>
  <c r="AW178" i="1"/>
  <c r="AV178" i="1"/>
  <c r="AU178" i="1"/>
  <c r="AT178" i="1"/>
  <c r="AS178" i="1"/>
  <c r="AR178" i="1"/>
  <c r="AQ178" i="1"/>
  <c r="AP178" i="1"/>
  <c r="AM178" i="1"/>
  <c r="AL178" i="1"/>
  <c r="AF178" i="1"/>
  <c r="AE178" i="1"/>
  <c r="AD178" i="1"/>
  <c r="AC178" i="1"/>
  <c r="AB178" i="1"/>
  <c r="AA178" i="1"/>
  <c r="Z178" i="1"/>
  <c r="Y178" i="1"/>
  <c r="X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AX177" i="1"/>
  <c r="AW177" i="1"/>
  <c r="AV177" i="1"/>
  <c r="AU177" i="1"/>
  <c r="AT177" i="1"/>
  <c r="AS177" i="1"/>
  <c r="AR177" i="1"/>
  <c r="AQ177" i="1"/>
  <c r="AP177" i="1"/>
  <c r="AM177" i="1"/>
  <c r="AL177" i="1"/>
  <c r="AF177" i="1"/>
  <c r="AE177" i="1"/>
  <c r="AD177" i="1"/>
  <c r="AC177" i="1"/>
  <c r="AB177" i="1"/>
  <c r="AA177" i="1"/>
  <c r="Z177" i="1"/>
  <c r="Y177" i="1"/>
  <c r="X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AX176" i="1"/>
  <c r="AW176" i="1"/>
  <c r="AV176" i="1"/>
  <c r="AU176" i="1"/>
  <c r="AT176" i="1"/>
  <c r="AS176" i="1"/>
  <c r="AR176" i="1"/>
  <c r="AQ176" i="1"/>
  <c r="AP176" i="1"/>
  <c r="AM176" i="1"/>
  <c r="AL176" i="1"/>
  <c r="AF176" i="1"/>
  <c r="AE176" i="1"/>
  <c r="AD176" i="1"/>
  <c r="AC176" i="1"/>
  <c r="AB176" i="1"/>
  <c r="AA176" i="1"/>
  <c r="Z176" i="1"/>
  <c r="Y176" i="1"/>
  <c r="X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AX175" i="1"/>
  <c r="AW175" i="1"/>
  <c r="AV175" i="1"/>
  <c r="AU175" i="1"/>
  <c r="AT175" i="1"/>
  <c r="AS175" i="1"/>
  <c r="AR175" i="1"/>
  <c r="AQ175" i="1"/>
  <c r="AP175" i="1"/>
  <c r="AM175" i="1"/>
  <c r="AL175" i="1"/>
  <c r="AF175" i="1"/>
  <c r="AE175" i="1"/>
  <c r="AD175" i="1"/>
  <c r="AC175" i="1"/>
  <c r="AB175" i="1"/>
  <c r="AA175" i="1"/>
  <c r="Z175" i="1"/>
  <c r="Y175" i="1"/>
  <c r="X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AX174" i="1"/>
  <c r="AW174" i="1"/>
  <c r="AV174" i="1"/>
  <c r="AU174" i="1"/>
  <c r="AT174" i="1"/>
  <c r="AS174" i="1"/>
  <c r="AR174" i="1"/>
  <c r="AQ174" i="1"/>
  <c r="AP174" i="1"/>
  <c r="AM174" i="1"/>
  <c r="AL174" i="1"/>
  <c r="AF174" i="1"/>
  <c r="AE174" i="1"/>
  <c r="AD174" i="1"/>
  <c r="AC174" i="1"/>
  <c r="AB174" i="1"/>
  <c r="AA174" i="1"/>
  <c r="Z174" i="1"/>
  <c r="Y174" i="1"/>
  <c r="X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AX173" i="1"/>
  <c r="AW173" i="1"/>
  <c r="AV173" i="1"/>
  <c r="AU173" i="1"/>
  <c r="AT173" i="1"/>
  <c r="AS173" i="1"/>
  <c r="AR173" i="1"/>
  <c r="AQ173" i="1"/>
  <c r="AP173" i="1"/>
  <c r="AM173" i="1"/>
  <c r="AL173" i="1"/>
  <c r="AF173" i="1"/>
  <c r="AE173" i="1"/>
  <c r="AD173" i="1"/>
  <c r="AC173" i="1"/>
  <c r="AB173" i="1"/>
  <c r="AA173" i="1"/>
  <c r="Z173" i="1"/>
  <c r="Y173" i="1"/>
  <c r="X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AX172" i="1"/>
  <c r="AW172" i="1"/>
  <c r="AV172" i="1"/>
  <c r="AU172" i="1"/>
  <c r="AT172" i="1"/>
  <c r="AS172" i="1"/>
  <c r="AR172" i="1"/>
  <c r="AQ172" i="1"/>
  <c r="AP172" i="1"/>
  <c r="AM172" i="1"/>
  <c r="AL172" i="1"/>
  <c r="AF172" i="1"/>
  <c r="AE172" i="1"/>
  <c r="AD172" i="1"/>
  <c r="AC172" i="1"/>
  <c r="AB172" i="1"/>
  <c r="AA172" i="1"/>
  <c r="Z172" i="1"/>
  <c r="Y172" i="1"/>
  <c r="X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AX171" i="1"/>
  <c r="AW171" i="1"/>
  <c r="AV171" i="1"/>
  <c r="AU171" i="1"/>
  <c r="AT171" i="1"/>
  <c r="AS171" i="1"/>
  <c r="AR171" i="1"/>
  <c r="AQ171" i="1"/>
  <c r="AP171" i="1"/>
  <c r="AM171" i="1"/>
  <c r="AL171" i="1"/>
  <c r="AF171" i="1"/>
  <c r="AE171" i="1"/>
  <c r="AD171" i="1"/>
  <c r="AC171" i="1"/>
  <c r="AB171" i="1"/>
  <c r="AA171" i="1"/>
  <c r="Z171" i="1"/>
  <c r="Y171" i="1"/>
  <c r="X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AX170" i="1"/>
  <c r="AW170" i="1"/>
  <c r="AV170" i="1"/>
  <c r="AU170" i="1"/>
  <c r="AT170" i="1"/>
  <c r="AS170" i="1"/>
  <c r="AR170" i="1"/>
  <c r="AQ170" i="1"/>
  <c r="AP170" i="1"/>
  <c r="AM170" i="1"/>
  <c r="AL170" i="1"/>
  <c r="AF170" i="1"/>
  <c r="AE170" i="1"/>
  <c r="AD170" i="1"/>
  <c r="AC170" i="1"/>
  <c r="AB170" i="1"/>
  <c r="AA170" i="1"/>
  <c r="Z170" i="1"/>
  <c r="Y170" i="1"/>
  <c r="X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AX169" i="1"/>
  <c r="AW169" i="1"/>
  <c r="AV169" i="1"/>
  <c r="AU169" i="1"/>
  <c r="AT169" i="1"/>
  <c r="AS169" i="1"/>
  <c r="AR169" i="1"/>
  <c r="AQ169" i="1"/>
  <c r="AP169" i="1"/>
  <c r="AM169" i="1"/>
  <c r="AL169" i="1"/>
  <c r="AF169" i="1"/>
  <c r="AE169" i="1"/>
  <c r="AD169" i="1"/>
  <c r="AC169" i="1"/>
  <c r="AB169" i="1"/>
  <c r="AA169" i="1"/>
  <c r="Z169" i="1"/>
  <c r="Y169" i="1"/>
  <c r="X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AX168" i="1"/>
  <c r="AW168" i="1"/>
  <c r="AV168" i="1"/>
  <c r="AU168" i="1"/>
  <c r="AT168" i="1"/>
  <c r="AS168" i="1"/>
  <c r="AR168" i="1"/>
  <c r="AQ168" i="1"/>
  <c r="AP168" i="1"/>
  <c r="AM168" i="1"/>
  <c r="AL168" i="1"/>
  <c r="AF168" i="1"/>
  <c r="AE168" i="1"/>
  <c r="AD168" i="1"/>
  <c r="AC168" i="1"/>
  <c r="AB168" i="1"/>
  <c r="AA168" i="1"/>
  <c r="Z168" i="1"/>
  <c r="Y168" i="1"/>
  <c r="X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AX167" i="1"/>
  <c r="AW167" i="1"/>
  <c r="AV167" i="1"/>
  <c r="AU167" i="1"/>
  <c r="AT167" i="1"/>
  <c r="AS167" i="1"/>
  <c r="AR167" i="1"/>
  <c r="AQ167" i="1"/>
  <c r="AP167" i="1"/>
  <c r="AM167" i="1"/>
  <c r="AL167" i="1"/>
  <c r="AF167" i="1"/>
  <c r="AE167" i="1"/>
  <c r="AD167" i="1"/>
  <c r="AC167" i="1"/>
  <c r="AB167" i="1"/>
  <c r="AA167" i="1"/>
  <c r="Z167" i="1"/>
  <c r="Y167" i="1"/>
  <c r="X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AX166" i="1"/>
  <c r="AW166" i="1"/>
  <c r="AV166" i="1"/>
  <c r="AU166" i="1"/>
  <c r="AT166" i="1"/>
  <c r="AS166" i="1"/>
  <c r="AR166" i="1"/>
  <c r="AQ166" i="1"/>
  <c r="AP166" i="1"/>
  <c r="AM166" i="1"/>
  <c r="AL166" i="1"/>
  <c r="AF166" i="1"/>
  <c r="AE166" i="1"/>
  <c r="AD166" i="1"/>
  <c r="AC166" i="1"/>
  <c r="AB166" i="1"/>
  <c r="AA166" i="1"/>
  <c r="Z166" i="1"/>
  <c r="Y166" i="1"/>
  <c r="X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AX165" i="1"/>
  <c r="AW165" i="1"/>
  <c r="AV165" i="1"/>
  <c r="AU165" i="1"/>
  <c r="AT165" i="1"/>
  <c r="AS165" i="1"/>
  <c r="AR165" i="1"/>
  <c r="AQ165" i="1"/>
  <c r="AP165" i="1"/>
  <c r="AM165" i="1"/>
  <c r="AL165" i="1"/>
  <c r="AF165" i="1"/>
  <c r="AE165" i="1"/>
  <c r="AD165" i="1"/>
  <c r="AC165" i="1"/>
  <c r="AB165" i="1"/>
  <c r="AA165" i="1"/>
  <c r="Z165" i="1"/>
  <c r="Y165" i="1"/>
  <c r="X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AX164" i="1"/>
  <c r="AW164" i="1"/>
  <c r="AV164" i="1"/>
  <c r="AU164" i="1"/>
  <c r="AT164" i="1"/>
  <c r="AS164" i="1"/>
  <c r="AR164" i="1"/>
  <c r="AQ164" i="1"/>
  <c r="AP164" i="1"/>
  <c r="AM164" i="1"/>
  <c r="AL164" i="1"/>
  <c r="AF164" i="1"/>
  <c r="AE164" i="1"/>
  <c r="AD164" i="1"/>
  <c r="AC164" i="1"/>
  <c r="AB164" i="1"/>
  <c r="AA164" i="1"/>
  <c r="Z164" i="1"/>
  <c r="Y164" i="1"/>
  <c r="X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AX163" i="1"/>
  <c r="AW163" i="1"/>
  <c r="AV163" i="1"/>
  <c r="AU163" i="1"/>
  <c r="AT163" i="1"/>
  <c r="AS163" i="1"/>
  <c r="AR163" i="1"/>
  <c r="AQ163" i="1"/>
  <c r="AP163" i="1"/>
  <c r="AM163" i="1"/>
  <c r="AL163" i="1"/>
  <c r="AF163" i="1"/>
  <c r="AE163" i="1"/>
  <c r="AD163" i="1"/>
  <c r="AC163" i="1"/>
  <c r="AB163" i="1"/>
  <c r="AA163" i="1"/>
  <c r="Z163" i="1"/>
  <c r="Y163" i="1"/>
  <c r="X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AX162" i="1"/>
  <c r="AW162" i="1"/>
  <c r="AV162" i="1"/>
  <c r="AU162" i="1"/>
  <c r="AT162" i="1"/>
  <c r="AS162" i="1"/>
  <c r="AR162" i="1"/>
  <c r="AQ162" i="1"/>
  <c r="AP162" i="1"/>
  <c r="AM162" i="1"/>
  <c r="AL162" i="1"/>
  <c r="AF162" i="1"/>
  <c r="AE162" i="1"/>
  <c r="AD162" i="1"/>
  <c r="AC162" i="1"/>
  <c r="AB162" i="1"/>
  <c r="AA162" i="1"/>
  <c r="Z162" i="1"/>
  <c r="Y162" i="1"/>
  <c r="X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AX161" i="1"/>
  <c r="AW161" i="1"/>
  <c r="AV161" i="1"/>
  <c r="AU161" i="1"/>
  <c r="AT161" i="1"/>
  <c r="AS161" i="1"/>
  <c r="AR161" i="1"/>
  <c r="AQ161" i="1"/>
  <c r="AP161" i="1"/>
  <c r="AM161" i="1"/>
  <c r="AL161" i="1"/>
  <c r="AF161" i="1"/>
  <c r="AE161" i="1"/>
  <c r="AD161" i="1"/>
  <c r="AC161" i="1"/>
  <c r="AB161" i="1"/>
  <c r="AA161" i="1"/>
  <c r="Z161" i="1"/>
  <c r="Y161" i="1"/>
  <c r="X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AX160" i="1"/>
  <c r="AW160" i="1"/>
  <c r="AV160" i="1"/>
  <c r="AU160" i="1"/>
  <c r="AT160" i="1"/>
  <c r="AS160" i="1"/>
  <c r="AR160" i="1"/>
  <c r="AQ160" i="1"/>
  <c r="AP160" i="1"/>
  <c r="AM160" i="1"/>
  <c r="AL160" i="1"/>
  <c r="AF160" i="1"/>
  <c r="AE160" i="1"/>
  <c r="AD160" i="1"/>
  <c r="AC160" i="1"/>
  <c r="AB160" i="1"/>
  <c r="AA160" i="1"/>
  <c r="Z160" i="1"/>
  <c r="Y160" i="1"/>
  <c r="X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AX159" i="1"/>
  <c r="AW159" i="1"/>
  <c r="AV159" i="1"/>
  <c r="AU159" i="1"/>
  <c r="AT159" i="1"/>
  <c r="AS159" i="1"/>
  <c r="AR159" i="1"/>
  <c r="AQ159" i="1"/>
  <c r="AP159" i="1"/>
  <c r="AM159" i="1"/>
  <c r="AL159" i="1"/>
  <c r="AF159" i="1"/>
  <c r="AE159" i="1"/>
  <c r="AD159" i="1"/>
  <c r="AC159" i="1"/>
  <c r="AB159" i="1"/>
  <c r="AA159" i="1"/>
  <c r="Z159" i="1"/>
  <c r="Y159" i="1"/>
  <c r="X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AX158" i="1"/>
  <c r="AW158" i="1"/>
  <c r="AV158" i="1"/>
  <c r="AU158" i="1"/>
  <c r="AT158" i="1"/>
  <c r="AS158" i="1"/>
  <c r="AR158" i="1"/>
  <c r="AQ158" i="1"/>
  <c r="AP158" i="1"/>
  <c r="AM158" i="1"/>
  <c r="AL158" i="1"/>
  <c r="AF158" i="1"/>
  <c r="AE158" i="1"/>
  <c r="AD158" i="1"/>
  <c r="AC158" i="1"/>
  <c r="AB158" i="1"/>
  <c r="AA158" i="1"/>
  <c r="Z158" i="1"/>
  <c r="Y158" i="1"/>
  <c r="X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AX157" i="1"/>
  <c r="AW157" i="1"/>
  <c r="AV157" i="1"/>
  <c r="AU157" i="1"/>
  <c r="AT157" i="1"/>
  <c r="AS157" i="1"/>
  <c r="AR157" i="1"/>
  <c r="AQ157" i="1"/>
  <c r="AP157" i="1"/>
  <c r="AM157" i="1"/>
  <c r="AL157" i="1"/>
  <c r="AF157" i="1"/>
  <c r="AE157" i="1"/>
  <c r="AD157" i="1"/>
  <c r="AC157" i="1"/>
  <c r="AB157" i="1"/>
  <c r="AA157" i="1"/>
  <c r="Z157" i="1"/>
  <c r="Y157" i="1"/>
  <c r="X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AX156" i="1"/>
  <c r="AW156" i="1"/>
  <c r="AV156" i="1"/>
  <c r="AU156" i="1"/>
  <c r="AT156" i="1"/>
  <c r="AS156" i="1"/>
  <c r="AR156" i="1"/>
  <c r="AQ156" i="1"/>
  <c r="AP156" i="1"/>
  <c r="AM156" i="1"/>
  <c r="AL156" i="1"/>
  <c r="AF156" i="1"/>
  <c r="AE156" i="1"/>
  <c r="AD156" i="1"/>
  <c r="AC156" i="1"/>
  <c r="AB156" i="1"/>
  <c r="AA156" i="1"/>
  <c r="Z156" i="1"/>
  <c r="Y156" i="1"/>
  <c r="X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AX155" i="1"/>
  <c r="AW155" i="1"/>
  <c r="AV155" i="1"/>
  <c r="AU155" i="1"/>
  <c r="AT155" i="1"/>
  <c r="AS155" i="1"/>
  <c r="AR155" i="1"/>
  <c r="AQ155" i="1"/>
  <c r="AP155" i="1"/>
  <c r="AM155" i="1"/>
  <c r="AL155" i="1"/>
  <c r="AF155" i="1"/>
  <c r="AE155" i="1"/>
  <c r="AD155" i="1"/>
  <c r="AC155" i="1"/>
  <c r="AB155" i="1"/>
  <c r="AA155" i="1"/>
  <c r="Z155" i="1"/>
  <c r="Y155" i="1"/>
  <c r="X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AX154" i="1"/>
  <c r="AW154" i="1"/>
  <c r="AV154" i="1"/>
  <c r="AU154" i="1"/>
  <c r="AT154" i="1"/>
  <c r="AS154" i="1"/>
  <c r="AR154" i="1"/>
  <c r="AQ154" i="1"/>
  <c r="AP154" i="1"/>
  <c r="AM154" i="1"/>
  <c r="AL154" i="1"/>
  <c r="AF154" i="1"/>
  <c r="AE154" i="1"/>
  <c r="AD154" i="1"/>
  <c r="AC154" i="1"/>
  <c r="AB154" i="1"/>
  <c r="AA154" i="1"/>
  <c r="Z154" i="1"/>
  <c r="Y154" i="1"/>
  <c r="X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AX153" i="1"/>
  <c r="AW153" i="1"/>
  <c r="AV153" i="1"/>
  <c r="AU153" i="1"/>
  <c r="AT153" i="1"/>
  <c r="AS153" i="1"/>
  <c r="AR153" i="1"/>
  <c r="AQ153" i="1"/>
  <c r="AP153" i="1"/>
  <c r="AM153" i="1"/>
  <c r="AL153" i="1"/>
  <c r="AF153" i="1"/>
  <c r="AE153" i="1"/>
  <c r="AD153" i="1"/>
  <c r="AC153" i="1"/>
  <c r="AB153" i="1"/>
  <c r="AA153" i="1"/>
  <c r="Z153" i="1"/>
  <c r="Y153" i="1"/>
  <c r="X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AX152" i="1"/>
  <c r="AW152" i="1"/>
  <c r="AV152" i="1"/>
  <c r="AU152" i="1"/>
  <c r="AT152" i="1"/>
  <c r="AS152" i="1"/>
  <c r="AR152" i="1"/>
  <c r="AQ152" i="1"/>
  <c r="AP152" i="1"/>
  <c r="AM152" i="1"/>
  <c r="AL152" i="1"/>
  <c r="AF152" i="1"/>
  <c r="AE152" i="1"/>
  <c r="AD152" i="1"/>
  <c r="AC152" i="1"/>
  <c r="AB152" i="1"/>
  <c r="AA152" i="1"/>
  <c r="Z152" i="1"/>
  <c r="Y152" i="1"/>
  <c r="X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AX151" i="1"/>
  <c r="AW151" i="1"/>
  <c r="AV151" i="1"/>
  <c r="AU151" i="1"/>
  <c r="AT151" i="1"/>
  <c r="AS151" i="1"/>
  <c r="AR151" i="1"/>
  <c r="AQ151" i="1"/>
  <c r="AP151" i="1"/>
  <c r="AM151" i="1"/>
  <c r="AL151" i="1"/>
  <c r="AF151" i="1"/>
  <c r="AE151" i="1"/>
  <c r="AD151" i="1"/>
  <c r="AC151" i="1"/>
  <c r="AB151" i="1"/>
  <c r="AA151" i="1"/>
  <c r="Z151" i="1"/>
  <c r="Y151" i="1"/>
  <c r="X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AX150" i="1"/>
  <c r="AW150" i="1"/>
  <c r="AV150" i="1"/>
  <c r="AU150" i="1"/>
  <c r="AT150" i="1"/>
  <c r="AS150" i="1"/>
  <c r="AR150" i="1"/>
  <c r="AQ150" i="1"/>
  <c r="AP150" i="1"/>
  <c r="AM150" i="1"/>
  <c r="AL150" i="1"/>
  <c r="AF150" i="1"/>
  <c r="AE150" i="1"/>
  <c r="AD150" i="1"/>
  <c r="AC150" i="1"/>
  <c r="AB150" i="1"/>
  <c r="AA150" i="1"/>
  <c r="Z150" i="1"/>
  <c r="Y150" i="1"/>
  <c r="X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AX149" i="1"/>
  <c r="AW149" i="1"/>
  <c r="AV149" i="1"/>
  <c r="AU149" i="1"/>
  <c r="AT149" i="1"/>
  <c r="AS149" i="1"/>
  <c r="AR149" i="1"/>
  <c r="AQ149" i="1"/>
  <c r="AP149" i="1"/>
  <c r="AM149" i="1"/>
  <c r="AL149" i="1"/>
  <c r="AF149" i="1"/>
  <c r="AE149" i="1"/>
  <c r="AD149" i="1"/>
  <c r="AC149" i="1"/>
  <c r="AB149" i="1"/>
  <c r="AA149" i="1"/>
  <c r="Z149" i="1"/>
  <c r="Y149" i="1"/>
  <c r="X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AX148" i="1"/>
  <c r="AW148" i="1"/>
  <c r="AV148" i="1"/>
  <c r="AU148" i="1"/>
  <c r="AT148" i="1"/>
  <c r="AS148" i="1"/>
  <c r="AR148" i="1"/>
  <c r="AQ148" i="1"/>
  <c r="AP148" i="1"/>
  <c r="AM148" i="1"/>
  <c r="AL148" i="1"/>
  <c r="AF148" i="1"/>
  <c r="AE148" i="1"/>
  <c r="AD148" i="1"/>
  <c r="AC148" i="1"/>
  <c r="AB148" i="1"/>
  <c r="AA148" i="1"/>
  <c r="Z148" i="1"/>
  <c r="Y148" i="1"/>
  <c r="X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AX147" i="1"/>
  <c r="AW147" i="1"/>
  <c r="AV147" i="1"/>
  <c r="AU147" i="1"/>
  <c r="AT147" i="1"/>
  <c r="AS147" i="1"/>
  <c r="AR147" i="1"/>
  <c r="AQ147" i="1"/>
  <c r="AP147" i="1"/>
  <c r="AM147" i="1"/>
  <c r="AL147" i="1"/>
  <c r="AF147" i="1"/>
  <c r="AE147" i="1"/>
  <c r="AD147" i="1"/>
  <c r="AC147" i="1"/>
  <c r="AB147" i="1"/>
  <c r="AA147" i="1"/>
  <c r="Z147" i="1"/>
  <c r="Y147" i="1"/>
  <c r="X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AX146" i="1"/>
  <c r="AW146" i="1"/>
  <c r="AV146" i="1"/>
  <c r="AU146" i="1"/>
  <c r="AT146" i="1"/>
  <c r="AS146" i="1"/>
  <c r="AR146" i="1"/>
  <c r="AQ146" i="1"/>
  <c r="AP146" i="1"/>
  <c r="AM146" i="1"/>
  <c r="AL146" i="1"/>
  <c r="AF146" i="1"/>
  <c r="AE146" i="1"/>
  <c r="AD146" i="1"/>
  <c r="AC146" i="1"/>
  <c r="AB146" i="1"/>
  <c r="AA146" i="1"/>
  <c r="Z146" i="1"/>
  <c r="Y146" i="1"/>
  <c r="X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AX145" i="1"/>
  <c r="AW145" i="1"/>
  <c r="AV145" i="1"/>
  <c r="AU145" i="1"/>
  <c r="AT145" i="1"/>
  <c r="AS145" i="1"/>
  <c r="AR145" i="1"/>
  <c r="AQ145" i="1"/>
  <c r="AP145" i="1"/>
  <c r="AM145" i="1"/>
  <c r="AL145" i="1"/>
  <c r="AF145" i="1"/>
  <c r="AE145" i="1"/>
  <c r="AD145" i="1"/>
  <c r="AC145" i="1"/>
  <c r="AB145" i="1"/>
  <c r="AA145" i="1"/>
  <c r="Z145" i="1"/>
  <c r="Y145" i="1"/>
  <c r="X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AX144" i="1"/>
  <c r="AW144" i="1"/>
  <c r="AV144" i="1"/>
  <c r="AU144" i="1"/>
  <c r="AT144" i="1"/>
  <c r="AS144" i="1"/>
  <c r="AR144" i="1"/>
  <c r="AQ144" i="1"/>
  <c r="AP144" i="1"/>
  <c r="AM144" i="1"/>
  <c r="AL144" i="1"/>
  <c r="AF144" i="1"/>
  <c r="AE144" i="1"/>
  <c r="AD144" i="1"/>
  <c r="AC144" i="1"/>
  <c r="AB144" i="1"/>
  <c r="AA144" i="1"/>
  <c r="Z144" i="1"/>
  <c r="Y144" i="1"/>
  <c r="X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AX143" i="1"/>
  <c r="AW143" i="1"/>
  <c r="AV143" i="1"/>
  <c r="AU143" i="1"/>
  <c r="AT143" i="1"/>
  <c r="AS143" i="1"/>
  <c r="AR143" i="1"/>
  <c r="AQ143" i="1"/>
  <c r="AP143" i="1"/>
  <c r="AM143" i="1"/>
  <c r="AL143" i="1"/>
  <c r="AF143" i="1"/>
  <c r="AE143" i="1"/>
  <c r="AD143" i="1"/>
  <c r="AC143" i="1"/>
  <c r="AB143" i="1"/>
  <c r="AA143" i="1"/>
  <c r="Z143" i="1"/>
  <c r="Y143" i="1"/>
  <c r="X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AX142" i="1"/>
  <c r="AW142" i="1"/>
  <c r="AV142" i="1"/>
  <c r="AU142" i="1"/>
  <c r="AT142" i="1"/>
  <c r="AS142" i="1"/>
  <c r="AR142" i="1"/>
  <c r="AQ142" i="1"/>
  <c r="AP142" i="1"/>
  <c r="AM142" i="1"/>
  <c r="AL142" i="1"/>
  <c r="AF142" i="1"/>
  <c r="AE142" i="1"/>
  <c r="AD142" i="1"/>
  <c r="AC142" i="1"/>
  <c r="AB142" i="1"/>
  <c r="AA142" i="1"/>
  <c r="Z142" i="1"/>
  <c r="Y142" i="1"/>
  <c r="X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AX141" i="1"/>
  <c r="AW141" i="1"/>
  <c r="AV141" i="1"/>
  <c r="AU141" i="1"/>
  <c r="AT141" i="1"/>
  <c r="AS141" i="1"/>
  <c r="AR141" i="1"/>
  <c r="AQ141" i="1"/>
  <c r="AP141" i="1"/>
  <c r="AM141" i="1"/>
  <c r="AL141" i="1"/>
  <c r="AF141" i="1"/>
  <c r="AE141" i="1"/>
  <c r="AD141" i="1"/>
  <c r="AC141" i="1"/>
  <c r="AB141" i="1"/>
  <c r="AA141" i="1"/>
  <c r="Z141" i="1"/>
  <c r="Y141" i="1"/>
  <c r="X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AX140" i="1"/>
  <c r="AW140" i="1"/>
  <c r="AV140" i="1"/>
  <c r="AU140" i="1"/>
  <c r="AT140" i="1"/>
  <c r="AS140" i="1"/>
  <c r="AR140" i="1"/>
  <c r="AQ140" i="1"/>
  <c r="AP140" i="1"/>
  <c r="AM140" i="1"/>
  <c r="AL140" i="1"/>
  <c r="AF140" i="1"/>
  <c r="AE140" i="1"/>
  <c r="AD140" i="1"/>
  <c r="AC140" i="1"/>
  <c r="AB140" i="1"/>
  <c r="AA140" i="1"/>
  <c r="Z140" i="1"/>
  <c r="Y140" i="1"/>
  <c r="X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AX139" i="1"/>
  <c r="AW139" i="1"/>
  <c r="AV139" i="1"/>
  <c r="AU139" i="1"/>
  <c r="AT139" i="1"/>
  <c r="AS139" i="1"/>
  <c r="AR139" i="1"/>
  <c r="AQ139" i="1"/>
  <c r="AP139" i="1"/>
  <c r="AM139" i="1"/>
  <c r="AL139" i="1"/>
  <c r="AF139" i="1"/>
  <c r="AE139" i="1"/>
  <c r="AD139" i="1"/>
  <c r="AC139" i="1"/>
  <c r="AB139" i="1"/>
  <c r="AA139" i="1"/>
  <c r="Z139" i="1"/>
  <c r="Y139" i="1"/>
  <c r="X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AX138" i="1"/>
  <c r="AW138" i="1"/>
  <c r="AV138" i="1"/>
  <c r="AU138" i="1"/>
  <c r="AT138" i="1"/>
  <c r="AS138" i="1"/>
  <c r="AR138" i="1"/>
  <c r="AQ138" i="1"/>
  <c r="AP138" i="1"/>
  <c r="AM138" i="1"/>
  <c r="AL138" i="1"/>
  <c r="AF138" i="1"/>
  <c r="AE138" i="1"/>
  <c r="AD138" i="1"/>
  <c r="AC138" i="1"/>
  <c r="AB138" i="1"/>
  <c r="AA138" i="1"/>
  <c r="Z138" i="1"/>
  <c r="Y138" i="1"/>
  <c r="X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AX137" i="1"/>
  <c r="AW137" i="1"/>
  <c r="AV137" i="1"/>
  <c r="AU137" i="1"/>
  <c r="AT137" i="1"/>
  <c r="AS137" i="1"/>
  <c r="AR137" i="1"/>
  <c r="AQ137" i="1"/>
  <c r="AP137" i="1"/>
  <c r="AM137" i="1"/>
  <c r="AL137" i="1"/>
  <c r="AF137" i="1"/>
  <c r="AE137" i="1"/>
  <c r="AD137" i="1"/>
  <c r="AC137" i="1"/>
  <c r="AB137" i="1"/>
  <c r="AA137" i="1"/>
  <c r="Z137" i="1"/>
  <c r="Y137" i="1"/>
  <c r="X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AX136" i="1"/>
  <c r="AW136" i="1"/>
  <c r="AV136" i="1"/>
  <c r="AU136" i="1"/>
  <c r="AT136" i="1"/>
  <c r="AS136" i="1"/>
  <c r="AR136" i="1"/>
  <c r="AQ136" i="1"/>
  <c r="AP136" i="1"/>
  <c r="AM136" i="1"/>
  <c r="AL136" i="1"/>
  <c r="AF136" i="1"/>
  <c r="AE136" i="1"/>
  <c r="AD136" i="1"/>
  <c r="AC136" i="1"/>
  <c r="AB136" i="1"/>
  <c r="AA136" i="1"/>
  <c r="Z136" i="1"/>
  <c r="Y136" i="1"/>
  <c r="X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AX135" i="1"/>
  <c r="AW135" i="1"/>
  <c r="AV135" i="1"/>
  <c r="AU135" i="1"/>
  <c r="AT135" i="1"/>
  <c r="AS135" i="1"/>
  <c r="AR135" i="1"/>
  <c r="AQ135" i="1"/>
  <c r="AP135" i="1"/>
  <c r="AM135" i="1"/>
  <c r="AL135" i="1"/>
  <c r="AF135" i="1"/>
  <c r="AE135" i="1"/>
  <c r="AD135" i="1"/>
  <c r="AC135" i="1"/>
  <c r="AB135" i="1"/>
  <c r="AA135" i="1"/>
  <c r="Z135" i="1"/>
  <c r="Y135" i="1"/>
  <c r="X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AX134" i="1"/>
  <c r="AW134" i="1"/>
  <c r="AV134" i="1"/>
  <c r="AU134" i="1"/>
  <c r="AT134" i="1"/>
  <c r="AS134" i="1"/>
  <c r="AR134" i="1"/>
  <c r="AQ134" i="1"/>
  <c r="AP134" i="1"/>
  <c r="AM134" i="1"/>
  <c r="AL134" i="1"/>
  <c r="AF134" i="1"/>
  <c r="AE134" i="1"/>
  <c r="AD134" i="1"/>
  <c r="AC134" i="1"/>
  <c r="AB134" i="1"/>
  <c r="AA134" i="1"/>
  <c r="Z134" i="1"/>
  <c r="Y134" i="1"/>
  <c r="X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AX133" i="1"/>
  <c r="AW133" i="1"/>
  <c r="AV133" i="1"/>
  <c r="AU133" i="1"/>
  <c r="AT133" i="1"/>
  <c r="AS133" i="1"/>
  <c r="AR133" i="1"/>
  <c r="AQ133" i="1"/>
  <c r="AP133" i="1"/>
  <c r="AM133" i="1"/>
  <c r="AL133" i="1"/>
  <c r="AF133" i="1"/>
  <c r="AE133" i="1"/>
  <c r="AD133" i="1"/>
  <c r="AC133" i="1"/>
  <c r="AB133" i="1"/>
  <c r="AA133" i="1"/>
  <c r="Z133" i="1"/>
  <c r="Y133" i="1"/>
  <c r="X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AX132" i="1"/>
  <c r="AW132" i="1"/>
  <c r="AV132" i="1"/>
  <c r="AU132" i="1"/>
  <c r="AT132" i="1"/>
  <c r="AS132" i="1"/>
  <c r="AR132" i="1"/>
  <c r="AQ132" i="1"/>
  <c r="AP132" i="1"/>
  <c r="AM132" i="1"/>
  <c r="AL132" i="1"/>
  <c r="AF132" i="1"/>
  <c r="AE132" i="1"/>
  <c r="AD132" i="1"/>
  <c r="AC132" i="1"/>
  <c r="AB132" i="1"/>
  <c r="AA132" i="1"/>
  <c r="Z132" i="1"/>
  <c r="Y132" i="1"/>
  <c r="X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AX131" i="1"/>
  <c r="AW131" i="1"/>
  <c r="AV131" i="1"/>
  <c r="AU131" i="1"/>
  <c r="AT131" i="1"/>
  <c r="AS131" i="1"/>
  <c r="AR131" i="1"/>
  <c r="AQ131" i="1"/>
  <c r="AP131" i="1"/>
  <c r="AM131" i="1"/>
  <c r="AL131" i="1"/>
  <c r="AF131" i="1"/>
  <c r="AE131" i="1"/>
  <c r="AD131" i="1"/>
  <c r="AC131" i="1"/>
  <c r="AB131" i="1"/>
  <c r="AA131" i="1"/>
  <c r="Z131" i="1"/>
  <c r="Y131" i="1"/>
  <c r="X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AX130" i="1"/>
  <c r="AW130" i="1"/>
  <c r="AV130" i="1"/>
  <c r="AU130" i="1"/>
  <c r="AT130" i="1"/>
  <c r="AS130" i="1"/>
  <c r="AR130" i="1"/>
  <c r="AQ130" i="1"/>
  <c r="AP130" i="1"/>
  <c r="AM130" i="1"/>
  <c r="AL130" i="1"/>
  <c r="AF130" i="1"/>
  <c r="AE130" i="1"/>
  <c r="AD130" i="1"/>
  <c r="AC130" i="1"/>
  <c r="AB130" i="1"/>
  <c r="AA130" i="1"/>
  <c r="Z130" i="1"/>
  <c r="Y130" i="1"/>
  <c r="X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AX129" i="1"/>
  <c r="AW129" i="1"/>
  <c r="AV129" i="1"/>
  <c r="AU129" i="1"/>
  <c r="AT129" i="1"/>
  <c r="AS129" i="1"/>
  <c r="AR129" i="1"/>
  <c r="AQ129" i="1"/>
  <c r="AP129" i="1"/>
  <c r="AM129" i="1"/>
  <c r="AL129" i="1"/>
  <c r="AF129" i="1"/>
  <c r="AE129" i="1"/>
  <c r="AD129" i="1"/>
  <c r="AC129" i="1"/>
  <c r="AB129" i="1"/>
  <c r="AA129" i="1"/>
  <c r="Z129" i="1"/>
  <c r="Y129" i="1"/>
  <c r="X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AX128" i="1"/>
  <c r="AW128" i="1"/>
  <c r="AV128" i="1"/>
  <c r="AU128" i="1"/>
  <c r="AT128" i="1"/>
  <c r="AS128" i="1"/>
  <c r="AR128" i="1"/>
  <c r="AQ128" i="1"/>
  <c r="AP128" i="1"/>
  <c r="AM128" i="1"/>
  <c r="AL128" i="1"/>
  <c r="AF128" i="1"/>
  <c r="AE128" i="1"/>
  <c r="AD128" i="1"/>
  <c r="AC128" i="1"/>
  <c r="AB128" i="1"/>
  <c r="AA128" i="1"/>
  <c r="Z128" i="1"/>
  <c r="Y128" i="1"/>
  <c r="X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AX127" i="1"/>
  <c r="AW127" i="1"/>
  <c r="AV127" i="1"/>
  <c r="AU127" i="1"/>
  <c r="AT127" i="1"/>
  <c r="AS127" i="1"/>
  <c r="AR127" i="1"/>
  <c r="AQ127" i="1"/>
  <c r="AP127" i="1"/>
  <c r="AM127" i="1"/>
  <c r="AL127" i="1"/>
  <c r="AF127" i="1"/>
  <c r="AE127" i="1"/>
  <c r="AD127" i="1"/>
  <c r="AC127" i="1"/>
  <c r="AB127" i="1"/>
  <c r="AA127" i="1"/>
  <c r="Z127" i="1"/>
  <c r="Y127" i="1"/>
  <c r="X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AX126" i="1"/>
  <c r="AW126" i="1"/>
  <c r="AV126" i="1"/>
  <c r="AU126" i="1"/>
  <c r="AT126" i="1"/>
  <c r="AS126" i="1"/>
  <c r="AR126" i="1"/>
  <c r="AQ126" i="1"/>
  <c r="AP126" i="1"/>
  <c r="AM126" i="1"/>
  <c r="AL126" i="1"/>
  <c r="AF126" i="1"/>
  <c r="AE126" i="1"/>
  <c r="AD126" i="1"/>
  <c r="AC126" i="1"/>
  <c r="AB126" i="1"/>
  <c r="AA126" i="1"/>
  <c r="Z126" i="1"/>
  <c r="Y126" i="1"/>
  <c r="X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AX125" i="1"/>
  <c r="AW125" i="1"/>
  <c r="AV125" i="1"/>
  <c r="AU125" i="1"/>
  <c r="AT125" i="1"/>
  <c r="AS125" i="1"/>
  <c r="AR125" i="1"/>
  <c r="AQ125" i="1"/>
  <c r="AP125" i="1"/>
  <c r="AM125" i="1"/>
  <c r="AL125" i="1"/>
  <c r="AF125" i="1"/>
  <c r="AE125" i="1"/>
  <c r="AD125" i="1"/>
  <c r="AC125" i="1"/>
  <c r="AB125" i="1"/>
  <c r="AA125" i="1"/>
  <c r="Z125" i="1"/>
  <c r="Y125" i="1"/>
  <c r="X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AX124" i="1"/>
  <c r="AW124" i="1"/>
  <c r="AV124" i="1"/>
  <c r="AU124" i="1"/>
  <c r="AT124" i="1"/>
  <c r="AS124" i="1"/>
  <c r="AR124" i="1"/>
  <c r="AQ124" i="1"/>
  <c r="AP124" i="1"/>
  <c r="AM124" i="1"/>
  <c r="AL124" i="1"/>
  <c r="AF124" i="1"/>
  <c r="AE124" i="1"/>
  <c r="AD124" i="1"/>
  <c r="AC124" i="1"/>
  <c r="AB124" i="1"/>
  <c r="AA124" i="1"/>
  <c r="Z124" i="1"/>
  <c r="Y124" i="1"/>
  <c r="X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AX123" i="1"/>
  <c r="AW123" i="1"/>
  <c r="AV123" i="1"/>
  <c r="AU123" i="1"/>
  <c r="AT123" i="1"/>
  <c r="AS123" i="1"/>
  <c r="AR123" i="1"/>
  <c r="AQ123" i="1"/>
  <c r="AP123" i="1"/>
  <c r="AM123" i="1"/>
  <c r="AL123" i="1"/>
  <c r="AF123" i="1"/>
  <c r="AE123" i="1"/>
  <c r="AD123" i="1"/>
  <c r="AC123" i="1"/>
  <c r="AB123" i="1"/>
  <c r="AA123" i="1"/>
  <c r="Z123" i="1"/>
  <c r="Y123" i="1"/>
  <c r="X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AX122" i="1"/>
  <c r="AW122" i="1"/>
  <c r="AV122" i="1"/>
  <c r="AU122" i="1"/>
  <c r="AT122" i="1"/>
  <c r="AS122" i="1"/>
  <c r="AR122" i="1"/>
  <c r="AQ122" i="1"/>
  <c r="AP122" i="1"/>
  <c r="AM122" i="1"/>
  <c r="AL122" i="1"/>
  <c r="AF122" i="1"/>
  <c r="AE122" i="1"/>
  <c r="AD122" i="1"/>
  <c r="AC122" i="1"/>
  <c r="AB122" i="1"/>
  <c r="AA122" i="1"/>
  <c r="Z122" i="1"/>
  <c r="Y122" i="1"/>
  <c r="X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AX121" i="1"/>
  <c r="AW121" i="1"/>
  <c r="AV121" i="1"/>
  <c r="AU121" i="1"/>
  <c r="AT121" i="1"/>
  <c r="AS121" i="1"/>
  <c r="AR121" i="1"/>
  <c r="AQ121" i="1"/>
  <c r="AP121" i="1"/>
  <c r="AM121" i="1"/>
  <c r="AL121" i="1"/>
  <c r="AF121" i="1"/>
  <c r="AE121" i="1"/>
  <c r="AD121" i="1"/>
  <c r="AC121" i="1"/>
  <c r="AB121" i="1"/>
  <c r="AA121" i="1"/>
  <c r="Z121" i="1"/>
  <c r="Y121" i="1"/>
  <c r="X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AX120" i="1"/>
  <c r="AW120" i="1"/>
  <c r="AV120" i="1"/>
  <c r="AU120" i="1"/>
  <c r="AT120" i="1"/>
  <c r="AS120" i="1"/>
  <c r="AR120" i="1"/>
  <c r="AQ120" i="1"/>
  <c r="AP120" i="1"/>
  <c r="AM120" i="1"/>
  <c r="AL120" i="1"/>
  <c r="AF120" i="1"/>
  <c r="AE120" i="1"/>
  <c r="AD120" i="1"/>
  <c r="AC120" i="1"/>
  <c r="AB120" i="1"/>
  <c r="AA120" i="1"/>
  <c r="Z120" i="1"/>
  <c r="Y120" i="1"/>
  <c r="X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AX119" i="1"/>
  <c r="AW119" i="1"/>
  <c r="AV119" i="1"/>
  <c r="AU119" i="1"/>
  <c r="AT119" i="1"/>
  <c r="AS119" i="1"/>
  <c r="AR119" i="1"/>
  <c r="AQ119" i="1"/>
  <c r="AP119" i="1"/>
  <c r="AM119" i="1"/>
  <c r="AL119" i="1"/>
  <c r="AF119" i="1"/>
  <c r="AE119" i="1"/>
  <c r="AD119" i="1"/>
  <c r="AC119" i="1"/>
  <c r="AB119" i="1"/>
  <c r="AA119" i="1"/>
  <c r="Z119" i="1"/>
  <c r="Y119" i="1"/>
  <c r="X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AX118" i="1"/>
  <c r="AW118" i="1"/>
  <c r="AV118" i="1"/>
  <c r="AU118" i="1"/>
  <c r="AT118" i="1"/>
  <c r="AS118" i="1"/>
  <c r="AR118" i="1"/>
  <c r="AQ118" i="1"/>
  <c r="AP118" i="1"/>
  <c r="AM118" i="1"/>
  <c r="AL118" i="1"/>
  <c r="AF118" i="1"/>
  <c r="AE118" i="1"/>
  <c r="AD118" i="1"/>
  <c r="AC118" i="1"/>
  <c r="AB118" i="1"/>
  <c r="AA118" i="1"/>
  <c r="Z118" i="1"/>
  <c r="Y118" i="1"/>
  <c r="X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AX117" i="1"/>
  <c r="AW117" i="1"/>
  <c r="AV117" i="1"/>
  <c r="AU117" i="1"/>
  <c r="AT117" i="1"/>
  <c r="AS117" i="1"/>
  <c r="AR117" i="1"/>
  <c r="AQ117" i="1"/>
  <c r="AP117" i="1"/>
  <c r="AM117" i="1"/>
  <c r="AL117" i="1"/>
  <c r="AF117" i="1"/>
  <c r="AE117" i="1"/>
  <c r="AD117" i="1"/>
  <c r="AC117" i="1"/>
  <c r="AB117" i="1"/>
  <c r="AA117" i="1"/>
  <c r="Z117" i="1"/>
  <c r="Y117" i="1"/>
  <c r="X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AX116" i="1"/>
  <c r="AW116" i="1"/>
  <c r="AV116" i="1"/>
  <c r="AU116" i="1"/>
  <c r="AT116" i="1"/>
  <c r="AS116" i="1"/>
  <c r="AR116" i="1"/>
  <c r="AQ116" i="1"/>
  <c r="AP116" i="1"/>
  <c r="AM116" i="1"/>
  <c r="AL116" i="1"/>
  <c r="AF116" i="1"/>
  <c r="AE116" i="1"/>
  <c r="AD116" i="1"/>
  <c r="AC116" i="1"/>
  <c r="AB116" i="1"/>
  <c r="AA116" i="1"/>
  <c r="Z116" i="1"/>
  <c r="Y116" i="1"/>
  <c r="X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AX115" i="1"/>
  <c r="AW115" i="1"/>
  <c r="AV115" i="1"/>
  <c r="AU115" i="1"/>
  <c r="AT115" i="1"/>
  <c r="AS115" i="1"/>
  <c r="AR115" i="1"/>
  <c r="AQ115" i="1"/>
  <c r="AP115" i="1"/>
  <c r="AM115" i="1"/>
  <c r="AL115" i="1"/>
  <c r="AF115" i="1"/>
  <c r="AE115" i="1"/>
  <c r="AD115" i="1"/>
  <c r="AC115" i="1"/>
  <c r="AB115" i="1"/>
  <c r="AA115" i="1"/>
  <c r="Z115" i="1"/>
  <c r="Y115" i="1"/>
  <c r="X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AX114" i="1"/>
  <c r="AW114" i="1"/>
  <c r="AV114" i="1"/>
  <c r="AU114" i="1"/>
  <c r="AT114" i="1"/>
  <c r="AS114" i="1"/>
  <c r="AR114" i="1"/>
  <c r="AQ114" i="1"/>
  <c r="AP114" i="1"/>
  <c r="AM114" i="1"/>
  <c r="AL114" i="1"/>
  <c r="AF114" i="1"/>
  <c r="AE114" i="1"/>
  <c r="AD114" i="1"/>
  <c r="AC114" i="1"/>
  <c r="AB114" i="1"/>
  <c r="AA114" i="1"/>
  <c r="Z114" i="1"/>
  <c r="Y114" i="1"/>
  <c r="X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AX113" i="1"/>
  <c r="AW113" i="1"/>
  <c r="AV113" i="1"/>
  <c r="AU113" i="1"/>
  <c r="AT113" i="1"/>
  <c r="AS113" i="1"/>
  <c r="AR113" i="1"/>
  <c r="AQ113" i="1"/>
  <c r="AP113" i="1"/>
  <c r="AM113" i="1"/>
  <c r="AL113" i="1"/>
  <c r="AF113" i="1"/>
  <c r="AE113" i="1"/>
  <c r="AD113" i="1"/>
  <c r="AC113" i="1"/>
  <c r="AB113" i="1"/>
  <c r="AA113" i="1"/>
  <c r="Z113" i="1"/>
  <c r="Y113" i="1"/>
  <c r="X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AX112" i="1"/>
  <c r="AW112" i="1"/>
  <c r="AV112" i="1"/>
  <c r="AU112" i="1"/>
  <c r="AT112" i="1"/>
  <c r="AS112" i="1"/>
  <c r="AR112" i="1"/>
  <c r="AQ112" i="1"/>
  <c r="AP112" i="1"/>
  <c r="AM112" i="1"/>
  <c r="AL112" i="1"/>
  <c r="AF112" i="1"/>
  <c r="AE112" i="1"/>
  <c r="AD112" i="1"/>
  <c r="AC112" i="1"/>
  <c r="AB112" i="1"/>
  <c r="AA112" i="1"/>
  <c r="Z112" i="1"/>
  <c r="Y112" i="1"/>
  <c r="X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AX111" i="1"/>
  <c r="AW111" i="1"/>
  <c r="AV111" i="1"/>
  <c r="AU111" i="1"/>
  <c r="AT111" i="1"/>
  <c r="AS111" i="1"/>
  <c r="AR111" i="1"/>
  <c r="AQ111" i="1"/>
  <c r="AP111" i="1"/>
  <c r="AM111" i="1"/>
  <c r="AL111" i="1"/>
  <c r="AF111" i="1"/>
  <c r="AE111" i="1"/>
  <c r="AD111" i="1"/>
  <c r="AC111" i="1"/>
  <c r="AB111" i="1"/>
  <c r="AA111" i="1"/>
  <c r="Z111" i="1"/>
  <c r="Y111" i="1"/>
  <c r="X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AX110" i="1"/>
  <c r="AW110" i="1"/>
  <c r="AV110" i="1"/>
  <c r="AU110" i="1"/>
  <c r="AT110" i="1"/>
  <c r="AS110" i="1"/>
  <c r="AR110" i="1"/>
  <c r="AQ110" i="1"/>
  <c r="AP110" i="1"/>
  <c r="AM110" i="1"/>
  <c r="AL110" i="1"/>
  <c r="AF110" i="1"/>
  <c r="AE110" i="1"/>
  <c r="AD110" i="1"/>
  <c r="AC110" i="1"/>
  <c r="AB110" i="1"/>
  <c r="AA110" i="1"/>
  <c r="Z110" i="1"/>
  <c r="Y110" i="1"/>
  <c r="X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AX109" i="1"/>
  <c r="AW109" i="1"/>
  <c r="AV109" i="1"/>
  <c r="AU109" i="1"/>
  <c r="AT109" i="1"/>
  <c r="AS109" i="1"/>
  <c r="AR109" i="1"/>
  <c r="AQ109" i="1"/>
  <c r="AP109" i="1"/>
  <c r="AM109" i="1"/>
  <c r="AL109" i="1"/>
  <c r="AF109" i="1"/>
  <c r="AE109" i="1"/>
  <c r="AD109" i="1"/>
  <c r="AC109" i="1"/>
  <c r="AB109" i="1"/>
  <c r="AA109" i="1"/>
  <c r="Z109" i="1"/>
  <c r="Y109" i="1"/>
  <c r="X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AX108" i="1"/>
  <c r="AW108" i="1"/>
  <c r="AV108" i="1"/>
  <c r="AU108" i="1"/>
  <c r="AT108" i="1"/>
  <c r="AS108" i="1"/>
  <c r="AR108" i="1"/>
  <c r="AQ108" i="1"/>
  <c r="AP108" i="1"/>
  <c r="AM108" i="1"/>
  <c r="AL108" i="1"/>
  <c r="AF108" i="1"/>
  <c r="AE108" i="1"/>
  <c r="AD108" i="1"/>
  <c r="AC108" i="1"/>
  <c r="AB108" i="1"/>
  <c r="AA108" i="1"/>
  <c r="Z108" i="1"/>
  <c r="Y108" i="1"/>
  <c r="X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AX107" i="1"/>
  <c r="AW107" i="1"/>
  <c r="AV107" i="1"/>
  <c r="AU107" i="1"/>
  <c r="AT107" i="1"/>
  <c r="AS107" i="1"/>
  <c r="AR107" i="1"/>
  <c r="AQ107" i="1"/>
  <c r="AP107" i="1"/>
  <c r="AM107" i="1"/>
  <c r="AL107" i="1"/>
  <c r="AF107" i="1"/>
  <c r="AE107" i="1"/>
  <c r="AD107" i="1"/>
  <c r="AC107" i="1"/>
  <c r="AB107" i="1"/>
  <c r="AA107" i="1"/>
  <c r="Z107" i="1"/>
  <c r="Y107" i="1"/>
  <c r="X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AX106" i="1"/>
  <c r="AW106" i="1"/>
  <c r="AV106" i="1"/>
  <c r="AU106" i="1"/>
  <c r="AT106" i="1"/>
  <c r="AS106" i="1"/>
  <c r="AR106" i="1"/>
  <c r="AQ106" i="1"/>
  <c r="AP106" i="1"/>
  <c r="AM106" i="1"/>
  <c r="AL106" i="1"/>
  <c r="AF106" i="1"/>
  <c r="AE106" i="1"/>
  <c r="AD106" i="1"/>
  <c r="AC106" i="1"/>
  <c r="AB106" i="1"/>
  <c r="AA106" i="1"/>
  <c r="Z106" i="1"/>
  <c r="Y106" i="1"/>
  <c r="X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AX105" i="1"/>
  <c r="AW105" i="1"/>
  <c r="AV105" i="1"/>
  <c r="AU105" i="1"/>
  <c r="AT105" i="1"/>
  <c r="AS105" i="1"/>
  <c r="AR105" i="1"/>
  <c r="AQ105" i="1"/>
  <c r="AP105" i="1"/>
  <c r="AM105" i="1"/>
  <c r="AL105" i="1"/>
  <c r="AF105" i="1"/>
  <c r="AE105" i="1"/>
  <c r="AD105" i="1"/>
  <c r="AC105" i="1"/>
  <c r="AB105" i="1"/>
  <c r="AA105" i="1"/>
  <c r="Z105" i="1"/>
  <c r="Y105" i="1"/>
  <c r="X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AX104" i="1"/>
  <c r="AW104" i="1"/>
  <c r="AV104" i="1"/>
  <c r="AU104" i="1"/>
  <c r="AT104" i="1"/>
  <c r="AS104" i="1"/>
  <c r="AR104" i="1"/>
  <c r="AQ104" i="1"/>
  <c r="AP104" i="1"/>
  <c r="AM104" i="1"/>
  <c r="AL104" i="1"/>
  <c r="AF104" i="1"/>
  <c r="AE104" i="1"/>
  <c r="AD104" i="1"/>
  <c r="AC104" i="1"/>
  <c r="AB104" i="1"/>
  <c r="AA104" i="1"/>
  <c r="Z104" i="1"/>
  <c r="Y104" i="1"/>
  <c r="X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AX103" i="1"/>
  <c r="AW103" i="1"/>
  <c r="AV103" i="1"/>
  <c r="AU103" i="1"/>
  <c r="AT103" i="1"/>
  <c r="AS103" i="1"/>
  <c r="AR103" i="1"/>
  <c r="AQ103" i="1"/>
  <c r="AP103" i="1"/>
  <c r="AM103" i="1"/>
  <c r="AL103" i="1"/>
  <c r="AF103" i="1"/>
  <c r="AE103" i="1"/>
  <c r="AD103" i="1"/>
  <c r="AC103" i="1"/>
  <c r="AB103" i="1"/>
  <c r="AA103" i="1"/>
  <c r="Z103" i="1"/>
  <c r="Y103" i="1"/>
  <c r="X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AX102" i="1"/>
  <c r="AW102" i="1"/>
  <c r="AV102" i="1"/>
  <c r="AU102" i="1"/>
  <c r="AT102" i="1"/>
  <c r="AS102" i="1"/>
  <c r="AR102" i="1"/>
  <c r="AQ102" i="1"/>
  <c r="AP102" i="1"/>
  <c r="AM102" i="1"/>
  <c r="AL102" i="1"/>
  <c r="AF102" i="1"/>
  <c r="AE102" i="1"/>
  <c r="AD102" i="1"/>
  <c r="AC102" i="1"/>
  <c r="AB102" i="1"/>
  <c r="AA102" i="1"/>
  <c r="Z102" i="1"/>
  <c r="Y102" i="1"/>
  <c r="X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AX101" i="1"/>
  <c r="AW101" i="1"/>
  <c r="AV101" i="1"/>
  <c r="AU101" i="1"/>
  <c r="AT101" i="1"/>
  <c r="AS101" i="1"/>
  <c r="AR101" i="1"/>
  <c r="AQ101" i="1"/>
  <c r="AP101" i="1"/>
  <c r="AM101" i="1"/>
  <c r="AL101" i="1"/>
  <c r="AF101" i="1"/>
  <c r="AE101" i="1"/>
  <c r="AD101" i="1"/>
  <c r="AC101" i="1"/>
  <c r="AB101" i="1"/>
  <c r="AA101" i="1"/>
  <c r="Z101" i="1"/>
  <c r="Y101" i="1"/>
  <c r="X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AX100" i="1"/>
  <c r="AW100" i="1"/>
  <c r="AV100" i="1"/>
  <c r="AU100" i="1"/>
  <c r="AT100" i="1"/>
  <c r="AS100" i="1"/>
  <c r="AR100" i="1"/>
  <c r="AQ100" i="1"/>
  <c r="AP100" i="1"/>
  <c r="AM100" i="1"/>
  <c r="AL100" i="1"/>
  <c r="AF100" i="1"/>
  <c r="AE100" i="1"/>
  <c r="AD100" i="1"/>
  <c r="AC100" i="1"/>
  <c r="AB100" i="1"/>
  <c r="AA100" i="1"/>
  <c r="Z100" i="1"/>
  <c r="Y100" i="1"/>
  <c r="X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AX99" i="1"/>
  <c r="AW99" i="1"/>
  <c r="AV99" i="1"/>
  <c r="AU99" i="1"/>
  <c r="AT99" i="1"/>
  <c r="AS99" i="1"/>
  <c r="AR99" i="1"/>
  <c r="AQ99" i="1"/>
  <c r="AP99" i="1"/>
  <c r="AM99" i="1"/>
  <c r="AL99" i="1"/>
  <c r="AF99" i="1"/>
  <c r="AE99" i="1"/>
  <c r="AD99" i="1"/>
  <c r="AC99" i="1"/>
  <c r="AB99" i="1"/>
  <c r="AA99" i="1"/>
  <c r="Z99" i="1"/>
  <c r="Y99" i="1"/>
  <c r="X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AX98" i="1"/>
  <c r="AW98" i="1"/>
  <c r="AV98" i="1"/>
  <c r="AU98" i="1"/>
  <c r="AT98" i="1"/>
  <c r="AS98" i="1"/>
  <c r="AR98" i="1"/>
  <c r="AQ98" i="1"/>
  <c r="AP98" i="1"/>
  <c r="AM98" i="1"/>
  <c r="AL98" i="1"/>
  <c r="AF98" i="1"/>
  <c r="AE98" i="1"/>
  <c r="AD98" i="1"/>
  <c r="AC98" i="1"/>
  <c r="AB98" i="1"/>
  <c r="AA98" i="1"/>
  <c r="Z98" i="1"/>
  <c r="Y98" i="1"/>
  <c r="X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AX97" i="1"/>
  <c r="AW97" i="1"/>
  <c r="AV97" i="1"/>
  <c r="AU97" i="1"/>
  <c r="AT97" i="1"/>
  <c r="AS97" i="1"/>
  <c r="AR97" i="1"/>
  <c r="AQ97" i="1"/>
  <c r="AP97" i="1"/>
  <c r="AM97" i="1"/>
  <c r="AL97" i="1"/>
  <c r="AF97" i="1"/>
  <c r="AE97" i="1"/>
  <c r="AD97" i="1"/>
  <c r="AC97" i="1"/>
  <c r="AB97" i="1"/>
  <c r="AA97" i="1"/>
  <c r="Z97" i="1"/>
  <c r="Y97" i="1"/>
  <c r="X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AX96" i="1"/>
  <c r="AW96" i="1"/>
  <c r="AV96" i="1"/>
  <c r="AU96" i="1"/>
  <c r="AT96" i="1"/>
  <c r="AS96" i="1"/>
  <c r="AR96" i="1"/>
  <c r="AQ96" i="1"/>
  <c r="AP96" i="1"/>
  <c r="AM96" i="1"/>
  <c r="AL96" i="1"/>
  <c r="AF96" i="1"/>
  <c r="AE96" i="1"/>
  <c r="AD96" i="1"/>
  <c r="AC96" i="1"/>
  <c r="AB96" i="1"/>
  <c r="AA96" i="1"/>
  <c r="Z96" i="1"/>
  <c r="Y96" i="1"/>
  <c r="X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AX95" i="1"/>
  <c r="AW95" i="1"/>
  <c r="AV95" i="1"/>
  <c r="AU95" i="1"/>
  <c r="AT95" i="1"/>
  <c r="AS95" i="1"/>
  <c r="AR95" i="1"/>
  <c r="AQ95" i="1"/>
  <c r="AP95" i="1"/>
  <c r="AM95" i="1"/>
  <c r="AL95" i="1"/>
  <c r="AF95" i="1"/>
  <c r="AE95" i="1"/>
  <c r="AD95" i="1"/>
  <c r="AC95" i="1"/>
  <c r="AB95" i="1"/>
  <c r="AA95" i="1"/>
  <c r="Z95" i="1"/>
  <c r="Y95" i="1"/>
  <c r="X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AX94" i="1"/>
  <c r="AW94" i="1"/>
  <c r="AV94" i="1"/>
  <c r="AU94" i="1"/>
  <c r="AT94" i="1"/>
  <c r="AS94" i="1"/>
  <c r="AR94" i="1"/>
  <c r="AQ94" i="1"/>
  <c r="AP94" i="1"/>
  <c r="AM94" i="1"/>
  <c r="AL94" i="1"/>
  <c r="AF94" i="1"/>
  <c r="AE94" i="1"/>
  <c r="AD94" i="1"/>
  <c r="AC94" i="1"/>
  <c r="AB94" i="1"/>
  <c r="AA94" i="1"/>
  <c r="Z94" i="1"/>
  <c r="Y94" i="1"/>
  <c r="X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AX93" i="1"/>
  <c r="AW93" i="1"/>
  <c r="AV93" i="1"/>
  <c r="AU93" i="1"/>
  <c r="AT93" i="1"/>
  <c r="AS93" i="1"/>
  <c r="AR93" i="1"/>
  <c r="AQ93" i="1"/>
  <c r="AP93" i="1"/>
  <c r="AM93" i="1"/>
  <c r="AL93" i="1"/>
  <c r="AF93" i="1"/>
  <c r="AE93" i="1"/>
  <c r="AD93" i="1"/>
  <c r="AC93" i="1"/>
  <c r="AB93" i="1"/>
  <c r="AA93" i="1"/>
  <c r="Z93" i="1"/>
  <c r="Y93" i="1"/>
  <c r="X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AX92" i="1"/>
  <c r="AW92" i="1"/>
  <c r="AV92" i="1"/>
  <c r="AU92" i="1"/>
  <c r="AT92" i="1"/>
  <c r="AS92" i="1"/>
  <c r="AR92" i="1"/>
  <c r="AQ92" i="1"/>
  <c r="AP92" i="1"/>
  <c r="AM92" i="1"/>
  <c r="AL92" i="1"/>
  <c r="AF92" i="1"/>
  <c r="AE92" i="1"/>
  <c r="AD92" i="1"/>
  <c r="AC92" i="1"/>
  <c r="AB92" i="1"/>
  <c r="AA92" i="1"/>
  <c r="Z92" i="1"/>
  <c r="Y92" i="1"/>
  <c r="X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AX91" i="1"/>
  <c r="AW91" i="1"/>
  <c r="AV91" i="1"/>
  <c r="AU91" i="1"/>
  <c r="AT91" i="1"/>
  <c r="AS91" i="1"/>
  <c r="AR91" i="1"/>
  <c r="AQ91" i="1"/>
  <c r="AP91" i="1"/>
  <c r="AM91" i="1"/>
  <c r="AL91" i="1"/>
  <c r="AF91" i="1"/>
  <c r="AE91" i="1"/>
  <c r="AD91" i="1"/>
  <c r="AC91" i="1"/>
  <c r="AB91" i="1"/>
  <c r="AA91" i="1"/>
  <c r="Z91" i="1"/>
  <c r="Y91" i="1"/>
  <c r="X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AX90" i="1"/>
  <c r="AW90" i="1"/>
  <c r="AV90" i="1"/>
  <c r="AU90" i="1"/>
  <c r="AT90" i="1"/>
  <c r="AS90" i="1"/>
  <c r="AR90" i="1"/>
  <c r="AQ90" i="1"/>
  <c r="AP90" i="1"/>
  <c r="AM90" i="1"/>
  <c r="AL90" i="1"/>
  <c r="AF90" i="1"/>
  <c r="AE90" i="1"/>
  <c r="AD90" i="1"/>
  <c r="AC90" i="1"/>
  <c r="AB90" i="1"/>
  <c r="AA90" i="1"/>
  <c r="Z90" i="1"/>
  <c r="Y90" i="1"/>
  <c r="X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AX89" i="1"/>
  <c r="AW89" i="1"/>
  <c r="AV89" i="1"/>
  <c r="AU89" i="1"/>
  <c r="AT89" i="1"/>
  <c r="AS89" i="1"/>
  <c r="AR89" i="1"/>
  <c r="AQ89" i="1"/>
  <c r="AP89" i="1"/>
  <c r="AM89" i="1"/>
  <c r="AL89" i="1"/>
  <c r="AF89" i="1"/>
  <c r="AE89" i="1"/>
  <c r="AD89" i="1"/>
  <c r="AC89" i="1"/>
  <c r="AB89" i="1"/>
  <c r="AA89" i="1"/>
  <c r="Z89" i="1"/>
  <c r="Y89" i="1"/>
  <c r="X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AX88" i="1"/>
  <c r="AW88" i="1"/>
  <c r="AV88" i="1"/>
  <c r="AU88" i="1"/>
  <c r="AT88" i="1"/>
  <c r="AS88" i="1"/>
  <c r="AR88" i="1"/>
  <c r="AQ88" i="1"/>
  <c r="AP88" i="1"/>
  <c r="AM88" i="1"/>
  <c r="AL88" i="1"/>
  <c r="AF88" i="1"/>
  <c r="AE88" i="1"/>
  <c r="AD88" i="1"/>
  <c r="AC88" i="1"/>
  <c r="AB88" i="1"/>
  <c r="AA88" i="1"/>
  <c r="Z88" i="1"/>
  <c r="Y88" i="1"/>
  <c r="X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AX87" i="1"/>
  <c r="AW87" i="1"/>
  <c r="AV87" i="1"/>
  <c r="AU87" i="1"/>
  <c r="AT87" i="1"/>
  <c r="AS87" i="1"/>
  <c r="AR87" i="1"/>
  <c r="AQ87" i="1"/>
  <c r="AP87" i="1"/>
  <c r="AM87" i="1"/>
  <c r="AL87" i="1"/>
  <c r="AF87" i="1"/>
  <c r="AE87" i="1"/>
  <c r="AD87" i="1"/>
  <c r="AC87" i="1"/>
  <c r="AB87" i="1"/>
  <c r="AA87" i="1"/>
  <c r="Z87" i="1"/>
  <c r="Y87" i="1"/>
  <c r="X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AX86" i="1"/>
  <c r="AW86" i="1"/>
  <c r="AV86" i="1"/>
  <c r="AU86" i="1"/>
  <c r="AT86" i="1"/>
  <c r="AS86" i="1"/>
  <c r="AR86" i="1"/>
  <c r="AQ86" i="1"/>
  <c r="AP86" i="1"/>
  <c r="AM86" i="1"/>
  <c r="AL86" i="1"/>
  <c r="AF86" i="1"/>
  <c r="AE86" i="1"/>
  <c r="AD86" i="1"/>
  <c r="AC86" i="1"/>
  <c r="AB86" i="1"/>
  <c r="AA86" i="1"/>
  <c r="Z86" i="1"/>
  <c r="Y86" i="1"/>
  <c r="X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AX85" i="1"/>
  <c r="AW85" i="1"/>
  <c r="AV85" i="1"/>
  <c r="AU85" i="1"/>
  <c r="AT85" i="1"/>
  <c r="AS85" i="1"/>
  <c r="AR85" i="1"/>
  <c r="AQ85" i="1"/>
  <c r="AP85" i="1"/>
  <c r="AM85" i="1"/>
  <c r="AL85" i="1"/>
  <c r="AF85" i="1"/>
  <c r="AE85" i="1"/>
  <c r="AD85" i="1"/>
  <c r="AC85" i="1"/>
  <c r="AB85" i="1"/>
  <c r="AA85" i="1"/>
  <c r="Z85" i="1"/>
  <c r="Y85" i="1"/>
  <c r="X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AX84" i="1"/>
  <c r="AW84" i="1"/>
  <c r="AV84" i="1"/>
  <c r="AU84" i="1"/>
  <c r="AT84" i="1"/>
  <c r="AS84" i="1"/>
  <c r="AR84" i="1"/>
  <c r="AQ84" i="1"/>
  <c r="AP84" i="1"/>
  <c r="AM84" i="1"/>
  <c r="AL84" i="1"/>
  <c r="AF84" i="1"/>
  <c r="AE84" i="1"/>
  <c r="AD84" i="1"/>
  <c r="AC84" i="1"/>
  <c r="AB84" i="1"/>
  <c r="AA84" i="1"/>
  <c r="Z84" i="1"/>
  <c r="Y84" i="1"/>
  <c r="X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AX83" i="1"/>
  <c r="AW83" i="1"/>
  <c r="AV83" i="1"/>
  <c r="AU83" i="1"/>
  <c r="AT83" i="1"/>
  <c r="AS83" i="1"/>
  <c r="AR83" i="1"/>
  <c r="AQ83" i="1"/>
  <c r="AP83" i="1"/>
  <c r="AM83" i="1"/>
  <c r="AL83" i="1"/>
  <c r="AF83" i="1"/>
  <c r="AE83" i="1"/>
  <c r="AD83" i="1"/>
  <c r="AC83" i="1"/>
  <c r="AB83" i="1"/>
  <c r="AA83" i="1"/>
  <c r="Z83" i="1"/>
  <c r="Y83" i="1"/>
  <c r="X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AX82" i="1"/>
  <c r="AW82" i="1"/>
  <c r="AV82" i="1"/>
  <c r="AU82" i="1"/>
  <c r="AT82" i="1"/>
  <c r="AS82" i="1"/>
  <c r="AR82" i="1"/>
  <c r="AQ82" i="1"/>
  <c r="AP82" i="1"/>
  <c r="AM82" i="1"/>
  <c r="AL82" i="1"/>
  <c r="AF82" i="1"/>
  <c r="AE82" i="1"/>
  <c r="AD82" i="1"/>
  <c r="AC82" i="1"/>
  <c r="AB82" i="1"/>
  <c r="AA82" i="1"/>
  <c r="Z82" i="1"/>
  <c r="Y82" i="1"/>
  <c r="X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AX81" i="1"/>
  <c r="AW81" i="1"/>
  <c r="AV81" i="1"/>
  <c r="AU81" i="1"/>
  <c r="AT81" i="1"/>
  <c r="AS81" i="1"/>
  <c r="AR81" i="1"/>
  <c r="AQ81" i="1"/>
  <c r="AP81" i="1"/>
  <c r="AM81" i="1"/>
  <c r="AL81" i="1"/>
  <c r="AF81" i="1"/>
  <c r="AE81" i="1"/>
  <c r="AD81" i="1"/>
  <c r="AC81" i="1"/>
  <c r="AB81" i="1"/>
  <c r="AA81" i="1"/>
  <c r="Z81" i="1"/>
  <c r="Y81" i="1"/>
  <c r="X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AX80" i="1"/>
  <c r="AW80" i="1"/>
  <c r="AV80" i="1"/>
  <c r="AU80" i="1"/>
  <c r="AT80" i="1"/>
  <c r="AS80" i="1"/>
  <c r="AR80" i="1"/>
  <c r="AQ80" i="1"/>
  <c r="AP80" i="1"/>
  <c r="AM80" i="1"/>
  <c r="AL80" i="1"/>
  <c r="AF80" i="1"/>
  <c r="AE80" i="1"/>
  <c r="AD80" i="1"/>
  <c r="AC80" i="1"/>
  <c r="AB80" i="1"/>
  <c r="AA80" i="1"/>
  <c r="Z80" i="1"/>
  <c r="Y80" i="1"/>
  <c r="X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AX79" i="1"/>
  <c r="AW79" i="1"/>
  <c r="AV79" i="1"/>
  <c r="AU79" i="1"/>
  <c r="AT79" i="1"/>
  <c r="AS79" i="1"/>
  <c r="AR79" i="1"/>
  <c r="AQ79" i="1"/>
  <c r="AP79" i="1"/>
  <c r="AM79" i="1"/>
  <c r="AL79" i="1"/>
  <c r="AF79" i="1"/>
  <c r="AE79" i="1"/>
  <c r="AD79" i="1"/>
  <c r="AC79" i="1"/>
  <c r="AB79" i="1"/>
  <c r="AA79" i="1"/>
  <c r="Z79" i="1"/>
  <c r="Y79" i="1"/>
  <c r="X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AX78" i="1"/>
  <c r="AW78" i="1"/>
  <c r="AV78" i="1"/>
  <c r="AU78" i="1"/>
  <c r="AT78" i="1"/>
  <c r="AS78" i="1"/>
  <c r="AR78" i="1"/>
  <c r="AQ78" i="1"/>
  <c r="AP78" i="1"/>
  <c r="AM78" i="1"/>
  <c r="AL78" i="1"/>
  <c r="AF78" i="1"/>
  <c r="AE78" i="1"/>
  <c r="AD78" i="1"/>
  <c r="AC78" i="1"/>
  <c r="AB78" i="1"/>
  <c r="AA78" i="1"/>
  <c r="Z78" i="1"/>
  <c r="Y78" i="1"/>
  <c r="X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AX77" i="1"/>
  <c r="AW77" i="1"/>
  <c r="AV77" i="1"/>
  <c r="AU77" i="1"/>
  <c r="AT77" i="1"/>
  <c r="AS77" i="1"/>
  <c r="AR77" i="1"/>
  <c r="AQ77" i="1"/>
  <c r="AP77" i="1"/>
  <c r="AM77" i="1"/>
  <c r="AL77" i="1"/>
  <c r="AF77" i="1"/>
  <c r="AE77" i="1"/>
  <c r="AD77" i="1"/>
  <c r="AC77" i="1"/>
  <c r="AB77" i="1"/>
  <c r="AA77" i="1"/>
  <c r="Z77" i="1"/>
  <c r="Y77" i="1"/>
  <c r="X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AX76" i="1"/>
  <c r="AW76" i="1"/>
  <c r="AV76" i="1"/>
  <c r="AU76" i="1"/>
  <c r="AT76" i="1"/>
  <c r="AS76" i="1"/>
  <c r="AR76" i="1"/>
  <c r="AQ76" i="1"/>
  <c r="AP76" i="1"/>
  <c r="AM76" i="1"/>
  <c r="AL76" i="1"/>
  <c r="AF76" i="1"/>
  <c r="AE76" i="1"/>
  <c r="AD76" i="1"/>
  <c r="AC76" i="1"/>
  <c r="AB76" i="1"/>
  <c r="AA76" i="1"/>
  <c r="Z76" i="1"/>
  <c r="Y76" i="1"/>
  <c r="X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AX75" i="1"/>
  <c r="AW75" i="1"/>
  <c r="AV75" i="1"/>
  <c r="AU75" i="1"/>
  <c r="AT75" i="1"/>
  <c r="AS75" i="1"/>
  <c r="AR75" i="1"/>
  <c r="AQ75" i="1"/>
  <c r="AP75" i="1"/>
  <c r="AM75" i="1"/>
  <c r="AL75" i="1"/>
  <c r="AF75" i="1"/>
  <c r="AE75" i="1"/>
  <c r="AD75" i="1"/>
  <c r="AC75" i="1"/>
  <c r="AB75" i="1"/>
  <c r="AA75" i="1"/>
  <c r="Z75" i="1"/>
  <c r="Y75" i="1"/>
  <c r="X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AX74" i="1"/>
  <c r="AW74" i="1"/>
  <c r="AV74" i="1"/>
  <c r="AU74" i="1"/>
  <c r="AT74" i="1"/>
  <c r="AS74" i="1"/>
  <c r="AR74" i="1"/>
  <c r="AQ74" i="1"/>
  <c r="AP74" i="1"/>
  <c r="AM74" i="1"/>
  <c r="AL74" i="1"/>
  <c r="AF74" i="1"/>
  <c r="AE74" i="1"/>
  <c r="AD74" i="1"/>
  <c r="AC74" i="1"/>
  <c r="AB74" i="1"/>
  <c r="AA74" i="1"/>
  <c r="Z74" i="1"/>
  <c r="Y74" i="1"/>
  <c r="X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AX73" i="1"/>
  <c r="AW73" i="1"/>
  <c r="AV73" i="1"/>
  <c r="AU73" i="1"/>
  <c r="AT73" i="1"/>
  <c r="AS73" i="1"/>
  <c r="AR73" i="1"/>
  <c r="AQ73" i="1"/>
  <c r="AP73" i="1"/>
  <c r="AM73" i="1"/>
  <c r="AL73" i="1"/>
  <c r="AF73" i="1"/>
  <c r="AE73" i="1"/>
  <c r="AD73" i="1"/>
  <c r="AC73" i="1"/>
  <c r="AB73" i="1"/>
  <c r="AA73" i="1"/>
  <c r="Z73" i="1"/>
  <c r="Y73" i="1"/>
  <c r="X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AX72" i="1"/>
  <c r="AW72" i="1"/>
  <c r="AV72" i="1"/>
  <c r="AU72" i="1"/>
  <c r="AT72" i="1"/>
  <c r="AS72" i="1"/>
  <c r="AR72" i="1"/>
  <c r="AQ72" i="1"/>
  <c r="AP72" i="1"/>
  <c r="AM72" i="1"/>
  <c r="AL72" i="1"/>
  <c r="AF72" i="1"/>
  <c r="AE72" i="1"/>
  <c r="AD72" i="1"/>
  <c r="AC72" i="1"/>
  <c r="AB72" i="1"/>
  <c r="AA72" i="1"/>
  <c r="Z72" i="1"/>
  <c r="Y72" i="1"/>
  <c r="X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AX71" i="1"/>
  <c r="AW71" i="1"/>
  <c r="AV71" i="1"/>
  <c r="AU71" i="1"/>
  <c r="AT71" i="1"/>
  <c r="AS71" i="1"/>
  <c r="AR71" i="1"/>
  <c r="AQ71" i="1"/>
  <c r="AP71" i="1"/>
  <c r="AM71" i="1"/>
  <c r="AL71" i="1"/>
  <c r="AF71" i="1"/>
  <c r="AE71" i="1"/>
  <c r="AD71" i="1"/>
  <c r="AC71" i="1"/>
  <c r="AB71" i="1"/>
  <c r="AA71" i="1"/>
  <c r="Z71" i="1"/>
  <c r="Y71" i="1"/>
  <c r="X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AX70" i="1"/>
  <c r="AW70" i="1"/>
  <c r="AV70" i="1"/>
  <c r="AU70" i="1"/>
  <c r="AT70" i="1"/>
  <c r="AS70" i="1"/>
  <c r="AR70" i="1"/>
  <c r="AQ70" i="1"/>
  <c r="AP70" i="1"/>
  <c r="AM70" i="1"/>
  <c r="AL70" i="1"/>
  <c r="AF70" i="1"/>
  <c r="AE70" i="1"/>
  <c r="AD70" i="1"/>
  <c r="AC70" i="1"/>
  <c r="AB70" i="1"/>
  <c r="AA70" i="1"/>
  <c r="Z70" i="1"/>
  <c r="Y70" i="1"/>
  <c r="X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AX69" i="1"/>
  <c r="AW69" i="1"/>
  <c r="AV69" i="1"/>
  <c r="AU69" i="1"/>
  <c r="AT69" i="1"/>
  <c r="AS69" i="1"/>
  <c r="AR69" i="1"/>
  <c r="AQ69" i="1"/>
  <c r="AP69" i="1"/>
  <c r="AM69" i="1"/>
  <c r="AL69" i="1"/>
  <c r="AF69" i="1"/>
  <c r="AE69" i="1"/>
  <c r="AD69" i="1"/>
  <c r="AC69" i="1"/>
  <c r="AB69" i="1"/>
  <c r="AA69" i="1"/>
  <c r="Z69" i="1"/>
  <c r="Y69" i="1"/>
  <c r="X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AX68" i="1"/>
  <c r="AW68" i="1"/>
  <c r="AV68" i="1"/>
  <c r="AU68" i="1"/>
  <c r="AT68" i="1"/>
  <c r="AS68" i="1"/>
  <c r="AR68" i="1"/>
  <c r="AQ68" i="1"/>
  <c r="AP68" i="1"/>
  <c r="AM68" i="1"/>
  <c r="AL68" i="1"/>
  <c r="AF68" i="1"/>
  <c r="AE68" i="1"/>
  <c r="AD68" i="1"/>
  <c r="AC68" i="1"/>
  <c r="AB68" i="1"/>
  <c r="AA68" i="1"/>
  <c r="Z68" i="1"/>
  <c r="Y68" i="1"/>
  <c r="X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AX67" i="1"/>
  <c r="AW67" i="1"/>
  <c r="AV67" i="1"/>
  <c r="AU67" i="1"/>
  <c r="AT67" i="1"/>
  <c r="AS67" i="1"/>
  <c r="AR67" i="1"/>
  <c r="AQ67" i="1"/>
  <c r="AP67" i="1"/>
  <c r="AM67" i="1"/>
  <c r="AL67" i="1"/>
  <c r="AF67" i="1"/>
  <c r="AE67" i="1"/>
  <c r="AD67" i="1"/>
  <c r="AC67" i="1"/>
  <c r="AB67" i="1"/>
  <c r="AA67" i="1"/>
  <c r="Z67" i="1"/>
  <c r="Y67" i="1"/>
  <c r="X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AX66" i="1"/>
  <c r="AW66" i="1"/>
  <c r="AV66" i="1"/>
  <c r="AU66" i="1"/>
  <c r="AT66" i="1"/>
  <c r="AS66" i="1"/>
  <c r="AR66" i="1"/>
  <c r="AQ66" i="1"/>
  <c r="AP66" i="1"/>
  <c r="AM66" i="1"/>
  <c r="AL66" i="1"/>
  <c r="AF66" i="1"/>
  <c r="AE66" i="1"/>
  <c r="AD66" i="1"/>
  <c r="AC66" i="1"/>
  <c r="AB66" i="1"/>
  <c r="AA66" i="1"/>
  <c r="Z66" i="1"/>
  <c r="Y66" i="1"/>
  <c r="X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AX65" i="1"/>
  <c r="AW65" i="1"/>
  <c r="AV65" i="1"/>
  <c r="AU65" i="1"/>
  <c r="AT65" i="1"/>
  <c r="AS65" i="1"/>
  <c r="AR65" i="1"/>
  <c r="AQ65" i="1"/>
  <c r="AP65" i="1"/>
  <c r="AM65" i="1"/>
  <c r="AL65" i="1"/>
  <c r="AF65" i="1"/>
  <c r="AE65" i="1"/>
  <c r="AD65" i="1"/>
  <c r="AC65" i="1"/>
  <c r="AB65" i="1"/>
  <c r="AA65" i="1"/>
  <c r="Z65" i="1"/>
  <c r="Y65" i="1"/>
  <c r="X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AX64" i="1"/>
  <c r="AW64" i="1"/>
  <c r="AV64" i="1"/>
  <c r="AU64" i="1"/>
  <c r="AT64" i="1"/>
  <c r="AS64" i="1"/>
  <c r="AR64" i="1"/>
  <c r="AQ64" i="1"/>
  <c r="AP64" i="1"/>
  <c r="AM64" i="1"/>
  <c r="AL64" i="1"/>
  <c r="AF64" i="1"/>
  <c r="AE64" i="1"/>
  <c r="AD64" i="1"/>
  <c r="AC64" i="1"/>
  <c r="AB64" i="1"/>
  <c r="AA64" i="1"/>
  <c r="Z64" i="1"/>
  <c r="Y64" i="1"/>
  <c r="X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AX63" i="1"/>
  <c r="AW63" i="1"/>
  <c r="AV63" i="1"/>
  <c r="AU63" i="1"/>
  <c r="AT63" i="1"/>
  <c r="AS63" i="1"/>
  <c r="AR63" i="1"/>
  <c r="AQ63" i="1"/>
  <c r="AP63" i="1"/>
  <c r="AM63" i="1"/>
  <c r="AL63" i="1"/>
  <c r="AF63" i="1"/>
  <c r="AE63" i="1"/>
  <c r="AD63" i="1"/>
  <c r="AC63" i="1"/>
  <c r="AB63" i="1"/>
  <c r="AA63" i="1"/>
  <c r="Z63" i="1"/>
  <c r="Y63" i="1"/>
  <c r="X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AX62" i="1"/>
  <c r="AW62" i="1"/>
  <c r="AV62" i="1"/>
  <c r="AU62" i="1"/>
  <c r="AT62" i="1"/>
  <c r="AS62" i="1"/>
  <c r="AR62" i="1"/>
  <c r="AQ62" i="1"/>
  <c r="AP62" i="1"/>
  <c r="AM62" i="1"/>
  <c r="AL62" i="1"/>
  <c r="AF62" i="1"/>
  <c r="AE62" i="1"/>
  <c r="AD62" i="1"/>
  <c r="AC62" i="1"/>
  <c r="AB62" i="1"/>
  <c r="AA62" i="1"/>
  <c r="Z62" i="1"/>
  <c r="Y62" i="1"/>
  <c r="X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AX61" i="1"/>
  <c r="AW61" i="1"/>
  <c r="AV61" i="1"/>
  <c r="AU61" i="1"/>
  <c r="AT61" i="1"/>
  <c r="AS61" i="1"/>
  <c r="AR61" i="1"/>
  <c r="AQ61" i="1"/>
  <c r="AP61" i="1"/>
  <c r="AM61" i="1"/>
  <c r="AL61" i="1"/>
  <c r="AF61" i="1"/>
  <c r="AE61" i="1"/>
  <c r="AD61" i="1"/>
  <c r="AC61" i="1"/>
  <c r="AB61" i="1"/>
  <c r="AA61" i="1"/>
  <c r="Z61" i="1"/>
  <c r="Y61" i="1"/>
  <c r="X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AX60" i="1"/>
  <c r="AW60" i="1"/>
  <c r="AV60" i="1"/>
  <c r="AU60" i="1"/>
  <c r="AT60" i="1"/>
  <c r="AS60" i="1"/>
  <c r="AR60" i="1"/>
  <c r="AQ60" i="1"/>
  <c r="AP60" i="1"/>
  <c r="AM60" i="1"/>
  <c r="AL60" i="1"/>
  <c r="AF60" i="1"/>
  <c r="AE60" i="1"/>
  <c r="AD60" i="1"/>
  <c r="AC60" i="1"/>
  <c r="AB60" i="1"/>
  <c r="AA60" i="1"/>
  <c r="Z60" i="1"/>
  <c r="Y60" i="1"/>
  <c r="X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AX59" i="1"/>
  <c r="AW59" i="1"/>
  <c r="AV59" i="1"/>
  <c r="AU59" i="1"/>
  <c r="AT59" i="1"/>
  <c r="AS59" i="1"/>
  <c r="AR59" i="1"/>
  <c r="AQ59" i="1"/>
  <c r="AP59" i="1"/>
  <c r="AM59" i="1"/>
  <c r="AL59" i="1"/>
  <c r="AF59" i="1"/>
  <c r="AE59" i="1"/>
  <c r="AD59" i="1"/>
  <c r="AC59" i="1"/>
  <c r="AB59" i="1"/>
  <c r="AA59" i="1"/>
  <c r="Z59" i="1"/>
  <c r="Y59" i="1"/>
  <c r="X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AX58" i="1"/>
  <c r="AW58" i="1"/>
  <c r="AV58" i="1"/>
  <c r="AU58" i="1"/>
  <c r="AT58" i="1"/>
  <c r="AS58" i="1"/>
  <c r="AR58" i="1"/>
  <c r="AQ58" i="1"/>
  <c r="AP58" i="1"/>
  <c r="AM58" i="1"/>
  <c r="AL58" i="1"/>
  <c r="AF58" i="1"/>
  <c r="AE58" i="1"/>
  <c r="AD58" i="1"/>
  <c r="AC58" i="1"/>
  <c r="AB58" i="1"/>
  <c r="AA58" i="1"/>
  <c r="Z58" i="1"/>
  <c r="Y58" i="1"/>
  <c r="X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AX57" i="1"/>
  <c r="AW57" i="1"/>
  <c r="AV57" i="1"/>
  <c r="AU57" i="1"/>
  <c r="AT57" i="1"/>
  <c r="AS57" i="1"/>
  <c r="AR57" i="1"/>
  <c r="AQ57" i="1"/>
  <c r="AP57" i="1"/>
  <c r="AM57" i="1"/>
  <c r="AL57" i="1"/>
  <c r="AF57" i="1"/>
  <c r="AE57" i="1"/>
  <c r="AD57" i="1"/>
  <c r="AC57" i="1"/>
  <c r="AB57" i="1"/>
  <c r="AA57" i="1"/>
  <c r="Z57" i="1"/>
  <c r="Y57" i="1"/>
  <c r="X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AX56" i="1"/>
  <c r="AW56" i="1"/>
  <c r="AV56" i="1"/>
  <c r="AU56" i="1"/>
  <c r="AT56" i="1"/>
  <c r="AS56" i="1"/>
  <c r="AR56" i="1"/>
  <c r="AQ56" i="1"/>
  <c r="AP56" i="1"/>
  <c r="AM56" i="1"/>
  <c r="AL56" i="1"/>
  <c r="AF56" i="1"/>
  <c r="AE56" i="1"/>
  <c r="AD56" i="1"/>
  <c r="AC56" i="1"/>
  <c r="AB56" i="1"/>
  <c r="AA56" i="1"/>
  <c r="Z56" i="1"/>
  <c r="Y56" i="1"/>
  <c r="X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AX55" i="1"/>
  <c r="AW55" i="1"/>
  <c r="AV55" i="1"/>
  <c r="AU55" i="1"/>
  <c r="AT55" i="1"/>
  <c r="AS55" i="1"/>
  <c r="AR55" i="1"/>
  <c r="AQ55" i="1"/>
  <c r="AP55" i="1"/>
  <c r="AM55" i="1"/>
  <c r="AL55" i="1"/>
  <c r="AF55" i="1"/>
  <c r="AE55" i="1"/>
  <c r="AD55" i="1"/>
  <c r="AC55" i="1"/>
  <c r="AB55" i="1"/>
  <c r="AA55" i="1"/>
  <c r="Z55" i="1"/>
  <c r="Y55" i="1"/>
  <c r="X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AX54" i="1"/>
  <c r="AW54" i="1"/>
  <c r="AV54" i="1"/>
  <c r="AU54" i="1"/>
  <c r="AT54" i="1"/>
  <c r="AS54" i="1"/>
  <c r="AR54" i="1"/>
  <c r="AQ54" i="1"/>
  <c r="AP54" i="1"/>
  <c r="AM54" i="1"/>
  <c r="AL54" i="1"/>
  <c r="AF54" i="1"/>
  <c r="AE54" i="1"/>
  <c r="AD54" i="1"/>
  <c r="AC54" i="1"/>
  <c r="AB54" i="1"/>
  <c r="AA54" i="1"/>
  <c r="Z54" i="1"/>
  <c r="Y54" i="1"/>
  <c r="X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AX53" i="1"/>
  <c r="AW53" i="1"/>
  <c r="AV53" i="1"/>
  <c r="AU53" i="1"/>
  <c r="AT53" i="1"/>
  <c r="AS53" i="1"/>
  <c r="AR53" i="1"/>
  <c r="AQ53" i="1"/>
  <c r="AP53" i="1"/>
  <c r="AM53" i="1"/>
  <c r="AL53" i="1"/>
  <c r="AF53" i="1"/>
  <c r="AE53" i="1"/>
  <c r="AD53" i="1"/>
  <c r="AC53" i="1"/>
  <c r="AB53" i="1"/>
  <c r="AA53" i="1"/>
  <c r="Z53" i="1"/>
  <c r="Y53" i="1"/>
  <c r="X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AX52" i="1"/>
  <c r="AW52" i="1"/>
  <c r="AV52" i="1"/>
  <c r="AU52" i="1"/>
  <c r="AT52" i="1"/>
  <c r="AS52" i="1"/>
  <c r="AR52" i="1"/>
  <c r="AQ52" i="1"/>
  <c r="AP52" i="1"/>
  <c r="AM52" i="1"/>
  <c r="AL52" i="1"/>
  <c r="AF52" i="1"/>
  <c r="AE52" i="1"/>
  <c r="AD52" i="1"/>
  <c r="AC52" i="1"/>
  <c r="AB52" i="1"/>
  <c r="AA52" i="1"/>
  <c r="Z52" i="1"/>
  <c r="Y52" i="1"/>
  <c r="X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AX51" i="1"/>
  <c r="AW51" i="1"/>
  <c r="AV51" i="1"/>
  <c r="AU51" i="1"/>
  <c r="AT51" i="1"/>
  <c r="AS51" i="1"/>
  <c r="AR51" i="1"/>
  <c r="AQ51" i="1"/>
  <c r="AP51" i="1"/>
  <c r="AM51" i="1"/>
  <c r="AL51" i="1"/>
  <c r="AF51" i="1"/>
  <c r="AE51" i="1"/>
  <c r="AD51" i="1"/>
  <c r="AC51" i="1"/>
  <c r="AB51" i="1"/>
  <c r="AA51" i="1"/>
  <c r="Z51" i="1"/>
  <c r="Y51" i="1"/>
  <c r="X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AX50" i="1"/>
  <c r="AW50" i="1"/>
  <c r="AV50" i="1"/>
  <c r="AU50" i="1"/>
  <c r="AT50" i="1"/>
  <c r="AS50" i="1"/>
  <c r="AR50" i="1"/>
  <c r="AQ50" i="1"/>
  <c r="AP50" i="1"/>
  <c r="AM50" i="1"/>
  <c r="AL50" i="1"/>
  <c r="AF50" i="1"/>
  <c r="AE50" i="1"/>
  <c r="AD50" i="1"/>
  <c r="AC50" i="1"/>
  <c r="AB50" i="1"/>
  <c r="AA50" i="1"/>
  <c r="Z50" i="1"/>
  <c r="Y50" i="1"/>
  <c r="X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AX49" i="1"/>
  <c r="AW49" i="1"/>
  <c r="AV49" i="1"/>
  <c r="AU49" i="1"/>
  <c r="AT49" i="1"/>
  <c r="AS49" i="1"/>
  <c r="AR49" i="1"/>
  <c r="AQ49" i="1"/>
  <c r="AP49" i="1"/>
  <c r="AM49" i="1"/>
  <c r="AL49" i="1"/>
  <c r="AF49" i="1"/>
  <c r="AE49" i="1"/>
  <c r="AD49" i="1"/>
  <c r="AC49" i="1"/>
  <c r="AB49" i="1"/>
  <c r="AA49" i="1"/>
  <c r="Z49" i="1"/>
  <c r="Y49" i="1"/>
  <c r="X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AX48" i="1"/>
  <c r="AW48" i="1"/>
  <c r="AV48" i="1"/>
  <c r="AU48" i="1"/>
  <c r="AT48" i="1"/>
  <c r="AS48" i="1"/>
  <c r="AR48" i="1"/>
  <c r="AQ48" i="1"/>
  <c r="AP48" i="1"/>
  <c r="AM48" i="1"/>
  <c r="AL48" i="1"/>
  <c r="AF48" i="1"/>
  <c r="AE48" i="1"/>
  <c r="AD48" i="1"/>
  <c r="AC48" i="1"/>
  <c r="AB48" i="1"/>
  <c r="AA48" i="1"/>
  <c r="Z48" i="1"/>
  <c r="Y48" i="1"/>
  <c r="X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AX47" i="1"/>
  <c r="AW47" i="1"/>
  <c r="AV47" i="1"/>
  <c r="AU47" i="1"/>
  <c r="AT47" i="1"/>
  <c r="AS47" i="1"/>
  <c r="AR47" i="1"/>
  <c r="AQ47" i="1"/>
  <c r="AP47" i="1"/>
  <c r="AM47" i="1"/>
  <c r="AL47" i="1"/>
  <c r="AF47" i="1"/>
  <c r="AE47" i="1"/>
  <c r="AD47" i="1"/>
  <c r="AC47" i="1"/>
  <c r="AB47" i="1"/>
  <c r="AA47" i="1"/>
  <c r="Z47" i="1"/>
  <c r="Y47" i="1"/>
  <c r="X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AX46" i="1"/>
  <c r="AW46" i="1"/>
  <c r="AV46" i="1"/>
  <c r="AU46" i="1"/>
  <c r="AT46" i="1"/>
  <c r="AS46" i="1"/>
  <c r="AR46" i="1"/>
  <c r="AQ46" i="1"/>
  <c r="AP46" i="1"/>
  <c r="AM46" i="1"/>
  <c r="AL46" i="1"/>
  <c r="AF46" i="1"/>
  <c r="AE46" i="1"/>
  <c r="AD46" i="1"/>
  <c r="AC46" i="1"/>
  <c r="AB46" i="1"/>
  <c r="AA46" i="1"/>
  <c r="Z46" i="1"/>
  <c r="Y46" i="1"/>
  <c r="X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AX45" i="1"/>
  <c r="AW45" i="1"/>
  <c r="AV45" i="1"/>
  <c r="AU45" i="1"/>
  <c r="AT45" i="1"/>
  <c r="AS45" i="1"/>
  <c r="AR45" i="1"/>
  <c r="AQ45" i="1"/>
  <c r="AP45" i="1"/>
  <c r="AM45" i="1"/>
  <c r="AL45" i="1"/>
  <c r="AF45" i="1"/>
  <c r="AE45" i="1"/>
  <c r="AD45" i="1"/>
  <c r="AC45" i="1"/>
  <c r="AB45" i="1"/>
  <c r="AA45" i="1"/>
  <c r="Z45" i="1"/>
  <c r="Y45" i="1"/>
  <c r="X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AX44" i="1"/>
  <c r="AW44" i="1"/>
  <c r="AV44" i="1"/>
  <c r="AU44" i="1"/>
  <c r="AT44" i="1"/>
  <c r="AS44" i="1"/>
  <c r="AR44" i="1"/>
  <c r="AQ44" i="1"/>
  <c r="AP44" i="1"/>
  <c r="AM44" i="1"/>
  <c r="AL44" i="1"/>
  <c r="AF44" i="1"/>
  <c r="AE44" i="1"/>
  <c r="AD44" i="1"/>
  <c r="AC44" i="1"/>
  <c r="AB44" i="1"/>
  <c r="AA44" i="1"/>
  <c r="Z44" i="1"/>
  <c r="Y44" i="1"/>
  <c r="X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AX43" i="1"/>
  <c r="AW43" i="1"/>
  <c r="AV43" i="1"/>
  <c r="AU43" i="1"/>
  <c r="AT43" i="1"/>
  <c r="AS43" i="1"/>
  <c r="AR43" i="1"/>
  <c r="AQ43" i="1"/>
  <c r="AP43" i="1"/>
  <c r="AM43" i="1"/>
  <c r="AL43" i="1"/>
  <c r="AF43" i="1"/>
  <c r="AE43" i="1"/>
  <c r="AD43" i="1"/>
  <c r="AC43" i="1"/>
  <c r="AB43" i="1"/>
  <c r="AA43" i="1"/>
  <c r="Z43" i="1"/>
  <c r="Y43" i="1"/>
  <c r="X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AX42" i="1"/>
  <c r="AW42" i="1"/>
  <c r="AV42" i="1"/>
  <c r="AU42" i="1"/>
  <c r="AT42" i="1"/>
  <c r="AS42" i="1"/>
  <c r="AR42" i="1"/>
  <c r="AQ42" i="1"/>
  <c r="AP42" i="1"/>
  <c r="AM42" i="1"/>
  <c r="AL42" i="1"/>
  <c r="AF42" i="1"/>
  <c r="AE42" i="1"/>
  <c r="AD42" i="1"/>
  <c r="AC42" i="1"/>
  <c r="AB42" i="1"/>
  <c r="AA42" i="1"/>
  <c r="Z42" i="1"/>
  <c r="Y42" i="1"/>
  <c r="X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AX41" i="1"/>
  <c r="AW41" i="1"/>
  <c r="AV41" i="1"/>
  <c r="AU41" i="1"/>
  <c r="AT41" i="1"/>
  <c r="AS41" i="1"/>
  <c r="AR41" i="1"/>
  <c r="AQ41" i="1"/>
  <c r="AP41" i="1"/>
  <c r="AM41" i="1"/>
  <c r="AL41" i="1"/>
  <c r="AF41" i="1"/>
  <c r="AE41" i="1"/>
  <c r="AD41" i="1"/>
  <c r="AC41" i="1"/>
  <c r="AB41" i="1"/>
  <c r="AA41" i="1"/>
  <c r="Z41" i="1"/>
  <c r="Y41" i="1"/>
  <c r="X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AX40" i="1"/>
  <c r="AW40" i="1"/>
  <c r="AV40" i="1"/>
  <c r="AU40" i="1"/>
  <c r="AT40" i="1"/>
  <c r="AS40" i="1"/>
  <c r="AR40" i="1"/>
  <c r="AQ40" i="1"/>
  <c r="AP40" i="1"/>
  <c r="AM40" i="1"/>
  <c r="AL40" i="1"/>
  <c r="AF40" i="1"/>
  <c r="AE40" i="1"/>
  <c r="AD40" i="1"/>
  <c r="AC40" i="1"/>
  <c r="AB40" i="1"/>
  <c r="AA40" i="1"/>
  <c r="Z40" i="1"/>
  <c r="Y40" i="1"/>
  <c r="X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AX39" i="1"/>
  <c r="AW39" i="1"/>
  <c r="AV39" i="1"/>
  <c r="AU39" i="1"/>
  <c r="AT39" i="1"/>
  <c r="AS39" i="1"/>
  <c r="AR39" i="1"/>
  <c r="AQ39" i="1"/>
  <c r="AP39" i="1"/>
  <c r="AM39" i="1"/>
  <c r="AL39" i="1"/>
  <c r="AF39" i="1"/>
  <c r="AE39" i="1"/>
  <c r="AD39" i="1"/>
  <c r="AC39" i="1"/>
  <c r="AB39" i="1"/>
  <c r="AA39" i="1"/>
  <c r="Z39" i="1"/>
  <c r="Y39" i="1"/>
  <c r="X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AX38" i="1"/>
  <c r="AW38" i="1"/>
  <c r="AV38" i="1"/>
  <c r="AU38" i="1"/>
  <c r="AT38" i="1"/>
  <c r="AS38" i="1"/>
  <c r="AR38" i="1"/>
  <c r="AQ38" i="1"/>
  <c r="AP38" i="1"/>
  <c r="AM38" i="1"/>
  <c r="AL38" i="1"/>
  <c r="AF38" i="1"/>
  <c r="AE38" i="1"/>
  <c r="AD38" i="1"/>
  <c r="AC38" i="1"/>
  <c r="AB38" i="1"/>
  <c r="AA38" i="1"/>
  <c r="Z38" i="1"/>
  <c r="Y38" i="1"/>
  <c r="X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AX37" i="1"/>
  <c r="AW37" i="1"/>
  <c r="AV37" i="1"/>
  <c r="AU37" i="1"/>
  <c r="AT37" i="1"/>
  <c r="AS37" i="1"/>
  <c r="AR37" i="1"/>
  <c r="AQ37" i="1"/>
  <c r="AP37" i="1"/>
  <c r="AM37" i="1"/>
  <c r="AL37" i="1"/>
  <c r="AF37" i="1"/>
  <c r="AE37" i="1"/>
  <c r="AD37" i="1"/>
  <c r="AC37" i="1"/>
  <c r="AB37" i="1"/>
  <c r="AA37" i="1"/>
  <c r="Z37" i="1"/>
  <c r="Y37" i="1"/>
  <c r="X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AX36" i="1"/>
  <c r="AW36" i="1"/>
  <c r="AV36" i="1"/>
  <c r="AU36" i="1"/>
  <c r="AT36" i="1"/>
  <c r="AS36" i="1"/>
  <c r="AR36" i="1"/>
  <c r="AQ36" i="1"/>
  <c r="AP36" i="1"/>
  <c r="AM36" i="1"/>
  <c r="AL36" i="1"/>
  <c r="AF36" i="1"/>
  <c r="AE36" i="1"/>
  <c r="AD36" i="1"/>
  <c r="AC36" i="1"/>
  <c r="AB36" i="1"/>
  <c r="AA36" i="1"/>
  <c r="Z36" i="1"/>
  <c r="Y36" i="1"/>
  <c r="X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X35" i="1"/>
  <c r="AW35" i="1"/>
  <c r="AV35" i="1"/>
  <c r="AU35" i="1"/>
  <c r="AT35" i="1"/>
  <c r="AS35" i="1"/>
  <c r="AR35" i="1"/>
  <c r="AQ35" i="1"/>
  <c r="AP35" i="1"/>
  <c r="AM35" i="1"/>
  <c r="AL35" i="1"/>
  <c r="AF35" i="1"/>
  <c r="AE35" i="1"/>
  <c r="AD35" i="1"/>
  <c r="AC35" i="1"/>
  <c r="AB35" i="1"/>
  <c r="AA35" i="1"/>
  <c r="Z35" i="1"/>
  <c r="Y35" i="1"/>
  <c r="X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AX34" i="1"/>
  <c r="AW34" i="1"/>
  <c r="AV34" i="1"/>
  <c r="AU34" i="1"/>
  <c r="AT34" i="1"/>
  <c r="AS34" i="1"/>
  <c r="AR34" i="1"/>
  <c r="AQ34" i="1"/>
  <c r="AP34" i="1"/>
  <c r="AM34" i="1"/>
  <c r="AL34" i="1"/>
  <c r="AF34" i="1"/>
  <c r="AE34" i="1"/>
  <c r="AD34" i="1"/>
  <c r="AC34" i="1"/>
  <c r="AB34" i="1"/>
  <c r="AA34" i="1"/>
  <c r="Z34" i="1"/>
  <c r="Y34" i="1"/>
  <c r="X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AX33" i="1"/>
  <c r="AW33" i="1"/>
  <c r="AV33" i="1"/>
  <c r="AU33" i="1"/>
  <c r="AT33" i="1"/>
  <c r="AS33" i="1"/>
  <c r="AR33" i="1"/>
  <c r="AQ33" i="1"/>
  <c r="AP33" i="1"/>
  <c r="AM33" i="1"/>
  <c r="AL33" i="1"/>
  <c r="AF33" i="1"/>
  <c r="AE33" i="1"/>
  <c r="AD33" i="1"/>
  <c r="AC33" i="1"/>
  <c r="AB33" i="1"/>
  <c r="AA33" i="1"/>
  <c r="Z33" i="1"/>
  <c r="Y33" i="1"/>
  <c r="X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AX32" i="1"/>
  <c r="AW32" i="1"/>
  <c r="AV32" i="1"/>
  <c r="AU32" i="1"/>
  <c r="AT32" i="1"/>
  <c r="AS32" i="1"/>
  <c r="AR32" i="1"/>
  <c r="AQ32" i="1"/>
  <c r="AP32" i="1"/>
  <c r="AM32" i="1"/>
  <c r="AL32" i="1"/>
  <c r="AF32" i="1"/>
  <c r="AE32" i="1"/>
  <c r="AD32" i="1"/>
  <c r="AC32" i="1"/>
  <c r="AB32" i="1"/>
  <c r="AA32" i="1"/>
  <c r="Z32" i="1"/>
  <c r="Y32" i="1"/>
  <c r="X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X31" i="1"/>
  <c r="AW31" i="1"/>
  <c r="AV31" i="1"/>
  <c r="AU31" i="1"/>
  <c r="AT31" i="1"/>
  <c r="AS31" i="1"/>
  <c r="AR31" i="1"/>
  <c r="AQ31" i="1"/>
  <c r="AP31" i="1"/>
  <c r="AM31" i="1"/>
  <c r="AL31" i="1"/>
  <c r="AF31" i="1"/>
  <c r="AE31" i="1"/>
  <c r="AD31" i="1"/>
  <c r="AC31" i="1"/>
  <c r="AB31" i="1"/>
  <c r="AA31" i="1"/>
  <c r="Z31" i="1"/>
  <c r="Y31" i="1"/>
  <c r="X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AX30" i="1"/>
  <c r="AW30" i="1"/>
  <c r="AV30" i="1"/>
  <c r="AU30" i="1"/>
  <c r="AT30" i="1"/>
  <c r="AS30" i="1"/>
  <c r="AR30" i="1"/>
  <c r="AQ30" i="1"/>
  <c r="AP30" i="1"/>
  <c r="AM30" i="1"/>
  <c r="AL30" i="1"/>
  <c r="AF30" i="1"/>
  <c r="AE30" i="1"/>
  <c r="AD30" i="1"/>
  <c r="AC30" i="1"/>
  <c r="AB30" i="1"/>
  <c r="AA30" i="1"/>
  <c r="Z30" i="1"/>
  <c r="Y30" i="1"/>
  <c r="X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AX29" i="1"/>
  <c r="AW29" i="1"/>
  <c r="AV29" i="1"/>
  <c r="AU29" i="1"/>
  <c r="AT29" i="1"/>
  <c r="AS29" i="1"/>
  <c r="AR29" i="1"/>
  <c r="AQ29" i="1"/>
  <c r="AP29" i="1"/>
  <c r="AM29" i="1"/>
  <c r="AL29" i="1"/>
  <c r="AF29" i="1"/>
  <c r="AE29" i="1"/>
  <c r="AD29" i="1"/>
  <c r="AC29" i="1"/>
  <c r="AB29" i="1"/>
  <c r="AA29" i="1"/>
  <c r="Z29" i="1"/>
  <c r="Y29" i="1"/>
  <c r="X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AX28" i="1"/>
  <c r="AW28" i="1"/>
  <c r="AV28" i="1"/>
  <c r="AU28" i="1"/>
  <c r="AT28" i="1"/>
  <c r="AS28" i="1"/>
  <c r="AR28" i="1"/>
  <c r="AQ28" i="1"/>
  <c r="AP28" i="1"/>
  <c r="AM28" i="1"/>
  <c r="AL28" i="1"/>
  <c r="AF28" i="1"/>
  <c r="AE28" i="1"/>
  <c r="AD28" i="1"/>
  <c r="AC28" i="1"/>
  <c r="AB28" i="1"/>
  <c r="AA28" i="1"/>
  <c r="Z28" i="1"/>
  <c r="Y28" i="1"/>
  <c r="X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X27" i="1"/>
  <c r="AW27" i="1"/>
  <c r="AV27" i="1"/>
  <c r="AU27" i="1"/>
  <c r="AT27" i="1"/>
  <c r="AS27" i="1"/>
  <c r="AR27" i="1"/>
  <c r="AQ27" i="1"/>
  <c r="AP27" i="1"/>
  <c r="AM27" i="1"/>
  <c r="AL27" i="1"/>
  <c r="AF27" i="1"/>
  <c r="AE27" i="1"/>
  <c r="AD27" i="1"/>
  <c r="AC27" i="1"/>
  <c r="AB27" i="1"/>
  <c r="AA27" i="1"/>
  <c r="Z27" i="1"/>
  <c r="Y27" i="1"/>
  <c r="X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AX26" i="1"/>
  <c r="AW26" i="1"/>
  <c r="AV26" i="1"/>
  <c r="AU26" i="1"/>
  <c r="AT26" i="1"/>
  <c r="AS26" i="1"/>
  <c r="AR26" i="1"/>
  <c r="AQ26" i="1"/>
  <c r="AP26" i="1"/>
  <c r="AM26" i="1"/>
  <c r="AL26" i="1"/>
  <c r="AF26" i="1"/>
  <c r="AE26" i="1"/>
  <c r="AD26" i="1"/>
  <c r="AC26" i="1"/>
  <c r="AB26" i="1"/>
  <c r="AA26" i="1"/>
  <c r="Z26" i="1"/>
  <c r="Y26" i="1"/>
  <c r="X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AX25" i="1"/>
  <c r="AW25" i="1"/>
  <c r="AV25" i="1"/>
  <c r="AU25" i="1"/>
  <c r="AT25" i="1"/>
  <c r="AS25" i="1"/>
  <c r="AR25" i="1"/>
  <c r="AQ25" i="1"/>
  <c r="AP25" i="1"/>
  <c r="AM25" i="1"/>
  <c r="AL25" i="1"/>
  <c r="AF25" i="1"/>
  <c r="AE25" i="1"/>
  <c r="AD25" i="1"/>
  <c r="AC25" i="1"/>
  <c r="AB25" i="1"/>
  <c r="AA25" i="1"/>
  <c r="Z25" i="1"/>
  <c r="Y25" i="1"/>
  <c r="X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AX24" i="1"/>
  <c r="AW24" i="1"/>
  <c r="AV24" i="1"/>
  <c r="AU24" i="1"/>
  <c r="AT24" i="1"/>
  <c r="AS24" i="1"/>
  <c r="AR24" i="1"/>
  <c r="AQ24" i="1"/>
  <c r="AP24" i="1"/>
  <c r="AM24" i="1"/>
  <c r="AL24" i="1"/>
  <c r="AF24" i="1"/>
  <c r="AE24" i="1"/>
  <c r="AD24" i="1"/>
  <c r="AC24" i="1"/>
  <c r="AB24" i="1"/>
  <c r="AA24" i="1"/>
  <c r="Z24" i="1"/>
  <c r="Y24" i="1"/>
  <c r="X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X23" i="1"/>
  <c r="AW23" i="1"/>
  <c r="AV23" i="1"/>
  <c r="AU23" i="1"/>
  <c r="AT23" i="1"/>
  <c r="AS23" i="1"/>
  <c r="AR23" i="1"/>
  <c r="AQ23" i="1"/>
  <c r="AP23" i="1"/>
  <c r="AM23" i="1"/>
  <c r="AL23" i="1"/>
  <c r="AF23" i="1"/>
  <c r="AE23" i="1"/>
  <c r="AD23" i="1"/>
  <c r="AC23" i="1"/>
  <c r="AB23" i="1"/>
  <c r="AA23" i="1"/>
  <c r="Z23" i="1"/>
  <c r="Y23" i="1"/>
  <c r="X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AX22" i="1"/>
  <c r="AW22" i="1"/>
  <c r="AV22" i="1"/>
  <c r="AU22" i="1"/>
  <c r="AT22" i="1"/>
  <c r="AS22" i="1"/>
  <c r="AR22" i="1"/>
  <c r="AQ22" i="1"/>
  <c r="AP22" i="1"/>
  <c r="AM22" i="1"/>
  <c r="AL22" i="1"/>
  <c r="AF22" i="1"/>
  <c r="AE22" i="1"/>
  <c r="AD22" i="1"/>
  <c r="AC22" i="1"/>
  <c r="AB22" i="1"/>
  <c r="AA22" i="1"/>
  <c r="Z22" i="1"/>
  <c r="Y22" i="1"/>
  <c r="X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AX21" i="1"/>
  <c r="AW21" i="1"/>
  <c r="AV21" i="1"/>
  <c r="AU21" i="1"/>
  <c r="AT21" i="1"/>
  <c r="AS21" i="1"/>
  <c r="AR21" i="1"/>
  <c r="AQ21" i="1"/>
  <c r="AP21" i="1"/>
  <c r="AM21" i="1"/>
  <c r="AL21" i="1"/>
  <c r="AF21" i="1"/>
  <c r="AE21" i="1"/>
  <c r="AD21" i="1"/>
  <c r="AC21" i="1"/>
  <c r="AB21" i="1"/>
  <c r="AA21" i="1"/>
  <c r="Z21" i="1"/>
  <c r="Y21" i="1"/>
  <c r="X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AX20" i="1"/>
  <c r="AW20" i="1"/>
  <c r="AV20" i="1"/>
  <c r="AU20" i="1"/>
  <c r="AT20" i="1"/>
  <c r="AS20" i="1"/>
  <c r="AR20" i="1"/>
  <c r="AQ20" i="1"/>
  <c r="AP20" i="1"/>
  <c r="AM20" i="1"/>
  <c r="AL20" i="1"/>
  <c r="AF20" i="1"/>
  <c r="AE20" i="1"/>
  <c r="AD20" i="1"/>
  <c r="AC20" i="1"/>
  <c r="AB20" i="1"/>
  <c r="AA20" i="1"/>
  <c r="Z20" i="1"/>
  <c r="Y20" i="1"/>
  <c r="X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X19" i="1"/>
  <c r="AW19" i="1"/>
  <c r="AV19" i="1"/>
  <c r="AU19" i="1"/>
  <c r="AT19" i="1"/>
  <c r="AS19" i="1"/>
  <c r="AR19" i="1"/>
  <c r="AQ19" i="1"/>
  <c r="AP19" i="1"/>
  <c r="AM19" i="1"/>
  <c r="AL19" i="1"/>
  <c r="AF19" i="1"/>
  <c r="AE19" i="1"/>
  <c r="AD19" i="1"/>
  <c r="AC19" i="1"/>
  <c r="AB19" i="1"/>
  <c r="AA19" i="1"/>
  <c r="Z19" i="1"/>
  <c r="Y19" i="1"/>
  <c r="X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AX18" i="1"/>
  <c r="AW18" i="1"/>
  <c r="AV18" i="1"/>
  <c r="AU18" i="1"/>
  <c r="AT18" i="1"/>
  <c r="AS18" i="1"/>
  <c r="AR18" i="1"/>
  <c r="AQ18" i="1"/>
  <c r="AP18" i="1"/>
  <c r="AM18" i="1"/>
  <c r="AL18" i="1"/>
  <c r="AF18" i="1"/>
  <c r="AE18" i="1"/>
  <c r="AD18" i="1"/>
  <c r="AC18" i="1"/>
  <c r="AB18" i="1"/>
  <c r="AA18" i="1"/>
  <c r="Z18" i="1"/>
  <c r="Y18" i="1"/>
  <c r="X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AX17" i="1"/>
  <c r="AW17" i="1"/>
  <c r="AV17" i="1"/>
  <c r="AU17" i="1"/>
  <c r="AT17" i="1"/>
  <c r="AS17" i="1"/>
  <c r="AR17" i="1"/>
  <c r="AQ17" i="1"/>
  <c r="AP17" i="1"/>
  <c r="AM17" i="1"/>
  <c r="AL17" i="1"/>
  <c r="AF17" i="1"/>
  <c r="AE17" i="1"/>
  <c r="AD17" i="1"/>
  <c r="AC17" i="1"/>
  <c r="AB17" i="1"/>
  <c r="AA17" i="1"/>
  <c r="Z17" i="1"/>
  <c r="Y17" i="1"/>
  <c r="X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X16" i="1"/>
  <c r="AW16" i="1"/>
  <c r="AV16" i="1"/>
  <c r="AU16" i="1"/>
  <c r="AT16" i="1"/>
  <c r="AS16" i="1"/>
  <c r="AR16" i="1"/>
  <c r="AQ16" i="1"/>
  <c r="AP16" i="1"/>
  <c r="AM16" i="1"/>
  <c r="AL16" i="1"/>
  <c r="AF16" i="1"/>
  <c r="AE16" i="1"/>
  <c r="AD16" i="1"/>
  <c r="AC16" i="1"/>
  <c r="AB16" i="1"/>
  <c r="AA16" i="1"/>
  <c r="Z16" i="1"/>
  <c r="Y16" i="1"/>
  <c r="X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X15" i="1"/>
  <c r="AW15" i="1"/>
  <c r="AV15" i="1"/>
  <c r="AU15" i="1"/>
  <c r="AT15" i="1"/>
  <c r="AS15" i="1"/>
  <c r="AR15" i="1"/>
  <c r="AQ15" i="1"/>
  <c r="AP15" i="1"/>
  <c r="AM15" i="1"/>
  <c r="AL15" i="1"/>
  <c r="AF15" i="1"/>
  <c r="AE15" i="1"/>
  <c r="AD15" i="1"/>
  <c r="AC15" i="1"/>
  <c r="AB15" i="1"/>
  <c r="AA15" i="1"/>
  <c r="Z15" i="1"/>
  <c r="Y15" i="1"/>
  <c r="X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AX14" i="1"/>
  <c r="AW14" i="1"/>
  <c r="AV14" i="1"/>
  <c r="AU14" i="1"/>
  <c r="AT14" i="1"/>
  <c r="AS14" i="1"/>
  <c r="AR14" i="1"/>
  <c r="AQ14" i="1"/>
  <c r="AP14" i="1"/>
  <c r="AM14" i="1"/>
  <c r="AL14" i="1"/>
  <c r="AF14" i="1"/>
  <c r="AE14" i="1"/>
  <c r="AD14" i="1"/>
  <c r="AC14" i="1"/>
  <c r="AB14" i="1"/>
  <c r="AA14" i="1"/>
  <c r="Z14" i="1"/>
  <c r="Y14" i="1"/>
  <c r="X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AX13" i="1"/>
  <c r="AW13" i="1"/>
  <c r="AV13" i="1"/>
  <c r="AU13" i="1"/>
  <c r="AT13" i="1"/>
  <c r="AS13" i="1"/>
  <c r="AR13" i="1"/>
  <c r="AQ13" i="1"/>
  <c r="AP13" i="1"/>
  <c r="AM13" i="1"/>
  <c r="AL13" i="1"/>
  <c r="AF13" i="1"/>
  <c r="AE13" i="1"/>
  <c r="AD13" i="1"/>
  <c r="AC13" i="1"/>
  <c r="AB13" i="1"/>
  <c r="AA13" i="1"/>
  <c r="Z13" i="1"/>
  <c r="Y13" i="1"/>
  <c r="X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X12" i="1"/>
  <c r="AW12" i="1"/>
  <c r="AV12" i="1"/>
  <c r="AU12" i="1"/>
  <c r="AT12" i="1"/>
  <c r="AS12" i="1"/>
  <c r="AR12" i="1"/>
  <c r="AQ12" i="1"/>
  <c r="AP12" i="1"/>
  <c r="AM12" i="1"/>
  <c r="AL12" i="1"/>
  <c r="AF12" i="1"/>
  <c r="AE12" i="1"/>
  <c r="AD12" i="1"/>
  <c r="AC12" i="1"/>
  <c r="AB12" i="1"/>
  <c r="AA12" i="1"/>
  <c r="Z12" i="1"/>
  <c r="Y12" i="1"/>
  <c r="X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X11" i="1"/>
  <c r="AW11" i="1"/>
  <c r="AV11" i="1"/>
  <c r="AU11" i="1"/>
  <c r="AT11" i="1"/>
  <c r="AS11" i="1"/>
  <c r="AR11" i="1"/>
  <c r="AQ11" i="1"/>
  <c r="AP11" i="1"/>
  <c r="AM11" i="1"/>
  <c r="AL11" i="1"/>
  <c r="AF11" i="1"/>
  <c r="AE11" i="1"/>
  <c r="AD11" i="1"/>
  <c r="AC11" i="1"/>
  <c r="AB11" i="1"/>
  <c r="AA11" i="1"/>
  <c r="Z11" i="1"/>
  <c r="Y11" i="1"/>
  <c r="X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X10" i="1"/>
  <c r="AW10" i="1"/>
  <c r="AV10" i="1"/>
  <c r="AU10" i="1"/>
  <c r="AT10" i="1"/>
  <c r="AS10" i="1"/>
  <c r="AR10" i="1"/>
  <c r="AQ10" i="1"/>
  <c r="AP10" i="1"/>
  <c r="AM10" i="1"/>
  <c r="AL10" i="1"/>
  <c r="AF10" i="1"/>
  <c r="AE10" i="1"/>
  <c r="AD10" i="1"/>
  <c r="AC10" i="1"/>
  <c r="AB10" i="1"/>
  <c r="AA10" i="1"/>
  <c r="Z10" i="1"/>
  <c r="Y10" i="1"/>
  <c r="X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AX9" i="1"/>
  <c r="AW9" i="1"/>
  <c r="AV9" i="1"/>
  <c r="AU9" i="1"/>
  <c r="AT9" i="1"/>
  <c r="AS9" i="1"/>
  <c r="AR9" i="1"/>
  <c r="AQ9" i="1"/>
  <c r="AP9" i="1"/>
  <c r="AM9" i="1"/>
  <c r="AL9" i="1"/>
  <c r="AF9" i="1"/>
  <c r="AE9" i="1"/>
  <c r="AD9" i="1"/>
  <c r="AC9" i="1"/>
  <c r="AB9" i="1"/>
  <c r="AA9" i="1"/>
  <c r="Z9" i="1"/>
  <c r="Y9" i="1"/>
  <c r="X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X8" i="1"/>
  <c r="AW8" i="1"/>
  <c r="AV8" i="1"/>
  <c r="AU8" i="1"/>
  <c r="AT8" i="1"/>
  <c r="AS8" i="1"/>
  <c r="AR8" i="1"/>
  <c r="AQ8" i="1"/>
  <c r="AP8" i="1"/>
  <c r="AM8" i="1"/>
  <c r="AL8" i="1"/>
  <c r="AF8" i="1"/>
  <c r="AE8" i="1"/>
  <c r="AD8" i="1"/>
  <c r="AC8" i="1"/>
  <c r="AB8" i="1"/>
  <c r="AA8" i="1"/>
  <c r="Z8" i="1"/>
  <c r="Y8" i="1"/>
  <c r="X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X7" i="1"/>
  <c r="AW7" i="1"/>
  <c r="AV7" i="1"/>
  <c r="AU7" i="1"/>
  <c r="AT7" i="1"/>
  <c r="AS7" i="1"/>
  <c r="AR7" i="1"/>
  <c r="AQ7" i="1"/>
  <c r="AP7" i="1"/>
  <c r="AM7" i="1"/>
  <c r="AL7" i="1"/>
  <c r="AF7" i="1"/>
  <c r="AE7" i="1"/>
  <c r="AD7" i="1"/>
  <c r="AC7" i="1"/>
  <c r="AB7" i="1"/>
  <c r="AA7" i="1"/>
  <c r="Z7" i="1"/>
  <c r="Y7" i="1"/>
  <c r="X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X6" i="1"/>
  <c r="AW6" i="1"/>
  <c r="AV6" i="1"/>
  <c r="AU6" i="1"/>
  <c r="AT6" i="1"/>
  <c r="AS6" i="1"/>
  <c r="AR6" i="1"/>
  <c r="AQ6" i="1"/>
  <c r="AP6" i="1"/>
  <c r="AM6" i="1"/>
  <c r="AL6" i="1"/>
  <c r="AF6" i="1"/>
  <c r="AE6" i="1"/>
  <c r="AD6" i="1"/>
  <c r="AC6" i="1"/>
  <c r="AB6" i="1"/>
  <c r="AA6" i="1"/>
  <c r="Z6" i="1"/>
  <c r="Y6" i="1"/>
  <c r="X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AX5" i="1"/>
  <c r="AW5" i="1"/>
  <c r="AV5" i="1"/>
  <c r="AU5" i="1"/>
  <c r="AT5" i="1"/>
  <c r="AS5" i="1"/>
  <c r="AR5" i="1"/>
  <c r="AQ5" i="1"/>
  <c r="AP5" i="1"/>
  <c r="AM5" i="1"/>
  <c r="AL5" i="1"/>
  <c r="AF5" i="1"/>
  <c r="AE5" i="1"/>
  <c r="AD5" i="1"/>
  <c r="AC5" i="1"/>
  <c r="AB5" i="1"/>
  <c r="AA5" i="1"/>
  <c r="Z5" i="1"/>
  <c r="Y5" i="1"/>
  <c r="X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AX4" i="1"/>
  <c r="AW4" i="1"/>
  <c r="AV4" i="1"/>
  <c r="AU4" i="1"/>
  <c r="AT4" i="1"/>
  <c r="AS4" i="1"/>
  <c r="AR4" i="1"/>
  <c r="AQ4" i="1"/>
  <c r="AP4" i="1"/>
  <c r="AM4" i="1"/>
  <c r="AL4" i="1"/>
  <c r="AF4" i="1"/>
  <c r="AE4" i="1"/>
  <c r="AD4" i="1"/>
  <c r="AC4" i="1"/>
  <c r="AB4" i="1"/>
  <c r="AA4" i="1"/>
  <c r="Z4" i="1"/>
  <c r="Y4" i="1"/>
  <c r="X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AX3" i="1"/>
  <c r="AW3" i="1"/>
  <c r="AV3" i="1"/>
  <c r="AU3" i="1"/>
  <c r="AT3" i="1"/>
  <c r="AS3" i="1"/>
  <c r="AR3" i="1"/>
  <c r="AQ3" i="1"/>
  <c r="AP3" i="1"/>
  <c r="AM3" i="1"/>
  <c r="AL3" i="1"/>
  <c r="AF3" i="1"/>
  <c r="AE3" i="1"/>
  <c r="AD3" i="1"/>
  <c r="AC3" i="1"/>
  <c r="AB3" i="1"/>
  <c r="AA3" i="1"/>
  <c r="Z3" i="1"/>
  <c r="Y3" i="1"/>
  <c r="X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AX2" i="1"/>
  <c r="AW2" i="1"/>
  <c r="AV2" i="1"/>
  <c r="AU2" i="1"/>
  <c r="AT2" i="1"/>
  <c r="AS2" i="1"/>
  <c r="AR2" i="1"/>
  <c r="AQ2" i="1"/>
  <c r="AP2" i="1"/>
  <c r="AM2" i="1"/>
  <c r="AL2" i="1"/>
  <c r="AF2" i="1"/>
  <c r="AE2" i="1"/>
  <c r="AD2" i="1"/>
  <c r="AC2" i="1"/>
  <c r="AB2" i="1"/>
  <c r="AA2" i="1"/>
  <c r="Z2" i="1"/>
  <c r="Y2" i="1"/>
  <c r="X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<sst xmlns="http://schemas.openxmlformats.org/spreadsheetml/2006/main" count="54" uniqueCount="54">
  <si>
    <t>X1</t>
  </si>
  <si>
    <t>X2</t>
  </si>
  <si>
    <t>Target</t>
  </si>
  <si>
    <t>Gen 0 best individual</t>
  </si>
  <si>
    <t>Gen 1 best individual</t>
  </si>
  <si>
    <t>Gen 2 best individual</t>
  </si>
  <si>
    <t>Gen 3 best individual</t>
  </si>
  <si>
    <t>Gen 4 best individual</t>
  </si>
  <si>
    <t>Gen 5 best individual</t>
  </si>
  <si>
    <t>Gen 6 best individual</t>
  </si>
  <si>
    <t>Gen 7 best individual</t>
  </si>
  <si>
    <t>Gen 8 best individual</t>
  </si>
  <si>
    <t>Gen 9 best individual</t>
  </si>
  <si>
    <t>Gen 10 best individual</t>
  </si>
  <si>
    <t>Gen 11 best individual</t>
  </si>
  <si>
    <t>Gen 12 best individual</t>
  </si>
  <si>
    <t>Gen 13 best individual</t>
  </si>
  <si>
    <t>Gen 14 best individual</t>
  </si>
  <si>
    <t>Gen 15 best individual</t>
  </si>
  <si>
    <t>Gen 16 best individual</t>
  </si>
  <si>
    <t>Gen 17 best individual</t>
  </si>
  <si>
    <t>Gen 18 best individual</t>
  </si>
  <si>
    <t>Gen 19 best individual</t>
  </si>
  <si>
    <t>Gen 20 best individual</t>
  </si>
  <si>
    <t>Gen 21 best individual</t>
  </si>
  <si>
    <t>Gen 22 best individual</t>
  </si>
  <si>
    <t>Gen 23 best individual</t>
  </si>
  <si>
    <t>Gen 24 best individual</t>
  </si>
  <si>
    <t>Gen 25 best individual</t>
  </si>
  <si>
    <t>Gen 26 best individual</t>
  </si>
  <si>
    <t>Gen 27 best individual</t>
  </si>
  <si>
    <t>Gen 28 best individual</t>
  </si>
  <si>
    <t>Gen 29 best individual</t>
  </si>
  <si>
    <t>Gen 30 best individual</t>
  </si>
  <si>
    <t>Gen 31 best individual</t>
  </si>
  <si>
    <t>Gen 32 best individual</t>
  </si>
  <si>
    <t>Gen 33 best individual</t>
  </si>
  <si>
    <t>Gen 34 best individual</t>
  </si>
  <si>
    <t>Gen 35 best individual</t>
  </si>
  <si>
    <t>Gen 36 best individual</t>
  </si>
  <si>
    <t>Gen 37 best individual</t>
  </si>
  <si>
    <t>Gen 38 best individual</t>
  </si>
  <si>
    <t>Gen 39 best individual</t>
  </si>
  <si>
    <t>Gen 40 best individual</t>
  </si>
  <si>
    <t>Gen 41 best individual</t>
  </si>
  <si>
    <t>Gen 42 best individual</t>
  </si>
  <si>
    <t>Gen 43 best individual</t>
  </si>
  <si>
    <t>Gen 44 best individual</t>
  </si>
  <si>
    <t>Gen 45 best individual</t>
  </si>
  <si>
    <t>Gen 46 best individual</t>
  </si>
  <si>
    <t>Gen 47 best individual</t>
  </si>
  <si>
    <t>Gen 48 best individual</t>
  </si>
  <si>
    <t>Gen 49 best individual</t>
  </si>
  <si>
    <t>Gen 50 best individual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</si>
</sst>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201"/>
  <sheetViews>
    <sheetView tabSelected="1" topLeftCell="AK1" workbookViewId="0">
      <selection activeCell="BA21" sqref="BA21"/>
    </sheetView>
  </sheetViews>
  <sheetFormatPr defaultRowHeight="15" x14ac:dyDescent="0.25"/>
  <cols>
    <col min="1" max="2" width="15.5703125" customWidth="1"/>
    <col min="4" max="54" width="23.42578125" customWidth="1"/>
  </cols>
  <sheetData>
    <row r="1" spans="1:5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5">
      <c r="A2">
        <v>-1.19</v>
      </c>
      <c r="B2">
        <v>0.68</v>
      </c>
      <c r="C2">
        <v>0.18281099000000001</v>
      </c>
      <c r="D2">
        <f t="shared" ref="D2:D33" si="0">2.0756444427722*SIN(1.26339731535036+A2)</f>
        <v>0.1522099803765698</v>
      </c>
      <c r="E2">
        <f t="shared" ref="E2:E33" si="1">2.0756444427722*SIN(1.26339731535036+A2)</f>
        <v>0.1522099803765698</v>
      </c>
      <c r="F2">
        <f t="shared" ref="F2:F33" si="2">2.0756444427722*SIN(1.26339731535036+A2)</f>
        <v>0.1522099803765698</v>
      </c>
      <c r="G2">
        <f t="shared" ref="G2:G33" si="3">2.0756444427722*SIN(1.26339731535036+A2)</f>
        <v>0.1522099803765698</v>
      </c>
      <c r="H2">
        <f t="shared" ref="H2:H33" si="4">2.0756444427722*SIN(1.26339731535036+A2)</f>
        <v>0.1522099803765698</v>
      </c>
      <c r="I2">
        <f t="shared" ref="I2:I33" si="5">0.382799311514318*A2+2*COS(A2)</f>
        <v>0.28778856381902757</v>
      </c>
      <c r="J2">
        <f t="shared" ref="J2:J33" si="6">0.382799311514318*A2+2*COS(A2)</f>
        <v>0.28778856381902757</v>
      </c>
      <c r="K2">
        <f t="shared" ref="K2:K33" si="7">0.411629157154345*A2+2*COS(A2)</f>
        <v>0.25348104750739542</v>
      </c>
      <c r="L2">
        <f t="shared" ref="L2:L33" si="8">2*COS(A2)+SIN(SIN(0.530924470829865*A2))</f>
        <v>0.18646162843779834</v>
      </c>
      <c r="M2">
        <f t="shared" ref="M2:M33" si="9">2*COS(A2)+SIN(0.482614878018303*A2)</f>
        <v>0.20006269461130932</v>
      </c>
      <c r="N2">
        <f t="shared" ref="N2:N33" si="10">2*COS(A2)+SIN(0.482614878018303*A2)</f>
        <v>0.20006269461130932</v>
      </c>
      <c r="O2">
        <f t="shared" ref="O2:O33" si="11">2*COS(A2)+SIN(0.482614878018303*A2)</f>
        <v>0.20006269461130932</v>
      </c>
      <c r="P2">
        <f t="shared" ref="P2:P33" si="12">2*COS(A2)+SIN(0.482614878018303*A2)</f>
        <v>0.20006269461130932</v>
      </c>
      <c r="Q2">
        <f t="shared" ref="Q2:Q33" si="13">2*COS(A2)+SIN(0.492667648038713*A2)</f>
        <v>0.19005824393623638</v>
      </c>
      <c r="R2">
        <f t="shared" ref="R2:R33" si="14">2*COS(A2)+SIN(0.492667648038713*A2)</f>
        <v>0.19005824393623638</v>
      </c>
      <c r="S2">
        <f t="shared" ref="S2:S33" si="15">2*COS(A2)+SIN(0.499723676641786*A2)</f>
        <v>0.18308333608154392</v>
      </c>
      <c r="T2">
        <f t="shared" ref="T2:T33" si="16">2*COS(A2)+SIN(0.499723676641786*A2)</f>
        <v>0.18308333608154392</v>
      </c>
      <c r="U2">
        <f t="shared" ref="U2:U33" si="17">2*COS(A2)+SIN(0.499723676641786*A2)</f>
        <v>0.18308333608154392</v>
      </c>
      <c r="V2">
        <f t="shared" ref="V2:V33" si="18">2*COS(A2)+SIN(A2/(0.999148166279824+COS(SIN(0.0251921174339378*A2)*SIN(0.413036990134086*COS(A2-0.699589551704538*(COS(0.227771237432817-A2)+SIN(COS(A2))))))))</f>
        <v>0.1826010411523542</v>
      </c>
      <c r="W2">
        <f>2*COS(A2)+SIN(A2/(0.999148166279824+COS(SIN(0.0251921174339378*(COS(0.685969744682071+A2+COS(0.1500862687924-SIN(0.0665099688093772*_xlfn.CSC(SIN(COS(COS(A2+(0.244003939114535-COS(0.0932686925260328*A2)-COS(A2))*COS(A2)*(2*COS(A2)+0.387844872700148*(A2-0.082374768005002/(A2-COS(A2*COS(A2))-(-2.15039598507721-A2)*(A2-COS(SIN(SIN(COS(COS(1.32108411619894*(2.84387902041926+SIN(COS(COS(1.00374593116443*A2*COS(A2))))))/COS(SIN(0.0940779463483673*SIN(COS(A2)))))))))))))))))))+SIN(0.375433094857483*(-0.0260061439754979+A2))))*SIN(SIN(A2)))))</f>
        <v>0.18259136154486411</v>
      </c>
      <c r="X2">
        <f t="shared" ref="X2:X33" si="19">2*COS(A2)+SIN(A2/(0.99997211545832+COS(0.0221244630556131*SIN(A2))))</f>
        <v>0.18275214630431413</v>
      </c>
      <c r="Y2">
        <f t="shared" ref="Y2:Y33" si="20">2*COS(A2)+SIN(A2/(0.99997211545832+COS(0.0221244630556131*SIN(A2))))</f>
        <v>0.18275214630431413</v>
      </c>
      <c r="Z2">
        <f t="shared" ref="Z2:Z33" si="21">2*COS(A2)+SIN(A2/(0.99997211545832+COS(0.00379532267608371*SIN(1.0644965180979*A2*(1.67526987319027-1.12458081737812*COS(A2)-SIN(A2))))))</f>
        <v>0.18280388441121143</v>
      </c>
      <c r="AA2">
        <f t="shared" ref="AA2:AA33" si="22">2*COS(A2)+SIN(A2/(COS(SIN(0.0251921174339378*(COS(1.65481346106045+A2)+SIN(0.375433094857483*(-0.0260061439754979+A2))))*SIN(SIN(A2)))+COS(0.00441008085846242*SIN(0.0941643131686788*SIN(0.342273648472111-COS(COS((-0.628763049069213+A2)*(-0.093404449451794+SIN(0.773805151766046+COS(A2))))))))))</f>
        <v>0.18280069515311259</v>
      </c>
      <c r="AB2">
        <f t="shared" ref="AB2:AB33" si="23">2*COS(A2)+SIN(A2/(COS(0.223892838979986*SIN(0.0251921174339378*(COS(1.65481346106045+A2)+SIN(0.375433094857483*(-0.0260061439754979+A2)))))+COS(0.00441008085846242*SIN(0.0941643131686788*SIN(0.342273648472111-COS(COS((-0.628763049069213+A2)*(-0.093404449451794+SIN(0.773805151766046+COS(A2))))))))))</f>
        <v>0.18281017773633135</v>
      </c>
      <c r="AC2">
        <f t="shared" ref="AC2:AC33" si="24">2*COS(A2)+SIN(0.500000359127381*A2)</f>
        <v>0.18281063610351911</v>
      </c>
      <c r="AD2">
        <f t="shared" ref="AD2:AD33" si="25">2*COS(A2)+SIN(0.5*A2)</f>
        <v>0.18281099002232182</v>
      </c>
      <c r="AE2">
        <f t="shared" ref="AE2:AE33" si="26">2*COS(A2)+SIN(A2/2)</f>
        <v>0.18281099002232182</v>
      </c>
      <c r="AF2">
        <f t="shared" ref="AF2:AF33" si="27">2*COS(A2)+SIN(A2/2)</f>
        <v>0.18281099002232182</v>
      </c>
      <c r="AG2">
        <f>2*COS(A2)+SIN(A2/(1+COS(0.0102383050941825*SIN(0.0251921174339378*(COS(0.685969744682071+A2+COS(SIN(A2)*SIN(A2*_xlfn.CSC(0.699794000623748+COS(A2*SIN(A2)))*SIN(SIN(0.482614878018303*(0.999335114390903+A2))))))+SIN(A2))))))</f>
        <v>0.18281099000501289</v>
      </c>
      <c r="AH2">
        <f>2*COS(A2)+SIN(A2/(1+COS(0.0102383050941825*SIN(0.0251921174339378*(COS(0.685969744682071+A2+COS(SIN(A2)*SIN(A2*_xlfn.CSC(0.699794000623748+COS(A2*SIN(A2)))*SIN(SIN(0.482614878018303*(0.999335114390903+A2))))))+SIN(A2))))))</f>
        <v>0.18281099000501289</v>
      </c>
      <c r="AI2">
        <f>2*COS(A2)+SIN(A2/(1+COS(0.0102383050941825*SIN(0.0251921174339378*(COS(0.685969744682071+A2+COS(SIN(A2)*SIN(COS(A2*SIN(1.74994294679676+COS((0.937483306033506-SIN(0.572749275024412+COS(A2)))*(-0.296995998186627+_xlfn.SEC(0.419735600194717+COS(0.974172084069584*_xlfn.SEC(1.32108411619894*A2)))*SIN(0.970378444545662*COS(COS(SIN(A2))/(2.21684497839146-COS(0.827486649168256*COS(1.04770755378253*COS(0.374917836847673*A2*SIN(COS(A2)-SIN(1.72131839878938/(-0.756954071083095-A2))))*SIN(A2)))))*(1.79705146893733+COS(SIN(0.0251921174339378*(COS(0.685969744682071+A2+COS(2.67476585651086+SIN(0.0942661886848087*A2*_xlfn.CSC(0.810618544876305*(-2.15039598507721-A2))*_xlfn.CSC(SIN(COS(COS(0.809444787727253+A2+SIN(0.793305537772902+A2))))))))+SIN(0.375433094857483*(-0.0260061439754979+A2))))*SIN(SIN(A2)))))))))*_xlfn.CSC(0.699794000623748+COS(A2*SIN(A2))))))+SIN(A2))))))</f>
        <v>0.18281099000252143</v>
      </c>
      <c r="AJ2">
        <f>2*COS(A2)+SIN(A2/(1+COS(0.0102383050941825*SIN(0.0251921174339378*(COS(0.685969744682071+A2+COS(SIN(A2)*SIN(COS(A2*SIN(1.74994294679676+COS((0.937483306033506-SIN(0.572749275024412+COS(A2)))*(-0.296995998186627+_xlfn.SEC(0.419735600194717+COS(0.974172084069584*_xlfn.SEC(1.32108411619894*A2)))*SIN(0.970378444545662*COS(COS(SIN(A2))/(2.21684497839146-COS(0.827486649168256*COS(1.04770755378253*COS(0.374917836847673*A2*SIN(COS(A2)-SIN(1.72131839878938/(-0.756954071083095-A2))))*SIN(A2)))))*(1.79705146893733+COS(SIN(0.0251921174339378*(COS(0.685969744682071+A2+COS(2.67476585651086+SIN(0.0942661886848087*A2*_xlfn.CSC(0.810618544876305*(-2.15039598507721-A2))*_xlfn.CSC(SIN(COS(COS(0.809444787727253+A2+SIN(0.793305537772902+A2))))))))+SIN(0.375433094857483*(-0.0260061439754979+A2))))*SIN(SIN(A2)))))))))*_xlfn.CSC(0.699794000623748+COS(A2*SIN(A2))))))+SIN(A2))))))</f>
        <v>0.18281099000252143</v>
      </c>
      <c r="AK2">
        <f>2*COS(A2)+SIN(A2/(1+COS(0.0102383050941825*SIN(0.0251921174339378*(COS(0.685969744682071+A2+COS(SIN(A2)*SIN(COS(A2*SIN(1.74994294679676+COS((0.937483306033506-SIN(0.572749275024412+COS(A2)))*(-0.296995998186627+_xlfn.SEC(0.419735600194717+COS(0.974172084069584*_xlfn.SEC(1.32108411619894*A2)))*SIN(0.970378444545662*COS(COS(SIN(A2))/(2.21684497839146-COS(0.827486649168256*COS(1.04770755378253*COS(0.374917836847673*A2*SIN(0.227771237432817-COS(A2)))*SIN(A2)))))*(1.79705146893733+COS(SIN(0.0251921174339378*(COS(0.685969744682071+A2+COS(2.67476585651086+SIN(0.0942661886848087*A2*_xlfn.CSC(0.810618544876305*(-2.15039598507721-A2))*_xlfn.CSC(SIN(COS(COS(0.809444787727253+A2+SIN(0.793305537772902+A2))))))))+SIN(0.375433094857483*(-0.0260061439754979+A2))))*SIN(SIN(A2)))))))))*_xlfn.CSC(0.699794000623748+COS(A2*SIN(A2))))))+SIN(A2))))))</f>
        <v>0.18281099000252676</v>
      </c>
      <c r="AL2">
        <f t="shared" ref="AL2:AL33" si="28">2*COS(A2)+SIN(A2/(1+COS(SIN(0.00872081561358199*SIN(A2+COS(COS(SIN(COS((0.734842844660215*COS(0.367424224211023+A2)*SIN(SIN(SIN(A2+SIN(A2)))))/A2))))))*SIN(0.00379532267608371*SIN((1.06314311483915*A2*(1.67526987319027-COS(A2)-(0.165778219372136+COS(A2))*COS(A2*SIN(COS(A2/(-2.97205428983873+COS(A2)-SIN((0.96191581399881*(0.530924470829865*A2+SIN(COS(A2))))/(0.413036990134086+COS(COS(A2))))))))*(COS(A2)+COS(COS(0.855952925578902-COS(0.0248532570522296+A2))+SIN(A2))+SIN(COS(SIN(A2))))))/SIN(0.0150675913159254+COS(0.413036990134086/A2)))))))</f>
        <v>0.18281099000603551</v>
      </c>
      <c r="AM2">
        <f t="shared" ref="AM2:AM33" si="29">2*COS(A2)+SIN(A2/(1+COS(SIN(0.00872081561358199*SIN(0.525897378436313*A2))*SIN(0.00379532267608371*SIN(2.7411555229224*A2*(1.54554099060137-COS(A2)))))))</f>
        <v>0.18281099000367063</v>
      </c>
      <c r="AN2">
        <f>2*COS(A2)+SIN(A2/(1+COS(0.0102383050941825*SIN(0.0251921174339378*(COS(0.685969744682071+A2+COS(SIN(A2)*SIN(2.87522917078492*COS(A2*SIN(0.996308035150143-COS((0.125463411927578+COS(0.71323222501324*(0.460719913648222+COS(A2)))-SIN(0.572749275024412+COS(A2)))*(-0.296995998186627+_xlfn.SEC(0.419735600194717+COS(0.974172084069584*_xlfn.SEC(1.32108411619894*A2)))*SIN(0.970378444545662*COS(COS(SIN(A2))/(2.21684497839146-COS(0.827486649168256*COS(1.04770755378253*COS(0.374917836847673*A2*SIN(COS(A2)-SIN(1.72131839878938/(-0.756954071083095-A2))))*SIN(A2)))))*(1.79705146893733+COS(SIN(0.0251921174339378*(COS(0.685969744682071+A2+COS(2.67476585651086+SIN(0.0942661886848087*A2*_xlfn.CSC(0.810618544876305*(-2.15039598507721-A2))*_xlfn.CSC(SIN(COS(COS(0.809444787727253+COS(A2))))))))+SIN(0.375433094857483*(-0.0260061439754979+A2))))*SIN(SIN(A2)))))))-5.2258026739857*A2*COS(2.26306768395918-A2+0.648585040695961/(-0.482614878018303+COS(A2))-COS(A2)-COS(COS(SIN(COS(A2)))))*(-0.803019914186518-0.09344164141567*(-0.296995998186628+1.99608842466968*SIN(1.82224358637127*COS(A2)*COS(COS(SIN(A2))/(2.21684497839146-COS(1.1665946556443*COS(1.04770755378253*COS(0.374917836847673*A2*SIN(COS(A2)-SIN(1.72131839878938/(-0.756954071083095-A2))))*SIN(A2)))))))))))))+SIN(A2))))))</f>
        <v>0.18281098998601431</v>
      </c>
      <c r="AO2">
        <f>2*COS(A2)+SIN(A2/(1+COS(SIN(0.0251921174339378*COS(0.433121146091541*(-2.67476585651086+A2+0.837215599154702*SIN((A2+COS(1.73864272248443+COS(0.356528883019573+SIN(0.940777930379917-COS(0.938170919030737*A2)-COS(A2)))))*SIN(COS(COS(COS(A2)/(1.70671384443301+0.338811626822948/COS(COS(A2))-COS(COS((1.73174047813809*COS(SIN(SIN(3.8337034581196-A2))))/(-0.165778219372136+A2)))+SIN(0.119137815794098*COS(COS(A2))))))))))*SIN(2.8951001999306+COS(COS(SIN(COS((COS(0.367424224211023+A2)*_xlfn.SEC(A2+(-1.96485635804169+0.537146430097249*COS(A2))*COS(SIN(COS(A2))+SIN(1.79705146893733+A2+COS(COS(COS(SIN((0.530924470829865*A2)/(-2.82139876047721+SIN(COS(COS(COS(A2)))*SIN(COS(SIN(A2)))))))))))+0.0270515440773242*COS(2.36770557548171+A2)*_xlfn.CSC(SIN(A2+0.885784395489139*(-1.32742597150515-COS(A2))*COS(A2)))*(0.498701523299401-0.165778219372136*A2*_xlfn.SEC(1.21730816958026+SIN(0.0396212186351349*A2*(COS(0.232148706776693*(0.0250052579539931+A2))+SIN(0.750866189714967*A2))))))*SIN(SIN(SIN(0.340828820733522-A2))))/A2))))))*SIN(0.00379532267608371*SIN((1.06314311483915*A2*(1.67526987319027-COS(A2)))/SIN(0.0150675913159254+COS(1.40403511969596/COS(A2))))))))</f>
        <v>0.18281099000327894</v>
      </c>
      <c r="AP2">
        <f t="shared" ref="AP2:AP33" si="30">2*COS(A2)+SIN(A2/(1+COS(SIN(0.00379532267608371*SIN((1.06314311483915*A2*(1.67526987319027-COS(A2)))/SIN(0.0150675913159254+COS(0.413036990134086/A2))))*SIN(0.00872081561358199*(-0.592480433673927+SIN(1.8326137165135*(1.89442827394731+0.00343209379354426*(0.138217512615667+COS(SIN(SIN(0.413036990134086-COS(A2)+SIN(A2))))))*(0.067193702080846+A2-0.401392772346387*SIN(0.42073232374058/SIN(COS(0.244003939114535-A2-COS(0.0932686925260328*A2))+SIN(COS(1.46250677087566-SIN(272.727409726351/COS(0.367424224211023+SIN(COS(COS(1.06486118120709-COS(0.734842844660215*COS(COS(A2)/COS(SIN(COS(COS(1.35652888301957*A2)+2.42074777364227*COS((1.97445502142238*(A2+COS(A2)))/COS(COS(2.20526453348871+SIN(COS(3.05519861190351*(3.05236609592882-A2))*COS(A2+COS(A2)*(2.20526453348871-SIN(2.20526453348871-COS(A2))-SIN(A2+SIN(A2)-SIN(COS(A2)))))))))))))+COS(COS((1.28548837230641*A2)/(2.00709890330034+(-0.538037675642345+A2)*(0.540711475485418+2*COS(A2)+SIN(3.61771829120507*A2*(1.67526987319027-1.12458081737812*COS(0.482614878018303+COS(A2))-SIN(A2))))))))))))))))))))))))</f>
        <v>0.18281099000647305</v>
      </c>
      <c r="AQ2">
        <f t="shared" ref="AQ2:AQ33" si="31">2*COS(A2)+SIN(A2/(1+COS(SIN(0.00379532267608371*SIN((1.06314311483915*A2*(1.67526987319027-COS(A2)))/SIN(0.0150675913159254+COS(0.413036990134086/A2))))*SIN(0.00872081561358199*(-0.592480433673927+SIN(1.8326137165135*(1.89442827394731+0.00343209379354426*(0.138217512615667+COS(SIN(SIN(0.413036990134086-COS(A2)+SIN(A2))))))*(0.067193702080846+A2-0.401392772346387*SIN(0.42073232374058/SIN(COS(0.244003939114535-A2-COS(0.0932686925260328*A2))+SIN(COS(1.46250677087566-SIN(272.727409726351/COS(0.367424224211023+SIN(COS(COS(1.06486118120709-COS(0.734842844660215*COS(COS(A2)/COS(SIN(COS(COS(1.35652888301957*A2)+2.42074777364227*COS((1.97445502142238*(A2+COS(A2)))/COS(COS(2.20526453348871+SIN(COS(3.05519861190351*(3.05236609592882-A2))*COS(A2+COS(A2)*(2.20526453348871-SIN(2.20526453348871-COS(A2))-SIN(A2+SIN(A2)-SIN(COS(A2)))))))))))))+COS(COS((1.28548837230641*A2)/(2.00709890330034+(-0.538037675642345+A2)*(0.540711475485418+2*COS(A2)+SIN(3.61771829120507*A2*(1.67526987319027-1.12458081737812*COS(0.482614878018303+COS(A2))-SIN(A2))))))))))))))))))))))))</f>
        <v>0.18281099000647305</v>
      </c>
      <c r="AR2">
        <f t="shared" ref="AR2:AR33" si="32">2*COS(A2)+SIN(A2/(1+COS(SIN(0.00379532267608371*SIN((1.06314311483915*A2*(1.67526987319027-COS(A2)))/SIN(0.0150675913159254+COS(0.413036990134086/A2))))*SIN(0.00872081561358199*(-0.592480433673927+SIN(1.8326137165135*(1.89442827394731+0.00343209379354426*(0.138217512615667+COS(SIN(SIN(0.413036990134086-COS(A2)+SIN(A2))))))*(0.067193702080846+A2-0.401392772346387*SIN(0.42073232374058/SIN(COS(0.244003939114535-A2-COS(0.0932686925260328*A2))+SIN(COS(1.46250677087566-SIN(272.727409726351/COS(0.367424224211023+SIN(COS(COS(1.06486118120709-COS(0.734842844660215*COS(COS(A2)/COS(SIN(COS(COS(1.35652888301957*A2)+2.42074777364227*COS((1.97445502142238*(A2+COS(A2)))/COS(COS(2.20526453348871+SIN(COS(3.05519861190351*(3.05236609592882-A2))*COS(A2+COS(A2)*(2.20526453348871-SIN(2.20526453348871-COS(A2))-SIN(A2+SIN(A2)-SIN(COS(A2)))))))))))))+COS(COS((1.28548837230641*A2)/(2.00709890330034+(-0.538037675642345+A2)*(0.540711475485418+2*COS(A2)+SIN(3.61771829120507*A2*(1.67526987319027-1.12458081737812*COS(0.482614878018303+COS(A2))-SIN(A2))))))))))))))))))))))))</f>
        <v>0.18281099000647305</v>
      </c>
      <c r="AS2">
        <f t="shared" ref="AS2:AS33" si="33">2*COS(A2)+SIN(A2/(1+COS(SIN(0.00379532267608371*SIN((1.06314311483915*A2*(1.67526987319027-COS(A2)))/SIN(0.0150675913159254+COS(0.413036990134086/A2))))*SIN(0.00872081561358199*(-0.592480433673927+SIN(1.8326137165135*(1.89442827394731+0.00343209379354426*COS(0.244003939114535-A2-COS(0.0932686925260328*A2)))*(0.067193702080846+A2-0.401392772346387*SIN(0.42073232374058/SIN(COS(0.244003939114535-A2-COS(0.0932686925260328*A2))+SIN(COS(1.46250677087566-SIN(272.727409726351/COS(0.367424224211023+SIN(COS(COS(1.06486118120709-COS(0.734842844660215*COS(COS(A2)/COS(SIN(COS(COS(1.35652888301957*A2)+2.42074777364227*COS((1.97445502142238*(A2+COS(A2)))/COS(COS(2.20526453348871+SIN(COS(3.05519861190351*(3.05236609592882-A2))*COS(A2+COS(A2)*(2.20526453348871-SIN(2.20526453348871-COS(A2))-SIN(A2+SIN(A2)-SIN(COS(A2)))))))))))))+COS(COS((1.28548837230641*A2)/(2.00709890330034+(-0.538037675642345+A2)*(0.540711475485418+2*COS(A2)+SIN(3.61771829120507*A2*(1.67526987319027-1.12458081737812*COS(0.482614878018303+COS(A2))-SIN(A2))))))))))))))))))))))))</f>
        <v>0.18281099000647272</v>
      </c>
      <c r="AT2">
        <f t="shared" ref="AT2:AT33" si="34">2*COS(A2)+SIN(A2/(1+COS(SIN(0.00379532267608371*SIN((1.06314311483915*A2*(1.67526987319027-COS(A2)))/SIN(0.0150675913159254+COS(0.413036990134086/A2))))*SIN(0.00872081561358199*(-0.592480433673927+SIN(1.8326137165135*(1.89442827394731+0.00343209379354426*COS(0.244003939114535-A2-COS(0.0932686925260328*A2)))*(0.067193702080846+A2-0.401392772346387*SIN(0.42073232374058/SIN(COS(0.244003939114535-A2-COS(0.0932686925260328*A2))+SIN(COS(1.46250677087566-SIN(272.727409726351/COS(0.367424224211023+SIN(COS(COS(1.06486118120709-COS(0.734842844660215*COS(COS(A2)/COS(SIN(COS(COS(1.35652888301957*A2)+2.42074777364227*COS((1.97445502142238*(A2+COS(A2)))/COS(COS(2.20526453348871+SIN(COS(3.05519861190351*(3.05236609592882-A2))*COS(A2+COS(A2)*(2.20526453348871-SIN(2.20526453348871-COS(A2))-SIN(A2+SIN(A2)-SIN(COS(A2)))))))))))))+COS(COS((1.28548837230641*A2)/(2.00709890330034+(-0.538037675642345+A2)*(0.540711475485418+2*COS(A2)+SIN(3.61771829120507*A2*(1.67526987319027-1.12458081737812*COS(0.482614878018303+COS(A2))-SIN(A2))))))))))))))))))))))))</f>
        <v>0.18281099000647272</v>
      </c>
      <c r="AU2">
        <f t="shared" ref="AU2:AU33" si="35">2*COS(A2)+SIN(A2/(1+COS(SIN(0.00379532267608371*SIN((1.06314311483915*A2*(1.67526987319027-COS(A2)))/SIN(0.0243344865998347-COS(0.413036990134086/A2))))*SIN(0.00872081561358199*(-0.592480433673927+SIN(1.8326137165135*(1.89442827394731+0.00343209379354426*(0.138217512615667+COS(SIN(SIN(2.14756070403834+1.00680462756278*A2)))))*(0.067193702080846+A2-0.401392772346387*SIN(0.42073232374058/SIN(COS(0.244003939114535-A2-COS(0.0932686925260328*A2))+SIN(COS(1.46250677087566-SIN(272.727409726351/COS(0.367424224211023+SIN(COS(COS(1.06486118120709-COS(0.734842844660215*COS(COS(A2)/COS(SIN(COS(COS(1.35652888301957*A2)+2.42074777364227*COS((1.97445502142238*(A2+COS(A2)))/COS(COS(2.20526453348871+SIN(COS(3.05519861190351*(3.05236609592882-A2))*COS(A2+COS(A2)*(2.20526453348871-SIN(2.20526453348871-COS(A2))-SIN(A2+SIN(A2)-SIN(COS(A2)))))))))))))+COS(COS((1.28548837230641*A2)/(2.00709890330034+(-0.538037675642345+A2)*(0.540711475485418+2*COS(A2)+SIN(3.61771829120507*A2*(1.67526987319027-1.12458081737812*COS(0.482614878018303+COS(A2))-SIN(A2))))))))))))))))))))))))</f>
        <v>0.1828109900074254</v>
      </c>
      <c r="AV2">
        <f t="shared" ref="AV2:AV33" si="36">2*COS(A2)+SIN(A2/(1+COS(SIN(0.00379532267608371*SIN((1.06314311483915*A2*(1.67526987319027-COS(A2)))/SIN(0.0243344865998347-COS(0.413036990134086/A2))))*SIN(0.00872081561358199*(-0.592480433673927+SIN(1.8326137165135*(1.89442827394731+0.00343209379354426*(0.138217512615667+COS(SIN(SIN(2.14756070403834+1.00680462756278*A2)))))*(0.067193702080846+A2-0.401392772346387*SIN(0.42073232374058/SIN(COS(0.244003939114535-A2-COS(0.0932686925260328*A2))+SIN(COS(1.46250677087566-SIN(272.727409726351/COS(0.367424224211023+SIN(COS(COS(1.06486118120709-COS(0.734842844660215*COS(COS(A2)/COS(SIN(COS(COS(1.35652888301957*A2)+2.42074777364227*COS((1.97445502142238*(A2+COS(A2)))/COS(COS(2.20526453348871+SIN(COS(3.05519861190351*(3.05236609592882-A2))*COS(A2+COS(A2)*(2.20526453348871-SIN(2.20526453348871-COS(A2))-SIN(A2+SIN(A2)-SIN(COS(A2)))))))))))))+COS(COS((1.28548837230641*A2)/(2.00709890330034+(-0.538037675642345+A2)*(0.540711475485418+2*COS(A2)+SIN(3.61771829120507*A2*(1.67526987319027-1.12458081737812*COS(0.482614878018303+COS(A2))-SIN(A2))))))))))))))))))))))))</f>
        <v>0.1828109900074254</v>
      </c>
      <c r="AW2">
        <f t="shared" ref="AW2:AW33" si="37">2*COS(A2)+SIN(A2/(1+COS(SIN(0.00379532267608371*SIN((1.06314311483915*A2*(1.67526987319027-COS(A2)))/SIN(0.0243344865998347-COS(0.413036990134086/A2))))*SIN(0.00872081561358199*(-0.592480433673927+SIN(1.8326137165135*(1.89442827394731+0.00343209379354426*(0.138217512615667+COS(SIN(SIN(2.14756070403834+1.00680462756278*A2)))))*(0.067193702080846+A2-0.401392772346387*SIN(0.42073232374058/SIN(COS(0.244003939114535-A2-COS(0.0932686925260328*A2))+SIN(COS(1.46250677087566-SIN(272.727409726351/COS(0.367424224211023+SIN(COS(COS(1.06486118120709-COS(0.734842844660215*COS(COS(A2)/COS(SIN(COS(COS(1.35652888301957*A2)+2.42074777364227*COS((1.97445502142238*(A2+COS(A2)))/COS(COS(2.20526453348871+SIN(COS(3.05519861190351*(3.05236609592882-A2))*COS(A2+COS(A2)*(2.20526453348871-SIN(2.20526453348871-COS(A2))-SIN(A2+SIN(A2)-SIN(COS(A2)))))))))))))+COS(COS((1.28548837230641*A2)/(2.00709890330034+(-0.538037675642345+A2)*(0.540711475485418+2*COS(A2)+SIN(3.61771829120507*A2*(1.67526987319027-1.12458081737812*COS(0.482614878018303+COS(A2))-SIN(A2))))))))))))))))))))))))</f>
        <v>0.1828109900074254</v>
      </c>
      <c r="AX2">
        <f t="shared" ref="AX2:AX33" si="38">2*COS(A2)+SIN(A2/(1+COS(SIN(0.00379532267608371*SIN((1.06314311483915*A2*(1.67526987319027-COS(A2)))/SIN(0.0243344865998347-COS(0.413036990134086/A2))))*SIN(0.00872081561358199*(-0.592480433673927+SIN(1.8326137165135*(1.89442827394731+0.00343209379354426*(0.138217512615667+COS(SIN(SIN(2.14756070403834+1.00680462756278*A2)))))*(0.067193702080846+A2-0.401392772346387*SIN(0.42073232374058/SIN(COS(0.244003939114535-A2-COS(0.0932686925260328*A2))+SIN(COS(1.46250677087566-SIN(272.727409726351/COS(0.367424224211023+SIN(COS(COS(1.06486118120709-COS(0.734842844660215*COS(COS(A2)/COS(SIN(COS(COS(1.35652888301957*A2)+2.42074777364227*COS((1.97445502142238*(A2+COS(A2)))/COS(COS(2.20526453348871+SIN(COS(3.05519861190351*(3.05236609592882-A2))*COS(A2+COS(A2)*(2.20526453348871-SIN(2.20526453348871-COS(A2))-SIN(A2+SIN(A2)-SIN(COS(A2)))))))))))))+COS(COS((1.28548837230641*A2)/(2.00709890330034+(-0.538037675642345+A2)*(0.540711475485418+2*COS(A2)+SIN(3.61771829120507*A2*(1.67526987319027-1.12458081737812*COS(0.482614878018303+COS(A2))-SIN(A2))))))))))))))))))))))))</f>
        <v>0.1828109900074254</v>
      </c>
      <c r="AY2">
        <f>2*COS(A2)+SIN(A2/(1+COS(SIN(0.0251921174339378*COS(0.433121146091541*(-2.67476585651086+A2+A2*SIN(A2*(A2+COS(0.933255692033108+A2)))))*SIN(2.8951001999306+COS(COS(SIN(COS((COS(0.367424224211023+A2)*_xlfn.SEC(A2+(1.64702538716042+0.537146430097249*COS(A2))*COS(SIN(2.65449809165387+A2)+SIN(COS(A2)))+0.0270515440773242*(0.498701523299401-0.312244449974241*COS(A2))*COS(2.36770557548171+A2)*_xlfn.CSC(SIN(A2+0.885784395489139*(-1.32742597150515-COS(A2))*COS(A2))))*SIN(SIN(SIN(0.340828820733522-A2))))/A2))))))*SIN(0.00379532267608371*SIN((1.06314311483915*A2*(1.67526987319027-COS(A2)))/SIN(COS(1.40403511969596/COS(A2))+(0.244003939114535-COS(0.0932686925260328*A2)-COS(A2))*SIN(0.933255692033108*(0.0479452472347528+A2)*SIN(A2+0.734842844660215*COS(COS(A2)/COS(SIN(COS(A2+COS(1.35652888301957*A2)))))))))))))</f>
        <v>0.18281099000871615</v>
      </c>
      <c r="AZ2">
        <f>2*COS(A2)+SIN(A2/(1+COS(SIN(0.0251921174339378*COS(0.433121146091541*(-2.67476585651086+A2+A2*SIN(A2*(A2+COS(0.933255692033108+A2)))))*SIN(2.8951001999306+COS(COS(SIN(COS((COS(0.367424224211023+A2)*_xlfn.SEC(A2+(1.64702538716042+0.537146430097249*COS(A2))*COS(SIN(2.65449809165387+A2)+SIN(COS(A2)))+0.0270515440773242*(0.498701523299401-0.312244449974241*COS(A2))*COS(2.36770557548171+A2)*_xlfn.CSC(SIN(A2+0.885784395489139*(-1.32742597150515-COS(A2))*COS(A2))))*SIN(SIN(SIN(0.340828820733522-A2))))/A2))))))*SIN(0.00379532267608371*SIN((1.06314311483915*A2*(1.67526987319027-COS(A2)))/SIN(COS(1.40403511969596/COS(A2))+(0.244003939114535-COS(0.0932686925260328*A2)-COS(A2))*SIN(0.933255692033108*(0.0479452472347528+A2)*SIN(A2+0.734842844660215*COS(COS(A2)/COS(SIN(COS(A2+COS(1.35652888301957*A2)))))))))))))</f>
        <v>0.18281099000871615</v>
      </c>
      <c r="BA2">
        <f>2*COS(A2)+SIN(A2/(1+COS(SIN(0.0251921174339378*COS(0.433121146091541*(-2.67476585651086+A2+A2*SIN(A2*(A2+COS(0.933255692033108+A2)))))*SIN(2.8951001999306+COS(COS(SIN(COS((COS(0.367424224211023+A2)*_xlfn.SEC(A2+(1.64702538716042+0.537146430097249*COS(A2))*COS(SIN(2.65449809165387+A2)+SIN(COS(A2)))+0.0270515440773242*(0.498701523299401-0.312244449974241*COS(A2))*COS(2.36770557548171+A2)*_xlfn.CSC(SIN(A2+0.885784395489139*(-1.32742597150515-COS(A2))*COS(A2))))*SIN(SIN(SIN(0.340828820733522-A2))))/A2))))))*SIN(0.00379532267608371*SIN((1.06314311483915*A2*(1.67526987319027-COS(A2)))/SIN(COS(1.40403511969596/COS(A2))+(0.244003939114535-COS(0.0932686925260328*A2)-COS(A2))*SIN(0.933255692033108*(0.0479452472347528+A2)*SIN(A2+0.734842844660215*COS(COS(A2)/COS(SIN(COS(A2+COS(1.35652888301957*A2)))))))))))))</f>
        <v>0.18281099000871615</v>
      </c>
      <c r="BB2">
        <f>2*COS(A2)+SIN(A2/(1+COS(SIN(0.0251921174339378*COS(_xlfn.SEC(0.419735600194717+COS(0.974172084069584*_xlfn.SEC(1.32108411619894*A2)))*SIN(0.970378444545662*COS(COS(SIN(A2))/(2.21684497839146-COS(0.827486649168256*COS(1.04770755378253*COS(0.374917836847673*A2*SIN(A2+SIN(0.0150681615125201*A2)))*SIN(A2)))))*(1.79705146893733+COS(A2*SIN(0.0251921174339378*(-0.0120347759626663+COS(1.17295361766372-A2-COS(COS(COS((0.734842844660215*COS(0.367424224211023+A2)*SIN(COS(0.0150681615125201-A2)))/A2))))))))))*SIN(2.8951001999306+COS(COS(SIN(COS((COS(0.367424224211023+A2)*SIN(SIN(SIN(A2+SIN(A2)))))/(A2*(-0.855952925578902+COS(0.0250929074423294+A2)))))))))*SIN(0.0045405414853601*SIN((1.06314311483915*A2*(1.67526987319027-COS(A2)-COS(A2*SIN(0.66442022239765/(SIN(A2)*SIN(1.48270932459095*COS(SIN(SIN(COS(COS(A2)))))*COS(2.4900660451625-SIN(SIN(0.0251921174339378*(COS(A2+SIN((0.0251921174339378*COS(1.17295361766372*COS(A2)+COS(A2)/(A2*(0.345878657336117+A2-SIN(COS(A2)+A2*SIN(1.74994294679676+COS(0.0572806453769424*(-0.296995998186628+2.38953537141348*SIN(4.18189618808757*COS(A2)*COS(COS(SIN(A2))/(2.21684497839146-COS(1.1665946556443*COS(1.04770755378253*(0.999381384107968+A2))))))))))))))/(0.356528883019573+A2)-SIN(0.580358562052647-A2)))+SIN(0.375433094857483*(-0.161046367187467+A2))))))*SIN(0.093404449451794+COS(A2-0.484621490756709*(COS(COS(A2))+(2.06346606387297*COS(A2))/(0.356528883019573+0.150655529361516/COS(0.364312412788005*COS(0.00593771058668955*(A2+0.530924470829865*A2*((0.244003939114535-COS(0.0932686925260328*A2)-COS(A2))*COS(A2)*(2*COS(A2)+0.387844872700148*COS(0.122247045623982*(-2.67476585651086+A2)*(SIN(A2)*SIN(0.00140217240902748*A2^2*COS(COS(A2-0.999082557898852/(1.3608351870969+0.150655529361516*(2.74489686570714+A2)-COS(1)))*(0.0150675913159254-A2+COS(0.413036990134086/A2)-COS(A2)-COS(A2*COS(A2))-COS(A2+0.244232384538129*(2.84387902041926+A2+COS(B2)))))*SIN(A2))-SIN(SIN(SIN(0.862339351056448+COS(SIN(2.8951001999306+(0.5*COS(A2)*(0.826937250740526+(-1.12458081737812*A2)/(1+COS(SIN(0.00872081561358199*SIN(2.8951001999306+COS(COS(SIN(COS((0.734842844660215*COS(0.367424224211023+A2)*SIN(SIN(SIN(A2+SIN(A2)))))/A2))))))*SIN(0.00379532267608371*SIN(3.01037523694323*A2*(1.67526987319027-COS(A2)-COS(A2*SIN(SIN(0.00379532267608371*SIN(1.26449815900264*A2*(1.67526987319027-COS(A2))))*SIN(0.00872081561358199*SIN(A2+COS(COS(SIN(COS((0.734842844660215*COS(0.367424224211023+A2)*SIN(SIN(SIN(A2+SIN(A2)))))/A2)))))))))))))))/A2))))))))+COS(2.67476585651086-SIN(0.123821531774593/SIN(SIN(COS(0.999682695391386*(0.530924470829865-A2))/COS(COS(A2)+(1.64702538716042+0.537146430097249*(A2+COS(0.347798363400371-A2)))*COS(A2)-0.26714408291119*(A2+0.0251921174339378*SIN(A2))+(0.0270515440773242*A2*COS(2.36770557548171+A2))/SIN(SIN(COS(COS(A2-0.227771237432817*COS(A2)*(0.244003939114535-COS(A2)-COS(COS(0.464096977697486-COS((39.2055475129509*COS(A2-SIN(0.356528883019573-A2)))/A2^2))*SIN(A2))))))))))))))))))*SIN(COS(A2-COS(SIN(8.45216284241943-COS(0.349023510229163+0.42073232374058*COS(0.759590257947852+COS(1.42073232374058*A2+COS(A2)*(1.89442827394731+0.000366675974410566*COS(2.19354464902984-COS(0.131277299088378-A2)-COS(COS(SIN(COS((COS(0.367424224211023+A2)*SIN(SIN(SIN(0.340828820733522-A2))))/(A2*COS(A2+(1.64702538716042+0.537146430097249*COS(A2))*COS(SIN(COS(A2))+SIN(1.79705146893733+A2+COS(COS(COS(SIN((0.530924470829865*A2)/(-2.82139876047721+SIN(COS(COS(COS(A2)))*SIN(COS(A2))))))))))+(0.0270515440773242*COS(2.36770557548171+A2)*(0.498701523299401-0.165778219372136*(1+COS(SIN(0.00872081561358199*SIN(2.26306768395918-A2-COS(A2)-COS(COS(SIN(COS((0.569180159825137*SIN(SIN(SIN(A2+SIN(A2)))))/A2))))+0.648585040695961/(COS(A2)-SIN(A2))))*SIN(0.00379532267608371*SIN((1.06314311483915*A2*(1.67526987319027-COS(A2)))/SIN(0.0150675913159254+COS(1.40403511969596/A2))))))))/SIN(SIN(A2+0.885784395489139*(-1.32742597150515-COS(A2))*COS(A2))))))))))))))))))))))))))/SIN(0.0150675913159254+COS(0.413036990134086/A2)))))))</f>
        <v>0.18281098996340883</v>
      </c>
    </row>
    <row r="3" spans="1:54" x14ac:dyDescent="0.25">
      <c r="A3">
        <v>-1.7</v>
      </c>
      <c r="B3">
        <v>1.54</v>
      </c>
      <c r="C3">
        <v>-1.008969394</v>
      </c>
      <c r="D3">
        <f t="shared" si="0"/>
        <v>-0.87771383010238224</v>
      </c>
      <c r="E3">
        <f t="shared" si="1"/>
        <v>-0.87771383010238224</v>
      </c>
      <c r="F3">
        <f t="shared" si="2"/>
        <v>-0.87771383010238224</v>
      </c>
      <c r="G3">
        <f t="shared" si="3"/>
        <v>-0.87771383010238224</v>
      </c>
      <c r="H3">
        <f t="shared" si="4"/>
        <v>-0.87771383010238224</v>
      </c>
      <c r="I3">
        <f t="shared" si="5"/>
        <v>-0.90844781816538989</v>
      </c>
      <c r="J3">
        <f t="shared" si="6"/>
        <v>-0.90844781816538989</v>
      </c>
      <c r="K3">
        <f t="shared" si="7"/>
        <v>-0.95745855575343575</v>
      </c>
      <c r="L3">
        <f t="shared" si="8"/>
        <v>-0.96445959272657056</v>
      </c>
      <c r="M3">
        <f t="shared" si="9"/>
        <v>-0.98913853389648432</v>
      </c>
      <c r="N3">
        <f t="shared" si="10"/>
        <v>-0.98913853389648432</v>
      </c>
      <c r="O3">
        <f t="shared" si="11"/>
        <v>-0.98913853389648432</v>
      </c>
      <c r="P3">
        <f t="shared" si="12"/>
        <v>-0.98913853389648432</v>
      </c>
      <c r="Q3">
        <f t="shared" si="13"/>
        <v>-1.0006845531689039</v>
      </c>
      <c r="R3">
        <f t="shared" si="14"/>
        <v>-1.0006845531689039</v>
      </c>
      <c r="S3">
        <f t="shared" si="15"/>
        <v>-1.008659283961479</v>
      </c>
      <c r="T3">
        <f t="shared" si="16"/>
        <v>-1.008659283961479</v>
      </c>
      <c r="U3">
        <f t="shared" si="17"/>
        <v>-1.008659283961479</v>
      </c>
      <c r="V3">
        <f t="shared" si="18"/>
        <v>-1.0092101960496787</v>
      </c>
      <c r="W3">
        <f>2*COS(A3)+SIN(A3/(0.999148166279824+COS(SIN(0.0251921174339378*(COS(0.685969744682071+A3+COS(0.1500862687924-SIN(0.0665099688093772*_xlfn.CSC(SIN(COS(COS(A3+(0.244003939114535-COS(0.0932686925260328*A3)-COS(A3))*COS(A3)*(2*COS(A3)+0.387844872700148*(A3-0.082374768005002/(A3-COS(A3*COS(A3))-(-2.15039598507721-A3)*(A3-COS(SIN(SIN(COS(COS(1.32108411619894*(2.84387902041926+SIN(COS(COS(1.00374593116443*A3*COS(A3))))))/COS(SIN(0.0940779463483673*SIN(COS(A3)))))))))))))))))))+SIN(0.375433094857483*(-0.0260061439754979+A3))))*SIN(SIN(A3)))))</f>
        <v>-1.0092181742788671</v>
      </c>
      <c r="X3">
        <f t="shared" si="19"/>
        <v>-1.0090447274964576</v>
      </c>
      <c r="Y3">
        <f t="shared" si="20"/>
        <v>-1.0090447274964576</v>
      </c>
      <c r="Z3">
        <f t="shared" si="21"/>
        <v>-1.0089789629746366</v>
      </c>
      <c r="AA3">
        <f t="shared" si="22"/>
        <v>-1.0089791474107579</v>
      </c>
      <c r="AB3">
        <f t="shared" si="23"/>
        <v>-1.0089700986197814</v>
      </c>
      <c r="AC3">
        <f t="shared" si="24"/>
        <v>-1.0089697966618338</v>
      </c>
      <c r="AD3">
        <f t="shared" si="25"/>
        <v>-1.008969393731342</v>
      </c>
      <c r="AE3">
        <f t="shared" si="26"/>
        <v>-1.008969393731342</v>
      </c>
      <c r="AF3">
        <f t="shared" si="27"/>
        <v>-1.008969393731342</v>
      </c>
      <c r="AG3">
        <f>2*COS(A3)+SIN(A3/(1+COS(0.0102383050941825*SIN(0.0251921174339378*(COS(0.685969744682071+A3+COS(SIN(A3)*SIN(A3*_xlfn.CSC(0.699794000623748+COS(A3*SIN(A3)))*SIN(SIN(0.482614878018303*(0.999335114390903+A3))))))+SIN(A3))))))</f>
        <v>-1.0089693937547453</v>
      </c>
      <c r="AH3">
        <f>2*COS(A3)+SIN(A3/(1+COS(0.0102383050941825*SIN(0.0251921174339378*(COS(0.685969744682071+A3+COS(SIN(A3)*SIN(A3*_xlfn.CSC(0.699794000623748+COS(A3*SIN(A3)))*SIN(SIN(0.482614878018303*(0.999335114390903+A3))))))+SIN(A3))))))</f>
        <v>-1.0089693937547453</v>
      </c>
      <c r="AI3">
        <f>2*COS(A3)+SIN(A3/(1+COS(0.0102383050941825*SIN(0.0251921174339378*(COS(0.685969744682071+A3+COS(SIN(A3)*SIN(COS(A3*SIN(1.74994294679676+COS((0.937483306033506-SIN(0.572749275024412+COS(A3)))*(-0.296995998186627+_xlfn.SEC(0.419735600194717+COS(0.974172084069584*_xlfn.SEC(1.32108411619894*A3)))*SIN(0.970378444545662*COS(COS(SIN(A3))/(2.21684497839146-COS(0.827486649168256*COS(1.04770755378253*COS(0.374917836847673*A3*SIN(COS(A3)-SIN(1.72131839878938/(-0.756954071083095-A3))))*SIN(A3)))))*(1.79705146893733+COS(SIN(0.0251921174339378*(COS(0.685969744682071+A3+COS(2.67476585651086+SIN(0.0942661886848087*A3*_xlfn.CSC(0.810618544876305*(-2.15039598507721-A3))*_xlfn.CSC(SIN(COS(COS(0.809444787727253+A3+SIN(0.793305537772902+A3))))))))+SIN(0.375433094857483*(-0.0260061439754979+A3))))*SIN(SIN(A3)))))))))*_xlfn.CSC(0.699794000623748+COS(A3*SIN(A3))))))+SIN(A3))))))</f>
        <v>-1.0089693938138389</v>
      </c>
      <c r="AJ3">
        <f>2*COS(A3)+SIN(A3/(1+COS(0.0102383050941825*SIN(0.0251921174339378*(COS(0.685969744682071+A3+COS(SIN(A3)*SIN(COS(A3*SIN(1.74994294679676+COS((0.937483306033506-SIN(0.572749275024412+COS(A3)))*(-0.296995998186627+_xlfn.SEC(0.419735600194717+COS(0.974172084069584*_xlfn.SEC(1.32108411619894*A3)))*SIN(0.970378444545662*COS(COS(SIN(A3))/(2.21684497839146-COS(0.827486649168256*COS(1.04770755378253*COS(0.374917836847673*A3*SIN(COS(A3)-SIN(1.72131839878938/(-0.756954071083095-A3))))*SIN(A3)))))*(1.79705146893733+COS(SIN(0.0251921174339378*(COS(0.685969744682071+A3+COS(2.67476585651086+SIN(0.0942661886848087*A3*_xlfn.CSC(0.810618544876305*(-2.15039598507721-A3))*_xlfn.CSC(SIN(COS(COS(0.809444787727253+A3+SIN(0.793305537772902+A3))))))))+SIN(0.375433094857483*(-0.0260061439754979+A3))))*SIN(SIN(A3)))))))))*_xlfn.CSC(0.699794000623748+COS(A3*SIN(A3))))))+SIN(A3))))))</f>
        <v>-1.0089693938138389</v>
      </c>
      <c r="AK3">
        <f>2*COS(A3)+SIN(A3/(1+COS(0.0102383050941825*SIN(0.0251921174339378*(COS(0.685969744682071+A3+COS(SIN(A3)*SIN(COS(A3*SIN(1.74994294679676+COS((0.937483306033506-SIN(0.572749275024412+COS(A3)))*(-0.296995998186627+_xlfn.SEC(0.419735600194717+COS(0.974172084069584*_xlfn.SEC(1.32108411619894*A3)))*SIN(0.970378444545662*COS(COS(SIN(A3))/(2.21684497839146-COS(0.827486649168256*COS(1.04770755378253*COS(0.374917836847673*A3*SIN(0.227771237432817-COS(A3)))*SIN(A3)))))*(1.79705146893733+COS(SIN(0.0251921174339378*(COS(0.685969744682071+A3+COS(2.67476585651086+SIN(0.0942661886848087*A3*_xlfn.CSC(0.810618544876305*(-2.15039598507721-A3))*_xlfn.CSC(SIN(COS(COS(0.809444787727253+A3+SIN(0.793305537772902+A3))))))))+SIN(0.375433094857483*(-0.0260061439754979+A3))))*SIN(SIN(A3)))))))))*_xlfn.CSC(0.699794000623748+COS(A3*SIN(A3))))))+SIN(A3))))))</f>
        <v>-1.0089693938136266</v>
      </c>
      <c r="AL3">
        <f t="shared" si="28"/>
        <v>-1.0089693937742124</v>
      </c>
      <c r="AM3">
        <f t="shared" si="29"/>
        <v>-1.0089693938244719</v>
      </c>
      <c r="AN3">
        <f>2*COS(A3)+SIN(A3/(1+COS(0.0102383050941825*SIN(0.0251921174339378*(COS(0.685969744682071+A3+COS(SIN(A3)*SIN(2.87522917078492*COS(A3*SIN(0.996308035150143-COS((0.125463411927578+COS(0.71323222501324*(0.460719913648222+COS(A3)))-SIN(0.572749275024412+COS(A3)))*(-0.296995998186627+_xlfn.SEC(0.419735600194717+COS(0.974172084069584*_xlfn.SEC(1.32108411619894*A3)))*SIN(0.970378444545662*COS(COS(SIN(A3))/(2.21684497839146-COS(0.827486649168256*COS(1.04770755378253*COS(0.374917836847673*A3*SIN(COS(A3)-SIN(1.72131839878938/(-0.756954071083095-A3))))*SIN(A3)))))*(1.79705146893733+COS(SIN(0.0251921174339378*(COS(0.685969744682071+A3+COS(2.67476585651086+SIN(0.0942661886848087*A3*_xlfn.CSC(0.810618544876305*(-2.15039598507721-A3))*_xlfn.CSC(SIN(COS(COS(0.809444787727253+COS(A3))))))))+SIN(0.375433094857483*(-0.0260061439754979+A3))))*SIN(SIN(A3)))))))-5.2258026739857*A3*COS(2.26306768395918-A3+0.648585040695961/(-0.482614878018303+COS(A3))-COS(A3)-COS(COS(SIN(COS(A3)))))*(-0.803019914186518-0.09344164141567*(-0.296995998186628+1.99608842466968*SIN(1.82224358637127*COS(A3)*COS(COS(SIN(A3))/(2.21684497839146-COS(1.1665946556443*COS(1.04770755378253*COS(0.374917836847673*A3*SIN(COS(A3)-SIN(1.72131839878938/(-0.756954071083095-A3))))*SIN(A3)))))))))))))+SIN(A3))))))</f>
        <v>-1.0089693937319231</v>
      </c>
      <c r="AO3">
        <f>2*COS(A3)+SIN(A3/(1+COS(SIN(0.0251921174339378*COS(0.433121146091541*(-2.67476585651086+A3+0.837215599154702*SIN((A3+COS(1.73864272248443+COS(0.356528883019573+SIN(0.940777930379917-COS(0.938170919030737*A3)-COS(A3)))))*SIN(COS(COS(COS(A3)/(1.70671384443301+0.338811626822948/COS(COS(A3))-COS(COS((1.73174047813809*COS(SIN(SIN(3.8337034581196-A3))))/(-0.165778219372136+A3)))+SIN(0.119137815794098*COS(COS(A3))))))))))*SIN(2.8951001999306+COS(COS(SIN(COS((COS(0.367424224211023+A3)*_xlfn.SEC(A3+(-1.96485635804169+0.537146430097249*COS(A3))*COS(SIN(COS(A3))+SIN(1.79705146893733+A3+COS(COS(COS(SIN((0.530924470829865*A3)/(-2.82139876047721+SIN(COS(COS(COS(A3)))*SIN(COS(SIN(A3)))))))))))+0.0270515440773242*COS(2.36770557548171+A3)*_xlfn.CSC(SIN(A3+0.885784395489139*(-1.32742597150515-COS(A3))*COS(A3)))*(0.498701523299401-0.165778219372136*A3*_xlfn.SEC(1.21730816958026+SIN(0.0396212186351349*A3*(COS(0.232148706776693*(0.0250052579539931+A3))+SIN(0.750866189714967*A3))))))*SIN(SIN(SIN(0.340828820733522-A3))))/A3))))))*SIN(0.00379532267608371*SIN((1.06314311483915*A3*(1.67526987319027-COS(A3)))/SIN(0.0150675913159254+COS(1.40403511969596/COS(A3))))))))</f>
        <v>-1.0089693938547901</v>
      </c>
      <c r="AP3">
        <f t="shared" si="30"/>
        <v>-1.0089693937556603</v>
      </c>
      <c r="AQ3">
        <f t="shared" si="31"/>
        <v>-1.0089693937556603</v>
      </c>
      <c r="AR3">
        <f t="shared" si="32"/>
        <v>-1.0089693937556603</v>
      </c>
      <c r="AS3">
        <f t="shared" si="33"/>
        <v>-1.0089693937552056</v>
      </c>
      <c r="AT3">
        <f t="shared" si="34"/>
        <v>-1.0089693937552056</v>
      </c>
      <c r="AU3">
        <f t="shared" si="35"/>
        <v>-1.0089693937610631</v>
      </c>
      <c r="AV3">
        <f t="shared" si="36"/>
        <v>-1.0089693937610631</v>
      </c>
      <c r="AW3">
        <f t="shared" si="37"/>
        <v>-1.0089693937610631</v>
      </c>
      <c r="AX3">
        <f t="shared" si="38"/>
        <v>-1.0089693937610631</v>
      </c>
      <c r="AY3">
        <f>2*COS(A3)+SIN(A3/(1+COS(SIN(0.0251921174339378*COS(0.433121146091541*(-2.67476585651086+A3+A3*SIN(A3*(A3+COS(0.933255692033108+A3)))))*SIN(2.8951001999306+COS(COS(SIN(COS((COS(0.367424224211023+A3)*_xlfn.SEC(A3+(1.64702538716042+0.537146430097249*COS(A3))*COS(SIN(2.65449809165387+A3)+SIN(COS(A3)))+0.0270515440773242*(0.498701523299401-0.312244449974241*COS(A3))*COS(2.36770557548171+A3)*_xlfn.CSC(SIN(A3+0.885784395489139*(-1.32742597150515-COS(A3))*COS(A3))))*SIN(SIN(SIN(0.340828820733522-A3))))/A3))))))*SIN(0.00379532267608371*SIN((1.06314311483915*A3*(1.67526987319027-COS(A3)))/SIN(COS(1.40403511969596/COS(A3))+(0.244003939114535-COS(0.0932686925260328*A3)-COS(A3))*SIN(0.933255692033108*(0.0479452472347528+A3)*SIN(A3+0.734842844660215*COS(COS(A3)/COS(SIN(COS(A3+COS(1.35652888301957*A3)))))))))))))</f>
        <v>-1.0089693939418036</v>
      </c>
      <c r="AZ3">
        <f>2*COS(A3)+SIN(A3/(1+COS(SIN(0.0251921174339378*COS(0.433121146091541*(-2.67476585651086+A3+A3*SIN(A3*(A3+COS(0.933255692033108+A3)))))*SIN(2.8951001999306+COS(COS(SIN(COS((COS(0.367424224211023+A3)*_xlfn.SEC(A3+(1.64702538716042+0.537146430097249*COS(A3))*COS(SIN(2.65449809165387+A3)+SIN(COS(A3)))+0.0270515440773242*(0.498701523299401-0.312244449974241*COS(A3))*COS(2.36770557548171+A3)*_xlfn.CSC(SIN(A3+0.885784395489139*(-1.32742597150515-COS(A3))*COS(A3))))*SIN(SIN(SIN(0.340828820733522-A3))))/A3))))))*SIN(0.00379532267608371*SIN((1.06314311483915*A3*(1.67526987319027-COS(A3)))/SIN(COS(1.40403511969596/COS(A3))+(0.244003939114535-COS(0.0932686925260328*A3)-COS(A3))*SIN(0.933255692033108*(0.0479452472347528+A3)*SIN(A3+0.734842844660215*COS(COS(A3)/COS(SIN(COS(A3+COS(1.35652888301957*A3)))))))))))))</f>
        <v>-1.0089693939418036</v>
      </c>
      <c r="BA3">
        <f>2*COS(A3)+SIN(A3/(1+COS(SIN(0.0251921174339378*COS(0.433121146091541*(-2.67476585651086+A3+A3*SIN(A3*(A3+COS(0.933255692033108+A3)))))*SIN(2.8951001999306+COS(COS(SIN(COS((COS(0.367424224211023+A3)*_xlfn.SEC(A3+(1.64702538716042+0.537146430097249*COS(A3))*COS(SIN(2.65449809165387+A3)+SIN(COS(A3)))+0.0270515440773242*(0.498701523299401-0.312244449974241*COS(A3))*COS(2.36770557548171+A3)*_xlfn.CSC(SIN(A3+0.885784395489139*(-1.32742597150515-COS(A3))*COS(A3))))*SIN(SIN(SIN(0.340828820733522-A3))))/A3))))))*SIN(0.00379532267608371*SIN((1.06314311483915*A3*(1.67526987319027-COS(A3)))/SIN(COS(1.40403511969596/COS(A3))+(0.244003939114535-COS(0.0932686925260328*A3)-COS(A3))*SIN(0.933255692033108*(0.0479452472347528+A3)*SIN(A3+0.734842844660215*COS(COS(A3)/COS(SIN(COS(A3+COS(1.35652888301957*A3)))))))))))))</f>
        <v>-1.0089693939418036</v>
      </c>
      <c r="BB3">
        <f>2*COS(A3)+SIN(A3/(1+COS(SIN(0.0251921174339378*COS(_xlfn.SEC(0.419735600194717+COS(0.974172084069584*_xlfn.SEC(1.32108411619894*A3)))*SIN(0.970378444545662*COS(COS(SIN(A3))/(2.21684497839146-COS(0.827486649168256*COS(1.04770755378253*COS(0.374917836847673*A3*SIN(A3+SIN(0.0150681615125201*A3)))*SIN(A3)))))*(1.79705146893733+COS(A3*SIN(0.0251921174339378*(-0.0120347759626663+COS(1.17295361766372-A3-COS(COS(COS((0.734842844660215*COS(0.367424224211023+A3)*SIN(COS(0.0150681615125201-A3)))/A3))))))))))*SIN(2.8951001999306+COS(COS(SIN(COS((COS(0.367424224211023+A3)*SIN(SIN(SIN(A3+SIN(A3)))))/(A3*(-0.855952925578902+COS(0.0250929074423294+A3)))))))))*SIN(0.0045405414853601*SIN((1.06314311483915*A3*(1.67526987319027-COS(A3)-COS(A3*SIN(0.66442022239765/(SIN(A3)*SIN(1.48270932459095*COS(SIN(SIN(COS(COS(A3)))))*COS(2.4900660451625-SIN(SIN(0.0251921174339378*(COS(A3+SIN((0.0251921174339378*COS(1.17295361766372*COS(A3)+COS(A3)/(A3*(0.345878657336117+A3-SIN(COS(A3)+A3*SIN(1.74994294679676+COS(0.0572806453769424*(-0.296995998186628+2.38953537141348*SIN(4.18189618808757*COS(A3)*COS(COS(SIN(A3))/(2.21684497839146-COS(1.1665946556443*COS(1.04770755378253*(0.999381384107968+A3))))))))))))))/(0.356528883019573+A3)-SIN(0.580358562052647-A3)))+SIN(0.375433094857483*(-0.161046367187467+A3))))))*SIN(0.093404449451794+COS(A3-0.484621490756709*(COS(COS(A3))+(2.06346606387297*COS(A3))/(0.356528883019573+0.150655529361516/COS(0.364312412788005*COS(0.00593771058668955*(A3+0.530924470829865*A3*((0.244003939114535-COS(0.0932686925260328*A3)-COS(A3))*COS(A3)*(2*COS(A3)+0.387844872700148*COS(0.122247045623982*(-2.67476585651086+A3)*(SIN(A3)*SIN(0.00140217240902748*A3^2*COS(COS(A3-0.999082557898852/(1.3608351870969+0.150655529361516*(2.74489686570714+A3)-COS(1)))*(0.0150675913159254-A3+COS(0.413036990134086/A3)-COS(A3)-COS(A3*COS(A3))-COS(A3+0.244232384538129*(2.84387902041926+A3+COS(B3)))))*SIN(A3))-SIN(SIN(SIN(0.862339351056448+COS(SIN(2.8951001999306+(0.5*COS(A3)*(0.826937250740526+(-1.12458081737812*A3)/(1+COS(SIN(0.00872081561358199*SIN(2.8951001999306+COS(COS(SIN(COS((0.734842844660215*COS(0.367424224211023+A3)*SIN(SIN(SIN(A3+SIN(A3)))))/A3))))))*SIN(0.00379532267608371*SIN(3.01037523694323*A3*(1.67526987319027-COS(A3)-COS(A3*SIN(SIN(0.00379532267608371*SIN(1.26449815900264*A3*(1.67526987319027-COS(A3))))*SIN(0.00872081561358199*SIN(A3+COS(COS(SIN(COS((0.734842844660215*COS(0.367424224211023+A3)*SIN(SIN(SIN(A3+SIN(A3)))))/A3)))))))))))))))/A3))))))))+COS(2.67476585651086-SIN(0.123821531774593/SIN(SIN(COS(0.999682695391386*(0.530924470829865-A3))/COS(COS(A3)+(1.64702538716042+0.537146430097249*(A3+COS(0.347798363400371-A3)))*COS(A3)-0.26714408291119*(A3+0.0251921174339378*SIN(A3))+(0.0270515440773242*A3*COS(2.36770557548171+A3))/SIN(SIN(COS(COS(A3-0.227771237432817*COS(A3)*(0.244003939114535-COS(A3)-COS(COS(0.464096977697486-COS((39.2055475129509*COS(A3-SIN(0.356528883019573-A3)))/A3^2))*SIN(A3))))))))))))))))))*SIN(COS(A3-COS(SIN(8.45216284241943-COS(0.349023510229163+0.42073232374058*COS(0.759590257947852+COS(1.42073232374058*A3+COS(A3)*(1.89442827394731+0.000366675974410566*COS(2.19354464902984-COS(0.131277299088378-A3)-COS(COS(SIN(COS((COS(0.367424224211023+A3)*SIN(SIN(SIN(0.340828820733522-A3))))/(A3*COS(A3+(1.64702538716042+0.537146430097249*COS(A3))*COS(SIN(COS(A3))+SIN(1.79705146893733+A3+COS(COS(COS(SIN((0.530924470829865*A3)/(-2.82139876047721+SIN(COS(COS(COS(A3)))*SIN(COS(A3))))))))))+(0.0270515440773242*COS(2.36770557548171+A3)*(0.498701523299401-0.165778219372136*(1+COS(SIN(0.00872081561358199*SIN(2.26306768395918-A3-COS(A3)-COS(COS(SIN(COS((0.569180159825137*SIN(SIN(SIN(A3+SIN(A3)))))/A3))))+0.648585040695961/(COS(A3)-SIN(A3))))*SIN(0.00379532267608371*SIN((1.06314311483915*A3*(1.67526987319027-COS(A3)))/SIN(0.0150675913159254+COS(1.40403511969596/A3))))))))/SIN(SIN(A3+0.885784395489139*(-1.32742597150515-COS(A3))*COS(A3))))))))))))))))))))))))))/SIN(0.0150675913159254+COS(0.413036990134086/A3)))))))</f>
        <v>-1.0089693939107327</v>
      </c>
    </row>
    <row r="4" spans="1:54" x14ac:dyDescent="0.25">
      <c r="A4">
        <v>-2.2400000000000002</v>
      </c>
      <c r="B4">
        <v>-1.79</v>
      </c>
      <c r="C4">
        <v>-2.1408236660000002</v>
      </c>
      <c r="D4">
        <f t="shared" si="0"/>
        <v>-1.7198794008064062</v>
      </c>
      <c r="E4">
        <f t="shared" si="1"/>
        <v>-1.7198794008064062</v>
      </c>
      <c r="F4">
        <f t="shared" si="2"/>
        <v>-1.7198794008064062</v>
      </c>
      <c r="G4">
        <f t="shared" si="3"/>
        <v>-1.7198794008064062</v>
      </c>
      <c r="H4">
        <f t="shared" si="4"/>
        <v>-1.7198794008064062</v>
      </c>
      <c r="I4">
        <f t="shared" si="5"/>
        <v>-2.098193681817432</v>
      </c>
      <c r="J4">
        <f t="shared" si="6"/>
        <v>-2.098193681817432</v>
      </c>
      <c r="K4">
        <f t="shared" si="7"/>
        <v>-2.1627725360510928</v>
      </c>
      <c r="L4">
        <f t="shared" si="8"/>
        <v>-2.0412044624925896</v>
      </c>
      <c r="M4">
        <f t="shared" si="9"/>
        <v>-2.1231788859222558</v>
      </c>
      <c r="N4">
        <f t="shared" si="10"/>
        <v>-2.1231788859222558</v>
      </c>
      <c r="O4">
        <f t="shared" si="11"/>
        <v>-2.1231788859222558</v>
      </c>
      <c r="P4">
        <f t="shared" si="12"/>
        <v>-2.1231788859222558</v>
      </c>
      <c r="Q4">
        <f t="shared" si="13"/>
        <v>-2.1335467311185834</v>
      </c>
      <c r="R4">
        <f t="shared" si="14"/>
        <v>-2.1335467311185834</v>
      </c>
      <c r="S4">
        <f t="shared" si="15"/>
        <v>-2.1405538219071332</v>
      </c>
      <c r="T4">
        <f t="shared" si="16"/>
        <v>-2.1405538219071332</v>
      </c>
      <c r="U4">
        <f t="shared" si="17"/>
        <v>-2.1405538219071332</v>
      </c>
      <c r="V4">
        <f t="shared" si="18"/>
        <v>-2.141036664432665</v>
      </c>
      <c r="W4">
        <f>2*COS(A4)+SIN(A4/(0.999148166279824+COS(SIN(0.0251921174339378*(COS(0.685969744682071+A4+COS(0.1500862687924-SIN(0.0665099688093772*_xlfn.CSC(SIN(COS(COS(A4+(0.244003939114535-COS(0.0932686925260328*A4)-COS(A4))*COS(A4)*(2*COS(A4)+0.387844872700148*(A4-0.082374768005002/(A4-COS(A4*COS(A4))-(-2.15039598507721-A4)*(A4-COS(SIN(SIN(COS(COS(1.32108411619894*(2.84387902041926+SIN(COS(COS(1.00374593116443*A4*COS(A4))))))/COS(SIN(0.0940779463483673*SIN(COS(A4)))))))))))))))))))+SIN(0.375433094857483*(-0.0260061439754979+A4))))*SIN(SIN(A4)))))</f>
        <v>-2.1410318563941626</v>
      </c>
      <c r="X4">
        <f t="shared" si="19"/>
        <v>-2.1408672009367997</v>
      </c>
      <c r="Y4">
        <f t="shared" si="20"/>
        <v>-2.1408672009367997</v>
      </c>
      <c r="Z4">
        <f t="shared" si="21"/>
        <v>-2.140832046873375</v>
      </c>
      <c r="AA4">
        <f t="shared" si="22"/>
        <v>-2.1408239258589332</v>
      </c>
      <c r="AB4">
        <f t="shared" si="23"/>
        <v>-2.1408236931141036</v>
      </c>
      <c r="AC4">
        <f t="shared" si="24"/>
        <v>-2.1408240166842845</v>
      </c>
      <c r="AD4">
        <f t="shared" si="25"/>
        <v>-2.1408236662018645</v>
      </c>
      <c r="AE4">
        <f t="shared" si="26"/>
        <v>-2.1408236662018645</v>
      </c>
      <c r="AF4">
        <f t="shared" si="27"/>
        <v>-2.1408236662018645</v>
      </c>
      <c r="AG4">
        <f>2*COS(A4)+SIN(A4/(1+COS(0.0102383050941825*SIN(0.0251921174339378*(COS(0.685969744682071+A4+COS(SIN(A4)*SIN(A4*_xlfn.CSC(0.699794000623748+COS(A4*SIN(A4)))*SIN(SIN(0.482614878018303*(0.999335114390903+A4))))))+SIN(A4))))))</f>
        <v>-2.1408236662023992</v>
      </c>
      <c r="AH4">
        <f>2*COS(A4)+SIN(A4/(1+COS(0.0102383050941825*SIN(0.0251921174339378*(COS(0.685969744682071+A4+COS(SIN(A4)*SIN(A4*_xlfn.CSC(0.699794000623748+COS(A4*SIN(A4)))*SIN(SIN(0.482614878018303*(0.999335114390903+A4))))))+SIN(A4))))))</f>
        <v>-2.1408236662023992</v>
      </c>
      <c r="AI4">
        <f>2*COS(A4)+SIN(A4/(1+COS(0.0102383050941825*SIN(0.0251921174339378*(COS(0.685969744682071+A4+COS(SIN(A4)*SIN(COS(A4*SIN(1.74994294679676+COS((0.937483306033506-SIN(0.572749275024412+COS(A4)))*(-0.296995998186627+_xlfn.SEC(0.419735600194717+COS(0.974172084069584*_xlfn.SEC(1.32108411619894*A4)))*SIN(0.970378444545662*COS(COS(SIN(A4))/(2.21684497839146-COS(0.827486649168256*COS(1.04770755378253*COS(0.374917836847673*A4*SIN(COS(A4)-SIN(1.72131839878938/(-0.756954071083095-A4))))*SIN(A4)))))*(1.79705146893733+COS(SIN(0.0251921174339378*(COS(0.685969744682071+A4+COS(2.67476585651086+SIN(0.0942661886848087*A4*_xlfn.CSC(0.810618544876305*(-2.15039598507721-A4))*_xlfn.CSC(SIN(COS(COS(0.809444787727253+A4+SIN(0.793305537772902+A4))))))))+SIN(0.375433094857483*(-0.0260061439754979+A4))))*SIN(SIN(A4)))))))))*_xlfn.CSC(0.699794000623748+COS(A4*SIN(A4))))))+SIN(A4))))))</f>
        <v>-2.1408236662364808</v>
      </c>
      <c r="AJ4">
        <f>2*COS(A4)+SIN(A4/(1+COS(0.0102383050941825*SIN(0.0251921174339378*(COS(0.685969744682071+A4+COS(SIN(A4)*SIN(COS(A4*SIN(1.74994294679676+COS((0.937483306033506-SIN(0.572749275024412+COS(A4)))*(-0.296995998186627+_xlfn.SEC(0.419735600194717+COS(0.974172084069584*_xlfn.SEC(1.32108411619894*A4)))*SIN(0.970378444545662*COS(COS(SIN(A4))/(2.21684497839146-COS(0.827486649168256*COS(1.04770755378253*COS(0.374917836847673*A4*SIN(COS(A4)-SIN(1.72131839878938/(-0.756954071083095-A4))))*SIN(A4)))))*(1.79705146893733+COS(SIN(0.0251921174339378*(COS(0.685969744682071+A4+COS(2.67476585651086+SIN(0.0942661886848087*A4*_xlfn.CSC(0.810618544876305*(-2.15039598507721-A4))*_xlfn.CSC(SIN(COS(COS(0.809444787727253+A4+SIN(0.793305537772902+A4))))))))+SIN(0.375433094857483*(-0.0260061439754979+A4))))*SIN(SIN(A4)))))))))*_xlfn.CSC(0.699794000623748+COS(A4*SIN(A4))))))+SIN(A4))))))</f>
        <v>-2.1408236662364808</v>
      </c>
      <c r="AK4">
        <f>2*COS(A4)+SIN(A4/(1+COS(0.0102383050941825*SIN(0.0251921174339378*(COS(0.685969744682071+A4+COS(SIN(A4)*SIN(COS(A4*SIN(1.74994294679676+COS((0.937483306033506-SIN(0.572749275024412+COS(A4)))*(-0.296995998186627+_xlfn.SEC(0.419735600194717+COS(0.974172084069584*_xlfn.SEC(1.32108411619894*A4)))*SIN(0.970378444545662*COS(COS(SIN(A4))/(2.21684497839146-COS(0.827486649168256*COS(1.04770755378253*COS(0.374917836847673*A4*SIN(0.227771237432817-COS(A4)))*SIN(A4)))))*(1.79705146893733+COS(SIN(0.0251921174339378*(COS(0.685969744682071+A4+COS(2.67476585651086+SIN(0.0942661886848087*A4*_xlfn.CSC(0.810618544876305*(-2.15039598507721-A4))*_xlfn.CSC(SIN(COS(COS(0.809444787727253+A4+SIN(0.793305537772902+A4))))))))+SIN(0.375433094857483*(-0.0260061439754979+A4))))*SIN(SIN(A4)))))))))*_xlfn.CSC(0.699794000623748+COS(A4*SIN(A4))))))+SIN(A4))))))</f>
        <v>-2.1408236662372406</v>
      </c>
      <c r="AL4">
        <f t="shared" si="28"/>
        <v>-2.1408236662256623</v>
      </c>
      <c r="AM4">
        <f t="shared" si="29"/>
        <v>-2.1408236662528921</v>
      </c>
      <c r="AN4">
        <f>2*COS(A4)+SIN(A4/(1+COS(0.0102383050941825*SIN(0.0251921174339378*(COS(0.685969744682071+A4+COS(SIN(A4)*SIN(2.87522917078492*COS(A4*SIN(0.996308035150143-COS((0.125463411927578+COS(0.71323222501324*(0.460719913648222+COS(A4)))-SIN(0.572749275024412+COS(A4)))*(-0.296995998186627+_xlfn.SEC(0.419735600194717+COS(0.974172084069584*_xlfn.SEC(1.32108411619894*A4)))*SIN(0.970378444545662*COS(COS(SIN(A4))/(2.21684497839146-COS(0.827486649168256*COS(1.04770755378253*COS(0.374917836847673*A4*SIN(COS(A4)-SIN(1.72131839878938/(-0.756954071083095-A4))))*SIN(A4)))))*(1.79705146893733+COS(SIN(0.0251921174339378*(COS(0.685969744682071+A4+COS(2.67476585651086+SIN(0.0942661886848087*A4*_xlfn.CSC(0.810618544876305*(-2.15039598507721-A4))*_xlfn.CSC(SIN(COS(COS(0.809444787727253+COS(A4))))))))+SIN(0.375433094857483*(-0.0260061439754979+A4))))*SIN(SIN(A4)))))))-5.2258026739857*A4*COS(2.26306768395918-A4+0.648585040695961/(-0.482614878018303+COS(A4))-COS(A4)-COS(COS(SIN(COS(A4)))))*(-0.803019914186518-0.09344164141567*(-0.296995998186628+1.99608842466968*SIN(1.82224358637127*COS(A4)*COS(COS(SIN(A4))/(2.21684497839146-COS(1.1665946556443*COS(1.04770755378253*COS(0.374917836847673*A4*SIN(COS(A4)-SIN(1.72131839878938/(-0.756954071083095-A4))))*SIN(A4)))))))))))))+SIN(A4))))))</f>
        <v>-2.1408236662836759</v>
      </c>
      <c r="AO4">
        <f>2*COS(A4)+SIN(A4/(1+COS(SIN(0.0251921174339378*COS(0.433121146091541*(-2.67476585651086+A4+0.837215599154702*SIN((A4+COS(1.73864272248443+COS(0.356528883019573+SIN(0.940777930379917-COS(0.938170919030737*A4)-COS(A4)))))*SIN(COS(COS(COS(A4)/(1.70671384443301+0.338811626822948/COS(COS(A4))-COS(COS((1.73174047813809*COS(SIN(SIN(3.8337034581196-A4))))/(-0.165778219372136+A4)))+SIN(0.119137815794098*COS(COS(A4))))))))))*SIN(2.8951001999306+COS(COS(SIN(COS((COS(0.367424224211023+A4)*_xlfn.SEC(A4+(-1.96485635804169+0.537146430097249*COS(A4))*COS(SIN(COS(A4))+SIN(1.79705146893733+A4+COS(COS(COS(SIN((0.530924470829865*A4)/(-2.82139876047721+SIN(COS(COS(COS(A4)))*SIN(COS(SIN(A4)))))))))))+0.0270515440773242*COS(2.36770557548171+A4)*_xlfn.CSC(SIN(A4+0.885784395489139*(-1.32742597150515-COS(A4))*COS(A4)))*(0.498701523299401-0.165778219372136*A4*_xlfn.SEC(1.21730816958026+SIN(0.0396212186351349*A4*(COS(0.232148706776693*(0.0250052579539931+A4))+SIN(0.750866189714967*A4))))))*SIN(SIN(SIN(0.340828820733522-A4))))/A4))))))*SIN(0.00379532267608371*SIN((1.06314311483915*A4*(1.67526987319027-COS(A4)))/SIN(0.0150675913159254+COS(1.40403511969596/COS(A4))))))))</f>
        <v>-2.140823666202496</v>
      </c>
      <c r="AP4">
        <f t="shared" si="30"/>
        <v>-2.1408236662077069</v>
      </c>
      <c r="AQ4">
        <f t="shared" si="31"/>
        <v>-2.1408236662077069</v>
      </c>
      <c r="AR4">
        <f t="shared" si="32"/>
        <v>-2.1408236662077069</v>
      </c>
      <c r="AS4">
        <f t="shared" si="33"/>
        <v>-2.1408236662075635</v>
      </c>
      <c r="AT4">
        <f t="shared" si="34"/>
        <v>-2.1408236662075635</v>
      </c>
      <c r="AU4">
        <f t="shared" si="35"/>
        <v>-2.1408236662199096</v>
      </c>
      <c r="AV4">
        <f t="shared" si="36"/>
        <v>-2.1408236662199096</v>
      </c>
      <c r="AW4">
        <f t="shared" si="37"/>
        <v>-2.1408236662199096</v>
      </c>
      <c r="AX4">
        <f t="shared" si="38"/>
        <v>-2.1408236662199096</v>
      </c>
      <c r="AY4">
        <f>2*COS(A4)+SIN(A4/(1+COS(SIN(0.0251921174339378*COS(0.433121146091541*(-2.67476585651086+A4+A4*SIN(A4*(A4+COS(0.933255692033108+A4)))))*SIN(2.8951001999306+COS(COS(SIN(COS((COS(0.367424224211023+A4)*_xlfn.SEC(A4+(1.64702538716042+0.537146430097249*COS(A4))*COS(SIN(2.65449809165387+A4)+SIN(COS(A4)))+0.0270515440773242*(0.498701523299401-0.312244449974241*COS(A4))*COS(2.36770557548171+A4)*_xlfn.CSC(SIN(A4+0.885784395489139*(-1.32742597150515-COS(A4))*COS(A4))))*SIN(SIN(SIN(0.340828820733522-A4))))/A4))))))*SIN(0.00379532267608371*SIN((1.06314311483915*A4*(1.67526987319027-COS(A4)))/SIN(COS(1.40403511969596/COS(A4))+(0.244003939114535-COS(0.0932686925260328*A4)-COS(A4))*SIN(0.933255692033108*(0.0479452472347528+A4)*SIN(A4+0.734842844660215*COS(COS(A4)/COS(SIN(COS(A4+COS(1.35652888301957*A4)))))))))))))</f>
        <v>-2.1408236662389877</v>
      </c>
      <c r="AZ4">
        <f>2*COS(A4)+SIN(A4/(1+COS(SIN(0.0251921174339378*COS(0.433121146091541*(-2.67476585651086+A4+A4*SIN(A4*(A4+COS(0.933255692033108+A4)))))*SIN(2.8951001999306+COS(COS(SIN(COS((COS(0.367424224211023+A4)*_xlfn.SEC(A4+(1.64702538716042+0.537146430097249*COS(A4))*COS(SIN(2.65449809165387+A4)+SIN(COS(A4)))+0.0270515440773242*(0.498701523299401-0.312244449974241*COS(A4))*COS(2.36770557548171+A4)*_xlfn.CSC(SIN(A4+0.885784395489139*(-1.32742597150515-COS(A4))*COS(A4))))*SIN(SIN(SIN(0.340828820733522-A4))))/A4))))))*SIN(0.00379532267608371*SIN((1.06314311483915*A4*(1.67526987319027-COS(A4)))/SIN(COS(1.40403511969596/COS(A4))+(0.244003939114535-COS(0.0932686925260328*A4)-COS(A4))*SIN(0.933255692033108*(0.0479452472347528+A4)*SIN(A4+0.734842844660215*COS(COS(A4)/COS(SIN(COS(A4+COS(1.35652888301957*A4)))))))))))))</f>
        <v>-2.1408236662389877</v>
      </c>
      <c r="BA4">
        <f>2*COS(A4)+SIN(A4/(1+COS(SIN(0.0251921174339378*COS(0.433121146091541*(-2.67476585651086+A4+A4*SIN(A4*(A4+COS(0.933255692033108+A4)))))*SIN(2.8951001999306+COS(COS(SIN(COS((COS(0.367424224211023+A4)*_xlfn.SEC(A4+(1.64702538716042+0.537146430097249*COS(A4))*COS(SIN(2.65449809165387+A4)+SIN(COS(A4)))+0.0270515440773242*(0.498701523299401-0.312244449974241*COS(A4))*COS(2.36770557548171+A4)*_xlfn.CSC(SIN(A4+0.885784395489139*(-1.32742597150515-COS(A4))*COS(A4))))*SIN(SIN(SIN(0.340828820733522-A4))))/A4))))))*SIN(0.00379532267608371*SIN((1.06314311483915*A4*(1.67526987319027-COS(A4)))/SIN(COS(1.40403511969596/COS(A4))+(0.244003939114535-COS(0.0932686925260328*A4)-COS(A4))*SIN(0.933255692033108*(0.0479452472347528+A4)*SIN(A4+0.734842844660215*COS(COS(A4)/COS(SIN(COS(A4+COS(1.35652888301957*A4)))))))))))))</f>
        <v>-2.1408236662389877</v>
      </c>
      <c r="BB4">
        <f>2*COS(A4)+SIN(A4/(1+COS(SIN(0.0251921174339378*COS(_xlfn.SEC(0.419735600194717+COS(0.974172084069584*_xlfn.SEC(1.32108411619894*A4)))*SIN(0.970378444545662*COS(COS(SIN(A4))/(2.21684497839146-COS(0.827486649168256*COS(1.04770755378253*COS(0.374917836847673*A4*SIN(A4+SIN(0.0150681615125201*A4)))*SIN(A4)))))*(1.79705146893733+COS(A4*SIN(0.0251921174339378*(-0.0120347759626663+COS(1.17295361766372-A4-COS(COS(COS((0.734842844660215*COS(0.367424224211023+A4)*SIN(COS(0.0150681615125201-A4)))/A4))))))))))*SIN(2.8951001999306+COS(COS(SIN(COS((COS(0.367424224211023+A4)*SIN(SIN(SIN(A4+SIN(A4)))))/(A4*(-0.855952925578902+COS(0.0250929074423294+A4)))))))))*SIN(0.0045405414853601*SIN((1.06314311483915*A4*(1.67526987319027-COS(A4)-COS(A4*SIN(0.66442022239765/(SIN(A4)*SIN(1.48270932459095*COS(SIN(SIN(COS(COS(A4)))))*COS(2.4900660451625-SIN(SIN(0.0251921174339378*(COS(A4+SIN((0.0251921174339378*COS(1.17295361766372*COS(A4)+COS(A4)/(A4*(0.345878657336117+A4-SIN(COS(A4)+A4*SIN(1.74994294679676+COS(0.0572806453769424*(-0.296995998186628+2.38953537141348*SIN(4.18189618808757*COS(A4)*COS(COS(SIN(A4))/(2.21684497839146-COS(1.1665946556443*COS(1.04770755378253*(0.999381384107968+A4))))))))))))))/(0.356528883019573+A4)-SIN(0.580358562052647-A4)))+SIN(0.375433094857483*(-0.161046367187467+A4))))))*SIN(0.093404449451794+COS(A4-0.484621490756709*(COS(COS(A4))+(2.06346606387297*COS(A4))/(0.356528883019573+0.150655529361516/COS(0.364312412788005*COS(0.00593771058668955*(A4+0.530924470829865*A4*((0.244003939114535-COS(0.0932686925260328*A4)-COS(A4))*COS(A4)*(2*COS(A4)+0.387844872700148*COS(0.122247045623982*(-2.67476585651086+A4)*(SIN(A4)*SIN(0.00140217240902748*A4^2*COS(COS(A4-0.999082557898852/(1.3608351870969+0.150655529361516*(2.74489686570714+A4)-COS(1)))*(0.0150675913159254-A4+COS(0.413036990134086/A4)-COS(A4)-COS(A4*COS(A4))-COS(A4+0.244232384538129*(2.84387902041926+A4+COS(B4)))))*SIN(A4))-SIN(SIN(SIN(0.862339351056448+COS(SIN(2.8951001999306+(0.5*COS(A4)*(0.826937250740526+(-1.12458081737812*A4)/(1+COS(SIN(0.00872081561358199*SIN(2.8951001999306+COS(COS(SIN(COS((0.734842844660215*COS(0.367424224211023+A4)*SIN(SIN(SIN(A4+SIN(A4)))))/A4))))))*SIN(0.00379532267608371*SIN(3.01037523694323*A4*(1.67526987319027-COS(A4)-COS(A4*SIN(SIN(0.00379532267608371*SIN(1.26449815900264*A4*(1.67526987319027-COS(A4))))*SIN(0.00872081561358199*SIN(A4+COS(COS(SIN(COS((0.734842844660215*COS(0.367424224211023+A4)*SIN(SIN(SIN(A4+SIN(A4)))))/A4)))))))))))))))/A4))))))))+COS(2.67476585651086-SIN(0.123821531774593/SIN(SIN(COS(0.999682695391386*(0.530924470829865-A4))/COS(COS(A4)+(1.64702538716042+0.537146430097249*(A4+COS(0.347798363400371-A4)))*COS(A4)-0.26714408291119*(A4+0.0251921174339378*SIN(A4))+(0.0270515440773242*A4*COS(2.36770557548171+A4))/SIN(SIN(COS(COS(A4-0.227771237432817*COS(A4)*(0.244003939114535-COS(A4)-COS(COS(0.464096977697486-COS((39.2055475129509*COS(A4-SIN(0.356528883019573-A4)))/A4^2))*SIN(A4))))))))))))))))))*SIN(COS(A4-COS(SIN(8.45216284241943-COS(0.349023510229163+0.42073232374058*COS(0.759590257947852+COS(1.42073232374058*A4+COS(A4)*(1.89442827394731+0.000366675974410566*COS(2.19354464902984-COS(0.131277299088378-A4)-COS(COS(SIN(COS((COS(0.367424224211023+A4)*SIN(SIN(SIN(0.340828820733522-A4))))/(A4*COS(A4+(1.64702538716042+0.537146430097249*COS(A4))*COS(SIN(COS(A4))+SIN(1.79705146893733+A4+COS(COS(COS(SIN((0.530924470829865*A4)/(-2.82139876047721+SIN(COS(COS(COS(A4)))*SIN(COS(A4))))))))))+(0.0270515440773242*COS(2.36770557548171+A4)*(0.498701523299401-0.165778219372136*(1+COS(SIN(0.00872081561358199*SIN(2.26306768395918-A4-COS(A4)-COS(COS(SIN(COS((0.569180159825137*SIN(SIN(SIN(A4+SIN(A4)))))/A4))))+0.648585040695961/(COS(A4)-SIN(A4))))*SIN(0.00379532267608371*SIN((1.06314311483915*A4*(1.67526987319027-COS(A4)))/SIN(0.0150675913159254+COS(1.40403511969596/A4))))))))/SIN(SIN(A4+0.885784395489139*(-1.32742597150515-COS(A4))*COS(A4))))))))))))))))))))))))))/SIN(0.0150675913159254+COS(0.413036990134086/A4)))))))</f>
        <v>-2.1408236662525266</v>
      </c>
    </row>
    <row r="5" spans="1:54" x14ac:dyDescent="0.25">
      <c r="A5">
        <v>1.67</v>
      </c>
      <c r="B5">
        <v>-0.39</v>
      </c>
      <c r="C5">
        <v>0.54321443899999999</v>
      </c>
      <c r="D5">
        <f t="shared" si="0"/>
        <v>0.42902438649362268</v>
      </c>
      <c r="E5">
        <f t="shared" si="1"/>
        <v>0.42902438649362268</v>
      </c>
      <c r="F5">
        <f t="shared" si="2"/>
        <v>0.42902438649362268</v>
      </c>
      <c r="G5">
        <f t="shared" si="3"/>
        <v>0.42902438649362268</v>
      </c>
      <c r="H5">
        <f t="shared" si="4"/>
        <v>0.42902438649362268</v>
      </c>
      <c r="I5">
        <f t="shared" si="5"/>
        <v>0.44119277703145504</v>
      </c>
      <c r="J5">
        <f t="shared" si="6"/>
        <v>0.44119277703145504</v>
      </c>
      <c r="K5">
        <f t="shared" si="7"/>
        <v>0.48933861925030014</v>
      </c>
      <c r="L5">
        <f t="shared" si="8"/>
        <v>0.50160184124033291</v>
      </c>
      <c r="M5">
        <f t="shared" si="9"/>
        <v>0.52341836481052462</v>
      </c>
      <c r="N5">
        <f t="shared" si="10"/>
        <v>0.52341836481052462</v>
      </c>
      <c r="O5">
        <f t="shared" si="11"/>
        <v>0.52341836481052462</v>
      </c>
      <c r="P5">
        <f t="shared" si="12"/>
        <v>0.52341836481052462</v>
      </c>
      <c r="Q5">
        <f t="shared" si="13"/>
        <v>0.53494047997919747</v>
      </c>
      <c r="R5">
        <f t="shared" si="14"/>
        <v>0.53494047997919747</v>
      </c>
      <c r="S5">
        <f t="shared" si="15"/>
        <v>0.54290463795426658</v>
      </c>
      <c r="T5">
        <f t="shared" si="16"/>
        <v>0.54290463795426658</v>
      </c>
      <c r="U5">
        <f t="shared" si="17"/>
        <v>0.54290463795426658</v>
      </c>
      <c r="V5">
        <f t="shared" si="18"/>
        <v>0.54345345257625532</v>
      </c>
      <c r="W5">
        <f>2*COS(A5)+SIN(A5/(0.999148166279824+COS(SIN(0.0251921174339378*(COS(0.685969744682071+A5+COS(0.1500862687924-SIN(0.0665099688093772*_xlfn.CSC(SIN(COS(COS(A5+(0.244003939114535-COS(0.0932686925260328*A5)-COS(A5))*COS(A5)*(2*COS(A5)+0.387844872700148*(A5-0.082374768005002/(A5-COS(A5*COS(A5))-(-2.15039598507721-A5)*(A5-COS(SIN(SIN(COS(COS(1.32108411619894*(2.84387902041926+SIN(COS(COS(1.00374593116443*A5*COS(A5))))))/COS(SIN(0.0940779463483673*SIN(COS(A5)))))))))))))))))))+SIN(0.375433094857483*(-0.0260061439754979+A5))))*SIN(SIN(A5)))))</f>
        <v>0.5434631424862979</v>
      </c>
      <c r="X5">
        <f t="shared" si="19"/>
        <v>0.54329016417879639</v>
      </c>
      <c r="Y5">
        <f t="shared" si="20"/>
        <v>0.54329016417879639</v>
      </c>
      <c r="Z5">
        <f t="shared" si="21"/>
        <v>0.54322421696976364</v>
      </c>
      <c r="AA5">
        <f t="shared" si="22"/>
        <v>0.54322467706982458</v>
      </c>
      <c r="AB5">
        <f t="shared" si="23"/>
        <v>0.54321517016103149</v>
      </c>
      <c r="AC5">
        <f t="shared" si="24"/>
        <v>0.54321484106384688</v>
      </c>
      <c r="AD5">
        <f t="shared" si="25"/>
        <v>0.54321443853004703</v>
      </c>
      <c r="AE5">
        <f t="shared" si="26"/>
        <v>0.54321443853004703</v>
      </c>
      <c r="AF5">
        <f t="shared" si="27"/>
        <v>0.54321443853004703</v>
      </c>
      <c r="AG5">
        <f>2*COS(A5)+SIN(A5/(1+COS(0.0102383050941825*SIN(0.0251921174339378*(COS(0.685969744682071+A5+COS(SIN(A5)*SIN(A5*_xlfn.CSC(0.699794000623748+COS(A5*SIN(A5)))*SIN(SIN(0.482614878018303*(0.999335114390903+A5))))))+SIN(A5))))))</f>
        <v>0.5432144385302704</v>
      </c>
      <c r="AH5">
        <f>2*COS(A5)+SIN(A5/(1+COS(0.0102383050941825*SIN(0.0251921174339378*(COS(0.685969744682071+A5+COS(SIN(A5)*SIN(A5*_xlfn.CSC(0.699794000623748+COS(A5*SIN(A5)))*SIN(SIN(0.482614878018303*(0.999335114390903+A5))))))+SIN(A5))))))</f>
        <v>0.5432144385302704</v>
      </c>
      <c r="AI5">
        <f>2*COS(A5)+SIN(A5/(1+COS(0.0102383050941825*SIN(0.0251921174339378*(COS(0.685969744682071+A5+COS(SIN(A5)*SIN(COS(A5*SIN(1.74994294679676+COS((0.937483306033506-SIN(0.572749275024412+COS(A5)))*(-0.296995998186627+_xlfn.SEC(0.419735600194717+COS(0.974172084069584*_xlfn.SEC(1.32108411619894*A5)))*SIN(0.970378444545662*COS(COS(SIN(A5))/(2.21684497839146-COS(0.827486649168256*COS(1.04770755378253*COS(0.374917836847673*A5*SIN(COS(A5)-SIN(1.72131839878938/(-0.756954071083095-A5))))*SIN(A5)))))*(1.79705146893733+COS(SIN(0.0251921174339378*(COS(0.685969744682071+A5+COS(2.67476585651086+SIN(0.0942661886848087*A5*_xlfn.CSC(0.810618544876305*(-2.15039598507721-A5))*_xlfn.CSC(SIN(COS(COS(0.809444787727253+A5+SIN(0.793305537772902+A5))))))))+SIN(0.375433094857483*(-0.0260061439754979+A5))))*SIN(SIN(A5)))))))))*_xlfn.CSC(0.699794000623748+COS(A5*SIN(A5))))))+SIN(A5))))))</f>
        <v>0.54321443853400364</v>
      </c>
      <c r="AJ5">
        <f>2*COS(A5)+SIN(A5/(1+COS(0.0102383050941825*SIN(0.0251921174339378*(COS(0.685969744682071+A5+COS(SIN(A5)*SIN(COS(A5*SIN(1.74994294679676+COS((0.937483306033506-SIN(0.572749275024412+COS(A5)))*(-0.296995998186627+_xlfn.SEC(0.419735600194717+COS(0.974172084069584*_xlfn.SEC(1.32108411619894*A5)))*SIN(0.970378444545662*COS(COS(SIN(A5))/(2.21684497839146-COS(0.827486649168256*COS(1.04770755378253*COS(0.374917836847673*A5*SIN(COS(A5)-SIN(1.72131839878938/(-0.756954071083095-A5))))*SIN(A5)))))*(1.79705146893733+COS(SIN(0.0251921174339378*(COS(0.685969744682071+A5+COS(2.67476585651086+SIN(0.0942661886848087*A5*_xlfn.CSC(0.810618544876305*(-2.15039598507721-A5))*_xlfn.CSC(SIN(COS(COS(0.809444787727253+A5+SIN(0.793305537772902+A5))))))))+SIN(0.375433094857483*(-0.0260061439754979+A5))))*SIN(SIN(A5)))))))))*_xlfn.CSC(0.699794000623748+COS(A5*SIN(A5))))))+SIN(A5))))))</f>
        <v>0.54321443853400364</v>
      </c>
      <c r="AK5">
        <f>2*COS(A5)+SIN(A5/(1+COS(0.0102383050941825*SIN(0.0251921174339378*(COS(0.685969744682071+A5+COS(SIN(A5)*SIN(COS(A5*SIN(1.74994294679676+COS((0.937483306033506-SIN(0.572749275024412+COS(A5)))*(-0.296995998186627+_xlfn.SEC(0.419735600194717+COS(0.974172084069584*_xlfn.SEC(1.32108411619894*A5)))*SIN(0.970378444545662*COS(COS(SIN(A5))/(2.21684497839146-COS(0.827486649168256*COS(1.04770755378253*COS(0.374917836847673*A5*SIN(0.227771237432817-COS(A5)))*SIN(A5)))))*(1.79705146893733+COS(SIN(0.0251921174339378*(COS(0.685969744682071+A5+COS(2.67476585651086+SIN(0.0942661886848087*A5*_xlfn.CSC(0.810618544876305*(-2.15039598507721-A5))*_xlfn.CSC(SIN(COS(COS(0.809444787727253+A5+SIN(0.793305537772902+A5))))))))+SIN(0.375433094857483*(-0.0260061439754979+A5))))*SIN(SIN(A5)))))))))*_xlfn.CSC(0.699794000623748+COS(A5*SIN(A5))))))+SIN(A5))))))</f>
        <v>0.54321443853399831</v>
      </c>
      <c r="AL5">
        <f t="shared" si="28"/>
        <v>0.54321443855105089</v>
      </c>
      <c r="AM5">
        <f t="shared" si="29"/>
        <v>0.54321443861166085</v>
      </c>
      <c r="AN5">
        <f>2*COS(A5)+SIN(A5/(1+COS(0.0102383050941825*SIN(0.0251921174339378*(COS(0.685969744682071+A5+COS(SIN(A5)*SIN(2.87522917078492*COS(A5*SIN(0.996308035150143-COS((0.125463411927578+COS(0.71323222501324*(0.460719913648222+COS(A5)))-SIN(0.572749275024412+COS(A5)))*(-0.296995998186627+_xlfn.SEC(0.419735600194717+COS(0.974172084069584*_xlfn.SEC(1.32108411619894*A5)))*SIN(0.970378444545662*COS(COS(SIN(A5))/(2.21684497839146-COS(0.827486649168256*COS(1.04770755378253*COS(0.374917836847673*A5*SIN(COS(A5)-SIN(1.72131839878938/(-0.756954071083095-A5))))*SIN(A5)))))*(1.79705146893733+COS(SIN(0.0251921174339378*(COS(0.685969744682071+A5+COS(2.67476585651086+SIN(0.0942661886848087*A5*_xlfn.CSC(0.810618544876305*(-2.15039598507721-A5))*_xlfn.CSC(SIN(COS(COS(0.809444787727253+COS(A5))))))))+SIN(0.375433094857483*(-0.0260061439754979+A5))))*SIN(SIN(A5)))))))-5.2258026739857*A5*COS(2.26306768395918-A5+0.648585040695961/(-0.482614878018303+COS(A5))-COS(A5)-COS(COS(SIN(COS(A5)))))*(-0.803019914186518-0.09344164141567*(-0.296995998186628+1.99608842466968*SIN(1.82224358637127*COS(A5)*COS(COS(SIN(A5))/(2.21684497839146-COS(1.1665946556443*COS(1.04770755378253*COS(0.374917836847673*A5*SIN(COS(A5)-SIN(1.72131839878938/(-0.756954071083095-A5))))*SIN(A5)))))))))))))+SIN(A5))))))</f>
        <v>0.54321443853344697</v>
      </c>
      <c r="AO5">
        <f>2*COS(A5)+SIN(A5/(1+COS(SIN(0.0251921174339378*COS(0.433121146091541*(-2.67476585651086+A5+0.837215599154702*SIN((A5+COS(1.73864272248443+COS(0.356528883019573+SIN(0.940777930379917-COS(0.938170919030737*A5)-COS(A5)))))*SIN(COS(COS(COS(A5)/(1.70671384443301+0.338811626822948/COS(COS(A5))-COS(COS((1.73174047813809*COS(SIN(SIN(3.8337034581196-A5))))/(-0.165778219372136+A5)))+SIN(0.119137815794098*COS(COS(A5))))))))))*SIN(2.8951001999306+COS(COS(SIN(COS((COS(0.367424224211023+A5)*_xlfn.SEC(A5+(-1.96485635804169+0.537146430097249*COS(A5))*COS(SIN(COS(A5))+SIN(1.79705146893733+A5+COS(COS(COS(SIN((0.530924470829865*A5)/(-2.82139876047721+SIN(COS(COS(COS(A5)))*SIN(COS(SIN(A5)))))))))))+0.0270515440773242*COS(2.36770557548171+A5)*_xlfn.CSC(SIN(A5+0.885784395489139*(-1.32742597150515-COS(A5))*COS(A5)))*(0.498701523299401-0.165778219372136*A5*_xlfn.SEC(1.21730816958026+SIN(0.0396212186351349*A5*(COS(0.232148706776693*(0.0250052579539931+A5))+SIN(0.750866189714967*A5))))))*SIN(SIN(SIN(0.340828820733522-A5))))/A5))))))*SIN(0.00379532267608371*SIN((1.06314311483915*A5*(1.67526987319027-COS(A5)))/SIN(0.0150675913159254+COS(1.40403511969596/COS(A5))))))))</f>
        <v>0.54321443874017938</v>
      </c>
      <c r="AP5">
        <f t="shared" si="30"/>
        <v>0.54321443853186446</v>
      </c>
      <c r="AQ5">
        <f t="shared" si="31"/>
        <v>0.54321443853186446</v>
      </c>
      <c r="AR5">
        <f t="shared" si="32"/>
        <v>0.54321443853186446</v>
      </c>
      <c r="AS5">
        <f t="shared" si="33"/>
        <v>0.54321443853222462</v>
      </c>
      <c r="AT5">
        <f t="shared" si="34"/>
        <v>0.54321443853222462</v>
      </c>
      <c r="AU5">
        <f t="shared" si="35"/>
        <v>0.54321443853234186</v>
      </c>
      <c r="AV5">
        <f t="shared" si="36"/>
        <v>0.54321443853234186</v>
      </c>
      <c r="AW5">
        <f t="shared" si="37"/>
        <v>0.54321443853234186</v>
      </c>
      <c r="AX5">
        <f t="shared" si="38"/>
        <v>0.54321443853234186</v>
      </c>
      <c r="AY5">
        <f>2*COS(A5)+SIN(A5/(1+COS(SIN(0.0251921174339378*COS(0.433121146091541*(-2.67476585651086+A5+A5*SIN(A5*(A5+COS(0.933255692033108+A5)))))*SIN(2.8951001999306+COS(COS(SIN(COS((COS(0.367424224211023+A5)*_xlfn.SEC(A5+(1.64702538716042+0.537146430097249*COS(A5))*COS(SIN(2.65449809165387+A5)+SIN(COS(A5)))+0.0270515440773242*(0.498701523299401-0.312244449974241*COS(A5))*COS(2.36770557548171+A5)*_xlfn.CSC(SIN(A5+0.885784395489139*(-1.32742597150515-COS(A5))*COS(A5))))*SIN(SIN(SIN(0.340828820733522-A5))))/A5))))))*SIN(0.00379532267608371*SIN((1.06314311483915*A5*(1.67526987319027-COS(A5)))/SIN(COS(1.40403511969596/COS(A5))+(0.244003939114535-COS(0.0932686925260328*A5)-COS(A5))*SIN(0.933255692033108*(0.0479452472347528+A5)*SIN(A5+0.734842844660215*COS(COS(A5)/COS(SIN(COS(A5+COS(1.35652888301957*A5)))))))))))))</f>
        <v>0.54321443867924968</v>
      </c>
      <c r="AZ5">
        <f>2*COS(A5)+SIN(A5/(1+COS(SIN(0.0251921174339378*COS(0.433121146091541*(-2.67476585651086+A5+A5*SIN(A5*(A5+COS(0.933255692033108+A5)))))*SIN(2.8951001999306+COS(COS(SIN(COS((COS(0.367424224211023+A5)*_xlfn.SEC(A5+(1.64702538716042+0.537146430097249*COS(A5))*COS(SIN(2.65449809165387+A5)+SIN(COS(A5)))+0.0270515440773242*(0.498701523299401-0.312244449974241*COS(A5))*COS(2.36770557548171+A5)*_xlfn.CSC(SIN(A5+0.885784395489139*(-1.32742597150515-COS(A5))*COS(A5))))*SIN(SIN(SIN(0.340828820733522-A5))))/A5))))))*SIN(0.00379532267608371*SIN((1.06314311483915*A5*(1.67526987319027-COS(A5)))/SIN(COS(1.40403511969596/COS(A5))+(0.244003939114535-COS(0.0932686925260328*A5)-COS(A5))*SIN(0.933255692033108*(0.0479452472347528+A5)*SIN(A5+0.734842844660215*COS(COS(A5)/COS(SIN(COS(A5+COS(1.35652888301957*A5)))))))))))))</f>
        <v>0.54321443867924968</v>
      </c>
      <c r="BA5">
        <f>2*COS(A5)+SIN(A5/(1+COS(SIN(0.0251921174339378*COS(0.433121146091541*(-2.67476585651086+A5+A5*SIN(A5*(A5+COS(0.933255692033108+A5)))))*SIN(2.8951001999306+COS(COS(SIN(COS((COS(0.367424224211023+A5)*_xlfn.SEC(A5+(1.64702538716042+0.537146430097249*COS(A5))*COS(SIN(2.65449809165387+A5)+SIN(COS(A5)))+0.0270515440773242*(0.498701523299401-0.312244449974241*COS(A5))*COS(2.36770557548171+A5)*_xlfn.CSC(SIN(A5+0.885784395489139*(-1.32742597150515-COS(A5))*COS(A5))))*SIN(SIN(SIN(0.340828820733522-A5))))/A5))))))*SIN(0.00379532267608371*SIN((1.06314311483915*A5*(1.67526987319027-COS(A5)))/SIN(COS(1.40403511969596/COS(A5))+(0.244003939114535-COS(0.0932686925260328*A5)-COS(A5))*SIN(0.933255692033108*(0.0479452472347528+A5)*SIN(A5+0.734842844660215*COS(COS(A5)/COS(SIN(COS(A5+COS(1.35652888301957*A5)))))))))))))</f>
        <v>0.54321443867924968</v>
      </c>
      <c r="BB5">
        <f>2*COS(A5)+SIN(A5/(1+COS(SIN(0.0251921174339378*COS(_xlfn.SEC(0.419735600194717+COS(0.974172084069584*_xlfn.SEC(1.32108411619894*A5)))*SIN(0.970378444545662*COS(COS(SIN(A5))/(2.21684497839146-COS(0.827486649168256*COS(1.04770755378253*COS(0.374917836847673*A5*SIN(A5+SIN(0.0150681615125201*A5)))*SIN(A5)))))*(1.79705146893733+COS(A5*SIN(0.0251921174339378*(-0.0120347759626663+COS(1.17295361766372-A5-COS(COS(COS((0.734842844660215*COS(0.367424224211023+A5)*SIN(COS(0.0150681615125201-A5)))/A5))))))))))*SIN(2.8951001999306+COS(COS(SIN(COS((COS(0.367424224211023+A5)*SIN(SIN(SIN(A5+SIN(A5)))))/(A5*(-0.855952925578902+COS(0.0250929074423294+A5)))))))))*SIN(0.0045405414853601*SIN((1.06314311483915*A5*(1.67526987319027-COS(A5)-COS(A5*SIN(0.66442022239765/(SIN(A5)*SIN(1.48270932459095*COS(SIN(SIN(COS(COS(A5)))))*COS(2.4900660451625-SIN(SIN(0.0251921174339378*(COS(A5+SIN((0.0251921174339378*COS(1.17295361766372*COS(A5)+COS(A5)/(A5*(0.345878657336117+A5-SIN(COS(A5)+A5*SIN(1.74994294679676+COS(0.0572806453769424*(-0.296995998186628+2.38953537141348*SIN(4.18189618808757*COS(A5)*COS(COS(SIN(A5))/(2.21684497839146-COS(1.1665946556443*COS(1.04770755378253*(0.999381384107968+A5))))))))))))))/(0.356528883019573+A5)-SIN(0.580358562052647-A5)))+SIN(0.375433094857483*(-0.161046367187467+A5))))))*SIN(0.093404449451794+COS(A5-0.484621490756709*(COS(COS(A5))+(2.06346606387297*COS(A5))/(0.356528883019573+0.150655529361516/COS(0.364312412788005*COS(0.00593771058668955*(A5+0.530924470829865*A5*((0.244003939114535-COS(0.0932686925260328*A5)-COS(A5))*COS(A5)*(2*COS(A5)+0.387844872700148*COS(0.122247045623982*(-2.67476585651086+A5)*(SIN(A5)*SIN(0.00140217240902748*A5^2*COS(COS(A5-0.999082557898852/(1.3608351870969+0.150655529361516*(2.74489686570714+A5)-COS(1)))*(0.0150675913159254-A5+COS(0.413036990134086/A5)-COS(A5)-COS(A5*COS(A5))-COS(A5+0.244232384538129*(2.84387902041926+A5+COS(B5)))))*SIN(A5))-SIN(SIN(SIN(0.862339351056448+COS(SIN(2.8951001999306+(0.5*COS(A5)*(0.826937250740526+(-1.12458081737812*A5)/(1+COS(SIN(0.00872081561358199*SIN(2.8951001999306+COS(COS(SIN(COS((0.734842844660215*COS(0.367424224211023+A5)*SIN(SIN(SIN(A5+SIN(A5)))))/A5))))))*SIN(0.00379532267608371*SIN(3.01037523694323*A5*(1.67526987319027-COS(A5)-COS(A5*SIN(SIN(0.00379532267608371*SIN(1.26449815900264*A5*(1.67526987319027-COS(A5))))*SIN(0.00872081561358199*SIN(A5+COS(COS(SIN(COS((0.734842844660215*COS(0.367424224211023+A5)*SIN(SIN(SIN(A5+SIN(A5)))))/A5)))))))))))))))/A5))))))))+COS(2.67476585651086-SIN(0.123821531774593/SIN(SIN(COS(0.999682695391386*(0.530924470829865-A5))/COS(COS(A5)+(1.64702538716042+0.537146430097249*(A5+COS(0.347798363400371-A5)))*COS(A5)-0.26714408291119*(A5+0.0251921174339378*SIN(A5))+(0.0270515440773242*A5*COS(2.36770557548171+A5))/SIN(SIN(COS(COS(A5-0.227771237432817*COS(A5)*(0.244003939114535-COS(A5)-COS(COS(0.464096977697486-COS((39.2055475129509*COS(A5-SIN(0.356528883019573-A5)))/A5^2))*SIN(A5))))))))))))))))))*SIN(COS(A5-COS(SIN(8.45216284241943-COS(0.349023510229163+0.42073232374058*COS(0.759590257947852+COS(1.42073232374058*A5+COS(A5)*(1.89442827394731+0.000366675974410566*COS(2.19354464902984-COS(0.131277299088378-A5)-COS(COS(SIN(COS((COS(0.367424224211023+A5)*SIN(SIN(SIN(0.340828820733522-A5))))/(A5*COS(A5+(1.64702538716042+0.537146430097249*COS(A5))*COS(SIN(COS(A5))+SIN(1.79705146893733+A5+COS(COS(COS(SIN((0.530924470829865*A5)/(-2.82139876047721+SIN(COS(COS(COS(A5)))*SIN(COS(A5))))))))))+(0.0270515440773242*COS(2.36770557548171+A5)*(0.498701523299401-0.165778219372136*(1+COS(SIN(0.00872081561358199*SIN(2.26306768395918-A5-COS(A5)-COS(COS(SIN(COS((0.569180159825137*SIN(SIN(SIN(A5+SIN(A5)))))/A5))))+0.648585040695961/(COS(A5)-SIN(A5))))*SIN(0.00379532267608371*SIN((1.06314311483915*A5*(1.67526987319027-COS(A5)))/SIN(0.0150675913159254+COS(1.40403511969596/A5))))))))/SIN(SIN(A5+0.885784395489139*(-1.32742597150515-COS(A5))*COS(A5))))))))))))))))))))))))))/SIN(0.0150675913159254+COS(0.413036990134086/A5)))))))</f>
        <v>0.54321443879590481</v>
      </c>
    </row>
    <row r="6" spans="1:54" x14ac:dyDescent="0.25">
      <c r="A6">
        <v>-2.54</v>
      </c>
      <c r="B6">
        <v>2.41</v>
      </c>
      <c r="C6">
        <v>-2.6039714329999999</v>
      </c>
      <c r="D6">
        <f t="shared" si="0"/>
        <v>-1.9864670186673137</v>
      </c>
      <c r="E6">
        <f t="shared" si="1"/>
        <v>-1.9864670186673137</v>
      </c>
      <c r="F6">
        <f t="shared" si="2"/>
        <v>-1.9864670186673137</v>
      </c>
      <c r="G6">
        <f t="shared" si="3"/>
        <v>-1.9864670186673137</v>
      </c>
      <c r="H6">
        <f t="shared" si="4"/>
        <v>-1.9864670186673137</v>
      </c>
      <c r="I6">
        <f t="shared" si="5"/>
        <v>-2.6211808286008123</v>
      </c>
      <c r="J6">
        <f t="shared" si="6"/>
        <v>-2.6211808286008123</v>
      </c>
      <c r="K6">
        <f t="shared" si="7"/>
        <v>-2.6944086365264805</v>
      </c>
      <c r="L6">
        <f t="shared" si="8"/>
        <v>-2.4767993151461281</v>
      </c>
      <c r="M6">
        <f t="shared" si="9"/>
        <v>-2.5899614045495984</v>
      </c>
      <c r="N6">
        <f t="shared" si="10"/>
        <v>-2.5899614045495984</v>
      </c>
      <c r="O6">
        <f t="shared" si="11"/>
        <v>-2.5899614045495984</v>
      </c>
      <c r="P6">
        <f t="shared" si="12"/>
        <v>-2.5899614045495984</v>
      </c>
      <c r="Q6">
        <f t="shared" si="13"/>
        <v>-2.5982881271184719</v>
      </c>
      <c r="R6">
        <f t="shared" si="14"/>
        <v>-2.5982881271184719</v>
      </c>
      <c r="S6">
        <f t="shared" si="15"/>
        <v>-2.6037632496229404</v>
      </c>
      <c r="T6">
        <f t="shared" si="16"/>
        <v>-2.6037632496229404</v>
      </c>
      <c r="U6">
        <f t="shared" si="17"/>
        <v>-2.6037632496229404</v>
      </c>
      <c r="V6">
        <f t="shared" si="18"/>
        <v>-2.6041340972180351</v>
      </c>
      <c r="W6">
        <f>2*COS(A6)+SIN(A6/(0.999148166279824+COS(SIN(0.0251921174339378*(COS(0.685969744682071+A6+COS(0.1500862687924-SIN(0.0665099688093772*_xlfn.CSC(SIN(COS(COS(A6+(0.244003939114535-COS(0.0932686925260328*A6)-COS(A6))*COS(A6)*(2*COS(A6)+0.387844872700148*(A6-0.082374768005002/(A6-COS(A6*COS(A6))-(-2.15039598507721-A6)*(A6-COS(SIN(SIN(COS(COS(1.32108411619894*(2.84387902041926+SIN(COS(COS(1.00374593116443*A6*COS(A6))))))/COS(SIN(0.0940779463483673*SIN(COS(A6)))))))))))))))))))+SIN(0.375433094857483*(-0.0260061439754979+A6))))*SIN(SIN(A6)))))</f>
        <v>-2.6041320908035162</v>
      </c>
      <c r="X6">
        <f t="shared" si="19"/>
        <v>-2.6039914266476756</v>
      </c>
      <c r="Y6">
        <f t="shared" si="20"/>
        <v>-2.6039914266476756</v>
      </c>
      <c r="Z6">
        <f t="shared" si="21"/>
        <v>-2.6039774546253147</v>
      </c>
      <c r="AA6">
        <f t="shared" si="22"/>
        <v>-2.6039720407075775</v>
      </c>
      <c r="AB6">
        <f t="shared" si="23"/>
        <v>-2.6039715399267505</v>
      </c>
      <c r="AC6">
        <f t="shared" si="24"/>
        <v>-2.6039717032012772</v>
      </c>
      <c r="AD6">
        <f t="shared" si="25"/>
        <v>-2.6039714329391366</v>
      </c>
      <c r="AE6">
        <f t="shared" si="26"/>
        <v>-2.6039714329391366</v>
      </c>
      <c r="AF6">
        <f t="shared" si="27"/>
        <v>-2.6039714329391366</v>
      </c>
      <c r="AG6">
        <f>2*COS(A6)+SIN(A6/(1+COS(0.0102383050941825*SIN(0.0251921174339378*(COS(0.685969744682071+A6+COS(SIN(A6)*SIN(A6*_xlfn.CSC(0.699794000623748+COS(A6*SIN(A6)))*SIN(SIN(0.482614878018303*(0.999335114390903+A6))))))+SIN(A6))))))</f>
        <v>-2.6039714329392512</v>
      </c>
      <c r="AH6">
        <f>2*COS(A6)+SIN(A6/(1+COS(0.0102383050941825*SIN(0.0251921174339378*(COS(0.685969744682071+A6+COS(SIN(A6)*SIN(A6*_xlfn.CSC(0.699794000623748+COS(A6*SIN(A6)))*SIN(SIN(0.482614878018303*(0.999335114390903+A6))))))+SIN(A6))))))</f>
        <v>-2.6039714329392512</v>
      </c>
      <c r="AI6">
        <f>2*COS(A6)+SIN(A6/(1+COS(0.0102383050941825*SIN(0.0251921174339378*(COS(0.685969744682071+A6+COS(SIN(A6)*SIN(COS(A6*SIN(1.74994294679676+COS((0.937483306033506-SIN(0.572749275024412+COS(A6)))*(-0.296995998186627+_xlfn.SEC(0.419735600194717+COS(0.974172084069584*_xlfn.SEC(1.32108411619894*A6)))*SIN(0.970378444545662*COS(COS(SIN(A6))/(2.21684497839146-COS(0.827486649168256*COS(1.04770755378253*COS(0.374917836847673*A6*SIN(COS(A6)-SIN(1.72131839878938/(-0.756954071083095-A6))))*SIN(A6)))))*(1.79705146893733+COS(SIN(0.0251921174339378*(COS(0.685969744682071+A6+COS(2.67476585651086+SIN(0.0942661886848087*A6*_xlfn.CSC(0.810618544876305*(-2.15039598507721-A6))*_xlfn.CSC(SIN(COS(COS(0.809444787727253+A6+SIN(0.793305537772902+A6))))))))+SIN(0.375433094857483*(-0.0260061439754979+A6))))*SIN(SIN(A6)))))))))*_xlfn.CSC(0.699794000623748+COS(A6*SIN(A6))))))+SIN(A6))))))</f>
        <v>-2.6039714329453991</v>
      </c>
      <c r="AJ6">
        <f>2*COS(A6)+SIN(A6/(1+COS(0.0102383050941825*SIN(0.0251921174339378*(COS(0.685969744682071+A6+COS(SIN(A6)*SIN(COS(A6*SIN(1.74994294679676+COS((0.937483306033506-SIN(0.572749275024412+COS(A6)))*(-0.296995998186627+_xlfn.SEC(0.419735600194717+COS(0.974172084069584*_xlfn.SEC(1.32108411619894*A6)))*SIN(0.970378444545662*COS(COS(SIN(A6))/(2.21684497839146-COS(0.827486649168256*COS(1.04770755378253*COS(0.374917836847673*A6*SIN(COS(A6)-SIN(1.72131839878938/(-0.756954071083095-A6))))*SIN(A6)))))*(1.79705146893733+COS(SIN(0.0251921174339378*(COS(0.685969744682071+A6+COS(2.67476585651086+SIN(0.0942661886848087*A6*_xlfn.CSC(0.810618544876305*(-2.15039598507721-A6))*_xlfn.CSC(SIN(COS(COS(0.809444787727253+A6+SIN(0.793305537772902+A6))))))))+SIN(0.375433094857483*(-0.0260061439754979+A6))))*SIN(SIN(A6)))))))))*_xlfn.CSC(0.699794000623748+COS(A6*SIN(A6))))))+SIN(A6))))))</f>
        <v>-2.6039714329453991</v>
      </c>
      <c r="AK6">
        <f>2*COS(A6)+SIN(A6/(1+COS(0.0102383050941825*SIN(0.0251921174339378*(COS(0.685969744682071+A6+COS(SIN(A6)*SIN(COS(A6*SIN(1.74994294679676+COS((0.937483306033506-SIN(0.572749275024412+COS(A6)))*(-0.296995998186627+_xlfn.SEC(0.419735600194717+COS(0.974172084069584*_xlfn.SEC(1.32108411619894*A6)))*SIN(0.970378444545662*COS(COS(SIN(A6))/(2.21684497839146-COS(0.827486649168256*COS(1.04770755378253*COS(0.374917836847673*A6*SIN(0.227771237432817-COS(A6)))*SIN(A6)))))*(1.79705146893733+COS(SIN(0.0251921174339378*(COS(0.685969744682071+A6+COS(2.67476585651086+SIN(0.0942661886848087*A6*_xlfn.CSC(0.810618544876305*(-2.15039598507721-A6))*_xlfn.CSC(SIN(COS(COS(0.809444787727253+A6+SIN(0.793305537772902+A6))))))))+SIN(0.375433094857483*(-0.0260061439754979+A6))))*SIN(SIN(A6)))))))))*_xlfn.CSC(0.699794000623748+COS(A6*SIN(A6))))))+SIN(A6))))))</f>
        <v>-2.6039714329448218</v>
      </c>
      <c r="AL6">
        <f t="shared" si="28"/>
        <v>-2.6039714330306745</v>
      </c>
      <c r="AM6">
        <f t="shared" si="29"/>
        <v>-2.6039714329886166</v>
      </c>
      <c r="AN6">
        <f>2*COS(A6)+SIN(A6/(1+COS(0.0102383050941825*SIN(0.0251921174339378*(COS(0.685969744682071+A6+COS(SIN(A6)*SIN(2.87522917078492*COS(A6*SIN(0.996308035150143-COS((0.125463411927578+COS(0.71323222501324*(0.460719913648222+COS(A6)))-SIN(0.572749275024412+COS(A6)))*(-0.296995998186627+_xlfn.SEC(0.419735600194717+COS(0.974172084069584*_xlfn.SEC(1.32108411619894*A6)))*SIN(0.970378444545662*COS(COS(SIN(A6))/(2.21684497839146-COS(0.827486649168256*COS(1.04770755378253*COS(0.374917836847673*A6*SIN(COS(A6)-SIN(1.72131839878938/(-0.756954071083095-A6))))*SIN(A6)))))*(1.79705146893733+COS(SIN(0.0251921174339378*(COS(0.685969744682071+A6+COS(2.67476585651086+SIN(0.0942661886848087*A6*_xlfn.CSC(0.810618544876305*(-2.15039598507721-A6))*_xlfn.CSC(SIN(COS(COS(0.809444787727253+COS(A6))))))))+SIN(0.375433094857483*(-0.0260061439754979+A6))))*SIN(SIN(A6)))))))-5.2258026739857*A6*COS(2.26306768395918-A6+0.648585040695961/(-0.482614878018303+COS(A6))-COS(A6)-COS(COS(SIN(COS(A6)))))*(-0.803019914186518-0.09344164141567*(-0.296995998186628+1.99608842466968*SIN(1.82224358637127*COS(A6)*COS(COS(SIN(A6))/(2.21684497839146-COS(1.1665946556443*COS(1.04770755378253*COS(0.374917836847673*A6*SIN(COS(A6)-SIN(1.72131839878938/(-0.756954071083095-A6))))*SIN(A6)))))))))))))+SIN(A6))))))</f>
        <v>-2.6039714329746078</v>
      </c>
      <c r="AO6">
        <f>2*COS(A6)+SIN(A6/(1+COS(SIN(0.0251921174339378*COS(0.433121146091541*(-2.67476585651086+A6+0.837215599154702*SIN((A6+COS(1.73864272248443+COS(0.356528883019573+SIN(0.940777930379917-COS(0.938170919030737*A6)-COS(A6)))))*SIN(COS(COS(COS(A6)/(1.70671384443301+0.338811626822948/COS(COS(A6))-COS(COS((1.73174047813809*COS(SIN(SIN(3.8337034581196-A6))))/(-0.165778219372136+A6)))+SIN(0.119137815794098*COS(COS(A6))))))))))*SIN(2.8951001999306+COS(COS(SIN(COS((COS(0.367424224211023+A6)*_xlfn.SEC(A6+(-1.96485635804169+0.537146430097249*COS(A6))*COS(SIN(COS(A6))+SIN(1.79705146893733+A6+COS(COS(COS(SIN((0.530924470829865*A6)/(-2.82139876047721+SIN(COS(COS(COS(A6)))*SIN(COS(SIN(A6)))))))))))+0.0270515440773242*COS(2.36770557548171+A6)*_xlfn.CSC(SIN(A6+0.885784395489139*(-1.32742597150515-COS(A6))*COS(A6)))*(0.498701523299401-0.165778219372136*A6*_xlfn.SEC(1.21730816958026+SIN(0.0396212186351349*A6*(COS(0.232148706776693*(0.0250052579539931+A6))+SIN(0.750866189714967*A6))))))*SIN(SIN(SIN(0.340828820733522-A6))))/A6))))))*SIN(0.00379532267608371*SIN((1.06314311483915*A6*(1.67526987319027-COS(A6)))/SIN(0.0150675913159254+COS(1.40403511969596/COS(A6))))))))</f>
        <v>-2.6039714330962287</v>
      </c>
      <c r="AP6">
        <f t="shared" si="30"/>
        <v>-2.6039714331939572</v>
      </c>
      <c r="AQ6">
        <f t="shared" si="31"/>
        <v>-2.6039714331939572</v>
      </c>
      <c r="AR6">
        <f t="shared" si="32"/>
        <v>-2.6039714331939572</v>
      </c>
      <c r="AS6">
        <f t="shared" si="33"/>
        <v>-2.6039714331939594</v>
      </c>
      <c r="AT6">
        <f t="shared" si="34"/>
        <v>-2.6039714331939594</v>
      </c>
      <c r="AU6">
        <f t="shared" si="35"/>
        <v>-2.6039714331659494</v>
      </c>
      <c r="AV6">
        <f t="shared" si="36"/>
        <v>-2.6039714331659494</v>
      </c>
      <c r="AW6">
        <f t="shared" si="37"/>
        <v>-2.6039714331659494</v>
      </c>
      <c r="AX6">
        <f t="shared" si="38"/>
        <v>-2.6039714331659494</v>
      </c>
      <c r="AY6">
        <f>2*COS(A6)+SIN(A6/(1+COS(SIN(0.0251921174339378*COS(0.433121146091541*(-2.67476585651086+A6+A6*SIN(A6*(A6+COS(0.933255692033108+A6)))))*SIN(2.8951001999306+COS(COS(SIN(COS((COS(0.367424224211023+A6)*_xlfn.SEC(A6+(1.64702538716042+0.537146430097249*COS(A6))*COS(SIN(2.65449809165387+A6)+SIN(COS(A6)))+0.0270515440773242*(0.498701523299401-0.312244449974241*COS(A6))*COS(2.36770557548171+A6)*_xlfn.CSC(SIN(A6+0.885784395489139*(-1.32742597150515-COS(A6))*COS(A6))))*SIN(SIN(SIN(0.340828820733522-A6))))/A6))))))*SIN(0.00379532267608371*SIN((1.06314311483915*A6*(1.67526987319027-COS(A6)))/SIN(COS(1.40403511969596/COS(A6))+(0.244003939114535-COS(0.0932686925260328*A6)-COS(A6))*SIN(0.933255692033108*(0.0479452472347528+A6)*SIN(A6+0.734842844660215*COS(COS(A6)/COS(SIN(COS(A6+COS(1.35652888301957*A6)))))))))))))</f>
        <v>-2.6039714329532506</v>
      </c>
      <c r="AZ6">
        <f>2*COS(A6)+SIN(A6/(1+COS(SIN(0.0251921174339378*COS(0.433121146091541*(-2.67476585651086+A6+A6*SIN(A6*(A6+COS(0.933255692033108+A6)))))*SIN(2.8951001999306+COS(COS(SIN(COS((COS(0.367424224211023+A6)*_xlfn.SEC(A6+(1.64702538716042+0.537146430097249*COS(A6))*COS(SIN(2.65449809165387+A6)+SIN(COS(A6)))+0.0270515440773242*(0.498701523299401-0.312244449974241*COS(A6))*COS(2.36770557548171+A6)*_xlfn.CSC(SIN(A6+0.885784395489139*(-1.32742597150515-COS(A6))*COS(A6))))*SIN(SIN(SIN(0.340828820733522-A6))))/A6))))))*SIN(0.00379532267608371*SIN((1.06314311483915*A6*(1.67526987319027-COS(A6)))/SIN(COS(1.40403511969596/COS(A6))+(0.244003939114535-COS(0.0932686925260328*A6)-COS(A6))*SIN(0.933255692033108*(0.0479452472347528+A6)*SIN(A6+0.734842844660215*COS(COS(A6)/COS(SIN(COS(A6+COS(1.35652888301957*A6)))))))))))))</f>
        <v>-2.6039714329532506</v>
      </c>
      <c r="BA6">
        <f>2*COS(A6)+SIN(A6/(1+COS(SIN(0.0251921174339378*COS(0.433121146091541*(-2.67476585651086+A6+A6*SIN(A6*(A6+COS(0.933255692033108+A6)))))*SIN(2.8951001999306+COS(COS(SIN(COS((COS(0.367424224211023+A6)*_xlfn.SEC(A6+(1.64702538716042+0.537146430097249*COS(A6))*COS(SIN(2.65449809165387+A6)+SIN(COS(A6)))+0.0270515440773242*(0.498701523299401-0.312244449974241*COS(A6))*COS(2.36770557548171+A6)*_xlfn.CSC(SIN(A6+0.885784395489139*(-1.32742597150515-COS(A6))*COS(A6))))*SIN(SIN(SIN(0.340828820733522-A6))))/A6))))))*SIN(0.00379532267608371*SIN((1.06314311483915*A6*(1.67526987319027-COS(A6)))/SIN(COS(1.40403511969596/COS(A6))+(0.244003939114535-COS(0.0932686925260328*A6)-COS(A6))*SIN(0.933255692033108*(0.0479452472347528+A6)*SIN(A6+0.734842844660215*COS(COS(A6)/COS(SIN(COS(A6+COS(1.35652888301957*A6)))))))))))))</f>
        <v>-2.6039714329532506</v>
      </c>
      <c r="BB6">
        <f>2*COS(A6)+SIN(A6/(1+COS(SIN(0.0251921174339378*COS(_xlfn.SEC(0.419735600194717+COS(0.974172084069584*_xlfn.SEC(1.32108411619894*A6)))*SIN(0.970378444545662*COS(COS(SIN(A6))/(2.21684497839146-COS(0.827486649168256*COS(1.04770755378253*COS(0.374917836847673*A6*SIN(A6+SIN(0.0150681615125201*A6)))*SIN(A6)))))*(1.79705146893733+COS(A6*SIN(0.0251921174339378*(-0.0120347759626663+COS(1.17295361766372-A6-COS(COS(COS((0.734842844660215*COS(0.367424224211023+A6)*SIN(COS(0.0150681615125201-A6)))/A6))))))))))*SIN(2.8951001999306+COS(COS(SIN(COS((COS(0.367424224211023+A6)*SIN(SIN(SIN(A6+SIN(A6)))))/(A6*(-0.855952925578902+COS(0.0250929074423294+A6)))))))))*SIN(0.0045405414853601*SIN((1.06314311483915*A6*(1.67526987319027-COS(A6)-COS(A6*SIN(0.66442022239765/(SIN(A6)*SIN(1.48270932459095*COS(SIN(SIN(COS(COS(A6)))))*COS(2.4900660451625-SIN(SIN(0.0251921174339378*(COS(A6+SIN((0.0251921174339378*COS(1.17295361766372*COS(A6)+COS(A6)/(A6*(0.345878657336117+A6-SIN(COS(A6)+A6*SIN(1.74994294679676+COS(0.0572806453769424*(-0.296995998186628+2.38953537141348*SIN(4.18189618808757*COS(A6)*COS(COS(SIN(A6))/(2.21684497839146-COS(1.1665946556443*COS(1.04770755378253*(0.999381384107968+A6))))))))))))))/(0.356528883019573+A6)-SIN(0.580358562052647-A6)))+SIN(0.375433094857483*(-0.161046367187467+A6))))))*SIN(0.093404449451794+COS(A6-0.484621490756709*(COS(COS(A6))+(2.06346606387297*COS(A6))/(0.356528883019573+0.150655529361516/COS(0.364312412788005*COS(0.00593771058668955*(A6+0.530924470829865*A6*((0.244003939114535-COS(0.0932686925260328*A6)-COS(A6))*COS(A6)*(2*COS(A6)+0.387844872700148*COS(0.122247045623982*(-2.67476585651086+A6)*(SIN(A6)*SIN(0.00140217240902748*A6^2*COS(COS(A6-0.999082557898852/(1.3608351870969+0.150655529361516*(2.74489686570714+A6)-COS(1)))*(0.0150675913159254-A6+COS(0.413036990134086/A6)-COS(A6)-COS(A6*COS(A6))-COS(A6+0.244232384538129*(2.84387902041926+A6+COS(B6)))))*SIN(A6))-SIN(SIN(SIN(0.862339351056448+COS(SIN(2.8951001999306+(0.5*COS(A6)*(0.826937250740526+(-1.12458081737812*A6)/(1+COS(SIN(0.00872081561358199*SIN(2.8951001999306+COS(COS(SIN(COS((0.734842844660215*COS(0.367424224211023+A6)*SIN(SIN(SIN(A6+SIN(A6)))))/A6))))))*SIN(0.00379532267608371*SIN(3.01037523694323*A6*(1.67526987319027-COS(A6)-COS(A6*SIN(SIN(0.00379532267608371*SIN(1.26449815900264*A6*(1.67526987319027-COS(A6))))*SIN(0.00872081561358199*SIN(A6+COS(COS(SIN(COS((0.734842844660215*COS(0.367424224211023+A6)*SIN(SIN(SIN(A6+SIN(A6)))))/A6)))))))))))))))/A6))))))))+COS(2.67476585651086-SIN(0.123821531774593/SIN(SIN(COS(0.999682695391386*(0.530924470829865-A6))/COS(COS(A6)+(1.64702538716042+0.537146430097249*(A6+COS(0.347798363400371-A6)))*COS(A6)-0.26714408291119*(A6+0.0251921174339378*SIN(A6))+(0.0270515440773242*A6*COS(2.36770557548171+A6))/SIN(SIN(COS(COS(A6-0.227771237432817*COS(A6)*(0.244003939114535-COS(A6)-COS(COS(0.464096977697486-COS((39.2055475129509*COS(A6-SIN(0.356528883019573-A6)))/A6^2))*SIN(A6))))))))))))))))))*SIN(COS(A6-COS(SIN(8.45216284241943-COS(0.349023510229163+0.42073232374058*COS(0.759590257947852+COS(1.42073232374058*A6+COS(A6)*(1.89442827394731+0.000366675974410566*COS(2.19354464902984-COS(0.131277299088378-A6)-COS(COS(SIN(COS((COS(0.367424224211023+A6)*SIN(SIN(SIN(0.340828820733522-A6))))/(A6*COS(A6+(1.64702538716042+0.537146430097249*COS(A6))*COS(SIN(COS(A6))+SIN(1.79705146893733+A6+COS(COS(COS(SIN((0.530924470829865*A6)/(-2.82139876047721+SIN(COS(COS(COS(A6)))*SIN(COS(A6))))))))))+(0.0270515440773242*COS(2.36770557548171+A6)*(0.498701523299401-0.165778219372136*(1+COS(SIN(0.00872081561358199*SIN(2.26306768395918-A6-COS(A6)-COS(COS(SIN(COS((0.569180159825137*SIN(SIN(SIN(A6+SIN(A6)))))/A6))))+0.648585040695961/(COS(A6)-SIN(A6))))*SIN(0.00379532267608371*SIN((1.06314311483915*A6*(1.67526987319027-COS(A6)))/SIN(0.0150675913159254+COS(1.40403511969596/A6))))))))/SIN(SIN(A6+0.885784395489139*(-1.32742597150515-COS(A6))*COS(A6))))))))))))))))))))))))))/SIN(0.0150675913159254+COS(0.413036990134086/A6)))))))</f>
        <v>-2.6039714329537857</v>
      </c>
    </row>
    <row r="7" spans="1:54" x14ac:dyDescent="0.25">
      <c r="A7">
        <v>2</v>
      </c>
      <c r="B7">
        <v>-0.78</v>
      </c>
      <c r="C7">
        <v>9.177312E-3</v>
      </c>
      <c r="D7">
        <f t="shared" si="0"/>
        <v>-0.2521984696300128</v>
      </c>
      <c r="E7">
        <f t="shared" si="1"/>
        <v>-0.2521984696300128</v>
      </c>
      <c r="F7">
        <f t="shared" si="2"/>
        <v>-0.2521984696300128</v>
      </c>
      <c r="G7">
        <f t="shared" si="3"/>
        <v>-0.2521984696300128</v>
      </c>
      <c r="H7">
        <f t="shared" si="4"/>
        <v>-0.2521984696300128</v>
      </c>
      <c r="I7">
        <f t="shared" si="5"/>
        <v>-6.6695050065648798E-2</v>
      </c>
      <c r="J7">
        <f t="shared" si="6"/>
        <v>-6.6695050065648798E-2</v>
      </c>
      <c r="K7">
        <f t="shared" si="7"/>
        <v>-9.0353587855948048E-3</v>
      </c>
      <c r="L7">
        <f t="shared" si="8"/>
        <v>-6.5868024190518404E-2</v>
      </c>
      <c r="M7">
        <f t="shared" si="9"/>
        <v>-1.0113951418077693E-2</v>
      </c>
      <c r="N7">
        <f t="shared" si="10"/>
        <v>-1.0113951418077693E-2</v>
      </c>
      <c r="O7">
        <f t="shared" si="11"/>
        <v>-1.0113951418077693E-2</v>
      </c>
      <c r="P7">
        <f t="shared" si="12"/>
        <v>-1.0113951418077693E-2</v>
      </c>
      <c r="Q7">
        <f t="shared" si="13"/>
        <v>1.1637433218807391E-3</v>
      </c>
      <c r="R7">
        <f t="shared" si="14"/>
        <v>1.1637433218807391E-3</v>
      </c>
      <c r="S7">
        <f t="shared" si="15"/>
        <v>8.8785869332399514E-3</v>
      </c>
      <c r="T7">
        <f t="shared" si="16"/>
        <v>8.8785869332399514E-3</v>
      </c>
      <c r="U7">
        <f t="shared" si="17"/>
        <v>8.8785869332399514E-3</v>
      </c>
      <c r="V7">
        <f t="shared" si="18"/>
        <v>9.4395147375267996E-3</v>
      </c>
      <c r="W7">
        <f>2*COS(A7)+SIN(A7/(0.999148166279824+COS(SIN(0.0251921174339378*(COS(0.685969744682071+A7+COS(0.1500862687924-SIN(0.0665099688093772*_xlfn.CSC(SIN(COS(COS(A7+(0.244003939114535-COS(0.0932686925260328*A7)-COS(A7))*COS(A7)*(2*COS(A7)+0.387844872700148*(A7-0.082374768005002/(A7-COS(A7*COS(A7))-(-2.15039598507721-A7)*(A7-COS(SIN(SIN(COS(COS(1.32108411619894*(2.84387902041926+SIN(COS(COS(1.00374593116443*A7*COS(A7))))))/COS(SIN(0.0940779463483673*SIN(COS(A7)))))))))))))))))))+SIN(0.375433094857483*(-0.0260061439754979+A7))))*SIN(SIN(A7)))))</f>
        <v>9.4092098044487038E-3</v>
      </c>
      <c r="X7">
        <f t="shared" si="19"/>
        <v>9.2395126267045269E-3</v>
      </c>
      <c r="Y7">
        <f t="shared" si="20"/>
        <v>9.2395126267045269E-3</v>
      </c>
      <c r="Z7">
        <f t="shared" si="21"/>
        <v>9.185315943069039E-3</v>
      </c>
      <c r="AA7">
        <f t="shared" si="22"/>
        <v>9.1793649479021688E-3</v>
      </c>
      <c r="AB7">
        <f t="shared" si="23"/>
        <v>9.1774783144872307E-3</v>
      </c>
      <c r="AC7">
        <f t="shared" si="24"/>
        <v>9.1776997880987921E-3</v>
      </c>
      <c r="AD7">
        <f t="shared" si="25"/>
        <v>9.1773117136116911E-3</v>
      </c>
      <c r="AE7">
        <f t="shared" si="26"/>
        <v>9.1773117136116911E-3</v>
      </c>
      <c r="AF7">
        <f t="shared" si="27"/>
        <v>9.1773117136116911E-3</v>
      </c>
      <c r="AG7">
        <f>2*COS(A7)+SIN(A7/(1+COS(0.0102383050941825*SIN(0.0251921174339378*(COS(0.685969744682071+A7+COS(SIN(A7)*SIN(A7*_xlfn.CSC(0.699794000623748+COS(A7*SIN(A7)))*SIN(SIN(0.482614878018303*(0.999335114390903+A7))))))+SIN(A7))))))</f>
        <v>9.1773117160152129E-3</v>
      </c>
      <c r="AH7">
        <f>2*COS(A7)+SIN(A7/(1+COS(0.0102383050941825*SIN(0.0251921174339378*(COS(0.685969744682071+A7+COS(SIN(A7)*SIN(A7*_xlfn.CSC(0.699794000623748+COS(A7*SIN(A7)))*SIN(SIN(0.482614878018303*(0.999335114390903+A7))))))+SIN(A7))))))</f>
        <v>9.1773117160152129E-3</v>
      </c>
      <c r="AI7">
        <f>2*COS(A7)+SIN(A7/(1+COS(0.0102383050941825*SIN(0.0251921174339378*(COS(0.685969744682071+A7+COS(SIN(A7)*SIN(COS(A7*SIN(1.74994294679676+COS((0.937483306033506-SIN(0.572749275024412+COS(A7)))*(-0.296995998186627+_xlfn.SEC(0.419735600194717+COS(0.974172084069584*_xlfn.SEC(1.32108411619894*A7)))*SIN(0.970378444545662*COS(COS(SIN(A7))/(2.21684497839146-COS(0.827486649168256*COS(1.04770755378253*COS(0.374917836847673*A7*SIN(COS(A7)-SIN(1.72131839878938/(-0.756954071083095-A7))))*SIN(A7)))))*(1.79705146893733+COS(SIN(0.0251921174339378*(COS(0.685969744682071+A7+COS(2.67476585651086+SIN(0.0942661886848087*A7*_xlfn.CSC(0.810618544876305*(-2.15039598507721-A7))*_xlfn.CSC(SIN(COS(COS(0.809444787727253+A7+SIN(0.793305537772902+A7))))))))+SIN(0.375433094857483*(-0.0260061439754979+A7))))*SIN(SIN(A7)))))))))*_xlfn.CSC(0.699794000623748+COS(A7*SIN(A7))))))+SIN(A7))))))</f>
        <v>9.1773117552041983E-3</v>
      </c>
      <c r="AJ7">
        <f>2*COS(A7)+SIN(A7/(1+COS(0.0102383050941825*SIN(0.0251921174339378*(COS(0.685969744682071+A7+COS(SIN(A7)*SIN(COS(A7*SIN(1.74994294679676+COS((0.937483306033506-SIN(0.572749275024412+COS(A7)))*(-0.296995998186627+_xlfn.SEC(0.419735600194717+COS(0.974172084069584*_xlfn.SEC(1.32108411619894*A7)))*SIN(0.970378444545662*COS(COS(SIN(A7))/(2.21684497839146-COS(0.827486649168256*COS(1.04770755378253*COS(0.374917836847673*A7*SIN(COS(A7)-SIN(1.72131839878938/(-0.756954071083095-A7))))*SIN(A7)))))*(1.79705146893733+COS(SIN(0.0251921174339378*(COS(0.685969744682071+A7+COS(2.67476585651086+SIN(0.0942661886848087*A7*_xlfn.CSC(0.810618544876305*(-2.15039598507721-A7))*_xlfn.CSC(SIN(COS(COS(0.809444787727253+A7+SIN(0.793305537772902+A7))))))))+SIN(0.375433094857483*(-0.0260061439754979+A7))))*SIN(SIN(A7)))))))))*_xlfn.CSC(0.699794000623748+COS(A7*SIN(A7))))))+SIN(A7))))))</f>
        <v>9.1773117552041983E-3</v>
      </c>
      <c r="AK7">
        <f>2*COS(A7)+SIN(A7/(1+COS(0.0102383050941825*SIN(0.0251921174339378*(COS(0.685969744682071+A7+COS(SIN(A7)*SIN(COS(A7*SIN(1.74994294679676+COS((0.937483306033506-SIN(0.572749275024412+COS(A7)))*(-0.296995998186627+_xlfn.SEC(0.419735600194717+COS(0.974172084069584*_xlfn.SEC(1.32108411619894*A7)))*SIN(0.970378444545662*COS(COS(SIN(A7))/(2.21684497839146-COS(0.827486649168256*COS(1.04770755378253*COS(0.374917836847673*A7*SIN(0.227771237432817-COS(A7)))*SIN(A7)))))*(1.79705146893733+COS(SIN(0.0251921174339378*(COS(0.685969744682071+A7+COS(2.67476585651086+SIN(0.0942661886848087*A7*_xlfn.CSC(0.810618544876305*(-2.15039598507721-A7))*_xlfn.CSC(SIN(COS(COS(0.809444787727253+A7+SIN(0.793305537772902+A7))))))))+SIN(0.375433094857483*(-0.0260061439754979+A7))))*SIN(SIN(A7)))))))))*_xlfn.CSC(0.699794000623748+COS(A7*SIN(A7))))))+SIN(A7))))))</f>
        <v>9.177311756402684E-3</v>
      </c>
      <c r="AL7">
        <f t="shared" si="28"/>
        <v>9.1773117257037962E-3</v>
      </c>
      <c r="AM7">
        <f t="shared" si="29"/>
        <v>9.1773118188229752E-3</v>
      </c>
      <c r="AN7">
        <f>2*COS(A7)+SIN(A7/(1+COS(0.0102383050941825*SIN(0.0251921174339378*(COS(0.685969744682071+A7+COS(SIN(A7)*SIN(2.87522917078492*COS(A7*SIN(0.996308035150143-COS((0.125463411927578+COS(0.71323222501324*(0.460719913648222+COS(A7)))-SIN(0.572749275024412+COS(A7)))*(-0.296995998186627+_xlfn.SEC(0.419735600194717+COS(0.974172084069584*_xlfn.SEC(1.32108411619894*A7)))*SIN(0.970378444545662*COS(COS(SIN(A7))/(2.21684497839146-COS(0.827486649168256*COS(1.04770755378253*COS(0.374917836847673*A7*SIN(COS(A7)-SIN(1.72131839878938/(-0.756954071083095-A7))))*SIN(A7)))))*(1.79705146893733+COS(SIN(0.0251921174339378*(COS(0.685969744682071+A7+COS(2.67476585651086+SIN(0.0942661886848087*A7*_xlfn.CSC(0.810618544876305*(-2.15039598507721-A7))*_xlfn.CSC(SIN(COS(COS(0.809444787727253+COS(A7))))))))+SIN(0.375433094857483*(-0.0260061439754979+A7))))*SIN(SIN(A7)))))))-5.2258026739857*A7*COS(2.26306768395918-A7+0.648585040695961/(-0.482614878018303+COS(A7))-COS(A7)-COS(COS(SIN(COS(A7)))))*(-0.803019914186518-0.09344164141567*(-0.296995998186628+1.99608842466968*SIN(1.82224358637127*COS(A7)*COS(COS(SIN(A7))/(2.21684497839146-COS(1.1665946556443*COS(1.04770755378253*COS(0.374917836847673*A7*SIN(COS(A7)-SIN(1.72131839878938/(-0.756954071083095-A7))))*SIN(A7)))))))))))))+SIN(A7))))))</f>
        <v>9.1773117604728727E-3</v>
      </c>
      <c r="AO7">
        <f>2*COS(A7)+SIN(A7/(1+COS(SIN(0.0251921174339378*COS(0.433121146091541*(-2.67476585651086+A7+0.837215599154702*SIN((A7+COS(1.73864272248443+COS(0.356528883019573+SIN(0.940777930379917-COS(0.938170919030737*A7)-COS(A7)))))*SIN(COS(COS(COS(A7)/(1.70671384443301+0.338811626822948/COS(COS(A7))-COS(COS((1.73174047813809*COS(SIN(SIN(3.8337034581196-A7))))/(-0.165778219372136+A7)))+SIN(0.119137815794098*COS(COS(A7))))))))))*SIN(2.8951001999306+COS(COS(SIN(COS((COS(0.367424224211023+A7)*_xlfn.SEC(A7+(-1.96485635804169+0.537146430097249*COS(A7))*COS(SIN(COS(A7))+SIN(1.79705146893733+A7+COS(COS(COS(SIN((0.530924470829865*A7)/(-2.82139876047721+SIN(COS(COS(COS(A7)))*SIN(COS(SIN(A7)))))))))))+0.0270515440773242*COS(2.36770557548171+A7)*_xlfn.CSC(SIN(A7+0.885784395489139*(-1.32742597150515-COS(A7))*COS(A7)))*(0.498701523299401-0.165778219372136*A7*_xlfn.SEC(1.21730816958026+SIN(0.0396212186351349*A7*(COS(0.232148706776693*(0.0250052579539931+A7))+SIN(0.750866189714967*A7))))))*SIN(SIN(SIN(0.340828820733522-A7))))/A7))))))*SIN(0.00379532267608371*SIN((1.06314311483915*A7*(1.67526987319027-COS(A7)))/SIN(0.0150675913159254+COS(1.40403511969596/COS(A7))))))))</f>
        <v>9.1773118729234771E-3</v>
      </c>
      <c r="AP7">
        <f t="shared" si="30"/>
        <v>9.177311730118265E-3</v>
      </c>
      <c r="AQ7">
        <f t="shared" si="31"/>
        <v>9.177311730118265E-3</v>
      </c>
      <c r="AR7">
        <f t="shared" si="32"/>
        <v>9.177311730118265E-3</v>
      </c>
      <c r="AS7">
        <f t="shared" si="33"/>
        <v>9.1773117299037699E-3</v>
      </c>
      <c r="AT7">
        <f t="shared" si="34"/>
        <v>9.1773117299037699E-3</v>
      </c>
      <c r="AU7">
        <f t="shared" si="35"/>
        <v>9.1773117267761606E-3</v>
      </c>
      <c r="AV7">
        <f t="shared" si="36"/>
        <v>9.1773117267761606E-3</v>
      </c>
      <c r="AW7">
        <f t="shared" si="37"/>
        <v>9.1773117267761606E-3</v>
      </c>
      <c r="AX7">
        <f t="shared" si="38"/>
        <v>9.1773117267761606E-3</v>
      </c>
      <c r="AY7">
        <f>2*COS(A7)+SIN(A7/(1+COS(SIN(0.0251921174339378*COS(0.433121146091541*(-2.67476585651086+A7+A7*SIN(A7*(A7+COS(0.933255692033108+A7)))))*SIN(2.8951001999306+COS(COS(SIN(COS((COS(0.367424224211023+A7)*_xlfn.SEC(A7+(1.64702538716042+0.537146430097249*COS(A7))*COS(SIN(2.65449809165387+A7)+SIN(COS(A7)))+0.0270515440773242*(0.498701523299401-0.312244449974241*COS(A7))*COS(2.36770557548171+A7)*_xlfn.CSC(SIN(A7+0.885784395489139*(-1.32742597150515-COS(A7))*COS(A7))))*SIN(SIN(SIN(0.340828820733522-A7))))/A7))))))*SIN(0.00379532267608371*SIN((1.06314311483915*A7*(1.67526987319027-COS(A7)))/SIN(COS(1.40403511969596/COS(A7))+(0.244003939114535-COS(0.0932686925260328*A7)-COS(A7))*SIN(0.933255692033108*(0.0479452472347528+A7)*SIN(A7+0.734842844660215*COS(COS(A7)/COS(SIN(COS(A7+COS(1.35652888301957*A7)))))))))))))</f>
        <v>9.1773119492696287E-3</v>
      </c>
      <c r="AZ7">
        <f>2*COS(A7)+SIN(A7/(1+COS(SIN(0.0251921174339378*COS(0.433121146091541*(-2.67476585651086+A7+A7*SIN(A7*(A7+COS(0.933255692033108+A7)))))*SIN(2.8951001999306+COS(COS(SIN(COS((COS(0.367424224211023+A7)*_xlfn.SEC(A7+(1.64702538716042+0.537146430097249*COS(A7))*COS(SIN(2.65449809165387+A7)+SIN(COS(A7)))+0.0270515440773242*(0.498701523299401-0.312244449974241*COS(A7))*COS(2.36770557548171+A7)*_xlfn.CSC(SIN(A7+0.885784395489139*(-1.32742597150515-COS(A7))*COS(A7))))*SIN(SIN(SIN(0.340828820733522-A7))))/A7))))))*SIN(0.00379532267608371*SIN((1.06314311483915*A7*(1.67526987319027-COS(A7)))/SIN(COS(1.40403511969596/COS(A7))+(0.244003939114535-COS(0.0932686925260328*A7)-COS(A7))*SIN(0.933255692033108*(0.0479452472347528+A7)*SIN(A7+0.734842844660215*COS(COS(A7)/COS(SIN(COS(A7+COS(1.35652888301957*A7)))))))))))))</f>
        <v>9.1773119492696287E-3</v>
      </c>
      <c r="BA7">
        <f>2*COS(A7)+SIN(A7/(1+COS(SIN(0.0251921174339378*COS(0.433121146091541*(-2.67476585651086+A7+A7*SIN(A7*(A7+COS(0.933255692033108+A7)))))*SIN(2.8951001999306+COS(COS(SIN(COS((COS(0.367424224211023+A7)*_xlfn.SEC(A7+(1.64702538716042+0.537146430097249*COS(A7))*COS(SIN(2.65449809165387+A7)+SIN(COS(A7)))+0.0270515440773242*(0.498701523299401-0.312244449974241*COS(A7))*COS(2.36770557548171+A7)*_xlfn.CSC(SIN(A7+0.885784395489139*(-1.32742597150515-COS(A7))*COS(A7))))*SIN(SIN(SIN(0.340828820733522-A7))))/A7))))))*SIN(0.00379532267608371*SIN((1.06314311483915*A7*(1.67526987319027-COS(A7)))/SIN(COS(1.40403511969596/COS(A7))+(0.244003939114535-COS(0.0932686925260328*A7)-COS(A7))*SIN(0.933255692033108*(0.0479452472347528+A7)*SIN(A7+0.734842844660215*COS(COS(A7)/COS(SIN(COS(A7+COS(1.35652888301957*A7)))))))))))))</f>
        <v>9.1773119492696287E-3</v>
      </c>
      <c r="BB7">
        <f>2*COS(A7)+SIN(A7/(1+COS(SIN(0.0251921174339378*COS(_xlfn.SEC(0.419735600194717+COS(0.974172084069584*_xlfn.SEC(1.32108411619894*A7)))*SIN(0.970378444545662*COS(COS(SIN(A7))/(2.21684497839146-COS(0.827486649168256*COS(1.04770755378253*COS(0.374917836847673*A7*SIN(A7+SIN(0.0150681615125201*A7)))*SIN(A7)))))*(1.79705146893733+COS(A7*SIN(0.0251921174339378*(-0.0120347759626663+COS(1.17295361766372-A7-COS(COS(COS((0.734842844660215*COS(0.367424224211023+A7)*SIN(COS(0.0150681615125201-A7)))/A7))))))))))*SIN(2.8951001999306+COS(COS(SIN(COS((COS(0.367424224211023+A7)*SIN(SIN(SIN(A7+SIN(A7)))))/(A7*(-0.855952925578902+COS(0.0250929074423294+A7)))))))))*SIN(0.0045405414853601*SIN((1.06314311483915*A7*(1.67526987319027-COS(A7)-COS(A7*SIN(0.66442022239765/(SIN(A7)*SIN(1.48270932459095*COS(SIN(SIN(COS(COS(A7)))))*COS(2.4900660451625-SIN(SIN(0.0251921174339378*(COS(A7+SIN((0.0251921174339378*COS(1.17295361766372*COS(A7)+COS(A7)/(A7*(0.345878657336117+A7-SIN(COS(A7)+A7*SIN(1.74994294679676+COS(0.0572806453769424*(-0.296995998186628+2.38953537141348*SIN(4.18189618808757*COS(A7)*COS(COS(SIN(A7))/(2.21684497839146-COS(1.1665946556443*COS(1.04770755378253*(0.999381384107968+A7))))))))))))))/(0.356528883019573+A7)-SIN(0.580358562052647-A7)))+SIN(0.375433094857483*(-0.161046367187467+A7))))))*SIN(0.093404449451794+COS(A7-0.484621490756709*(COS(COS(A7))+(2.06346606387297*COS(A7))/(0.356528883019573+0.150655529361516/COS(0.364312412788005*COS(0.00593771058668955*(A7+0.530924470829865*A7*((0.244003939114535-COS(0.0932686925260328*A7)-COS(A7))*COS(A7)*(2*COS(A7)+0.387844872700148*COS(0.122247045623982*(-2.67476585651086+A7)*(SIN(A7)*SIN(0.00140217240902748*A7^2*COS(COS(A7-0.999082557898852/(1.3608351870969+0.150655529361516*(2.74489686570714+A7)-COS(1)))*(0.0150675913159254-A7+COS(0.413036990134086/A7)-COS(A7)-COS(A7*COS(A7))-COS(A7+0.244232384538129*(2.84387902041926+A7+COS(B7)))))*SIN(A7))-SIN(SIN(SIN(0.862339351056448+COS(SIN(2.8951001999306+(0.5*COS(A7)*(0.826937250740526+(-1.12458081737812*A7)/(1+COS(SIN(0.00872081561358199*SIN(2.8951001999306+COS(COS(SIN(COS((0.734842844660215*COS(0.367424224211023+A7)*SIN(SIN(SIN(A7+SIN(A7)))))/A7))))))*SIN(0.00379532267608371*SIN(3.01037523694323*A7*(1.67526987319027-COS(A7)-COS(A7*SIN(SIN(0.00379532267608371*SIN(1.26449815900264*A7*(1.67526987319027-COS(A7))))*SIN(0.00872081561358199*SIN(A7+COS(COS(SIN(COS((0.734842844660215*COS(0.367424224211023+A7)*SIN(SIN(SIN(A7+SIN(A7)))))/A7)))))))))))))))/A7))))))))+COS(2.67476585651086-SIN(0.123821531774593/SIN(SIN(COS(0.999682695391386*(0.530924470829865-A7))/COS(COS(A7)+(1.64702538716042+0.537146430097249*(A7+COS(0.347798363400371-A7)))*COS(A7)-0.26714408291119*(A7+0.0251921174339378*SIN(A7))+(0.0270515440773242*A7*COS(2.36770557548171+A7))/SIN(SIN(COS(COS(A7-0.227771237432817*COS(A7)*(0.244003939114535-COS(A7)-COS(COS(0.464096977697486-COS((39.2055475129509*COS(A7-SIN(0.356528883019573-A7)))/A7^2))*SIN(A7))))))))))))))))))*SIN(COS(A7-COS(SIN(8.45216284241943-COS(0.349023510229163+0.42073232374058*COS(0.759590257947852+COS(1.42073232374058*A7+COS(A7)*(1.89442827394731+0.000366675974410566*COS(2.19354464902984-COS(0.131277299088378-A7)-COS(COS(SIN(COS((COS(0.367424224211023+A7)*SIN(SIN(SIN(0.340828820733522-A7))))/(A7*COS(A7+(1.64702538716042+0.537146430097249*COS(A7))*COS(SIN(COS(A7))+SIN(1.79705146893733+A7+COS(COS(COS(SIN((0.530924470829865*A7)/(-2.82139876047721+SIN(COS(COS(COS(A7)))*SIN(COS(A7))))))))))+(0.0270515440773242*COS(2.36770557548171+A7)*(0.498701523299401-0.165778219372136*(1+COS(SIN(0.00872081561358199*SIN(2.26306768395918-A7-COS(A7)-COS(COS(SIN(COS((0.569180159825137*SIN(SIN(SIN(A7+SIN(A7)))))/A7))))+0.648585040695961/(COS(A7)-SIN(A7))))*SIN(0.00379532267608371*SIN((1.06314311483915*A7*(1.67526987319027-COS(A7)))/SIN(0.0150675913159254+COS(1.40403511969596/A7))))))))/SIN(SIN(A7+0.885784395489139*(-1.32742597150515-COS(A7))*COS(A7))))))))))))))))))))))))))/SIN(0.0150675913159254+COS(0.413036990134086/A7)))))))</f>
        <v>9.1773118511919716E-3</v>
      </c>
    </row>
    <row r="8" spans="1:54" x14ac:dyDescent="0.25">
      <c r="A8">
        <v>-1.23</v>
      </c>
      <c r="B8">
        <v>3.02</v>
      </c>
      <c r="C8">
        <v>9.1516931999999995E-2</v>
      </c>
      <c r="D8">
        <f t="shared" si="0"/>
        <v>6.9308066187456274E-2</v>
      </c>
      <c r="E8">
        <f t="shared" si="1"/>
        <v>6.9308066187456274E-2</v>
      </c>
      <c r="F8">
        <f t="shared" si="2"/>
        <v>6.9308066187456274E-2</v>
      </c>
      <c r="G8">
        <f t="shared" si="3"/>
        <v>6.9308066187456274E-2</v>
      </c>
      <c r="H8">
        <f t="shared" si="4"/>
        <v>6.9308066187456274E-2</v>
      </c>
      <c r="I8">
        <f t="shared" si="5"/>
        <v>0.19763230108639407</v>
      </c>
      <c r="J8">
        <f t="shared" si="6"/>
        <v>0.19763230108639407</v>
      </c>
      <c r="K8">
        <f t="shared" si="7"/>
        <v>0.16217159094916089</v>
      </c>
      <c r="L8">
        <f t="shared" si="8"/>
        <v>9.7575650957714921E-2</v>
      </c>
      <c r="M8">
        <f t="shared" si="9"/>
        <v>0.10911314507565983</v>
      </c>
      <c r="N8">
        <f t="shared" si="10"/>
        <v>0.10911314507565983</v>
      </c>
      <c r="O8">
        <f t="shared" si="11"/>
        <v>0.10911314507565983</v>
      </c>
      <c r="P8">
        <f t="shared" si="12"/>
        <v>0.10911314507565983</v>
      </c>
      <c r="Q8">
        <f t="shared" si="13"/>
        <v>9.8906607024584092E-2</v>
      </c>
      <c r="R8">
        <f t="shared" si="14"/>
        <v>9.8906607024584092E-2</v>
      </c>
      <c r="S8">
        <f t="shared" si="15"/>
        <v>9.1794568388034903E-2</v>
      </c>
      <c r="T8">
        <f t="shared" si="16"/>
        <v>9.1794568388034903E-2</v>
      </c>
      <c r="U8">
        <f t="shared" si="17"/>
        <v>9.1794568388034903E-2</v>
      </c>
      <c r="V8">
        <f t="shared" si="18"/>
        <v>9.1302894317991989E-2</v>
      </c>
      <c r="W8">
        <f>2*COS(A8)+SIN(A8/(0.999148166279824+COS(SIN(0.0251921174339378*(COS(0.685969744682071+A8+COS(0.1500862687924-SIN(0.0665099688093772*_xlfn.CSC(SIN(COS(COS(A8+(0.244003939114535-COS(0.0932686925260328*A8)-COS(A8))*COS(A8)*(2*COS(A8)+0.387844872700148*(A8-0.082374768005002/(A8-COS(A8*COS(A8))-(-2.15039598507721-A8)*(A8-COS(SIN(SIN(COS(COS(1.32108411619894*(2.84387902041926+SIN(COS(COS(1.00374593116443*A8*COS(A8))))))/COS(SIN(0.0940779463483673*SIN(COS(A8)))))))))))))))))))+SIN(0.375433094857483*(-0.0260061439754979+A8))))*SIN(SIN(A8)))))</f>
        <v>9.1292610003134822E-2</v>
      </c>
      <c r="X8">
        <f t="shared" si="19"/>
        <v>9.1455321844360338E-2</v>
      </c>
      <c r="Y8">
        <f t="shared" si="20"/>
        <v>9.1455321844360338E-2</v>
      </c>
      <c r="Z8">
        <f t="shared" si="21"/>
        <v>9.1509852616053378E-2</v>
      </c>
      <c r="AA8">
        <f t="shared" si="22"/>
        <v>9.1506037077142555E-2</v>
      </c>
      <c r="AB8">
        <f t="shared" si="23"/>
        <v>9.1516090156705698E-2</v>
      </c>
      <c r="AC8">
        <f t="shared" si="24"/>
        <v>9.1516571173042793E-2</v>
      </c>
      <c r="AD8">
        <f t="shared" si="25"/>
        <v>9.1516931963608439E-2</v>
      </c>
      <c r="AE8">
        <f t="shared" si="26"/>
        <v>9.1516931963608439E-2</v>
      </c>
      <c r="AF8">
        <f t="shared" si="27"/>
        <v>9.1516931963608439E-2</v>
      </c>
      <c r="AG8">
        <f>2*COS(A8)+SIN(A8/(1+COS(0.0102383050941825*SIN(0.0251921174339378*(COS(0.685969744682071+A8+COS(SIN(A8)*SIN(A8*_xlfn.CSC(0.699794000623748+COS(A8*SIN(A8)))*SIN(SIN(0.482614878018303*(0.999335114390903+A8))))))+SIN(A8))))))</f>
        <v>9.1516931950130664E-2</v>
      </c>
      <c r="AH8">
        <f>2*COS(A8)+SIN(A8/(1+COS(0.0102383050941825*SIN(0.0251921174339378*(COS(0.685969744682071+A8+COS(SIN(A8)*SIN(A8*_xlfn.CSC(0.699794000623748+COS(A8*SIN(A8)))*SIN(SIN(0.482614878018303*(0.999335114390903+A8))))))+SIN(A8))))))</f>
        <v>9.1516931950130664E-2</v>
      </c>
      <c r="AI8">
        <f>2*COS(A8)+SIN(A8/(1+COS(0.0102383050941825*SIN(0.0251921174339378*(COS(0.685969744682071+A8+COS(SIN(A8)*SIN(COS(A8*SIN(1.74994294679676+COS((0.937483306033506-SIN(0.572749275024412+COS(A8)))*(-0.296995998186627+_xlfn.SEC(0.419735600194717+COS(0.974172084069584*_xlfn.SEC(1.32108411619894*A8)))*SIN(0.970378444545662*COS(COS(SIN(A8))/(2.21684497839146-COS(0.827486649168256*COS(1.04770755378253*COS(0.374917836847673*A8*SIN(COS(A8)-SIN(1.72131839878938/(-0.756954071083095-A8))))*SIN(A8)))))*(1.79705146893733+COS(SIN(0.0251921174339378*(COS(0.685969744682071+A8+COS(2.67476585651086+SIN(0.0942661886848087*A8*_xlfn.CSC(0.810618544876305*(-2.15039598507721-A8))*_xlfn.CSC(SIN(COS(COS(0.809444787727253+A8+SIN(0.793305537772902+A8))))))))+SIN(0.375433094857483*(-0.0260061439754979+A8))))*SIN(SIN(A8)))))))))*_xlfn.CSC(0.699794000623748+COS(A8*SIN(A8))))))+SIN(A8))))))</f>
        <v>9.1516931946886593E-2</v>
      </c>
      <c r="AJ8">
        <f>2*COS(A8)+SIN(A8/(1+COS(0.0102383050941825*SIN(0.0251921174339378*(COS(0.685969744682071+A8+COS(SIN(A8)*SIN(COS(A8*SIN(1.74994294679676+COS((0.937483306033506-SIN(0.572749275024412+COS(A8)))*(-0.296995998186627+_xlfn.SEC(0.419735600194717+COS(0.974172084069584*_xlfn.SEC(1.32108411619894*A8)))*SIN(0.970378444545662*COS(COS(SIN(A8))/(2.21684497839146-COS(0.827486649168256*COS(1.04770755378253*COS(0.374917836847673*A8*SIN(COS(A8)-SIN(1.72131839878938/(-0.756954071083095-A8))))*SIN(A8)))))*(1.79705146893733+COS(SIN(0.0251921174339378*(COS(0.685969744682071+A8+COS(2.67476585651086+SIN(0.0942661886848087*A8*_xlfn.CSC(0.810618544876305*(-2.15039598507721-A8))*_xlfn.CSC(SIN(COS(COS(0.809444787727253+A8+SIN(0.793305537772902+A8))))))))+SIN(0.375433094857483*(-0.0260061439754979+A8))))*SIN(SIN(A8)))))))))*_xlfn.CSC(0.699794000623748+COS(A8*SIN(A8))))))+SIN(A8))))))</f>
        <v>9.1516931946886593E-2</v>
      </c>
      <c r="AK8">
        <f>2*COS(A8)+SIN(A8/(1+COS(0.0102383050941825*SIN(0.0251921174339378*(COS(0.685969744682071+A8+COS(SIN(A8)*SIN(COS(A8*SIN(1.74994294679676+COS((0.937483306033506-SIN(0.572749275024412+COS(A8)))*(-0.296995998186627+_xlfn.SEC(0.419735600194717+COS(0.974172084069584*_xlfn.SEC(1.32108411619894*A8)))*SIN(0.970378444545662*COS(COS(SIN(A8))/(2.21684497839146-COS(0.827486649168256*COS(1.04770755378253*COS(0.374917836847673*A8*SIN(0.227771237432817-COS(A8)))*SIN(A8)))))*(1.79705146893733+COS(SIN(0.0251921174339378*(COS(0.685969744682071+A8+COS(2.67476585651086+SIN(0.0942661886848087*A8*_xlfn.CSC(0.810618544876305*(-2.15039598507721-A8))*_xlfn.CSC(SIN(COS(COS(0.809444787727253+A8+SIN(0.793305537772902+A8))))))))+SIN(0.375433094857483*(-0.0260061439754979+A8))))*SIN(SIN(A8)))))))))*_xlfn.CSC(0.699794000623748+COS(A8*SIN(A8))))))+SIN(A8))))))</f>
        <v>9.1516931946893032E-2</v>
      </c>
      <c r="AL8">
        <f t="shared" si="28"/>
        <v>9.1516931939831347E-2</v>
      </c>
      <c r="AM8">
        <f t="shared" si="29"/>
        <v>9.1516931930904377E-2</v>
      </c>
      <c r="AN8">
        <f>2*COS(A8)+SIN(A8/(1+COS(0.0102383050941825*SIN(0.0251921174339378*(COS(0.685969744682071+A8+COS(SIN(A8)*SIN(2.87522917078492*COS(A8*SIN(0.996308035150143-COS((0.125463411927578+COS(0.71323222501324*(0.460719913648222+COS(A8)))-SIN(0.572749275024412+COS(A8)))*(-0.296995998186627+_xlfn.SEC(0.419735600194717+COS(0.974172084069584*_xlfn.SEC(1.32108411619894*A8)))*SIN(0.970378444545662*COS(COS(SIN(A8))/(2.21684497839146-COS(0.827486649168256*COS(1.04770755378253*COS(0.374917836847673*A8*SIN(COS(A8)-SIN(1.72131839878938/(-0.756954071083095-A8))))*SIN(A8)))))*(1.79705146893733+COS(SIN(0.0251921174339378*(COS(0.685969744682071+A8+COS(2.67476585651086+SIN(0.0942661886848087*A8*_xlfn.CSC(0.810618544876305*(-2.15039598507721-A8))*_xlfn.CSC(SIN(COS(COS(0.809444787727253+COS(A8))))))))+SIN(0.375433094857483*(-0.0260061439754979+A8))))*SIN(SIN(A8)))))))-5.2258026739857*A8*COS(2.26306768395918-A8+0.648585040695961/(-0.482614878018303+COS(A8))-COS(A8)-COS(COS(SIN(COS(A8)))))*(-0.803019914186518-0.09344164141567*(-0.296995998186628+1.99608842466968*SIN(1.82224358637127*COS(A8)*COS(COS(SIN(A8))/(2.21684497839146-COS(1.1665946556443*COS(1.04770755378253*COS(0.374917836847673*A8*SIN(COS(A8)-SIN(1.72131839878938/(-0.756954071083095-A8))))*SIN(A8)))))))))))))+SIN(A8))))))</f>
        <v>9.1516931942620894E-2</v>
      </c>
      <c r="AO8">
        <f>2*COS(A8)+SIN(A8/(1+COS(SIN(0.0251921174339378*COS(0.433121146091541*(-2.67476585651086+A8+0.837215599154702*SIN((A8+COS(1.73864272248443+COS(0.356528883019573+SIN(0.940777930379917-COS(0.938170919030737*A8)-COS(A8)))))*SIN(COS(COS(COS(A8)/(1.70671384443301+0.338811626822948/COS(COS(A8))-COS(COS((1.73174047813809*COS(SIN(SIN(3.8337034581196-A8))))/(-0.165778219372136+A8)))+SIN(0.119137815794098*COS(COS(A8))))))))))*SIN(2.8951001999306+COS(COS(SIN(COS((COS(0.367424224211023+A8)*_xlfn.SEC(A8+(-1.96485635804169+0.537146430097249*COS(A8))*COS(SIN(COS(A8))+SIN(1.79705146893733+A8+COS(COS(COS(SIN((0.530924470829865*A8)/(-2.82139876047721+SIN(COS(COS(COS(A8)))*SIN(COS(SIN(A8)))))))))))+0.0270515440773242*COS(2.36770557548171+A8)*_xlfn.CSC(SIN(A8+0.885784395489139*(-1.32742597150515-COS(A8))*COS(A8)))*(0.498701523299401-0.165778219372136*A8*_xlfn.SEC(1.21730816958026+SIN(0.0396212186351349*A8*(COS(0.232148706776693*(0.0250052579539931+A8))+SIN(0.750866189714967*A8))))))*SIN(SIN(SIN(0.340828820733522-A8))))/A8))))))*SIN(0.00379532267608371*SIN((1.06314311483915*A8*(1.67526987319027-COS(A8)))/SIN(0.0150675913159254+COS(1.40403511969596/COS(A8))))))))</f>
        <v>9.15169319404604E-2</v>
      </c>
      <c r="AP8">
        <f t="shared" si="30"/>
        <v>9.1516931947805968E-2</v>
      </c>
      <c r="AQ8">
        <f t="shared" si="31"/>
        <v>9.1516931947805968E-2</v>
      </c>
      <c r="AR8">
        <f t="shared" si="32"/>
        <v>9.1516931947805968E-2</v>
      </c>
      <c r="AS8">
        <f t="shared" si="33"/>
        <v>9.1516931947807412E-2</v>
      </c>
      <c r="AT8">
        <f t="shared" si="34"/>
        <v>9.1516931947807412E-2</v>
      </c>
      <c r="AU8">
        <f t="shared" si="35"/>
        <v>9.1516931949110925E-2</v>
      </c>
      <c r="AV8">
        <f t="shared" si="36"/>
        <v>9.1516931949110925E-2</v>
      </c>
      <c r="AW8">
        <f t="shared" si="37"/>
        <v>9.1516931949110925E-2</v>
      </c>
      <c r="AX8">
        <f t="shared" si="38"/>
        <v>9.1516931949110925E-2</v>
      </c>
      <c r="AY8">
        <f>2*COS(A8)+SIN(A8/(1+COS(SIN(0.0251921174339378*COS(0.433121146091541*(-2.67476585651086+A8+A8*SIN(A8*(A8+COS(0.933255692033108+A8)))))*SIN(2.8951001999306+COS(COS(SIN(COS((COS(0.367424224211023+A8)*_xlfn.SEC(A8+(1.64702538716042+0.537146430097249*COS(A8))*COS(SIN(2.65449809165387+A8)+SIN(COS(A8)))+0.0270515440773242*(0.498701523299401-0.312244449974241*COS(A8))*COS(2.36770557548171+A8)*_xlfn.CSC(SIN(A8+0.885784395489139*(-1.32742597150515-COS(A8))*COS(A8))))*SIN(SIN(SIN(0.340828820733522-A8))))/A8))))))*SIN(0.00379532267608371*SIN((1.06314311483915*A8*(1.67526987319027-COS(A8)))/SIN(COS(1.40403511969596/COS(A8))+(0.244003939114535-COS(0.0932686925260328*A8)-COS(A8))*SIN(0.933255692033108*(0.0479452472347528+A8)*SIN(A8+0.734842844660215*COS(COS(A8)/COS(SIN(COS(A8+COS(1.35652888301957*A8)))))))))))))</f>
        <v>9.1516931945083146E-2</v>
      </c>
      <c r="AZ8">
        <f>2*COS(A8)+SIN(A8/(1+COS(SIN(0.0251921174339378*COS(0.433121146091541*(-2.67476585651086+A8+A8*SIN(A8*(A8+COS(0.933255692033108+A8)))))*SIN(2.8951001999306+COS(COS(SIN(COS((COS(0.367424224211023+A8)*_xlfn.SEC(A8+(1.64702538716042+0.537146430097249*COS(A8))*COS(SIN(2.65449809165387+A8)+SIN(COS(A8)))+0.0270515440773242*(0.498701523299401-0.312244449974241*COS(A8))*COS(2.36770557548171+A8)*_xlfn.CSC(SIN(A8+0.885784395489139*(-1.32742597150515-COS(A8))*COS(A8))))*SIN(SIN(SIN(0.340828820733522-A8))))/A8))))))*SIN(0.00379532267608371*SIN((1.06314311483915*A8*(1.67526987319027-COS(A8)))/SIN(COS(1.40403511969596/COS(A8))+(0.244003939114535-COS(0.0932686925260328*A8)-COS(A8))*SIN(0.933255692033108*(0.0479452472347528+A8)*SIN(A8+0.734842844660215*COS(COS(A8)/COS(SIN(COS(A8+COS(1.35652888301957*A8)))))))))))))</f>
        <v>9.1516931945083146E-2</v>
      </c>
      <c r="BA8">
        <f>2*COS(A8)+SIN(A8/(1+COS(SIN(0.0251921174339378*COS(0.433121146091541*(-2.67476585651086+A8+A8*SIN(A8*(A8+COS(0.933255692033108+A8)))))*SIN(2.8951001999306+COS(COS(SIN(COS((COS(0.367424224211023+A8)*_xlfn.SEC(A8+(1.64702538716042+0.537146430097249*COS(A8))*COS(SIN(2.65449809165387+A8)+SIN(COS(A8)))+0.0270515440773242*(0.498701523299401-0.312244449974241*COS(A8))*COS(2.36770557548171+A8)*_xlfn.CSC(SIN(A8+0.885784395489139*(-1.32742597150515-COS(A8))*COS(A8))))*SIN(SIN(SIN(0.340828820733522-A8))))/A8))))))*SIN(0.00379532267608371*SIN((1.06314311483915*A8*(1.67526987319027-COS(A8)))/SIN(COS(1.40403511969596/COS(A8))+(0.244003939114535-COS(0.0932686925260328*A8)-COS(A8))*SIN(0.933255692033108*(0.0479452472347528+A8)*SIN(A8+0.734842844660215*COS(COS(A8)/COS(SIN(COS(A8+COS(1.35652888301957*A8)))))))))))))</f>
        <v>9.1516931945083146E-2</v>
      </c>
      <c r="BB8">
        <f>2*COS(A8)+SIN(A8/(1+COS(SIN(0.0251921174339378*COS(_xlfn.SEC(0.419735600194717+COS(0.974172084069584*_xlfn.SEC(1.32108411619894*A8)))*SIN(0.970378444545662*COS(COS(SIN(A8))/(2.21684497839146-COS(0.827486649168256*COS(1.04770755378253*COS(0.374917836847673*A8*SIN(A8+SIN(0.0150681615125201*A8)))*SIN(A8)))))*(1.79705146893733+COS(A8*SIN(0.0251921174339378*(-0.0120347759626663+COS(1.17295361766372-A8-COS(COS(COS((0.734842844660215*COS(0.367424224211023+A8)*SIN(COS(0.0150681615125201-A8)))/A8))))))))))*SIN(2.8951001999306+COS(COS(SIN(COS((COS(0.367424224211023+A8)*SIN(SIN(SIN(A8+SIN(A8)))))/(A8*(-0.855952925578902+COS(0.0250929074423294+A8)))))))))*SIN(0.0045405414853601*SIN((1.06314311483915*A8*(1.67526987319027-COS(A8)-COS(A8*SIN(0.66442022239765/(SIN(A8)*SIN(1.48270932459095*COS(SIN(SIN(COS(COS(A8)))))*COS(2.4900660451625-SIN(SIN(0.0251921174339378*(COS(A8+SIN((0.0251921174339378*COS(1.17295361766372*COS(A8)+COS(A8)/(A8*(0.345878657336117+A8-SIN(COS(A8)+A8*SIN(1.74994294679676+COS(0.0572806453769424*(-0.296995998186628+2.38953537141348*SIN(4.18189618808757*COS(A8)*COS(COS(SIN(A8))/(2.21684497839146-COS(1.1665946556443*COS(1.04770755378253*(0.999381384107968+A8))))))))))))))/(0.356528883019573+A8)-SIN(0.580358562052647-A8)))+SIN(0.375433094857483*(-0.161046367187467+A8))))))*SIN(0.093404449451794+COS(A8-0.484621490756709*(COS(COS(A8))+(2.06346606387297*COS(A8))/(0.356528883019573+0.150655529361516/COS(0.364312412788005*COS(0.00593771058668955*(A8+0.530924470829865*A8*((0.244003939114535-COS(0.0932686925260328*A8)-COS(A8))*COS(A8)*(2*COS(A8)+0.387844872700148*COS(0.122247045623982*(-2.67476585651086+A8)*(SIN(A8)*SIN(0.00140217240902748*A8^2*COS(COS(A8-0.999082557898852/(1.3608351870969+0.150655529361516*(2.74489686570714+A8)-COS(1)))*(0.0150675913159254-A8+COS(0.413036990134086/A8)-COS(A8)-COS(A8*COS(A8))-COS(A8+0.244232384538129*(2.84387902041926+A8+COS(B8)))))*SIN(A8))-SIN(SIN(SIN(0.862339351056448+COS(SIN(2.8951001999306+(0.5*COS(A8)*(0.826937250740526+(-1.12458081737812*A8)/(1+COS(SIN(0.00872081561358199*SIN(2.8951001999306+COS(COS(SIN(COS((0.734842844660215*COS(0.367424224211023+A8)*SIN(SIN(SIN(A8+SIN(A8)))))/A8))))))*SIN(0.00379532267608371*SIN(3.01037523694323*A8*(1.67526987319027-COS(A8)-COS(A8*SIN(SIN(0.00379532267608371*SIN(1.26449815900264*A8*(1.67526987319027-COS(A8))))*SIN(0.00872081561358199*SIN(A8+COS(COS(SIN(COS((0.734842844660215*COS(0.367424224211023+A8)*SIN(SIN(SIN(A8+SIN(A8)))))/A8)))))))))))))))/A8))))))))+COS(2.67476585651086-SIN(0.123821531774593/SIN(SIN(COS(0.999682695391386*(0.530924470829865-A8))/COS(COS(A8)+(1.64702538716042+0.537146430097249*(A8+COS(0.347798363400371-A8)))*COS(A8)-0.26714408291119*(A8+0.0251921174339378*SIN(A8))+(0.0270515440773242*A8*COS(2.36770557548171+A8))/SIN(SIN(COS(COS(A8-0.227771237432817*COS(A8)*(0.244003939114535-COS(A8)-COS(COS(0.464096977697486-COS((39.2055475129509*COS(A8-SIN(0.356528883019573-A8)))/A8^2))*SIN(A8))))))))))))))))))*SIN(COS(A8-COS(SIN(8.45216284241943-COS(0.349023510229163+0.42073232374058*COS(0.759590257947852+COS(1.42073232374058*A8+COS(A8)*(1.89442827394731+0.000366675974410566*COS(2.19354464902984-COS(0.131277299088378-A8)-COS(COS(SIN(COS((COS(0.367424224211023+A8)*SIN(SIN(SIN(0.340828820733522-A8))))/(A8*COS(A8+(1.64702538716042+0.537146430097249*COS(A8))*COS(SIN(COS(A8))+SIN(1.79705146893733+A8+COS(COS(COS(SIN((0.530924470829865*A8)/(-2.82139876047721+SIN(COS(COS(COS(A8)))*SIN(COS(A8))))))))))+(0.0270515440773242*COS(2.36770557548171+A8)*(0.498701523299401-0.165778219372136*(1+COS(SIN(0.00872081561358199*SIN(2.26306768395918-A8-COS(A8)-COS(COS(SIN(COS((0.569180159825137*SIN(SIN(SIN(A8+SIN(A8)))))/A8))))+0.648585040695961/(COS(A8)-SIN(A8))))*SIN(0.00379532267608371*SIN((1.06314311483915*A8*(1.67526987319027-COS(A8)))/SIN(0.0150675913159254+COS(1.40403511969596/A8))))))))/SIN(SIN(A8+0.885784395489139*(-1.32742597150515-COS(A8))*COS(A8))))))))))))))))))))))))))/SIN(0.0150675913159254+COS(0.413036990134086/A8)))))))</f>
        <v>9.1516931946425406E-2</v>
      </c>
    </row>
    <row r="9" spans="1:54" x14ac:dyDescent="0.25">
      <c r="A9">
        <v>1.42</v>
      </c>
      <c r="B9">
        <v>-1.17</v>
      </c>
      <c r="C9">
        <v>0.95228471100000001</v>
      </c>
      <c r="D9">
        <f t="shared" si="0"/>
        <v>0.91812045654570718</v>
      </c>
      <c r="E9">
        <f t="shared" si="1"/>
        <v>0.91812045654570718</v>
      </c>
      <c r="F9">
        <f t="shared" si="2"/>
        <v>0.91812045654570718</v>
      </c>
      <c r="G9">
        <f t="shared" si="3"/>
        <v>0.91812045654570718</v>
      </c>
      <c r="H9">
        <f t="shared" si="4"/>
        <v>0.91812045654570718</v>
      </c>
      <c r="I9">
        <f t="shared" si="5"/>
        <v>0.84402596217370318</v>
      </c>
      <c r="J9">
        <f t="shared" si="6"/>
        <v>0.84402596217370318</v>
      </c>
      <c r="K9">
        <f t="shared" si="7"/>
        <v>0.88496434298254156</v>
      </c>
      <c r="L9">
        <f t="shared" si="8"/>
        <v>0.93273391204476852</v>
      </c>
      <c r="M9">
        <f t="shared" si="9"/>
        <v>0.93336641166673795</v>
      </c>
      <c r="N9">
        <f t="shared" si="10"/>
        <v>0.93336641166673795</v>
      </c>
      <c r="O9">
        <f t="shared" si="11"/>
        <v>0.93336641166673795</v>
      </c>
      <c r="P9">
        <f t="shared" si="12"/>
        <v>0.93336641166673795</v>
      </c>
      <c r="Q9">
        <f t="shared" si="13"/>
        <v>0.94435350348370184</v>
      </c>
      <c r="R9">
        <f t="shared" si="14"/>
        <v>0.94435350348370184</v>
      </c>
      <c r="S9">
        <f t="shared" si="15"/>
        <v>0.95198709527147318</v>
      </c>
      <c r="T9">
        <f t="shared" si="16"/>
        <v>0.95198709527147318</v>
      </c>
      <c r="U9">
        <f t="shared" si="17"/>
        <v>0.95198709527147318</v>
      </c>
      <c r="V9">
        <f t="shared" si="18"/>
        <v>0.95252111749816948</v>
      </c>
      <c r="W9">
        <f>2*COS(A9)+SIN(A9/(0.999148166279824+COS(SIN(0.0251921174339378*(COS(0.685969744682071+A9+COS(0.1500862687924-SIN(0.0665099688093772*_xlfn.CSC(SIN(COS(COS(A9+(0.244003939114535-COS(0.0932686925260328*A9)-COS(A9))*COS(A9)*(2*COS(A9)+0.387844872700148*(A9-0.082374768005002/(A9-COS(A9*COS(A9))-(-2.15039598507721-A9)*(A9-COS(SIN(SIN(COS(COS(1.32108411619894*(2.84387902041926+SIN(COS(COS(1.00374593116443*A9*COS(A9))))))/COS(SIN(0.0940779463483673*SIN(COS(A9)))))))))))))))))))+SIN(0.375433094857483*(-0.0260061439754979+A9))))*SIN(SIN(A9)))))</f>
        <v>0.95252898833995847</v>
      </c>
      <c r="X9">
        <f t="shared" si="19"/>
        <v>0.95235662512057184</v>
      </c>
      <c r="Y9">
        <f t="shared" si="20"/>
        <v>0.95235662512057184</v>
      </c>
      <c r="Z9">
        <f t="shared" si="21"/>
        <v>0.95229318186475775</v>
      </c>
      <c r="AA9">
        <f t="shared" si="22"/>
        <v>0.95229949360819788</v>
      </c>
      <c r="AB9">
        <f t="shared" si="23"/>
        <v>0.95228577505284351</v>
      </c>
      <c r="AC9">
        <f t="shared" si="24"/>
        <v>0.95228509757971402</v>
      </c>
      <c r="AD9">
        <f t="shared" si="25"/>
        <v>0.95228471084490829</v>
      </c>
      <c r="AE9">
        <f t="shared" si="26"/>
        <v>0.95228471084490829</v>
      </c>
      <c r="AF9">
        <f t="shared" si="27"/>
        <v>0.95228471084490829</v>
      </c>
      <c r="AG9">
        <f>2*COS(A9)+SIN(A9/(1+COS(0.0102383050941825*SIN(0.0251921174339378*(COS(0.685969744682071+A9+COS(SIN(A9)*SIN(A9*_xlfn.CSC(0.699794000623748+COS(A9*SIN(A9)))*SIN(SIN(0.482614878018303*(0.999335114390903+A9))))))+SIN(A9))))))</f>
        <v>0.95228471093967837</v>
      </c>
      <c r="AH9">
        <f>2*COS(A9)+SIN(A9/(1+COS(0.0102383050941825*SIN(0.0251921174339378*(COS(0.685969744682071+A9+COS(SIN(A9)*SIN(A9*_xlfn.CSC(0.699794000623748+COS(A9*SIN(A9)))*SIN(SIN(0.482614878018303*(0.999335114390903+A9))))))+SIN(A9))))))</f>
        <v>0.95228471093967837</v>
      </c>
      <c r="AI9">
        <f>2*COS(A9)+SIN(A9/(1+COS(0.0102383050941825*SIN(0.0251921174339378*(COS(0.685969744682071+A9+COS(SIN(A9)*SIN(COS(A9*SIN(1.74994294679676+COS((0.937483306033506-SIN(0.572749275024412+COS(A9)))*(-0.296995998186627+_xlfn.SEC(0.419735600194717+COS(0.974172084069584*_xlfn.SEC(1.32108411619894*A9)))*SIN(0.970378444545662*COS(COS(SIN(A9))/(2.21684497839146-COS(0.827486649168256*COS(1.04770755378253*COS(0.374917836847673*A9*SIN(COS(A9)-SIN(1.72131839878938/(-0.756954071083095-A9))))*SIN(A9)))))*(1.79705146893733+COS(SIN(0.0251921174339378*(COS(0.685969744682071+A9+COS(2.67476585651086+SIN(0.0942661886848087*A9*_xlfn.CSC(0.810618544876305*(-2.15039598507721-A9))*_xlfn.CSC(SIN(COS(COS(0.809444787727253+A9+SIN(0.793305537772902+A9))))))))+SIN(0.375433094857483*(-0.0260061439754979+A9))))*SIN(SIN(A9)))))))))*_xlfn.CSC(0.699794000623748+COS(A9*SIN(A9))))))+SIN(A9))))))</f>
        <v>0.95228471088850997</v>
      </c>
      <c r="AJ9">
        <f>2*COS(A9)+SIN(A9/(1+COS(0.0102383050941825*SIN(0.0251921174339378*(COS(0.685969744682071+A9+COS(SIN(A9)*SIN(COS(A9*SIN(1.74994294679676+COS((0.937483306033506-SIN(0.572749275024412+COS(A9)))*(-0.296995998186627+_xlfn.SEC(0.419735600194717+COS(0.974172084069584*_xlfn.SEC(1.32108411619894*A9)))*SIN(0.970378444545662*COS(COS(SIN(A9))/(2.21684497839146-COS(0.827486649168256*COS(1.04770755378253*COS(0.374917836847673*A9*SIN(COS(A9)-SIN(1.72131839878938/(-0.756954071083095-A9))))*SIN(A9)))))*(1.79705146893733+COS(SIN(0.0251921174339378*(COS(0.685969744682071+A9+COS(2.67476585651086+SIN(0.0942661886848087*A9*_xlfn.CSC(0.810618544876305*(-2.15039598507721-A9))*_xlfn.CSC(SIN(COS(COS(0.809444787727253+A9+SIN(0.793305537772902+A9))))))))+SIN(0.375433094857483*(-0.0260061439754979+A9))))*SIN(SIN(A9)))))))))*_xlfn.CSC(0.699794000623748+COS(A9*SIN(A9))))))+SIN(A9))))))</f>
        <v>0.95228471088850997</v>
      </c>
      <c r="AK9">
        <f>2*COS(A9)+SIN(A9/(1+COS(0.0102383050941825*SIN(0.0251921174339378*(COS(0.685969744682071+A9+COS(SIN(A9)*SIN(COS(A9*SIN(1.74994294679676+COS((0.937483306033506-SIN(0.572749275024412+COS(A9)))*(-0.296995998186627+_xlfn.SEC(0.419735600194717+COS(0.974172084069584*_xlfn.SEC(1.32108411619894*A9)))*SIN(0.970378444545662*COS(COS(SIN(A9))/(2.21684497839146-COS(0.827486649168256*COS(1.04770755378253*COS(0.374917836847673*A9*SIN(0.227771237432817-COS(A9)))*SIN(A9)))))*(1.79705146893733+COS(SIN(0.0251921174339378*(COS(0.685969744682071+A9+COS(2.67476585651086+SIN(0.0942661886848087*A9*_xlfn.CSC(0.810618544876305*(-2.15039598507721-A9))*_xlfn.CSC(SIN(COS(COS(0.809444787727253+A9+SIN(0.793305537772902+A9))))))))+SIN(0.375433094857483*(-0.0260061439754979+A9))))*SIN(SIN(A9)))))))))*_xlfn.CSC(0.699794000623748+COS(A9*SIN(A9))))))+SIN(A9))))))</f>
        <v>0.95228471088846989</v>
      </c>
      <c r="AL9">
        <f t="shared" si="28"/>
        <v>0.9522847108655722</v>
      </c>
      <c r="AM9">
        <f t="shared" si="29"/>
        <v>0.95228471088344724</v>
      </c>
      <c r="AN9">
        <f>2*COS(A9)+SIN(A9/(1+COS(0.0102383050941825*SIN(0.0251921174339378*(COS(0.685969744682071+A9+COS(SIN(A9)*SIN(2.87522917078492*COS(A9*SIN(0.996308035150143-COS((0.125463411927578+COS(0.71323222501324*(0.460719913648222+COS(A9)))-SIN(0.572749275024412+COS(A9)))*(-0.296995998186627+_xlfn.SEC(0.419735600194717+COS(0.974172084069584*_xlfn.SEC(1.32108411619894*A9)))*SIN(0.970378444545662*COS(COS(SIN(A9))/(2.21684497839146-COS(0.827486649168256*COS(1.04770755378253*COS(0.374917836847673*A9*SIN(COS(A9)-SIN(1.72131839878938/(-0.756954071083095-A9))))*SIN(A9)))))*(1.79705146893733+COS(SIN(0.0251921174339378*(COS(0.685969744682071+A9+COS(2.67476585651086+SIN(0.0942661886848087*A9*_xlfn.CSC(0.810618544876305*(-2.15039598507721-A9))*_xlfn.CSC(SIN(COS(COS(0.809444787727253+COS(A9))))))))+SIN(0.375433094857483*(-0.0260061439754979+A9))))*SIN(SIN(A9)))))))-5.2258026739857*A9*COS(2.26306768395918-A9+0.648585040695961/(-0.482614878018303+COS(A9))-COS(A9)-COS(COS(SIN(COS(A9)))))*(-0.803019914186518-0.09344164141567*(-0.296995998186628+1.99608842466968*SIN(1.82224358637127*COS(A9)*COS(COS(SIN(A9))/(2.21684497839146-COS(1.1665946556443*COS(1.04770755378253*COS(0.374917836847673*A9*SIN(COS(A9)-SIN(1.72131839878938/(-0.756954071083095-A9))))*SIN(A9)))))))))))))+SIN(A9))))))</f>
        <v>0.9522847108449487</v>
      </c>
      <c r="AO9">
        <f>2*COS(A9)+SIN(A9/(1+COS(SIN(0.0251921174339378*COS(0.433121146091541*(-2.67476585651086+A9+0.837215599154702*SIN((A9+COS(1.73864272248443+COS(0.356528883019573+SIN(0.940777930379917-COS(0.938170919030737*A9)-COS(A9)))))*SIN(COS(COS(COS(A9)/(1.70671384443301+0.338811626822948/COS(COS(A9))-COS(COS((1.73174047813809*COS(SIN(SIN(3.8337034581196-A9))))/(-0.165778219372136+A9)))+SIN(0.119137815794098*COS(COS(A9))))))))))*SIN(2.8951001999306+COS(COS(SIN(COS((COS(0.367424224211023+A9)*_xlfn.SEC(A9+(-1.96485635804169+0.537146430097249*COS(A9))*COS(SIN(COS(A9))+SIN(1.79705146893733+A9+COS(COS(COS(SIN((0.530924470829865*A9)/(-2.82139876047721+SIN(COS(COS(COS(A9)))*SIN(COS(SIN(A9)))))))))))+0.0270515440773242*COS(2.36770557548171+A9)*_xlfn.CSC(SIN(A9+0.885784395489139*(-1.32742597150515-COS(A9))*COS(A9)))*(0.498701523299401-0.165778219372136*A9*_xlfn.SEC(1.21730816958026+SIN(0.0396212186351349*A9*(COS(0.232148706776693*(0.0250052579539931+A9))+SIN(0.750866189714967*A9))))))*SIN(SIN(SIN(0.340828820733522-A9))))/A9))))))*SIN(0.00379532267608371*SIN((1.06314311483915*A9*(1.67526987319027-COS(A9)))/SIN(0.0150675913159254+COS(1.40403511969596/COS(A9))))))))</f>
        <v>0.95228471088084721</v>
      </c>
      <c r="AP9">
        <f t="shared" si="30"/>
        <v>0.95228471087633115</v>
      </c>
      <c r="AQ9">
        <f t="shared" si="31"/>
        <v>0.95228471087633115</v>
      </c>
      <c r="AR9">
        <f t="shared" si="32"/>
        <v>0.95228471087633115</v>
      </c>
      <c r="AS9">
        <f t="shared" si="33"/>
        <v>0.95228471087600797</v>
      </c>
      <c r="AT9">
        <f t="shared" si="34"/>
        <v>0.95228471087600797</v>
      </c>
      <c r="AU9">
        <f t="shared" si="35"/>
        <v>0.95228471086429378</v>
      </c>
      <c r="AV9">
        <f t="shared" si="36"/>
        <v>0.95228471086429378</v>
      </c>
      <c r="AW9">
        <f t="shared" si="37"/>
        <v>0.95228471086429378</v>
      </c>
      <c r="AX9">
        <f t="shared" si="38"/>
        <v>0.95228471086429378</v>
      </c>
      <c r="AY9">
        <f>2*COS(A9)+SIN(A9/(1+COS(SIN(0.0251921174339378*COS(0.433121146091541*(-2.67476585651086+A9+A9*SIN(A9*(A9+COS(0.933255692033108+A9)))))*SIN(2.8951001999306+COS(COS(SIN(COS((COS(0.367424224211023+A9)*_xlfn.SEC(A9+(1.64702538716042+0.537146430097249*COS(A9))*COS(SIN(2.65449809165387+A9)+SIN(COS(A9)))+0.0270515440773242*(0.498701523299401-0.312244449974241*COS(A9))*COS(2.36770557548171+A9)*_xlfn.CSC(SIN(A9+0.885784395489139*(-1.32742597150515-COS(A9))*COS(A9))))*SIN(SIN(SIN(0.340828820733522-A9))))/A9))))))*SIN(0.00379532267608371*SIN((1.06314311483915*A9*(1.67526987319027-COS(A9)))/SIN(COS(1.40403511969596/COS(A9))+(0.244003939114535-COS(0.0932686925260328*A9)-COS(A9))*SIN(0.933255692033108*(0.0479452472347528+A9)*SIN(A9+0.734842844660215*COS(COS(A9)/COS(SIN(COS(A9+COS(1.35652888301957*A9)))))))))))))</f>
        <v>0.95228471100079759</v>
      </c>
      <c r="AZ9">
        <f>2*COS(A9)+SIN(A9/(1+COS(SIN(0.0251921174339378*COS(0.433121146091541*(-2.67476585651086+A9+A9*SIN(A9*(A9+COS(0.933255692033108+A9)))))*SIN(2.8951001999306+COS(COS(SIN(COS((COS(0.367424224211023+A9)*_xlfn.SEC(A9+(1.64702538716042+0.537146430097249*COS(A9))*COS(SIN(2.65449809165387+A9)+SIN(COS(A9)))+0.0270515440773242*(0.498701523299401-0.312244449974241*COS(A9))*COS(2.36770557548171+A9)*_xlfn.CSC(SIN(A9+0.885784395489139*(-1.32742597150515-COS(A9))*COS(A9))))*SIN(SIN(SIN(0.340828820733522-A9))))/A9))))))*SIN(0.00379532267608371*SIN((1.06314311483915*A9*(1.67526987319027-COS(A9)))/SIN(COS(1.40403511969596/COS(A9))+(0.244003939114535-COS(0.0932686925260328*A9)-COS(A9))*SIN(0.933255692033108*(0.0479452472347528+A9)*SIN(A9+0.734842844660215*COS(COS(A9)/COS(SIN(COS(A9+COS(1.35652888301957*A9)))))))))))))</f>
        <v>0.95228471100079759</v>
      </c>
      <c r="BA9">
        <f>2*COS(A9)+SIN(A9/(1+COS(SIN(0.0251921174339378*COS(0.433121146091541*(-2.67476585651086+A9+A9*SIN(A9*(A9+COS(0.933255692033108+A9)))))*SIN(2.8951001999306+COS(COS(SIN(COS((COS(0.367424224211023+A9)*_xlfn.SEC(A9+(1.64702538716042+0.537146430097249*COS(A9))*COS(SIN(2.65449809165387+A9)+SIN(COS(A9)))+0.0270515440773242*(0.498701523299401-0.312244449974241*COS(A9))*COS(2.36770557548171+A9)*_xlfn.CSC(SIN(A9+0.885784395489139*(-1.32742597150515-COS(A9))*COS(A9))))*SIN(SIN(SIN(0.340828820733522-A9))))/A9))))))*SIN(0.00379532267608371*SIN((1.06314311483915*A9*(1.67526987319027-COS(A9)))/SIN(COS(1.40403511969596/COS(A9))+(0.244003939114535-COS(0.0932686925260328*A9)-COS(A9))*SIN(0.933255692033108*(0.0479452472347528+A9)*SIN(A9+0.734842844660215*COS(COS(A9)/COS(SIN(COS(A9+COS(1.35652888301957*A9)))))))))))))</f>
        <v>0.95228471100079759</v>
      </c>
      <c r="BB9">
        <f>2*COS(A9)+SIN(A9/(1+COS(SIN(0.0251921174339378*COS(_xlfn.SEC(0.419735600194717+COS(0.974172084069584*_xlfn.SEC(1.32108411619894*A9)))*SIN(0.970378444545662*COS(COS(SIN(A9))/(2.21684497839146-COS(0.827486649168256*COS(1.04770755378253*COS(0.374917836847673*A9*SIN(A9+SIN(0.0150681615125201*A9)))*SIN(A9)))))*(1.79705146893733+COS(A9*SIN(0.0251921174339378*(-0.0120347759626663+COS(1.17295361766372-A9-COS(COS(COS((0.734842844660215*COS(0.367424224211023+A9)*SIN(COS(0.0150681615125201-A9)))/A9))))))))))*SIN(2.8951001999306+COS(COS(SIN(COS((COS(0.367424224211023+A9)*SIN(SIN(SIN(A9+SIN(A9)))))/(A9*(-0.855952925578902+COS(0.0250929074423294+A9)))))))))*SIN(0.0045405414853601*SIN((1.06314311483915*A9*(1.67526987319027-COS(A9)-COS(A9*SIN(0.66442022239765/(SIN(A9)*SIN(1.48270932459095*COS(SIN(SIN(COS(COS(A9)))))*COS(2.4900660451625-SIN(SIN(0.0251921174339378*(COS(A9+SIN((0.0251921174339378*COS(1.17295361766372*COS(A9)+COS(A9)/(A9*(0.345878657336117+A9-SIN(COS(A9)+A9*SIN(1.74994294679676+COS(0.0572806453769424*(-0.296995998186628+2.38953537141348*SIN(4.18189618808757*COS(A9)*COS(COS(SIN(A9))/(2.21684497839146-COS(1.1665946556443*COS(1.04770755378253*(0.999381384107968+A9))))))))))))))/(0.356528883019573+A9)-SIN(0.580358562052647-A9)))+SIN(0.375433094857483*(-0.161046367187467+A9))))))*SIN(0.093404449451794+COS(A9-0.484621490756709*(COS(COS(A9))+(2.06346606387297*COS(A9))/(0.356528883019573+0.150655529361516/COS(0.364312412788005*COS(0.00593771058668955*(A9+0.530924470829865*A9*((0.244003939114535-COS(0.0932686925260328*A9)-COS(A9))*COS(A9)*(2*COS(A9)+0.387844872700148*COS(0.122247045623982*(-2.67476585651086+A9)*(SIN(A9)*SIN(0.00140217240902748*A9^2*COS(COS(A9-0.999082557898852/(1.3608351870969+0.150655529361516*(2.74489686570714+A9)-COS(1)))*(0.0150675913159254-A9+COS(0.413036990134086/A9)-COS(A9)-COS(A9*COS(A9))-COS(A9+0.244232384538129*(2.84387902041926+A9+COS(B9)))))*SIN(A9))-SIN(SIN(SIN(0.862339351056448+COS(SIN(2.8951001999306+(0.5*COS(A9)*(0.826937250740526+(-1.12458081737812*A9)/(1+COS(SIN(0.00872081561358199*SIN(2.8951001999306+COS(COS(SIN(COS((0.734842844660215*COS(0.367424224211023+A9)*SIN(SIN(SIN(A9+SIN(A9)))))/A9))))))*SIN(0.00379532267608371*SIN(3.01037523694323*A9*(1.67526987319027-COS(A9)-COS(A9*SIN(SIN(0.00379532267608371*SIN(1.26449815900264*A9*(1.67526987319027-COS(A9))))*SIN(0.00872081561358199*SIN(A9+COS(COS(SIN(COS((0.734842844660215*COS(0.367424224211023+A9)*SIN(SIN(SIN(A9+SIN(A9)))))/A9)))))))))))))))/A9))))))))+COS(2.67476585651086-SIN(0.123821531774593/SIN(SIN(COS(0.999682695391386*(0.530924470829865-A9))/COS(COS(A9)+(1.64702538716042+0.537146430097249*(A9+COS(0.347798363400371-A9)))*COS(A9)-0.26714408291119*(A9+0.0251921174339378*SIN(A9))+(0.0270515440773242*A9*COS(2.36770557548171+A9))/SIN(SIN(COS(COS(A9-0.227771237432817*COS(A9)*(0.244003939114535-COS(A9)-COS(COS(0.464096977697486-COS((39.2055475129509*COS(A9-SIN(0.356528883019573-A9)))/A9^2))*SIN(A9))))))))))))))))))*SIN(COS(A9-COS(SIN(8.45216284241943-COS(0.349023510229163+0.42073232374058*COS(0.759590257947852+COS(1.42073232374058*A9+COS(A9)*(1.89442827394731+0.000366675974410566*COS(2.19354464902984-COS(0.131277299088378-A9)-COS(COS(SIN(COS((COS(0.367424224211023+A9)*SIN(SIN(SIN(0.340828820733522-A9))))/(A9*COS(A9+(1.64702538716042+0.537146430097249*COS(A9))*COS(SIN(COS(A9))+SIN(1.79705146893733+A9+COS(COS(COS(SIN((0.530924470829865*A9)/(-2.82139876047721+SIN(COS(COS(COS(A9)))*SIN(COS(A9))))))))))+(0.0270515440773242*COS(2.36770557548171+A9)*(0.498701523299401-0.165778219372136*(1+COS(SIN(0.00872081561358199*SIN(2.26306768395918-A9-COS(A9)-COS(COS(SIN(COS((0.569180159825137*SIN(SIN(SIN(A9+SIN(A9)))))/A9))))+0.648585040695961/(COS(A9)-SIN(A9))))*SIN(0.00379532267608371*SIN((1.06314311483915*A9*(1.67526987319027-COS(A9)))/SIN(0.0150675913159254+COS(1.40403511969596/A9))))))))/SIN(SIN(A9+0.885784395489139*(-1.32742597150515-COS(A9))*COS(A9))))))))))))))))))))))))))/SIN(0.0150675913159254+COS(0.413036990134086/A9)))))))</f>
        <v>0.95228471095746581</v>
      </c>
    </row>
    <row r="10" spans="1:54" x14ac:dyDescent="0.25">
      <c r="A10">
        <v>-2.29</v>
      </c>
      <c r="B10">
        <v>-2.3199999999999998</v>
      </c>
      <c r="C10">
        <v>-2.2282816620000001</v>
      </c>
      <c r="D10">
        <f t="shared" si="0"/>
        <v>-1.7758073145156887</v>
      </c>
      <c r="E10">
        <f t="shared" si="1"/>
        <v>-1.7758073145156887</v>
      </c>
      <c r="F10">
        <f t="shared" si="2"/>
        <v>-1.7758073145156887</v>
      </c>
      <c r="G10">
        <f t="shared" si="3"/>
        <v>-1.7758073145156887</v>
      </c>
      <c r="H10">
        <f t="shared" si="4"/>
        <v>-1.7758073145156887</v>
      </c>
      <c r="I10">
        <f t="shared" si="5"/>
        <v>-2.1941819832041638</v>
      </c>
      <c r="J10">
        <f t="shared" si="6"/>
        <v>-2.1941819832041638</v>
      </c>
      <c r="K10">
        <f t="shared" si="7"/>
        <v>-2.2602023297198257</v>
      </c>
      <c r="L10">
        <f t="shared" si="8"/>
        <v>-2.1237436117396866</v>
      </c>
      <c r="M10">
        <f t="shared" si="9"/>
        <v>-2.2111202041947209</v>
      </c>
      <c r="N10">
        <f t="shared" si="10"/>
        <v>-2.2111202041947209</v>
      </c>
      <c r="O10">
        <f t="shared" si="11"/>
        <v>-2.2111202041947209</v>
      </c>
      <c r="P10">
        <f t="shared" si="12"/>
        <v>-2.2111202041947209</v>
      </c>
      <c r="Q10">
        <f t="shared" si="13"/>
        <v>-2.221218114546927</v>
      </c>
      <c r="R10">
        <f t="shared" si="14"/>
        <v>-2.221218114546927</v>
      </c>
      <c r="S10">
        <f t="shared" si="15"/>
        <v>-2.228020112029212</v>
      </c>
      <c r="T10">
        <f t="shared" si="16"/>
        <v>-2.228020112029212</v>
      </c>
      <c r="U10">
        <f t="shared" si="17"/>
        <v>-2.228020112029212</v>
      </c>
      <c r="V10">
        <f t="shared" si="18"/>
        <v>-2.2284880597283356</v>
      </c>
      <c r="W10">
        <f>2*COS(A10)+SIN(A10/(0.999148166279824+COS(SIN(0.0251921174339378*(COS(0.685969744682071+A10+COS(0.1500862687924-SIN(0.0665099688093772*_xlfn.CSC(SIN(COS(COS(A10+(0.244003939114535-COS(0.0932686925260328*A10)-COS(A10))*COS(A10)*(2*COS(A10)+0.387844872700148*(A10-0.082374768005002/(A10-COS(A10*COS(A10))-(-2.15039598507721-A10)*(A10-COS(SIN(SIN(COS(COS(1.32108411619894*(2.84387902041926+SIN(COS(COS(1.00374593116443*A10*COS(A10))))))/COS(SIN(0.0940779463483673*SIN(COS(A10)))))))))))))))))))+SIN(0.375433094857483*(-0.0260061439754979+A10))))*SIN(SIN(A10)))))</f>
        <v>-2.2284831913725878</v>
      </c>
      <c r="X10">
        <f t="shared" si="19"/>
        <v>-2.2283210113032874</v>
      </c>
      <c r="Y10">
        <f t="shared" si="20"/>
        <v>-2.2283210113032874</v>
      </c>
      <c r="Z10">
        <f t="shared" si="21"/>
        <v>-2.2282899300436796</v>
      </c>
      <c r="AA10">
        <f t="shared" si="22"/>
        <v>-2.228281721439143</v>
      </c>
      <c r="AB10">
        <f t="shared" si="23"/>
        <v>-2.2282816689870515</v>
      </c>
      <c r="AC10">
        <f t="shared" si="24"/>
        <v>-2.228282001566674</v>
      </c>
      <c r="AD10">
        <f t="shared" si="25"/>
        <v>-2.2282816618771371</v>
      </c>
      <c r="AE10">
        <f t="shared" si="26"/>
        <v>-2.2282816618771371</v>
      </c>
      <c r="AF10">
        <f t="shared" si="27"/>
        <v>-2.2282816618771371</v>
      </c>
      <c r="AG10">
        <f>2*COS(A10)+SIN(A10/(1+COS(0.0102383050941825*SIN(0.0251921174339378*(COS(0.685969744682071+A10+COS(SIN(A10)*SIN(A10*_xlfn.CSC(0.699794000623748+COS(A10*SIN(A10)))*SIN(SIN(0.482614878018303*(0.999335114390903+A10))))))+SIN(A10))))))</f>
        <v>-2.2282816618772525</v>
      </c>
      <c r="AH10">
        <f>2*COS(A10)+SIN(A10/(1+COS(0.0102383050941825*SIN(0.0251921174339378*(COS(0.685969744682071+A10+COS(SIN(A10)*SIN(A10*_xlfn.CSC(0.699794000623748+COS(A10*SIN(A10)))*SIN(SIN(0.482614878018303*(0.999335114390903+A10))))))+SIN(A10))))))</f>
        <v>-2.2282816618772525</v>
      </c>
      <c r="AI10">
        <f>2*COS(A10)+SIN(A10/(1+COS(0.0102383050941825*SIN(0.0251921174339378*(COS(0.685969744682071+A10+COS(SIN(A10)*SIN(COS(A10*SIN(1.74994294679676+COS((0.937483306033506-SIN(0.572749275024412+COS(A10)))*(-0.296995998186627+_xlfn.SEC(0.419735600194717+COS(0.974172084069584*_xlfn.SEC(1.32108411619894*A10)))*SIN(0.970378444545662*COS(COS(SIN(A10))/(2.21684497839146-COS(0.827486649168256*COS(1.04770755378253*COS(0.374917836847673*A10*SIN(COS(A10)-SIN(1.72131839878938/(-0.756954071083095-A10))))*SIN(A10)))))*(1.79705146893733+COS(SIN(0.0251921174339378*(COS(0.685969744682071+A10+COS(2.67476585651086+SIN(0.0942661886848087*A10*_xlfn.CSC(0.810618544876305*(-2.15039598507721-A10))*_xlfn.CSC(SIN(COS(COS(0.809444787727253+A10+SIN(0.793305537772902+A10))))))))+SIN(0.375433094857483*(-0.0260061439754979+A10))))*SIN(SIN(A10)))))))))*_xlfn.CSC(0.699794000623748+COS(A10*SIN(A10))))))+SIN(A10))))))</f>
        <v>-2.2282816619113919</v>
      </c>
      <c r="AJ10">
        <f>2*COS(A10)+SIN(A10/(1+COS(0.0102383050941825*SIN(0.0251921174339378*(COS(0.685969744682071+A10+COS(SIN(A10)*SIN(COS(A10*SIN(1.74994294679676+COS((0.937483306033506-SIN(0.572749275024412+COS(A10)))*(-0.296995998186627+_xlfn.SEC(0.419735600194717+COS(0.974172084069584*_xlfn.SEC(1.32108411619894*A10)))*SIN(0.970378444545662*COS(COS(SIN(A10))/(2.21684497839146-COS(0.827486649168256*COS(1.04770755378253*COS(0.374917836847673*A10*SIN(COS(A10)-SIN(1.72131839878938/(-0.756954071083095-A10))))*SIN(A10)))))*(1.79705146893733+COS(SIN(0.0251921174339378*(COS(0.685969744682071+A10+COS(2.67476585651086+SIN(0.0942661886848087*A10*_xlfn.CSC(0.810618544876305*(-2.15039598507721-A10))*_xlfn.CSC(SIN(COS(COS(0.809444787727253+A10+SIN(0.793305537772902+A10))))))))+SIN(0.375433094857483*(-0.0260061439754979+A10))))*SIN(SIN(A10)))))))))*_xlfn.CSC(0.699794000623748+COS(A10*SIN(A10))))))+SIN(A10))))))</f>
        <v>-2.2282816619113919</v>
      </c>
      <c r="AK10">
        <f>2*COS(A10)+SIN(A10/(1+COS(0.0102383050941825*SIN(0.0251921174339378*(COS(0.685969744682071+A10+COS(SIN(A10)*SIN(COS(A10*SIN(1.74994294679676+COS((0.937483306033506-SIN(0.572749275024412+COS(A10)))*(-0.296995998186627+_xlfn.SEC(0.419735600194717+COS(0.974172084069584*_xlfn.SEC(1.32108411619894*A10)))*SIN(0.970378444545662*COS(COS(SIN(A10))/(2.21684497839146-COS(0.827486649168256*COS(1.04770755378253*COS(0.374917836847673*A10*SIN(0.227771237432817-COS(A10)))*SIN(A10)))))*(1.79705146893733+COS(SIN(0.0251921174339378*(COS(0.685969744682071+A10+COS(2.67476585651086+SIN(0.0942661886848087*A10*_xlfn.CSC(0.810618544876305*(-2.15039598507721-A10))*_xlfn.CSC(SIN(COS(COS(0.809444787727253+A10+SIN(0.793305537772902+A10))))))))+SIN(0.375433094857483*(-0.0260061439754979+A10))))*SIN(SIN(A10)))))))))*_xlfn.CSC(0.699794000623748+COS(A10*SIN(A10))))))+SIN(A10))))))</f>
        <v>-2.2282816619086452</v>
      </c>
      <c r="AL10">
        <f t="shared" si="28"/>
        <v>-2.2282816619293251</v>
      </c>
      <c r="AM10">
        <f t="shared" si="29"/>
        <v>-2.228281661980164</v>
      </c>
      <c r="AN10">
        <f>2*COS(A10)+SIN(A10/(1+COS(0.0102383050941825*SIN(0.0251921174339378*(COS(0.685969744682071+A10+COS(SIN(A10)*SIN(2.87522917078492*COS(A10*SIN(0.996308035150143-COS((0.125463411927578+COS(0.71323222501324*(0.460719913648222+COS(A10)))-SIN(0.572749275024412+COS(A10)))*(-0.296995998186627+_xlfn.SEC(0.419735600194717+COS(0.974172084069584*_xlfn.SEC(1.32108411619894*A10)))*SIN(0.970378444545662*COS(COS(SIN(A10))/(2.21684497839146-COS(0.827486649168256*COS(1.04770755378253*COS(0.374917836847673*A10*SIN(COS(A10)-SIN(1.72131839878938/(-0.756954071083095-A10))))*SIN(A10)))))*(1.79705146893733+COS(SIN(0.0251921174339378*(COS(0.685969744682071+A10+COS(2.67476585651086+SIN(0.0942661886848087*A10*_xlfn.CSC(0.810618544876305*(-2.15039598507721-A10))*_xlfn.CSC(SIN(COS(COS(0.809444787727253+COS(A10))))))))+SIN(0.375433094857483*(-0.0260061439754979+A10))))*SIN(SIN(A10)))))))-5.2258026739857*A10*COS(2.26306768395918-A10+0.648585040695961/(-0.482614878018303+COS(A10))-COS(A10)-COS(COS(SIN(COS(A10)))))*(-0.803019914186518-0.09344164141567*(-0.296995998186628+1.99608842466968*SIN(1.82224358637127*COS(A10)*COS(COS(SIN(A10))/(2.21684497839146-COS(1.1665946556443*COS(1.04770755378253*COS(0.374917836847673*A10*SIN(COS(A10)-SIN(1.72131839878938/(-0.756954071083095-A10))))*SIN(A10)))))))))))))+SIN(A10))))))</f>
        <v>-2.2282816619152523</v>
      </c>
      <c r="AO10">
        <f>2*COS(A10)+SIN(A10/(1+COS(SIN(0.0251921174339378*COS(0.433121146091541*(-2.67476585651086+A10+0.837215599154702*SIN((A10+COS(1.73864272248443+COS(0.356528883019573+SIN(0.940777930379917-COS(0.938170919030737*A10)-COS(A10)))))*SIN(COS(COS(COS(A10)/(1.70671384443301+0.338811626822948/COS(COS(A10))-COS(COS((1.73174047813809*COS(SIN(SIN(3.8337034581196-A10))))/(-0.165778219372136+A10)))+SIN(0.119137815794098*COS(COS(A10))))))))))*SIN(2.8951001999306+COS(COS(SIN(COS((COS(0.367424224211023+A10)*_xlfn.SEC(A10+(-1.96485635804169+0.537146430097249*COS(A10))*COS(SIN(COS(A10))+SIN(1.79705146893733+A10+COS(COS(COS(SIN((0.530924470829865*A10)/(-2.82139876047721+SIN(COS(COS(COS(A10)))*SIN(COS(SIN(A10)))))))))))+0.0270515440773242*COS(2.36770557548171+A10)*_xlfn.CSC(SIN(A10+0.885784395489139*(-1.32742597150515-COS(A10))*COS(A10)))*(0.498701523299401-0.165778219372136*A10*_xlfn.SEC(1.21730816958026+SIN(0.0396212186351349*A10*(COS(0.232148706776693*(0.0250052579539931+A10))+SIN(0.750866189714967*A10))))))*SIN(SIN(SIN(0.340828820733522-A10))))/A10))))))*SIN(0.00379532267608371*SIN((1.06314311483915*A10*(1.67526987319027-COS(A10)))/SIN(0.0150675913159254+COS(1.40403511969596/COS(A10))))))))</f>
        <v>-2.2282816620073738</v>
      </c>
      <c r="AP10">
        <f t="shared" si="30"/>
        <v>-2.2282816619116126</v>
      </c>
      <c r="AQ10">
        <f t="shared" si="31"/>
        <v>-2.2282816619116126</v>
      </c>
      <c r="AR10">
        <f t="shared" si="32"/>
        <v>-2.2282816619116126</v>
      </c>
      <c r="AS10">
        <f t="shared" si="33"/>
        <v>-2.2282816619109251</v>
      </c>
      <c r="AT10">
        <f t="shared" si="34"/>
        <v>-2.2282816619109251</v>
      </c>
      <c r="AU10">
        <f t="shared" si="35"/>
        <v>-2.2282816619385675</v>
      </c>
      <c r="AV10">
        <f t="shared" si="36"/>
        <v>-2.2282816619385675</v>
      </c>
      <c r="AW10">
        <f t="shared" si="37"/>
        <v>-2.2282816619385675</v>
      </c>
      <c r="AX10">
        <f t="shared" si="38"/>
        <v>-2.2282816619385675</v>
      </c>
      <c r="AY10">
        <f>2*COS(A10)+SIN(A10/(1+COS(SIN(0.0251921174339378*COS(0.433121146091541*(-2.67476585651086+A10+A10*SIN(A10*(A10+COS(0.933255692033108+A10)))))*SIN(2.8951001999306+COS(COS(SIN(COS((COS(0.367424224211023+A10)*_xlfn.SEC(A10+(1.64702538716042+0.537146430097249*COS(A10))*COS(SIN(2.65449809165387+A10)+SIN(COS(A10)))+0.0270515440773242*(0.498701523299401-0.312244449974241*COS(A10))*COS(2.36770557548171+A10)*_xlfn.CSC(SIN(A10+0.885784395489139*(-1.32742597150515-COS(A10))*COS(A10))))*SIN(SIN(SIN(0.340828820733522-A10))))/A10))))))*SIN(0.00379532267608371*SIN((1.06314311483915*A10*(1.67526987319027-COS(A10)))/SIN(COS(1.40403511969596/COS(A10))+(0.244003939114535-COS(0.0932686925260328*A10)-COS(A10))*SIN(0.933255692033108*(0.0479452472347528+A10)*SIN(A10+0.734842844660215*COS(COS(A10)/COS(SIN(COS(A10+COS(1.35652888301957*A10)))))))))))))</f>
        <v>-2.2282816618935168</v>
      </c>
      <c r="AZ10">
        <f>2*COS(A10)+SIN(A10/(1+COS(SIN(0.0251921174339378*COS(0.433121146091541*(-2.67476585651086+A10+A10*SIN(A10*(A10+COS(0.933255692033108+A10)))))*SIN(2.8951001999306+COS(COS(SIN(COS((COS(0.367424224211023+A10)*_xlfn.SEC(A10+(1.64702538716042+0.537146430097249*COS(A10))*COS(SIN(2.65449809165387+A10)+SIN(COS(A10)))+0.0270515440773242*(0.498701523299401-0.312244449974241*COS(A10))*COS(2.36770557548171+A10)*_xlfn.CSC(SIN(A10+0.885784395489139*(-1.32742597150515-COS(A10))*COS(A10))))*SIN(SIN(SIN(0.340828820733522-A10))))/A10))))))*SIN(0.00379532267608371*SIN((1.06314311483915*A10*(1.67526987319027-COS(A10)))/SIN(COS(1.40403511969596/COS(A10))+(0.244003939114535-COS(0.0932686925260328*A10)-COS(A10))*SIN(0.933255692033108*(0.0479452472347528+A10)*SIN(A10+0.734842844660215*COS(COS(A10)/COS(SIN(COS(A10+COS(1.35652888301957*A10)))))))))))))</f>
        <v>-2.2282816618935168</v>
      </c>
      <c r="BA10">
        <f>2*COS(A10)+SIN(A10/(1+COS(SIN(0.0251921174339378*COS(0.433121146091541*(-2.67476585651086+A10+A10*SIN(A10*(A10+COS(0.933255692033108+A10)))))*SIN(2.8951001999306+COS(COS(SIN(COS((COS(0.367424224211023+A10)*_xlfn.SEC(A10+(1.64702538716042+0.537146430097249*COS(A10))*COS(SIN(2.65449809165387+A10)+SIN(COS(A10)))+0.0270515440773242*(0.498701523299401-0.312244449974241*COS(A10))*COS(2.36770557548171+A10)*_xlfn.CSC(SIN(A10+0.885784395489139*(-1.32742597150515-COS(A10))*COS(A10))))*SIN(SIN(SIN(0.340828820733522-A10))))/A10))))))*SIN(0.00379532267608371*SIN((1.06314311483915*A10*(1.67526987319027-COS(A10)))/SIN(COS(1.40403511969596/COS(A10))+(0.244003939114535-COS(0.0932686925260328*A10)-COS(A10))*SIN(0.933255692033108*(0.0479452472347528+A10)*SIN(A10+0.734842844660215*COS(COS(A10)/COS(SIN(COS(A10+COS(1.35652888301957*A10)))))))))))))</f>
        <v>-2.2282816618935168</v>
      </c>
      <c r="BB10">
        <f>2*COS(A10)+SIN(A10/(1+COS(SIN(0.0251921174339378*COS(_xlfn.SEC(0.419735600194717+COS(0.974172084069584*_xlfn.SEC(1.32108411619894*A10)))*SIN(0.970378444545662*COS(COS(SIN(A10))/(2.21684497839146-COS(0.827486649168256*COS(1.04770755378253*COS(0.374917836847673*A10*SIN(A10+SIN(0.0150681615125201*A10)))*SIN(A10)))))*(1.79705146893733+COS(A10*SIN(0.0251921174339378*(-0.0120347759626663+COS(1.17295361766372-A10-COS(COS(COS((0.734842844660215*COS(0.367424224211023+A10)*SIN(COS(0.0150681615125201-A10)))/A10))))))))))*SIN(2.8951001999306+COS(COS(SIN(COS((COS(0.367424224211023+A10)*SIN(SIN(SIN(A10+SIN(A10)))))/(A10*(-0.855952925578902+COS(0.0250929074423294+A10)))))))))*SIN(0.0045405414853601*SIN((1.06314311483915*A10*(1.67526987319027-COS(A10)-COS(A10*SIN(0.66442022239765/(SIN(A10)*SIN(1.48270932459095*COS(SIN(SIN(COS(COS(A10)))))*COS(2.4900660451625-SIN(SIN(0.0251921174339378*(COS(A10+SIN((0.0251921174339378*COS(1.17295361766372*COS(A10)+COS(A10)/(A10*(0.345878657336117+A10-SIN(COS(A10)+A10*SIN(1.74994294679676+COS(0.0572806453769424*(-0.296995998186628+2.38953537141348*SIN(4.18189618808757*COS(A10)*COS(COS(SIN(A10))/(2.21684497839146-COS(1.1665946556443*COS(1.04770755378253*(0.999381384107968+A10))))))))))))))/(0.356528883019573+A10)-SIN(0.580358562052647-A10)))+SIN(0.375433094857483*(-0.161046367187467+A10))))))*SIN(0.093404449451794+COS(A10-0.484621490756709*(COS(COS(A10))+(2.06346606387297*COS(A10))/(0.356528883019573+0.150655529361516/COS(0.364312412788005*COS(0.00593771058668955*(A10+0.530924470829865*A10*((0.244003939114535-COS(0.0932686925260328*A10)-COS(A10))*COS(A10)*(2*COS(A10)+0.387844872700148*COS(0.122247045623982*(-2.67476585651086+A10)*(SIN(A10)*SIN(0.00140217240902748*A10^2*COS(COS(A10-0.999082557898852/(1.3608351870969+0.150655529361516*(2.74489686570714+A10)-COS(1)))*(0.0150675913159254-A10+COS(0.413036990134086/A10)-COS(A10)-COS(A10*COS(A10))-COS(A10+0.244232384538129*(2.84387902041926+A10+COS(B10)))))*SIN(A10))-SIN(SIN(SIN(0.862339351056448+COS(SIN(2.8951001999306+(0.5*COS(A10)*(0.826937250740526+(-1.12458081737812*A10)/(1+COS(SIN(0.00872081561358199*SIN(2.8951001999306+COS(COS(SIN(COS((0.734842844660215*COS(0.367424224211023+A10)*SIN(SIN(SIN(A10+SIN(A10)))))/A10))))))*SIN(0.00379532267608371*SIN(3.01037523694323*A10*(1.67526987319027-COS(A10)-COS(A10*SIN(SIN(0.00379532267608371*SIN(1.26449815900264*A10*(1.67526987319027-COS(A10))))*SIN(0.00872081561358199*SIN(A10+COS(COS(SIN(COS((0.734842844660215*COS(0.367424224211023+A10)*SIN(SIN(SIN(A10+SIN(A10)))))/A10)))))))))))))))/A10))))))))+COS(2.67476585651086-SIN(0.123821531774593/SIN(SIN(COS(0.999682695391386*(0.530924470829865-A10))/COS(COS(A10)+(1.64702538716042+0.537146430097249*(A10+COS(0.347798363400371-A10)))*COS(A10)-0.26714408291119*(A10+0.0251921174339378*SIN(A10))+(0.0270515440773242*A10*COS(2.36770557548171+A10))/SIN(SIN(COS(COS(A10-0.227771237432817*COS(A10)*(0.244003939114535-COS(A10)-COS(COS(0.464096977697486-COS((39.2055475129509*COS(A10-SIN(0.356528883019573-A10)))/A10^2))*SIN(A10))))))))))))))))))*SIN(COS(A10-COS(SIN(8.45216284241943-COS(0.349023510229163+0.42073232374058*COS(0.759590257947852+COS(1.42073232374058*A10+COS(A10)*(1.89442827394731+0.000366675974410566*COS(2.19354464902984-COS(0.131277299088378-A10)-COS(COS(SIN(COS((COS(0.367424224211023+A10)*SIN(SIN(SIN(0.340828820733522-A10))))/(A10*COS(A10+(1.64702538716042+0.537146430097249*COS(A10))*COS(SIN(COS(A10))+SIN(1.79705146893733+A10+COS(COS(COS(SIN((0.530924470829865*A10)/(-2.82139876047721+SIN(COS(COS(COS(A10)))*SIN(COS(A10))))))))))+(0.0270515440773242*COS(2.36770557548171+A10)*(0.498701523299401-0.165778219372136*(1+COS(SIN(0.00872081561358199*SIN(2.26306768395918-A10-COS(A10)-COS(COS(SIN(COS((0.569180159825137*SIN(SIN(SIN(A10+SIN(A10)))))/A10))))+0.648585040695961/(COS(A10)-SIN(A10))))*SIN(0.00379532267608371*SIN((1.06314311483915*A10*(1.67526987319027-COS(A10)))/SIN(0.0150675913159254+COS(1.40403511969596/A10))))))))/SIN(SIN(A10+0.885784395489139*(-1.32742597150515-COS(A10))*COS(A10))))))))))))))))))))))))))/SIN(0.0150675913159254+COS(0.413036990134086/A10)))))))</f>
        <v>-2.2282816619047807</v>
      </c>
    </row>
    <row r="11" spans="1:54" x14ac:dyDescent="0.25">
      <c r="A11">
        <v>-1.86</v>
      </c>
      <c r="B11">
        <v>-2.2599999999999998</v>
      </c>
      <c r="C11">
        <v>-1.371998059</v>
      </c>
      <c r="D11">
        <f t="shared" si="0"/>
        <v>-1.1661703077298513</v>
      </c>
      <c r="E11">
        <f t="shared" si="1"/>
        <v>-1.1661703077298513</v>
      </c>
      <c r="F11">
        <f t="shared" si="2"/>
        <v>-1.1661703077298513</v>
      </c>
      <c r="G11">
        <f t="shared" si="3"/>
        <v>-1.1661703077298513</v>
      </c>
      <c r="H11">
        <f t="shared" si="4"/>
        <v>-1.1661703077298513</v>
      </c>
      <c r="I11">
        <f t="shared" si="5"/>
        <v>-1.2823848379066733</v>
      </c>
      <c r="J11">
        <f t="shared" si="6"/>
        <v>-1.2823848379066733</v>
      </c>
      <c r="K11">
        <f t="shared" si="7"/>
        <v>-1.3360083507971234</v>
      </c>
      <c r="L11">
        <f t="shared" si="8"/>
        <v>-1.3114479926751026</v>
      </c>
      <c r="M11">
        <f t="shared" si="9"/>
        <v>-1.3522506074933103</v>
      </c>
      <c r="N11">
        <f t="shared" si="10"/>
        <v>-1.3522506074933103</v>
      </c>
      <c r="O11">
        <f t="shared" si="11"/>
        <v>-1.3522506074933103</v>
      </c>
      <c r="P11">
        <f t="shared" si="12"/>
        <v>-1.3522506074933103</v>
      </c>
      <c r="Q11">
        <f t="shared" si="13"/>
        <v>-1.3637703984426466</v>
      </c>
      <c r="R11">
        <f t="shared" si="14"/>
        <v>-1.3637703984426466</v>
      </c>
      <c r="S11">
        <f t="shared" si="15"/>
        <v>-1.3716906898926722</v>
      </c>
      <c r="T11">
        <f t="shared" si="16"/>
        <v>-1.3716906898926722</v>
      </c>
      <c r="U11">
        <f t="shared" si="17"/>
        <v>-1.3716906898926722</v>
      </c>
      <c r="V11">
        <f t="shared" si="18"/>
        <v>-1.3722381599128488</v>
      </c>
      <c r="W11">
        <f>2*COS(A11)+SIN(A11/(0.999148166279824+COS(SIN(0.0251921174339378*(COS(0.685969744682071+A11+COS(0.1500862687924-SIN(0.0665099688093772*_xlfn.CSC(SIN(COS(COS(A11+(0.244003939114535-COS(0.0932686925260328*A11)-COS(A11))*COS(A11)*(2*COS(A11)+0.387844872700148*(A11-0.082374768005002/(A11-COS(A11*COS(A11))-(-2.15039598507721-A11)*(A11-COS(SIN(SIN(COS(COS(1.32108411619894*(2.84387902041926+SIN(COS(COS(1.00374593116443*A11*COS(A11))))))/COS(SIN(0.0940779463483673*SIN(COS(A11)))))))))))))))))))+SIN(0.375433094857483*(-0.0260061439754979+A11))))*SIN(SIN(A11)))))</f>
        <v>-1.372241502569012</v>
      </c>
      <c r="X11">
        <f t="shared" si="19"/>
        <v>-1.3720683159936822</v>
      </c>
      <c r="Y11">
        <f t="shared" si="20"/>
        <v>-1.3720683159936822</v>
      </c>
      <c r="Z11">
        <f t="shared" si="21"/>
        <v>-1.3720061643308838</v>
      </c>
      <c r="AA11">
        <f t="shared" si="22"/>
        <v>-1.3720044449427984</v>
      </c>
      <c r="AB11">
        <f t="shared" si="23"/>
        <v>-1.3719985422384189</v>
      </c>
      <c r="AC11">
        <f t="shared" si="24"/>
        <v>-1.3719984587129475</v>
      </c>
      <c r="AD11">
        <f t="shared" si="25"/>
        <v>-1.3719980593738188</v>
      </c>
      <c r="AE11">
        <f t="shared" si="26"/>
        <v>-1.3719980593738188</v>
      </c>
      <c r="AF11">
        <f t="shared" si="27"/>
        <v>-1.3719980593738188</v>
      </c>
      <c r="AG11">
        <f>2*COS(A11)+SIN(A11/(1+COS(0.0102383050941825*SIN(0.0251921174339378*(COS(0.685969744682071+A11+COS(SIN(A11)*SIN(A11*_xlfn.CSC(0.699794000623748+COS(A11*SIN(A11)))*SIN(SIN(0.482614878018303*(0.999335114390903+A11))))))+SIN(A11))))))</f>
        <v>-1.3719980595365286</v>
      </c>
      <c r="AH11">
        <f>2*COS(A11)+SIN(A11/(1+COS(0.0102383050941825*SIN(0.0251921174339378*(COS(0.685969744682071+A11+COS(SIN(A11)*SIN(A11*_xlfn.CSC(0.699794000623748+COS(A11*SIN(A11)))*SIN(SIN(0.482614878018303*(0.999335114390903+A11))))))+SIN(A11))))))</f>
        <v>-1.3719980595365286</v>
      </c>
      <c r="AI11">
        <f>2*COS(A11)+SIN(A11/(1+COS(0.0102383050941825*SIN(0.0251921174339378*(COS(0.685969744682071+A11+COS(SIN(A11)*SIN(COS(A11*SIN(1.74994294679676+COS((0.937483306033506-SIN(0.572749275024412+COS(A11)))*(-0.296995998186627+_xlfn.SEC(0.419735600194717+COS(0.974172084069584*_xlfn.SEC(1.32108411619894*A11)))*SIN(0.970378444545662*COS(COS(SIN(A11))/(2.21684497839146-COS(0.827486649168256*COS(1.04770755378253*COS(0.374917836847673*A11*SIN(COS(A11)-SIN(1.72131839878938/(-0.756954071083095-A11))))*SIN(A11)))))*(1.79705146893733+COS(SIN(0.0251921174339378*(COS(0.685969744682071+A11+COS(2.67476585651086+SIN(0.0942661886848087*A11*_xlfn.CSC(0.810618544876305*(-2.15039598507721-A11))*_xlfn.CSC(SIN(COS(COS(0.809444787727253+A11+SIN(0.793305537772902+A11))))))))+SIN(0.375433094857483*(-0.0260061439754979+A11))))*SIN(SIN(A11)))))))))*_xlfn.CSC(0.699794000623748+COS(A11*SIN(A11))))))+SIN(A11))))))</f>
        <v>-1.3719980595311627</v>
      </c>
      <c r="AJ11">
        <f>2*COS(A11)+SIN(A11/(1+COS(0.0102383050941825*SIN(0.0251921174339378*(COS(0.685969744682071+A11+COS(SIN(A11)*SIN(COS(A11*SIN(1.74994294679676+COS((0.937483306033506-SIN(0.572749275024412+COS(A11)))*(-0.296995998186627+_xlfn.SEC(0.419735600194717+COS(0.974172084069584*_xlfn.SEC(1.32108411619894*A11)))*SIN(0.970378444545662*COS(COS(SIN(A11))/(2.21684497839146-COS(0.827486649168256*COS(1.04770755378253*COS(0.374917836847673*A11*SIN(COS(A11)-SIN(1.72131839878938/(-0.756954071083095-A11))))*SIN(A11)))))*(1.79705146893733+COS(SIN(0.0251921174339378*(COS(0.685969744682071+A11+COS(2.67476585651086+SIN(0.0942661886848087*A11*_xlfn.CSC(0.810618544876305*(-2.15039598507721-A11))*_xlfn.CSC(SIN(COS(COS(0.809444787727253+A11+SIN(0.793305537772902+A11))))))))+SIN(0.375433094857483*(-0.0260061439754979+A11))))*SIN(SIN(A11)))))))))*_xlfn.CSC(0.699794000623748+COS(A11*SIN(A11))))))+SIN(A11))))))</f>
        <v>-1.3719980595311627</v>
      </c>
      <c r="AK11">
        <f>2*COS(A11)+SIN(A11/(1+COS(0.0102383050941825*SIN(0.0251921174339378*(COS(0.685969744682071+A11+COS(SIN(A11)*SIN(COS(A11*SIN(1.74994294679676+COS((0.937483306033506-SIN(0.572749275024412+COS(A11)))*(-0.296995998186627+_xlfn.SEC(0.419735600194717+COS(0.974172084069584*_xlfn.SEC(1.32108411619894*A11)))*SIN(0.970378444545662*COS(COS(SIN(A11))/(2.21684497839146-COS(0.827486649168256*COS(1.04770755378253*COS(0.374917836847673*A11*SIN(0.227771237432817-COS(A11)))*SIN(A11)))))*(1.79705146893733+COS(SIN(0.0251921174339378*(COS(0.685969744682071+A11+COS(2.67476585651086+SIN(0.0942661886848087*A11*_xlfn.CSC(0.810618544876305*(-2.15039598507721-A11))*_xlfn.CSC(SIN(COS(COS(0.809444787727253+A11+SIN(0.793305537772902+A11))))))))+SIN(0.375433094857483*(-0.0260061439754979+A11))))*SIN(SIN(A11)))))))))*_xlfn.CSC(0.699794000623748+COS(A11*SIN(A11))))))+SIN(A11))))))</f>
        <v>-1.371998059529957</v>
      </c>
      <c r="AL11">
        <f t="shared" si="28"/>
        <v>-1.3719980594914123</v>
      </c>
      <c r="AM11">
        <f t="shared" si="29"/>
        <v>-1.3719980593746786</v>
      </c>
      <c r="AN11">
        <f>2*COS(A11)+SIN(A11/(1+COS(0.0102383050941825*SIN(0.0251921174339378*(COS(0.685969744682071+A11+COS(SIN(A11)*SIN(2.87522917078492*COS(A11*SIN(0.996308035150143-COS((0.125463411927578+COS(0.71323222501324*(0.460719913648222+COS(A11)))-SIN(0.572749275024412+COS(A11)))*(-0.296995998186627+_xlfn.SEC(0.419735600194717+COS(0.974172084069584*_xlfn.SEC(1.32108411619894*A11)))*SIN(0.970378444545662*COS(COS(SIN(A11))/(2.21684497839146-COS(0.827486649168256*COS(1.04770755378253*COS(0.374917836847673*A11*SIN(COS(A11)-SIN(1.72131839878938/(-0.756954071083095-A11))))*SIN(A11)))))*(1.79705146893733+COS(SIN(0.0251921174339378*(COS(0.685969744682071+A11+COS(2.67476585651086+SIN(0.0942661886848087*A11*_xlfn.CSC(0.810618544876305*(-2.15039598507721-A11))*_xlfn.CSC(SIN(COS(COS(0.809444787727253+COS(A11))))))))+SIN(0.375433094857483*(-0.0260061439754979+A11))))*SIN(SIN(A11)))))))-5.2258026739857*A11*COS(2.26306768395918-A11+0.648585040695961/(-0.482614878018303+COS(A11))-COS(A11)-COS(COS(SIN(COS(A11)))))*(-0.803019914186518-0.09344164141567*(-0.296995998186628+1.99608842466968*SIN(1.82224358637127*COS(A11)*COS(COS(SIN(A11))/(2.21684497839146-COS(1.1665946556443*COS(1.04770755378253*COS(0.374917836847673*A11*SIN(COS(A11)-SIN(1.72131839878938/(-0.756954071083095-A11))))*SIN(A11)))))))))))))+SIN(A11))))))</f>
        <v>-1.3719980594381895</v>
      </c>
      <c r="AO11">
        <f>2*COS(A11)+SIN(A11/(1+COS(SIN(0.0251921174339378*COS(0.433121146091541*(-2.67476585651086+A11+0.837215599154702*SIN((A11+COS(1.73864272248443+COS(0.356528883019573+SIN(0.940777930379917-COS(0.938170919030737*A11)-COS(A11)))))*SIN(COS(COS(COS(A11)/(1.70671384443301+0.338811626822948/COS(COS(A11))-COS(COS((1.73174047813809*COS(SIN(SIN(3.8337034581196-A11))))/(-0.165778219372136+A11)))+SIN(0.119137815794098*COS(COS(A11))))))))))*SIN(2.8951001999306+COS(COS(SIN(COS((COS(0.367424224211023+A11)*_xlfn.SEC(A11+(-1.96485635804169+0.537146430097249*COS(A11))*COS(SIN(COS(A11))+SIN(1.79705146893733+A11+COS(COS(COS(SIN((0.530924470829865*A11)/(-2.82139876047721+SIN(COS(COS(COS(A11)))*SIN(COS(SIN(A11)))))))))))+0.0270515440773242*COS(2.36770557548171+A11)*_xlfn.CSC(SIN(A11+0.885784395489139*(-1.32742597150515-COS(A11))*COS(A11)))*(0.498701523299401-0.165778219372136*A11*_xlfn.SEC(1.21730816958026+SIN(0.0396212186351349*A11*(COS(0.232148706776693*(0.0250052579539931+A11))+SIN(0.750866189714967*A11))))))*SIN(SIN(SIN(0.340828820733522-A11))))/A11))))))*SIN(0.00379532267608371*SIN((1.06314311483915*A11*(1.67526987319027-COS(A11)))/SIN(0.0150675913159254+COS(1.40403511969596/COS(A11))))))))</f>
        <v>-1.3719980595193342</v>
      </c>
      <c r="AP11">
        <f t="shared" si="30"/>
        <v>-1.3719980595674692</v>
      </c>
      <c r="AQ11">
        <f t="shared" si="31"/>
        <v>-1.3719980595674692</v>
      </c>
      <c r="AR11">
        <f t="shared" si="32"/>
        <v>-1.3719980595674692</v>
      </c>
      <c r="AS11">
        <f t="shared" si="33"/>
        <v>-1.3719980595650778</v>
      </c>
      <c r="AT11">
        <f t="shared" si="34"/>
        <v>-1.3719980595650778</v>
      </c>
      <c r="AU11">
        <f t="shared" si="35"/>
        <v>-1.3719980595681234</v>
      </c>
      <c r="AV11">
        <f t="shared" si="36"/>
        <v>-1.3719980595681234</v>
      </c>
      <c r="AW11">
        <f t="shared" si="37"/>
        <v>-1.3719980595681234</v>
      </c>
      <c r="AX11">
        <f t="shared" si="38"/>
        <v>-1.3719980595681234</v>
      </c>
      <c r="AY11">
        <f>2*COS(A11)+SIN(A11/(1+COS(SIN(0.0251921174339378*COS(0.433121146091541*(-2.67476585651086+A11+A11*SIN(A11*(A11+COS(0.933255692033108+A11)))))*SIN(2.8951001999306+COS(COS(SIN(COS((COS(0.367424224211023+A11)*_xlfn.SEC(A11+(1.64702538716042+0.537146430097249*COS(A11))*COS(SIN(2.65449809165387+A11)+SIN(COS(A11)))+0.0270515440773242*(0.498701523299401-0.312244449974241*COS(A11))*COS(2.36770557548171+A11)*_xlfn.CSC(SIN(A11+0.885784395489139*(-1.32742597150515-COS(A11))*COS(A11))))*SIN(SIN(SIN(0.340828820733522-A11))))/A11))))))*SIN(0.00379532267608371*SIN((1.06314311483915*A11*(1.67526987319027-COS(A11)))/SIN(COS(1.40403511969596/COS(A11))+(0.244003939114535-COS(0.0932686925260328*A11)-COS(A11))*SIN(0.933255692033108*(0.0479452472347528+A11)*SIN(A11+0.734842844660215*COS(COS(A11)/COS(SIN(COS(A11+COS(1.35652888301957*A11)))))))))))))</f>
        <v>-1.3719980593807668</v>
      </c>
      <c r="AZ11">
        <f>2*COS(A11)+SIN(A11/(1+COS(SIN(0.0251921174339378*COS(0.433121146091541*(-2.67476585651086+A11+A11*SIN(A11*(A11+COS(0.933255692033108+A11)))))*SIN(2.8951001999306+COS(COS(SIN(COS((COS(0.367424224211023+A11)*_xlfn.SEC(A11+(1.64702538716042+0.537146430097249*COS(A11))*COS(SIN(2.65449809165387+A11)+SIN(COS(A11)))+0.0270515440773242*(0.498701523299401-0.312244449974241*COS(A11))*COS(2.36770557548171+A11)*_xlfn.CSC(SIN(A11+0.885784395489139*(-1.32742597150515-COS(A11))*COS(A11))))*SIN(SIN(SIN(0.340828820733522-A11))))/A11))))))*SIN(0.00379532267608371*SIN((1.06314311483915*A11*(1.67526987319027-COS(A11)))/SIN(COS(1.40403511969596/COS(A11))+(0.244003939114535-COS(0.0932686925260328*A11)-COS(A11))*SIN(0.933255692033108*(0.0479452472347528+A11)*SIN(A11+0.734842844660215*COS(COS(A11)/COS(SIN(COS(A11+COS(1.35652888301957*A11)))))))))))))</f>
        <v>-1.3719980593807668</v>
      </c>
      <c r="BA11">
        <f>2*COS(A11)+SIN(A11/(1+COS(SIN(0.0251921174339378*COS(0.433121146091541*(-2.67476585651086+A11+A11*SIN(A11*(A11+COS(0.933255692033108+A11)))))*SIN(2.8951001999306+COS(COS(SIN(COS((COS(0.367424224211023+A11)*_xlfn.SEC(A11+(1.64702538716042+0.537146430097249*COS(A11))*COS(SIN(2.65449809165387+A11)+SIN(COS(A11)))+0.0270515440773242*(0.498701523299401-0.312244449974241*COS(A11))*COS(2.36770557548171+A11)*_xlfn.CSC(SIN(A11+0.885784395489139*(-1.32742597150515-COS(A11))*COS(A11))))*SIN(SIN(SIN(0.340828820733522-A11))))/A11))))))*SIN(0.00379532267608371*SIN((1.06314311483915*A11*(1.67526987319027-COS(A11)))/SIN(COS(1.40403511969596/COS(A11))+(0.244003939114535-COS(0.0932686925260328*A11)-COS(A11))*SIN(0.933255692033108*(0.0479452472347528+A11)*SIN(A11+0.734842844660215*COS(COS(A11)/COS(SIN(COS(A11+COS(1.35652888301957*A11)))))))))))))</f>
        <v>-1.3719980593807668</v>
      </c>
      <c r="BB11">
        <f>2*COS(A11)+SIN(A11/(1+COS(SIN(0.0251921174339378*COS(_xlfn.SEC(0.419735600194717+COS(0.974172084069584*_xlfn.SEC(1.32108411619894*A11)))*SIN(0.970378444545662*COS(COS(SIN(A11))/(2.21684497839146-COS(0.827486649168256*COS(1.04770755378253*COS(0.374917836847673*A11*SIN(A11+SIN(0.0150681615125201*A11)))*SIN(A11)))))*(1.79705146893733+COS(A11*SIN(0.0251921174339378*(-0.0120347759626663+COS(1.17295361766372-A11-COS(COS(COS((0.734842844660215*COS(0.367424224211023+A11)*SIN(COS(0.0150681615125201-A11)))/A11))))))))))*SIN(2.8951001999306+COS(COS(SIN(COS((COS(0.367424224211023+A11)*SIN(SIN(SIN(A11+SIN(A11)))))/(A11*(-0.855952925578902+COS(0.0250929074423294+A11)))))))))*SIN(0.0045405414853601*SIN((1.06314311483915*A11*(1.67526987319027-COS(A11)-COS(A11*SIN(0.66442022239765/(SIN(A11)*SIN(1.48270932459095*COS(SIN(SIN(COS(COS(A11)))))*COS(2.4900660451625-SIN(SIN(0.0251921174339378*(COS(A11+SIN((0.0251921174339378*COS(1.17295361766372*COS(A11)+COS(A11)/(A11*(0.345878657336117+A11-SIN(COS(A11)+A11*SIN(1.74994294679676+COS(0.0572806453769424*(-0.296995998186628+2.38953537141348*SIN(4.18189618808757*COS(A11)*COS(COS(SIN(A11))/(2.21684497839146-COS(1.1665946556443*COS(1.04770755378253*(0.999381384107968+A11))))))))))))))/(0.356528883019573+A11)-SIN(0.580358562052647-A11)))+SIN(0.375433094857483*(-0.161046367187467+A11))))))*SIN(0.093404449451794+COS(A11-0.484621490756709*(COS(COS(A11))+(2.06346606387297*COS(A11))/(0.356528883019573+0.150655529361516/COS(0.364312412788005*COS(0.00593771058668955*(A11+0.530924470829865*A11*((0.244003939114535-COS(0.0932686925260328*A11)-COS(A11))*COS(A11)*(2*COS(A11)+0.387844872700148*COS(0.122247045623982*(-2.67476585651086+A11)*(SIN(A11)*SIN(0.00140217240902748*A11^2*COS(COS(A11-0.999082557898852/(1.3608351870969+0.150655529361516*(2.74489686570714+A11)-COS(1)))*(0.0150675913159254-A11+COS(0.413036990134086/A11)-COS(A11)-COS(A11*COS(A11))-COS(A11+0.244232384538129*(2.84387902041926+A11+COS(B11)))))*SIN(A11))-SIN(SIN(SIN(0.862339351056448+COS(SIN(2.8951001999306+(0.5*COS(A11)*(0.826937250740526+(-1.12458081737812*A11)/(1+COS(SIN(0.00872081561358199*SIN(2.8951001999306+COS(COS(SIN(COS((0.734842844660215*COS(0.367424224211023+A11)*SIN(SIN(SIN(A11+SIN(A11)))))/A11))))))*SIN(0.00379532267608371*SIN(3.01037523694323*A11*(1.67526987319027-COS(A11)-COS(A11*SIN(SIN(0.00379532267608371*SIN(1.26449815900264*A11*(1.67526987319027-COS(A11))))*SIN(0.00872081561358199*SIN(A11+COS(COS(SIN(COS((0.734842844660215*COS(0.367424224211023+A11)*SIN(SIN(SIN(A11+SIN(A11)))))/A11)))))))))))))))/A11))))))))+COS(2.67476585651086-SIN(0.123821531774593/SIN(SIN(COS(0.999682695391386*(0.530924470829865-A11))/COS(COS(A11)+(1.64702538716042+0.537146430097249*(A11+COS(0.347798363400371-A11)))*COS(A11)-0.26714408291119*(A11+0.0251921174339378*SIN(A11))+(0.0270515440773242*A11*COS(2.36770557548171+A11))/SIN(SIN(COS(COS(A11-0.227771237432817*COS(A11)*(0.244003939114535-COS(A11)-COS(COS(0.464096977697486-COS((39.2055475129509*COS(A11-SIN(0.356528883019573-A11)))/A11^2))*SIN(A11))))))))))))))))))*SIN(COS(A11-COS(SIN(8.45216284241943-COS(0.349023510229163+0.42073232374058*COS(0.759590257947852+COS(1.42073232374058*A11+COS(A11)*(1.89442827394731+0.000366675974410566*COS(2.19354464902984-COS(0.131277299088378-A11)-COS(COS(SIN(COS((COS(0.367424224211023+A11)*SIN(SIN(SIN(0.340828820733522-A11))))/(A11*COS(A11+(1.64702538716042+0.537146430097249*COS(A11))*COS(SIN(COS(A11))+SIN(1.79705146893733+A11+COS(COS(COS(SIN((0.530924470829865*A11)/(-2.82139876047721+SIN(COS(COS(COS(A11)))*SIN(COS(A11))))))))))+(0.0270515440773242*COS(2.36770557548171+A11)*(0.498701523299401-0.165778219372136*(1+COS(SIN(0.00872081561358199*SIN(2.26306768395918-A11-COS(A11)-COS(COS(SIN(COS((0.569180159825137*SIN(SIN(SIN(A11+SIN(A11)))))/A11))))+0.648585040695961/(COS(A11)-SIN(A11))))*SIN(0.00379532267608371*SIN((1.06314311483915*A11*(1.67526987319027-COS(A11)))/SIN(0.0150675913159254+COS(1.40403511969596/A11))))))))/SIN(SIN(A11+0.885784395489139*(-1.32742597150515-COS(A11))*COS(A11))))))))))))))))))))))))))/SIN(0.0150675913159254+COS(0.413036990134086/A11)))))))</f>
        <v>-1.3719980595035586</v>
      </c>
    </row>
    <row r="12" spans="1:54" x14ac:dyDescent="0.25">
      <c r="A12">
        <v>-2.61</v>
      </c>
      <c r="B12">
        <v>-1.61</v>
      </c>
      <c r="C12">
        <v>-2.6888853039999998</v>
      </c>
      <c r="D12">
        <f t="shared" si="0"/>
        <v>-2.0236987291881117</v>
      </c>
      <c r="E12">
        <f t="shared" si="1"/>
        <v>-2.0236987291881117</v>
      </c>
      <c r="F12">
        <f t="shared" si="2"/>
        <v>-2.0236987291881117</v>
      </c>
      <c r="G12">
        <f t="shared" si="3"/>
        <v>-2.0236987291881117</v>
      </c>
      <c r="H12">
        <f t="shared" si="4"/>
        <v>-2.0236987291881117</v>
      </c>
      <c r="I12">
        <f t="shared" si="5"/>
        <v>-2.723107877232497</v>
      </c>
      <c r="J12">
        <f t="shared" si="6"/>
        <v>-2.723107877232497</v>
      </c>
      <c r="K12">
        <f t="shared" si="7"/>
        <v>-2.7983537743529672</v>
      </c>
      <c r="L12">
        <f t="shared" si="8"/>
        <v>-2.5561225042132811</v>
      </c>
      <c r="M12">
        <f t="shared" si="9"/>
        <v>-2.675977215937638</v>
      </c>
      <c r="N12">
        <f t="shared" si="10"/>
        <v>-2.675977215937638</v>
      </c>
      <c r="O12">
        <f t="shared" si="11"/>
        <v>-2.675977215937638</v>
      </c>
      <c r="P12">
        <f t="shared" si="12"/>
        <v>-2.675977215937638</v>
      </c>
      <c r="Q12">
        <f t="shared" si="13"/>
        <v>-2.6836819470799149</v>
      </c>
      <c r="R12">
        <f t="shared" si="14"/>
        <v>-2.6836819470799149</v>
      </c>
      <c r="S12">
        <f t="shared" si="15"/>
        <v>-2.6886956085879472</v>
      </c>
      <c r="T12">
        <f t="shared" si="16"/>
        <v>-2.6886956085879472</v>
      </c>
      <c r="U12">
        <f t="shared" si="17"/>
        <v>-2.6886956085879472</v>
      </c>
      <c r="V12">
        <f t="shared" si="18"/>
        <v>-2.6890328053166628</v>
      </c>
      <c r="W12">
        <f>2*COS(A12)+SIN(A12/(0.999148166279824+COS(SIN(0.0251921174339378*(COS(0.685969744682071+A12+COS(0.1500862687924-SIN(0.0665099688093772*_xlfn.CSC(SIN(COS(COS(A12+(0.244003939114535-COS(0.0932686925260328*A12)-COS(A12))*COS(A12)*(2*COS(A12)+0.387844872700148*(A12-0.082374768005002/(A12-COS(A12*COS(A12))-(-2.15039598507721-A12)*(A12-COS(SIN(SIN(COS(COS(1.32108411619894*(2.84387902041926+SIN(COS(COS(1.00374593116443*A12*COS(A12))))))/COS(SIN(0.0940779463483673*SIN(COS(A12)))))))))))))))))))+SIN(0.375433094857483*(-0.0260061439754979+A12))))*SIN(SIN(A12)))))</f>
        <v>-2.689031920557619</v>
      </c>
      <c r="X12">
        <f t="shared" si="19"/>
        <v>-2.6889008608760219</v>
      </c>
      <c r="Y12">
        <f t="shared" si="20"/>
        <v>-2.6889008608760219</v>
      </c>
      <c r="Z12">
        <f t="shared" si="21"/>
        <v>-2.6888905573655908</v>
      </c>
      <c r="AA12">
        <f t="shared" si="22"/>
        <v>-2.6888861609873702</v>
      </c>
      <c r="AB12">
        <f t="shared" si="23"/>
        <v>-2.6888854872772159</v>
      </c>
      <c r="AC12">
        <f t="shared" si="24"/>
        <v>-2.688885549928631</v>
      </c>
      <c r="AD12">
        <f t="shared" si="25"/>
        <v>-2.6888853037153324</v>
      </c>
      <c r="AE12">
        <f t="shared" si="26"/>
        <v>-2.6888853037153324</v>
      </c>
      <c r="AF12">
        <f t="shared" si="27"/>
        <v>-2.6888853037153324</v>
      </c>
      <c r="AG12">
        <f>2*COS(A12)+SIN(A12/(1+COS(0.0102383050941825*SIN(0.0251921174339378*(COS(0.685969744682071+A12+COS(SIN(A12)*SIN(A12*_xlfn.CSC(0.699794000623748+COS(A12*SIN(A12)))*SIN(SIN(0.482614878018303*(0.999335114390903+A12))))))+SIN(A12))))))</f>
        <v>-2.6888853037167806</v>
      </c>
      <c r="AH12">
        <f>2*COS(A12)+SIN(A12/(1+COS(0.0102383050941825*SIN(0.0251921174339378*(COS(0.685969744682071+A12+COS(SIN(A12)*SIN(A12*_xlfn.CSC(0.699794000623748+COS(A12*SIN(A12)))*SIN(SIN(0.482614878018303*(0.999335114390903+A12))))))+SIN(A12))))))</f>
        <v>-2.6888853037167806</v>
      </c>
      <c r="AI12">
        <f>2*COS(A12)+SIN(A12/(1+COS(0.0102383050941825*SIN(0.0251921174339378*(COS(0.685969744682071+A12+COS(SIN(A12)*SIN(COS(A12*SIN(1.74994294679676+COS((0.937483306033506-SIN(0.572749275024412+COS(A12)))*(-0.296995998186627+_xlfn.SEC(0.419735600194717+COS(0.974172084069584*_xlfn.SEC(1.32108411619894*A12)))*SIN(0.970378444545662*COS(COS(SIN(A12))/(2.21684497839146-COS(0.827486649168256*COS(1.04770755378253*COS(0.374917836847673*A12*SIN(COS(A12)-SIN(1.72131839878938/(-0.756954071083095-A12))))*SIN(A12)))))*(1.79705146893733+COS(SIN(0.0251921174339378*(COS(0.685969744682071+A12+COS(2.67476585651086+SIN(0.0942661886848087*A12*_xlfn.CSC(0.810618544876305*(-2.15039598507721-A12))*_xlfn.CSC(SIN(COS(COS(0.809444787727253+A12+SIN(0.793305537772902+A12))))))))+SIN(0.375433094857483*(-0.0260061439754979+A12))))*SIN(SIN(A12)))))))))*_xlfn.CSC(0.699794000623748+COS(A12*SIN(A12))))))+SIN(A12))))))</f>
        <v>-2.6888853037261295</v>
      </c>
      <c r="AJ12">
        <f>2*COS(A12)+SIN(A12/(1+COS(0.0102383050941825*SIN(0.0251921174339378*(COS(0.685969744682071+A12+COS(SIN(A12)*SIN(COS(A12*SIN(1.74994294679676+COS((0.937483306033506-SIN(0.572749275024412+COS(A12)))*(-0.296995998186627+_xlfn.SEC(0.419735600194717+COS(0.974172084069584*_xlfn.SEC(1.32108411619894*A12)))*SIN(0.970378444545662*COS(COS(SIN(A12))/(2.21684497839146-COS(0.827486649168256*COS(1.04770755378253*COS(0.374917836847673*A12*SIN(COS(A12)-SIN(1.72131839878938/(-0.756954071083095-A12))))*SIN(A12)))))*(1.79705146893733+COS(SIN(0.0251921174339378*(COS(0.685969744682071+A12+COS(2.67476585651086+SIN(0.0942661886848087*A12*_xlfn.CSC(0.810618544876305*(-2.15039598507721-A12))*_xlfn.CSC(SIN(COS(COS(0.809444787727253+A12+SIN(0.793305537772902+A12))))))))+SIN(0.375433094857483*(-0.0260061439754979+A12))))*SIN(SIN(A12)))))))))*_xlfn.CSC(0.699794000623748+COS(A12*SIN(A12))))))+SIN(A12))))))</f>
        <v>-2.6888853037261295</v>
      </c>
      <c r="AK12">
        <f>2*COS(A12)+SIN(A12/(1+COS(0.0102383050941825*SIN(0.0251921174339378*(COS(0.685969744682071+A12+COS(SIN(A12)*SIN(COS(A12*SIN(1.74994294679676+COS((0.937483306033506-SIN(0.572749275024412+COS(A12)))*(-0.296995998186627+_xlfn.SEC(0.419735600194717+COS(0.974172084069584*_xlfn.SEC(1.32108411619894*A12)))*SIN(0.970378444545662*COS(COS(SIN(A12))/(2.21684497839146-COS(0.827486649168256*COS(1.04770755378253*COS(0.374917836847673*A12*SIN(0.227771237432817-COS(A12)))*SIN(A12)))))*(1.79705146893733+COS(SIN(0.0251921174339378*(COS(0.685969744682071+A12+COS(2.67476585651086+SIN(0.0942661886848087*A12*_xlfn.CSC(0.810618544876305*(-2.15039598507721-A12))*_xlfn.CSC(SIN(COS(COS(0.809444787727253+A12+SIN(0.793305537772902+A12))))))))+SIN(0.375433094857483*(-0.0260061439754979+A12))))*SIN(SIN(A12)))))))))*_xlfn.CSC(0.699794000623748+COS(A12*SIN(A12))))))+SIN(A12))))))</f>
        <v>-2.6888853037257516</v>
      </c>
      <c r="AL12">
        <f t="shared" si="28"/>
        <v>-2.6888853037768583</v>
      </c>
      <c r="AM12">
        <f t="shared" si="29"/>
        <v>-2.6888853038053075</v>
      </c>
      <c r="AN12">
        <f>2*COS(A12)+SIN(A12/(1+COS(0.0102383050941825*SIN(0.0251921174339378*(COS(0.685969744682071+A12+COS(SIN(A12)*SIN(2.87522917078492*COS(A12*SIN(0.996308035150143-COS((0.125463411927578+COS(0.71323222501324*(0.460719913648222+COS(A12)))-SIN(0.572749275024412+COS(A12)))*(-0.296995998186627+_xlfn.SEC(0.419735600194717+COS(0.974172084069584*_xlfn.SEC(1.32108411619894*A12)))*SIN(0.970378444545662*COS(COS(SIN(A12))/(2.21684497839146-COS(0.827486649168256*COS(1.04770755378253*COS(0.374917836847673*A12*SIN(COS(A12)-SIN(1.72131839878938/(-0.756954071083095-A12))))*SIN(A12)))))*(1.79705146893733+COS(SIN(0.0251921174339378*(COS(0.685969744682071+A12+COS(2.67476585651086+SIN(0.0942661886848087*A12*_xlfn.CSC(0.810618544876305*(-2.15039598507721-A12))*_xlfn.CSC(SIN(COS(COS(0.809444787727253+COS(A12))))))))+SIN(0.375433094857483*(-0.0260061439754979+A12))))*SIN(SIN(A12)))))))-5.2258026739857*A12*COS(2.26306768395918-A12+0.648585040695961/(-0.482614878018303+COS(A12))-COS(A12)-COS(COS(SIN(COS(A12)))))*(-0.803019914186518-0.09344164141567*(-0.296995998186628+1.99608842466968*SIN(1.82224358637127*COS(A12)*COS(COS(SIN(A12))/(2.21684497839146-COS(1.1665946556443*COS(1.04770755378253*COS(0.374917836847673*A12*SIN(COS(A12)-SIN(1.72131839878938/(-0.756954071083095-A12))))*SIN(A12)))))))))))))+SIN(A12))))))</f>
        <v>-2.6888853037633513</v>
      </c>
      <c r="AO12">
        <f>2*COS(A12)+SIN(A12/(1+COS(SIN(0.0251921174339378*COS(0.433121146091541*(-2.67476585651086+A12+0.837215599154702*SIN((A12+COS(1.73864272248443+COS(0.356528883019573+SIN(0.940777930379917-COS(0.938170919030737*A12)-COS(A12)))))*SIN(COS(COS(COS(A12)/(1.70671384443301+0.338811626822948/COS(COS(A12))-COS(COS((1.73174047813809*COS(SIN(SIN(3.8337034581196-A12))))/(-0.165778219372136+A12)))+SIN(0.119137815794098*COS(COS(A12))))))))))*SIN(2.8951001999306+COS(COS(SIN(COS((COS(0.367424224211023+A12)*_xlfn.SEC(A12+(-1.96485635804169+0.537146430097249*COS(A12))*COS(SIN(COS(A12))+SIN(1.79705146893733+A12+COS(COS(COS(SIN((0.530924470829865*A12)/(-2.82139876047721+SIN(COS(COS(COS(A12)))*SIN(COS(SIN(A12)))))))))))+0.0270515440773242*COS(2.36770557548171+A12)*_xlfn.CSC(SIN(A12+0.885784395489139*(-1.32742597150515-COS(A12))*COS(A12)))*(0.498701523299401-0.165778219372136*A12*_xlfn.SEC(1.21730816958026+SIN(0.0396212186351349*A12*(COS(0.232148706776693*(0.0250052579539931+A12))+SIN(0.750866189714967*A12))))))*SIN(SIN(SIN(0.340828820733522-A12))))/A12))))))*SIN(0.00379532267608371*SIN((1.06314311483915*A12*(1.67526987319027-COS(A12)))/SIN(0.0150675913159254+COS(1.40403511969596/COS(A12))))))))</f>
        <v>-2.68888530378673</v>
      </c>
      <c r="AP12">
        <f t="shared" si="30"/>
        <v>-2.6888853038901015</v>
      </c>
      <c r="AQ12">
        <f t="shared" si="31"/>
        <v>-2.6888853038901015</v>
      </c>
      <c r="AR12">
        <f t="shared" si="32"/>
        <v>-2.6888853038901015</v>
      </c>
      <c r="AS12">
        <f t="shared" si="33"/>
        <v>-2.6888853038912011</v>
      </c>
      <c r="AT12">
        <f t="shared" si="34"/>
        <v>-2.6888853038912011</v>
      </c>
      <c r="AU12">
        <f t="shared" si="35"/>
        <v>-2.688885303843084</v>
      </c>
      <c r="AV12">
        <f t="shared" si="36"/>
        <v>-2.688885303843084</v>
      </c>
      <c r="AW12">
        <f t="shared" si="37"/>
        <v>-2.688885303843084</v>
      </c>
      <c r="AX12">
        <f t="shared" si="38"/>
        <v>-2.688885303843084</v>
      </c>
      <c r="AY12">
        <f>2*COS(A12)+SIN(A12/(1+COS(SIN(0.0251921174339378*COS(0.433121146091541*(-2.67476585651086+A12+A12*SIN(A12*(A12+COS(0.933255692033108+A12)))))*SIN(2.8951001999306+COS(COS(SIN(COS((COS(0.367424224211023+A12)*_xlfn.SEC(A12+(1.64702538716042+0.537146430097249*COS(A12))*COS(SIN(2.65449809165387+A12)+SIN(COS(A12)))+0.0270515440773242*(0.498701523299401-0.312244449974241*COS(A12))*COS(2.36770557548171+A12)*_xlfn.CSC(SIN(A12+0.885784395489139*(-1.32742597150515-COS(A12))*COS(A12))))*SIN(SIN(SIN(0.340828820733522-A12))))/A12))))))*SIN(0.00379532267608371*SIN((1.06314311483915*A12*(1.67526987319027-COS(A12)))/SIN(COS(1.40403511969596/COS(A12))+(0.244003939114535-COS(0.0932686925260328*A12)-COS(A12))*SIN(0.933255692033108*(0.0479452472347528+A12)*SIN(A12+0.734842844660215*COS(COS(A12)/COS(SIN(COS(A12+COS(1.35652888301957*A12)))))))))))))</f>
        <v>-2.6888853037816633</v>
      </c>
      <c r="AZ12">
        <f>2*COS(A12)+SIN(A12/(1+COS(SIN(0.0251921174339378*COS(0.433121146091541*(-2.67476585651086+A12+A12*SIN(A12*(A12+COS(0.933255692033108+A12)))))*SIN(2.8951001999306+COS(COS(SIN(COS((COS(0.367424224211023+A12)*_xlfn.SEC(A12+(1.64702538716042+0.537146430097249*COS(A12))*COS(SIN(2.65449809165387+A12)+SIN(COS(A12)))+0.0270515440773242*(0.498701523299401-0.312244449974241*COS(A12))*COS(2.36770557548171+A12)*_xlfn.CSC(SIN(A12+0.885784395489139*(-1.32742597150515-COS(A12))*COS(A12))))*SIN(SIN(SIN(0.340828820733522-A12))))/A12))))))*SIN(0.00379532267608371*SIN((1.06314311483915*A12*(1.67526987319027-COS(A12)))/SIN(COS(1.40403511969596/COS(A12))+(0.244003939114535-COS(0.0932686925260328*A12)-COS(A12))*SIN(0.933255692033108*(0.0479452472347528+A12)*SIN(A12+0.734842844660215*COS(COS(A12)/COS(SIN(COS(A12+COS(1.35652888301957*A12)))))))))))))</f>
        <v>-2.6888853037816633</v>
      </c>
      <c r="BA12">
        <f>2*COS(A12)+SIN(A12/(1+COS(SIN(0.0251921174339378*COS(0.433121146091541*(-2.67476585651086+A12+A12*SIN(A12*(A12+COS(0.933255692033108+A12)))))*SIN(2.8951001999306+COS(COS(SIN(COS((COS(0.367424224211023+A12)*_xlfn.SEC(A12+(1.64702538716042+0.537146430097249*COS(A12))*COS(SIN(2.65449809165387+A12)+SIN(COS(A12)))+0.0270515440773242*(0.498701523299401-0.312244449974241*COS(A12))*COS(2.36770557548171+A12)*_xlfn.CSC(SIN(A12+0.885784395489139*(-1.32742597150515-COS(A12))*COS(A12))))*SIN(SIN(SIN(0.340828820733522-A12))))/A12))))))*SIN(0.00379532267608371*SIN((1.06314311483915*A12*(1.67526987319027-COS(A12)))/SIN(COS(1.40403511969596/COS(A12))+(0.244003939114535-COS(0.0932686925260328*A12)-COS(A12))*SIN(0.933255692033108*(0.0479452472347528+A12)*SIN(A12+0.734842844660215*COS(COS(A12)/COS(SIN(COS(A12+COS(1.35652888301957*A12)))))))))))))</f>
        <v>-2.6888853037816633</v>
      </c>
      <c r="BB12">
        <f>2*COS(A12)+SIN(A12/(1+COS(SIN(0.0251921174339378*COS(_xlfn.SEC(0.419735600194717+COS(0.974172084069584*_xlfn.SEC(1.32108411619894*A12)))*SIN(0.970378444545662*COS(COS(SIN(A12))/(2.21684497839146-COS(0.827486649168256*COS(1.04770755378253*COS(0.374917836847673*A12*SIN(A12+SIN(0.0150681615125201*A12)))*SIN(A12)))))*(1.79705146893733+COS(A12*SIN(0.0251921174339378*(-0.0120347759626663+COS(1.17295361766372-A12-COS(COS(COS((0.734842844660215*COS(0.367424224211023+A12)*SIN(COS(0.0150681615125201-A12)))/A12))))))))))*SIN(2.8951001999306+COS(COS(SIN(COS((COS(0.367424224211023+A12)*SIN(SIN(SIN(A12+SIN(A12)))))/(A12*(-0.855952925578902+COS(0.0250929074423294+A12)))))))))*SIN(0.0045405414853601*SIN((1.06314311483915*A12*(1.67526987319027-COS(A12)-COS(A12*SIN(0.66442022239765/(SIN(A12)*SIN(1.48270932459095*COS(SIN(SIN(COS(COS(A12)))))*COS(2.4900660451625-SIN(SIN(0.0251921174339378*(COS(A12+SIN((0.0251921174339378*COS(1.17295361766372*COS(A12)+COS(A12)/(A12*(0.345878657336117+A12-SIN(COS(A12)+A12*SIN(1.74994294679676+COS(0.0572806453769424*(-0.296995998186628+2.38953537141348*SIN(4.18189618808757*COS(A12)*COS(COS(SIN(A12))/(2.21684497839146-COS(1.1665946556443*COS(1.04770755378253*(0.999381384107968+A12))))))))))))))/(0.356528883019573+A12)-SIN(0.580358562052647-A12)))+SIN(0.375433094857483*(-0.161046367187467+A12))))))*SIN(0.093404449451794+COS(A12-0.484621490756709*(COS(COS(A12))+(2.06346606387297*COS(A12))/(0.356528883019573+0.150655529361516/COS(0.364312412788005*COS(0.00593771058668955*(A12+0.530924470829865*A12*((0.244003939114535-COS(0.0932686925260328*A12)-COS(A12))*COS(A12)*(2*COS(A12)+0.387844872700148*COS(0.122247045623982*(-2.67476585651086+A12)*(SIN(A12)*SIN(0.00140217240902748*A12^2*COS(COS(A12-0.999082557898852/(1.3608351870969+0.150655529361516*(2.74489686570714+A12)-COS(1)))*(0.0150675913159254-A12+COS(0.413036990134086/A12)-COS(A12)-COS(A12*COS(A12))-COS(A12+0.244232384538129*(2.84387902041926+A12+COS(B12)))))*SIN(A12))-SIN(SIN(SIN(0.862339351056448+COS(SIN(2.8951001999306+(0.5*COS(A12)*(0.826937250740526+(-1.12458081737812*A12)/(1+COS(SIN(0.00872081561358199*SIN(2.8951001999306+COS(COS(SIN(COS((0.734842844660215*COS(0.367424224211023+A12)*SIN(SIN(SIN(A12+SIN(A12)))))/A12))))))*SIN(0.00379532267608371*SIN(3.01037523694323*A12*(1.67526987319027-COS(A12)-COS(A12*SIN(SIN(0.00379532267608371*SIN(1.26449815900264*A12*(1.67526987319027-COS(A12))))*SIN(0.00872081561358199*SIN(A12+COS(COS(SIN(COS((0.734842844660215*COS(0.367424224211023+A12)*SIN(SIN(SIN(A12+SIN(A12)))))/A12)))))))))))))))/A12))))))))+COS(2.67476585651086-SIN(0.123821531774593/SIN(SIN(COS(0.999682695391386*(0.530924470829865-A12))/COS(COS(A12)+(1.64702538716042+0.537146430097249*(A12+COS(0.347798363400371-A12)))*COS(A12)-0.26714408291119*(A12+0.0251921174339378*SIN(A12))+(0.0270515440773242*A12*COS(2.36770557548171+A12))/SIN(SIN(COS(COS(A12-0.227771237432817*COS(A12)*(0.244003939114535-COS(A12)-COS(COS(0.464096977697486-COS((39.2055475129509*COS(A12-SIN(0.356528883019573-A12)))/A12^2))*SIN(A12))))))))))))))))))*SIN(COS(A12-COS(SIN(8.45216284241943-COS(0.349023510229163+0.42073232374058*COS(0.759590257947852+COS(1.42073232374058*A12+COS(A12)*(1.89442827394731+0.000366675974410566*COS(2.19354464902984-COS(0.131277299088378-A12)-COS(COS(SIN(COS((COS(0.367424224211023+A12)*SIN(SIN(SIN(0.340828820733522-A12))))/(A12*COS(A12+(1.64702538716042+0.537146430097249*COS(A12))*COS(SIN(COS(A12))+SIN(1.79705146893733+A12+COS(COS(COS(SIN((0.530924470829865*A12)/(-2.82139876047721+SIN(COS(COS(COS(A12)))*SIN(COS(A12))))))))))+(0.0270515440773242*COS(2.36770557548171+A12)*(0.498701523299401-0.165778219372136*(1+COS(SIN(0.00872081561358199*SIN(2.26306768395918-A12-COS(A12)-COS(COS(SIN(COS((0.569180159825137*SIN(SIN(SIN(A12+SIN(A12)))))/A12))))+0.648585040695961/(COS(A12)-SIN(A12))))*SIN(0.00379532267608371*SIN((1.06314311483915*A12*(1.67526987319027-COS(A12)))/SIN(0.0150675913159254+COS(1.40403511969596/A12))))))))/SIN(SIN(A12+0.885784395489139*(-1.32742597150515-COS(A12))*COS(A12))))))))))))))))))))))))))/SIN(0.0150675913159254+COS(0.413036990134086/A12)))))))</f>
        <v>-2.688885303729287</v>
      </c>
    </row>
    <row r="13" spans="1:54" x14ac:dyDescent="0.25">
      <c r="A13">
        <v>0.5</v>
      </c>
      <c r="B13">
        <v>-1.61</v>
      </c>
      <c r="C13">
        <v>2.002569083</v>
      </c>
      <c r="D13">
        <f t="shared" si="0"/>
        <v>2.0372651421890495</v>
      </c>
      <c r="E13">
        <f t="shared" si="1"/>
        <v>2.0372651421890495</v>
      </c>
      <c r="F13">
        <f t="shared" si="2"/>
        <v>2.0372651421890495</v>
      </c>
      <c r="G13">
        <f t="shared" si="3"/>
        <v>2.0372651421890495</v>
      </c>
      <c r="H13">
        <f t="shared" si="4"/>
        <v>2.0372651421890495</v>
      </c>
      <c r="I13">
        <f t="shared" si="5"/>
        <v>1.9465647795379044</v>
      </c>
      <c r="J13">
        <f t="shared" si="6"/>
        <v>1.9465647795379044</v>
      </c>
      <c r="K13">
        <f t="shared" si="7"/>
        <v>1.9609797023579181</v>
      </c>
      <c r="L13">
        <f t="shared" si="8"/>
        <v>2.0145211375296306</v>
      </c>
      <c r="M13">
        <f t="shared" si="9"/>
        <v>1.9941375118414384</v>
      </c>
      <c r="N13">
        <f t="shared" si="10"/>
        <v>1.9941375118414384</v>
      </c>
      <c r="O13">
        <f t="shared" si="11"/>
        <v>1.9941375118414384</v>
      </c>
      <c r="P13">
        <f t="shared" si="12"/>
        <v>1.9941375118414384</v>
      </c>
      <c r="Q13">
        <f t="shared" si="13"/>
        <v>1.9990152248874418</v>
      </c>
      <c r="R13">
        <f t="shared" si="14"/>
        <v>1.9990152248874418</v>
      </c>
      <c r="S13">
        <f t="shared" si="15"/>
        <v>2.0024352141072996</v>
      </c>
      <c r="T13">
        <f t="shared" si="16"/>
        <v>2.0024352141072996</v>
      </c>
      <c r="U13">
        <f t="shared" si="17"/>
        <v>2.0024352141072996</v>
      </c>
      <c r="V13">
        <f t="shared" si="18"/>
        <v>2.0026732046255993</v>
      </c>
      <c r="W13">
        <f>2*COS(A13)+SIN(A13/(0.999148166279824+COS(SIN(0.0251921174339378*(COS(0.685969744682071+A13+COS(0.1500862687924-SIN(0.0665099688093772*_xlfn.CSC(SIN(COS(COS(A13+(0.244003939114535-COS(0.0932686925260328*A13)-COS(A13))*COS(A13)*(2*COS(A13)+0.387844872700148*(A13-0.082374768005002/(A13-COS(A13*COS(A13))-(-2.15039598507721-A13)*(A13-COS(SIN(SIN(COS(COS(1.32108411619894*(2.84387902041926+SIN(COS(COS(1.00374593116443*A13*COS(A13))))))/COS(SIN(0.0940779463483673*SIN(COS(A13)))))))))))))))))))+SIN(0.375433094857483*(-0.0260061439754979+A13))))*SIN(SIN(A13)))))</f>
        <v>2.0026735987944666</v>
      </c>
      <c r="X13">
        <f t="shared" si="19"/>
        <v>2.0025792738152886</v>
      </c>
      <c r="Y13">
        <f t="shared" si="20"/>
        <v>2.0025792738152886</v>
      </c>
      <c r="Z13">
        <f t="shared" si="21"/>
        <v>2.0025724710335755</v>
      </c>
      <c r="AA13">
        <f t="shared" si="22"/>
        <v>2.0025702294532213</v>
      </c>
      <c r="AB13">
        <f t="shared" si="23"/>
        <v>2.0025693534545894</v>
      </c>
      <c r="AC13">
        <f t="shared" si="24"/>
        <v>2.0025692570167548</v>
      </c>
      <c r="AD13">
        <f t="shared" si="25"/>
        <v>2.0025690830352683</v>
      </c>
      <c r="AE13">
        <f t="shared" si="26"/>
        <v>2.0025690830352683</v>
      </c>
      <c r="AF13">
        <f t="shared" si="27"/>
        <v>2.0025690830352683</v>
      </c>
      <c r="AG13">
        <f>2*COS(A13)+SIN(A13/(1+COS(0.0102383050941825*SIN(0.0251921174339378*(COS(0.685969744682071+A13+COS(SIN(A13)*SIN(A13*_xlfn.CSC(0.699794000623748+COS(A13*SIN(A13)))*SIN(SIN(0.482614878018303*(0.999335114390903+A13))))))+SIN(A13))))))</f>
        <v>2.002569083067165</v>
      </c>
      <c r="AH13">
        <f>2*COS(A13)+SIN(A13/(1+COS(0.0102383050941825*SIN(0.0251921174339378*(COS(0.685969744682071+A13+COS(SIN(A13)*SIN(A13*_xlfn.CSC(0.699794000623748+COS(A13*SIN(A13)))*SIN(SIN(0.482614878018303*(0.999335114390903+A13))))))+SIN(A13))))))</f>
        <v>2.002569083067165</v>
      </c>
      <c r="AI13">
        <f>2*COS(A13)+SIN(A13/(1+COS(0.0102383050941825*SIN(0.0251921174339378*(COS(0.685969744682071+A13+COS(SIN(A13)*SIN(COS(A13*SIN(1.74994294679676+COS((0.937483306033506-SIN(0.572749275024412+COS(A13)))*(-0.296995998186627+_xlfn.SEC(0.419735600194717+COS(0.974172084069584*_xlfn.SEC(1.32108411619894*A13)))*SIN(0.970378444545662*COS(COS(SIN(A13))/(2.21684497839146-COS(0.827486649168256*COS(1.04770755378253*COS(0.374917836847673*A13*SIN(COS(A13)-SIN(1.72131839878938/(-0.756954071083095-A13))))*SIN(A13)))))*(1.79705146893733+COS(SIN(0.0251921174339378*(COS(0.685969744682071+A13+COS(2.67476585651086+SIN(0.0942661886848087*A13*_xlfn.CSC(0.810618544876305*(-2.15039598507721-A13))*_xlfn.CSC(SIN(COS(COS(0.809444787727253+A13+SIN(0.793305537772902+A13))))))))+SIN(0.375433094857483*(-0.0260061439754979+A13))))*SIN(SIN(A13)))))))))*_xlfn.CSC(0.699794000623748+COS(A13*SIN(A13))))))+SIN(A13))))))</f>
        <v>2.0025690830392642</v>
      </c>
      <c r="AJ13">
        <f>2*COS(A13)+SIN(A13/(1+COS(0.0102383050941825*SIN(0.0251921174339378*(COS(0.685969744682071+A13+COS(SIN(A13)*SIN(COS(A13*SIN(1.74994294679676+COS((0.937483306033506-SIN(0.572749275024412+COS(A13)))*(-0.296995998186627+_xlfn.SEC(0.419735600194717+COS(0.974172084069584*_xlfn.SEC(1.32108411619894*A13)))*SIN(0.970378444545662*COS(COS(SIN(A13))/(2.21684497839146-COS(0.827486649168256*COS(1.04770755378253*COS(0.374917836847673*A13*SIN(COS(A13)-SIN(1.72131839878938/(-0.756954071083095-A13))))*SIN(A13)))))*(1.79705146893733+COS(SIN(0.0251921174339378*(COS(0.685969744682071+A13+COS(2.67476585651086+SIN(0.0942661886848087*A13*_xlfn.CSC(0.810618544876305*(-2.15039598507721-A13))*_xlfn.CSC(SIN(COS(COS(0.809444787727253+A13+SIN(0.793305537772902+A13))))))))+SIN(0.375433094857483*(-0.0260061439754979+A13))))*SIN(SIN(A13)))))))))*_xlfn.CSC(0.699794000623748+COS(A13*SIN(A13))))))+SIN(A13))))))</f>
        <v>2.0025690830392642</v>
      </c>
      <c r="AK13">
        <f>2*COS(A13)+SIN(A13/(1+COS(0.0102383050941825*SIN(0.0251921174339378*(COS(0.685969744682071+A13+COS(SIN(A13)*SIN(COS(A13*SIN(1.74994294679676+COS((0.937483306033506-SIN(0.572749275024412+COS(A13)))*(-0.296995998186627+_xlfn.SEC(0.419735600194717+COS(0.974172084069584*_xlfn.SEC(1.32108411619894*A13)))*SIN(0.970378444545662*COS(COS(SIN(A13))/(2.21684497839146-COS(0.827486649168256*COS(1.04770755378253*COS(0.374917836847673*A13*SIN(0.227771237432817-COS(A13)))*SIN(A13)))))*(1.79705146893733+COS(SIN(0.0251921174339378*(COS(0.685969744682071+A13+COS(2.67476585651086+SIN(0.0942661886848087*A13*_xlfn.CSC(0.810618544876305*(-2.15039598507721-A13))*_xlfn.CSC(SIN(COS(COS(0.809444787727253+A13+SIN(0.793305537772902+A13))))))))+SIN(0.375433094857483*(-0.0260061439754979+A13))))*SIN(SIN(A13)))))))))*_xlfn.CSC(0.699794000623748+COS(A13*SIN(A13))))))+SIN(A13))))))</f>
        <v>2.0025690830392642</v>
      </c>
      <c r="AL13">
        <f t="shared" si="28"/>
        <v>2.0025690830609526</v>
      </c>
      <c r="AM13">
        <f t="shared" si="29"/>
        <v>2.002569083038086</v>
      </c>
      <c r="AN13">
        <f>2*COS(A13)+SIN(A13/(1+COS(0.0102383050941825*SIN(0.0251921174339378*(COS(0.685969744682071+A13+COS(SIN(A13)*SIN(2.87522917078492*COS(A13*SIN(0.996308035150143-COS((0.125463411927578+COS(0.71323222501324*(0.460719913648222+COS(A13)))-SIN(0.572749275024412+COS(A13)))*(-0.296995998186627+_xlfn.SEC(0.419735600194717+COS(0.974172084069584*_xlfn.SEC(1.32108411619894*A13)))*SIN(0.970378444545662*COS(COS(SIN(A13))/(2.21684497839146-COS(0.827486649168256*COS(1.04770755378253*COS(0.374917836847673*A13*SIN(COS(A13)-SIN(1.72131839878938/(-0.756954071083095-A13))))*SIN(A13)))))*(1.79705146893733+COS(SIN(0.0251921174339378*(COS(0.685969744682071+A13+COS(2.67476585651086+SIN(0.0942661886848087*A13*_xlfn.CSC(0.810618544876305*(-2.15039598507721-A13))*_xlfn.CSC(SIN(COS(COS(0.809444787727253+COS(A13))))))))+SIN(0.375433094857483*(-0.0260061439754979+A13))))*SIN(SIN(A13)))))))-5.2258026739857*A13*COS(2.26306768395918-A13+0.648585040695961/(-0.482614878018303+COS(A13))-COS(A13)-COS(COS(SIN(COS(A13)))))*(-0.803019914186518-0.09344164141567*(-0.296995998186628+1.99608842466968*SIN(1.82224358637127*COS(A13)*COS(COS(SIN(A13))/(2.21684497839146-COS(1.1665946556443*COS(1.04770755378253*COS(0.374917836847673*A13*SIN(COS(A13)-SIN(1.72131839878938/(-0.756954071083095-A13))))*SIN(A13)))))))))))))+SIN(A13))))))</f>
        <v>2.002569083065727</v>
      </c>
      <c r="AO13">
        <f>2*COS(A13)+SIN(A13/(1+COS(SIN(0.0251921174339378*COS(0.433121146091541*(-2.67476585651086+A13+0.837215599154702*SIN((A13+COS(1.73864272248443+COS(0.356528883019573+SIN(0.940777930379917-COS(0.938170919030737*A13)-COS(A13)))))*SIN(COS(COS(COS(A13)/(1.70671384443301+0.338811626822948/COS(COS(A13))-COS(COS((1.73174047813809*COS(SIN(SIN(3.8337034581196-A13))))/(-0.165778219372136+A13)))+SIN(0.119137815794098*COS(COS(A13))))))))))*SIN(2.8951001999306+COS(COS(SIN(COS((COS(0.367424224211023+A13)*_xlfn.SEC(A13+(-1.96485635804169+0.537146430097249*COS(A13))*COS(SIN(COS(A13))+SIN(1.79705146893733+A13+COS(COS(COS(SIN((0.530924470829865*A13)/(-2.82139876047721+SIN(COS(COS(COS(A13)))*SIN(COS(SIN(A13)))))))))))+0.0270515440773242*COS(2.36770557548171+A13)*_xlfn.CSC(SIN(A13+0.885784395489139*(-1.32742597150515-COS(A13))*COS(A13)))*(0.498701523299401-0.165778219372136*A13*_xlfn.SEC(1.21730816958026+SIN(0.0396212186351349*A13*(COS(0.232148706776693*(0.0250052579539931+A13))+SIN(0.750866189714967*A13))))))*SIN(SIN(SIN(0.340828820733522-A13))))/A13))))))*SIN(0.00379532267608371*SIN((1.06314311483915*A13*(1.67526987319027-COS(A13)))/SIN(0.0150675913159254+COS(1.40403511969596/COS(A13))))))))</f>
        <v>2.002569083067248</v>
      </c>
      <c r="AP13">
        <f t="shared" si="30"/>
        <v>2.0025690830495191</v>
      </c>
      <c r="AQ13">
        <f t="shared" si="31"/>
        <v>2.0025690830495191</v>
      </c>
      <c r="AR13">
        <f t="shared" si="32"/>
        <v>2.0025690830495191</v>
      </c>
      <c r="AS13">
        <f t="shared" si="33"/>
        <v>2.0025690830493348</v>
      </c>
      <c r="AT13">
        <f t="shared" si="34"/>
        <v>2.0025690830493348</v>
      </c>
      <c r="AU13">
        <f t="shared" si="35"/>
        <v>2.0025690830507292</v>
      </c>
      <c r="AV13">
        <f t="shared" si="36"/>
        <v>2.0025690830507292</v>
      </c>
      <c r="AW13">
        <f t="shared" si="37"/>
        <v>2.0025690830507292</v>
      </c>
      <c r="AX13">
        <f t="shared" si="38"/>
        <v>2.0025690830507292</v>
      </c>
      <c r="AY13">
        <f>2*COS(A13)+SIN(A13/(1+COS(SIN(0.0251921174339378*COS(0.433121146091541*(-2.67476585651086+A13+A13*SIN(A13*(A13+COS(0.933255692033108+A13)))))*SIN(2.8951001999306+COS(COS(SIN(COS((COS(0.367424224211023+A13)*_xlfn.SEC(A13+(1.64702538716042+0.537146430097249*COS(A13))*COS(SIN(2.65449809165387+A13)+SIN(COS(A13)))+0.0270515440773242*(0.498701523299401-0.312244449974241*COS(A13))*COS(2.36770557548171+A13)*_xlfn.CSC(SIN(A13+0.885784395489139*(-1.32742597150515-COS(A13))*COS(A13))))*SIN(SIN(SIN(0.340828820733522-A13))))/A13))))))*SIN(0.00379532267608371*SIN((1.06314311483915*A13*(1.67526987319027-COS(A13)))/SIN(COS(1.40403511969596/COS(A13))+(0.244003939114535-COS(0.0932686925260328*A13)-COS(A13))*SIN(0.933255692033108*(0.0479452472347528+A13)*SIN(A13+0.734842844660215*COS(COS(A13)/COS(SIN(COS(A13+COS(1.35652888301957*A13)))))))))))))</f>
        <v>2.0025690830563811</v>
      </c>
      <c r="AZ13">
        <f>2*COS(A13)+SIN(A13/(1+COS(SIN(0.0251921174339378*COS(0.433121146091541*(-2.67476585651086+A13+A13*SIN(A13*(A13+COS(0.933255692033108+A13)))))*SIN(2.8951001999306+COS(COS(SIN(COS((COS(0.367424224211023+A13)*_xlfn.SEC(A13+(1.64702538716042+0.537146430097249*COS(A13))*COS(SIN(2.65449809165387+A13)+SIN(COS(A13)))+0.0270515440773242*(0.498701523299401-0.312244449974241*COS(A13))*COS(2.36770557548171+A13)*_xlfn.CSC(SIN(A13+0.885784395489139*(-1.32742597150515-COS(A13))*COS(A13))))*SIN(SIN(SIN(0.340828820733522-A13))))/A13))))))*SIN(0.00379532267608371*SIN((1.06314311483915*A13*(1.67526987319027-COS(A13)))/SIN(COS(1.40403511969596/COS(A13))+(0.244003939114535-COS(0.0932686925260328*A13)-COS(A13))*SIN(0.933255692033108*(0.0479452472347528+A13)*SIN(A13+0.734842844660215*COS(COS(A13)/COS(SIN(COS(A13+COS(1.35652888301957*A13)))))))))))))</f>
        <v>2.0025690830563811</v>
      </c>
      <c r="BA13">
        <f>2*COS(A13)+SIN(A13/(1+COS(SIN(0.0251921174339378*COS(0.433121146091541*(-2.67476585651086+A13+A13*SIN(A13*(A13+COS(0.933255692033108+A13)))))*SIN(2.8951001999306+COS(COS(SIN(COS((COS(0.367424224211023+A13)*_xlfn.SEC(A13+(1.64702538716042+0.537146430097249*COS(A13))*COS(SIN(2.65449809165387+A13)+SIN(COS(A13)))+0.0270515440773242*(0.498701523299401-0.312244449974241*COS(A13))*COS(2.36770557548171+A13)*_xlfn.CSC(SIN(A13+0.885784395489139*(-1.32742597150515-COS(A13))*COS(A13))))*SIN(SIN(SIN(0.340828820733522-A13))))/A13))))))*SIN(0.00379532267608371*SIN((1.06314311483915*A13*(1.67526987319027-COS(A13)))/SIN(COS(1.40403511969596/COS(A13))+(0.244003939114535-COS(0.0932686925260328*A13)-COS(A13))*SIN(0.933255692033108*(0.0479452472347528+A13)*SIN(A13+0.734842844660215*COS(COS(A13)/COS(SIN(COS(A13+COS(1.35652888301957*A13)))))))))))))</f>
        <v>2.0025690830563811</v>
      </c>
      <c r="BB13">
        <f>2*COS(A13)+SIN(A13/(1+COS(SIN(0.0251921174339378*COS(_xlfn.SEC(0.419735600194717+COS(0.974172084069584*_xlfn.SEC(1.32108411619894*A13)))*SIN(0.970378444545662*COS(COS(SIN(A13))/(2.21684497839146-COS(0.827486649168256*COS(1.04770755378253*COS(0.374917836847673*A13*SIN(A13+SIN(0.0150681615125201*A13)))*SIN(A13)))))*(1.79705146893733+COS(A13*SIN(0.0251921174339378*(-0.0120347759626663+COS(1.17295361766372-A13-COS(COS(COS((0.734842844660215*COS(0.367424224211023+A13)*SIN(COS(0.0150681615125201-A13)))/A13))))))))))*SIN(2.8951001999306+COS(COS(SIN(COS((COS(0.367424224211023+A13)*SIN(SIN(SIN(A13+SIN(A13)))))/(A13*(-0.855952925578902+COS(0.0250929074423294+A13)))))))))*SIN(0.0045405414853601*SIN((1.06314311483915*A13*(1.67526987319027-COS(A13)-COS(A13*SIN(0.66442022239765/(SIN(A13)*SIN(1.48270932459095*COS(SIN(SIN(COS(COS(A13)))))*COS(2.4900660451625-SIN(SIN(0.0251921174339378*(COS(A13+SIN((0.0251921174339378*COS(1.17295361766372*COS(A13)+COS(A13)/(A13*(0.345878657336117+A13-SIN(COS(A13)+A13*SIN(1.74994294679676+COS(0.0572806453769424*(-0.296995998186628+2.38953537141348*SIN(4.18189618808757*COS(A13)*COS(COS(SIN(A13))/(2.21684497839146-COS(1.1665946556443*COS(1.04770755378253*(0.999381384107968+A13))))))))))))))/(0.356528883019573+A13)-SIN(0.580358562052647-A13)))+SIN(0.375433094857483*(-0.161046367187467+A13))))))*SIN(0.093404449451794+COS(A13-0.484621490756709*(COS(COS(A13))+(2.06346606387297*COS(A13))/(0.356528883019573+0.150655529361516/COS(0.364312412788005*COS(0.00593771058668955*(A13+0.530924470829865*A13*((0.244003939114535-COS(0.0932686925260328*A13)-COS(A13))*COS(A13)*(2*COS(A13)+0.387844872700148*COS(0.122247045623982*(-2.67476585651086+A13)*(SIN(A13)*SIN(0.00140217240902748*A13^2*COS(COS(A13-0.999082557898852/(1.3608351870969+0.150655529361516*(2.74489686570714+A13)-COS(1)))*(0.0150675913159254-A13+COS(0.413036990134086/A13)-COS(A13)-COS(A13*COS(A13))-COS(A13+0.244232384538129*(2.84387902041926+A13+COS(B13)))))*SIN(A13))-SIN(SIN(SIN(0.862339351056448+COS(SIN(2.8951001999306+(0.5*COS(A13)*(0.826937250740526+(-1.12458081737812*A13)/(1+COS(SIN(0.00872081561358199*SIN(2.8951001999306+COS(COS(SIN(COS((0.734842844660215*COS(0.367424224211023+A13)*SIN(SIN(SIN(A13+SIN(A13)))))/A13))))))*SIN(0.00379532267608371*SIN(3.01037523694323*A13*(1.67526987319027-COS(A13)-COS(A13*SIN(SIN(0.00379532267608371*SIN(1.26449815900264*A13*(1.67526987319027-COS(A13))))*SIN(0.00872081561358199*SIN(A13+COS(COS(SIN(COS((0.734842844660215*COS(0.367424224211023+A13)*SIN(SIN(SIN(A13+SIN(A13)))))/A13)))))))))))))))/A13))))))))+COS(2.67476585651086-SIN(0.123821531774593/SIN(SIN(COS(0.999682695391386*(0.530924470829865-A13))/COS(COS(A13)+(1.64702538716042+0.537146430097249*(A13+COS(0.347798363400371-A13)))*COS(A13)-0.26714408291119*(A13+0.0251921174339378*SIN(A13))+(0.0270515440773242*A13*COS(2.36770557548171+A13))/SIN(SIN(COS(COS(A13-0.227771237432817*COS(A13)*(0.244003939114535-COS(A13)-COS(COS(0.464096977697486-COS((39.2055475129509*COS(A13-SIN(0.356528883019573-A13)))/A13^2))*SIN(A13))))))))))))))))))*SIN(COS(A13-COS(SIN(8.45216284241943-COS(0.349023510229163+0.42073232374058*COS(0.759590257947852+COS(1.42073232374058*A13+COS(A13)*(1.89442827394731+0.000366675974410566*COS(2.19354464902984-COS(0.131277299088378-A13)-COS(COS(SIN(COS((COS(0.367424224211023+A13)*SIN(SIN(SIN(0.340828820733522-A13))))/(A13*COS(A13+(1.64702538716042+0.537146430097249*COS(A13))*COS(SIN(COS(A13))+SIN(1.79705146893733+A13+COS(COS(COS(SIN((0.530924470829865*A13)/(-2.82139876047721+SIN(COS(COS(COS(A13)))*SIN(COS(A13))))))))))+(0.0270515440773242*COS(2.36770557548171+A13)*(0.498701523299401-0.165778219372136*(1+COS(SIN(0.00872081561358199*SIN(2.26306768395918-A13-COS(A13)-COS(COS(SIN(COS((0.569180159825137*SIN(SIN(SIN(A13+SIN(A13)))))/A13))))+0.648585040695961/(COS(A13)-SIN(A13))))*SIN(0.00379532267608371*SIN((1.06314311483915*A13*(1.67526987319027-COS(A13)))/SIN(0.0150675913159254+COS(1.40403511969596/A13))))))))/SIN(SIN(A13+0.885784395489139*(-1.32742597150515-COS(A13))*COS(A13))))))))))))))))))))))))))/SIN(0.0150675913159254+COS(0.413036990134086/A13)))))))</f>
        <v>2.0025690830361018</v>
      </c>
    </row>
    <row r="14" spans="1:54" x14ac:dyDescent="0.25">
      <c r="A14">
        <v>1.39</v>
      </c>
      <c r="B14">
        <v>1.52</v>
      </c>
      <c r="C14">
        <v>1.000011395</v>
      </c>
      <c r="D14">
        <f t="shared" si="0"/>
        <v>0.97354534617182242</v>
      </c>
      <c r="E14">
        <f t="shared" si="1"/>
        <v>0.97354534617182242</v>
      </c>
      <c r="F14">
        <f t="shared" si="2"/>
        <v>0.97354534617182242</v>
      </c>
      <c r="G14">
        <f t="shared" si="3"/>
        <v>0.97354534617182242</v>
      </c>
      <c r="H14">
        <f t="shared" si="4"/>
        <v>0.97354534617182242</v>
      </c>
      <c r="I14">
        <f t="shared" si="5"/>
        <v>0.89171699835090112</v>
      </c>
      <c r="J14">
        <f t="shared" si="6"/>
        <v>0.89171699835090112</v>
      </c>
      <c r="K14">
        <f t="shared" si="7"/>
        <v>0.93179048379053864</v>
      </c>
      <c r="L14">
        <f t="shared" si="8"/>
        <v>0.98280306431514286</v>
      </c>
      <c r="M14">
        <f t="shared" si="9"/>
        <v>0.98126596660601528</v>
      </c>
      <c r="N14">
        <f t="shared" si="10"/>
        <v>0.98126596660601528</v>
      </c>
      <c r="O14">
        <f t="shared" si="11"/>
        <v>0.98126596660601528</v>
      </c>
      <c r="P14">
        <f t="shared" si="12"/>
        <v>0.98126596660601528</v>
      </c>
      <c r="Q14">
        <f t="shared" si="13"/>
        <v>0.99215029058039139</v>
      </c>
      <c r="R14">
        <f t="shared" si="14"/>
        <v>0.99215029058039139</v>
      </c>
      <c r="S14">
        <f t="shared" si="15"/>
        <v>0.99971634631040551</v>
      </c>
      <c r="T14">
        <f t="shared" si="16"/>
        <v>0.99971634631040551</v>
      </c>
      <c r="U14">
        <f t="shared" si="17"/>
        <v>0.99971634631040551</v>
      </c>
      <c r="V14">
        <f t="shared" si="18"/>
        <v>1.0002471559906265</v>
      </c>
      <c r="W14">
        <f>2*COS(A14)+SIN(A14/(0.999148166279824+COS(SIN(0.0251921174339378*(COS(0.685969744682071+A14+COS(0.1500862687924-SIN(0.0665099688093772*_xlfn.CSC(SIN(COS(COS(A14+(0.244003939114535-COS(0.0932686925260328*A14)-COS(A14))*COS(A14)*(2*COS(A14)+0.387844872700148*(A14-0.082374768005002/(A14-COS(A14*COS(A14))-(-2.15039598507721-A14)*(A14-COS(SIN(SIN(COS(COS(1.32108411619894*(2.84387902041926+SIN(COS(COS(1.00374593116443*A14*COS(A14))))))/COS(SIN(0.0940779463483673*SIN(COS(A14)))))))))))))))))))+SIN(0.375433094857483*(-0.0260061439754979+A14))))*SIN(SIN(A14)))))</f>
        <v>1.0002539590814821</v>
      </c>
      <c r="X14">
        <f t="shared" si="19"/>
        <v>1.0000820516839966</v>
      </c>
      <c r="Y14">
        <f t="shared" si="20"/>
        <v>1.0000820516839966</v>
      </c>
      <c r="Z14">
        <f t="shared" si="21"/>
        <v>1.0000196808624178</v>
      </c>
      <c r="AA14">
        <f t="shared" si="22"/>
        <v>1.0000263865786527</v>
      </c>
      <c r="AB14">
        <f t="shared" si="23"/>
        <v>1.0000124811189273</v>
      </c>
      <c r="AC14">
        <f t="shared" si="24"/>
        <v>1.0000117782795352</v>
      </c>
      <c r="AD14">
        <f t="shared" si="25"/>
        <v>1.0000113948771461</v>
      </c>
      <c r="AE14">
        <f t="shared" si="26"/>
        <v>1.0000113948771461</v>
      </c>
      <c r="AF14">
        <f t="shared" si="27"/>
        <v>1.0000113948771461</v>
      </c>
      <c r="AG14">
        <f>2*COS(A14)+SIN(A14/(1+COS(0.0102383050941825*SIN(0.0251921174339378*(COS(0.685969744682071+A14+COS(SIN(A14)*SIN(A14*_xlfn.CSC(0.699794000623748+COS(A14*SIN(A14)))*SIN(SIN(0.482614878018303*(0.999335114390903+A14))))))+SIN(A14))))))</f>
        <v>1.0000113949773612</v>
      </c>
      <c r="AH14">
        <f>2*COS(A14)+SIN(A14/(1+COS(0.0102383050941825*SIN(0.0251921174339378*(COS(0.685969744682071+A14+COS(SIN(A14)*SIN(A14*_xlfn.CSC(0.699794000623748+COS(A14*SIN(A14)))*SIN(SIN(0.482614878018303*(0.999335114390903+A14))))))+SIN(A14))))))</f>
        <v>1.0000113949773612</v>
      </c>
      <c r="AI14">
        <f>2*COS(A14)+SIN(A14/(1+COS(0.0102383050941825*SIN(0.0251921174339378*(COS(0.685969744682071+A14+COS(SIN(A14)*SIN(COS(A14*SIN(1.74994294679676+COS((0.937483306033506-SIN(0.572749275024412+COS(A14)))*(-0.296995998186627+_xlfn.SEC(0.419735600194717+COS(0.974172084069584*_xlfn.SEC(1.32108411619894*A14)))*SIN(0.970378444545662*COS(COS(SIN(A14))/(2.21684497839146-COS(0.827486649168256*COS(1.04770755378253*COS(0.374917836847673*A14*SIN(COS(A14)-SIN(1.72131839878938/(-0.756954071083095-A14))))*SIN(A14)))))*(1.79705146893733+COS(SIN(0.0251921174339378*(COS(0.685969744682071+A14+COS(2.67476585651086+SIN(0.0942661886848087*A14*_xlfn.CSC(0.810618544876305*(-2.15039598507721-A14))*_xlfn.CSC(SIN(COS(COS(0.809444787727253+A14+SIN(0.793305537772902+A14))))))))+SIN(0.375433094857483*(-0.0260061439754979+A14))))*SIN(SIN(A14)))))))))*_xlfn.CSC(0.699794000623748+COS(A14*SIN(A14))))))+SIN(A14))))))</f>
        <v>1.0000113949237255</v>
      </c>
      <c r="AJ14">
        <f>2*COS(A14)+SIN(A14/(1+COS(0.0102383050941825*SIN(0.0251921174339378*(COS(0.685969744682071+A14+COS(SIN(A14)*SIN(COS(A14*SIN(1.74994294679676+COS((0.937483306033506-SIN(0.572749275024412+COS(A14)))*(-0.296995998186627+_xlfn.SEC(0.419735600194717+COS(0.974172084069584*_xlfn.SEC(1.32108411619894*A14)))*SIN(0.970378444545662*COS(COS(SIN(A14))/(2.21684497839146-COS(0.827486649168256*COS(1.04770755378253*COS(0.374917836847673*A14*SIN(COS(A14)-SIN(1.72131839878938/(-0.756954071083095-A14))))*SIN(A14)))))*(1.79705146893733+COS(SIN(0.0251921174339378*(COS(0.685969744682071+A14+COS(2.67476585651086+SIN(0.0942661886848087*A14*_xlfn.CSC(0.810618544876305*(-2.15039598507721-A14))*_xlfn.CSC(SIN(COS(COS(0.809444787727253+A14+SIN(0.793305537772902+A14))))))))+SIN(0.375433094857483*(-0.0260061439754979+A14))))*SIN(SIN(A14)))))))))*_xlfn.CSC(0.699794000623748+COS(A14*SIN(A14))))))+SIN(A14))))))</f>
        <v>1.0000113949237255</v>
      </c>
      <c r="AK14">
        <f>2*COS(A14)+SIN(A14/(1+COS(0.0102383050941825*SIN(0.0251921174339378*(COS(0.685969744682071+A14+COS(SIN(A14)*SIN(COS(A14*SIN(1.74994294679676+COS((0.937483306033506-SIN(0.572749275024412+COS(A14)))*(-0.296995998186627+_xlfn.SEC(0.419735600194717+COS(0.974172084069584*_xlfn.SEC(1.32108411619894*A14)))*SIN(0.970378444545662*COS(COS(SIN(A14))/(2.21684497839146-COS(0.827486649168256*COS(1.04770755378253*COS(0.374917836847673*A14*SIN(0.227771237432817-COS(A14)))*SIN(A14)))))*(1.79705146893733+COS(SIN(0.0251921174339378*(COS(0.685969744682071+A14+COS(2.67476585651086+SIN(0.0942661886848087*A14*_xlfn.CSC(0.810618544876305*(-2.15039598507721-A14))*_xlfn.CSC(SIN(COS(COS(0.809444787727253+A14+SIN(0.793305537772902+A14))))))))+SIN(0.375433094857483*(-0.0260061439754979+A14))))*SIN(SIN(A14)))))))))*_xlfn.CSC(0.699794000623748+COS(A14*SIN(A14))))))+SIN(A14))))))</f>
        <v>1.0000113949236966</v>
      </c>
      <c r="AL14">
        <f t="shared" si="28"/>
        <v>1.0000113949098353</v>
      </c>
      <c r="AM14">
        <f t="shared" si="29"/>
        <v>1.0000113949278013</v>
      </c>
      <c r="AN14">
        <f>2*COS(A14)+SIN(A14/(1+COS(0.0102383050941825*SIN(0.0251921174339378*(COS(0.685969744682071+A14+COS(SIN(A14)*SIN(2.87522917078492*COS(A14*SIN(0.996308035150143-COS((0.125463411927578+COS(0.71323222501324*(0.460719913648222+COS(A14)))-SIN(0.572749275024412+COS(A14)))*(-0.296995998186627+_xlfn.SEC(0.419735600194717+COS(0.974172084069584*_xlfn.SEC(1.32108411619894*A14)))*SIN(0.970378444545662*COS(COS(SIN(A14))/(2.21684497839146-COS(0.827486649168256*COS(1.04770755378253*COS(0.374917836847673*A14*SIN(COS(A14)-SIN(1.72131839878938/(-0.756954071083095-A14))))*SIN(A14)))))*(1.79705146893733+COS(SIN(0.0251921174339378*(COS(0.685969744682071+A14+COS(2.67476585651086+SIN(0.0942661886848087*A14*_xlfn.CSC(0.810618544876305*(-2.15039598507721-A14))*_xlfn.CSC(SIN(COS(COS(0.809444787727253+COS(A14))))))))+SIN(0.375433094857483*(-0.0260061439754979+A14))))*SIN(SIN(A14)))))))-5.2258026739857*A14*COS(2.26306768395918-A14+0.648585040695961/(-0.482614878018303+COS(A14))-COS(A14)-COS(COS(SIN(COS(A14)))))*(-0.803019914186518-0.09344164141567*(-0.296995998186628+1.99608842466968*SIN(1.82224358637127*COS(A14)*COS(COS(SIN(A14))/(2.21684497839146-COS(1.1665946556443*COS(1.04770755378253*COS(0.374917836847673*A14*SIN(COS(A14)-SIN(1.72131839878938/(-0.756954071083095-A14))))*SIN(A14)))))))))))))+SIN(A14))))))</f>
        <v>1.0000113949351319</v>
      </c>
      <c r="AO14">
        <f>2*COS(A14)+SIN(A14/(1+COS(SIN(0.0251921174339378*COS(0.433121146091541*(-2.67476585651086+A14+0.837215599154702*SIN((A14+COS(1.73864272248443+COS(0.356528883019573+SIN(0.940777930379917-COS(0.938170919030737*A14)-COS(A14)))))*SIN(COS(COS(COS(A14)/(1.70671384443301+0.338811626822948/COS(COS(A14))-COS(COS((1.73174047813809*COS(SIN(SIN(3.8337034581196-A14))))/(-0.165778219372136+A14)))+SIN(0.119137815794098*COS(COS(A14))))))))))*SIN(2.8951001999306+COS(COS(SIN(COS((COS(0.367424224211023+A14)*_xlfn.SEC(A14+(-1.96485635804169+0.537146430097249*COS(A14))*COS(SIN(COS(A14))+SIN(1.79705146893733+A14+COS(COS(COS(SIN((0.530924470829865*A14)/(-2.82139876047721+SIN(COS(COS(COS(A14)))*SIN(COS(SIN(A14)))))))))))+0.0270515440773242*COS(2.36770557548171+A14)*_xlfn.CSC(SIN(A14+0.885784395489139*(-1.32742597150515-COS(A14))*COS(A14)))*(0.498701523299401-0.165778219372136*A14*_xlfn.SEC(1.21730816958026+SIN(0.0396212186351349*A14*(COS(0.232148706776693*(0.0250052579539931+A14))+SIN(0.750866189714967*A14))))))*SIN(SIN(SIN(0.340828820733522-A14))))/A14))))))*SIN(0.00379532267608371*SIN((1.06314311483915*A14*(1.67526987319027-COS(A14)))/SIN(0.0150675913159254+COS(1.40403511969596/COS(A14))))))))</f>
        <v>1.0000113951195773</v>
      </c>
      <c r="AP14">
        <f t="shared" si="30"/>
        <v>1.0000113949087539</v>
      </c>
      <c r="AQ14">
        <f t="shared" si="31"/>
        <v>1.0000113949087539</v>
      </c>
      <c r="AR14">
        <f t="shared" si="32"/>
        <v>1.0000113949087539</v>
      </c>
      <c r="AS14">
        <f t="shared" si="33"/>
        <v>1.0000113949095417</v>
      </c>
      <c r="AT14">
        <f t="shared" si="34"/>
        <v>1.0000113949095417</v>
      </c>
      <c r="AU14">
        <f t="shared" si="35"/>
        <v>1.0000113948996265</v>
      </c>
      <c r="AV14">
        <f t="shared" si="36"/>
        <v>1.0000113948996265</v>
      </c>
      <c r="AW14">
        <f t="shared" si="37"/>
        <v>1.0000113948996265</v>
      </c>
      <c r="AX14">
        <f t="shared" si="38"/>
        <v>1.0000113948996265</v>
      </c>
      <c r="AY14">
        <f>2*COS(A14)+SIN(A14/(1+COS(SIN(0.0251921174339378*COS(0.433121146091541*(-2.67476585651086+A14+A14*SIN(A14*(A14+COS(0.933255692033108+A14)))))*SIN(2.8951001999306+COS(COS(SIN(COS((COS(0.367424224211023+A14)*_xlfn.SEC(A14+(1.64702538716042+0.537146430097249*COS(A14))*COS(SIN(2.65449809165387+A14)+SIN(COS(A14)))+0.0270515440773242*(0.498701523299401-0.312244449974241*COS(A14))*COS(2.36770557548171+A14)*_xlfn.CSC(SIN(A14+0.885784395489139*(-1.32742597150515-COS(A14))*COS(A14))))*SIN(SIN(SIN(0.340828820733522-A14))))/A14))))))*SIN(0.00379532267608371*SIN((1.06314311483915*A14*(1.67526987319027-COS(A14)))/SIN(COS(1.40403511969596/COS(A14))+(0.244003939114535-COS(0.0932686925260328*A14)-COS(A14))*SIN(0.933255692033108*(0.0479452472347528+A14)*SIN(A14+0.734842844660215*COS(COS(A14)/COS(SIN(COS(A14+COS(1.35652888301957*A14)))))))))))))</f>
        <v>1.0000113948784992</v>
      </c>
      <c r="AZ14">
        <f>2*COS(A14)+SIN(A14/(1+COS(SIN(0.0251921174339378*COS(0.433121146091541*(-2.67476585651086+A14+A14*SIN(A14*(A14+COS(0.933255692033108+A14)))))*SIN(2.8951001999306+COS(COS(SIN(COS((COS(0.367424224211023+A14)*_xlfn.SEC(A14+(1.64702538716042+0.537146430097249*COS(A14))*COS(SIN(2.65449809165387+A14)+SIN(COS(A14)))+0.0270515440773242*(0.498701523299401-0.312244449974241*COS(A14))*COS(2.36770557548171+A14)*_xlfn.CSC(SIN(A14+0.885784395489139*(-1.32742597150515-COS(A14))*COS(A14))))*SIN(SIN(SIN(0.340828820733522-A14))))/A14))))))*SIN(0.00379532267608371*SIN((1.06314311483915*A14*(1.67526987319027-COS(A14)))/SIN(COS(1.40403511969596/COS(A14))+(0.244003939114535-COS(0.0932686925260328*A14)-COS(A14))*SIN(0.933255692033108*(0.0479452472347528+A14)*SIN(A14+0.734842844660215*COS(COS(A14)/COS(SIN(COS(A14+COS(1.35652888301957*A14)))))))))))))</f>
        <v>1.0000113948784992</v>
      </c>
      <c r="BA14">
        <f>2*COS(A14)+SIN(A14/(1+COS(SIN(0.0251921174339378*COS(0.433121146091541*(-2.67476585651086+A14+A14*SIN(A14*(A14+COS(0.933255692033108+A14)))))*SIN(2.8951001999306+COS(COS(SIN(COS((COS(0.367424224211023+A14)*_xlfn.SEC(A14+(1.64702538716042+0.537146430097249*COS(A14))*COS(SIN(2.65449809165387+A14)+SIN(COS(A14)))+0.0270515440773242*(0.498701523299401-0.312244449974241*COS(A14))*COS(2.36770557548171+A14)*_xlfn.CSC(SIN(A14+0.885784395489139*(-1.32742597150515-COS(A14))*COS(A14))))*SIN(SIN(SIN(0.340828820733522-A14))))/A14))))))*SIN(0.00379532267608371*SIN((1.06314311483915*A14*(1.67526987319027-COS(A14)))/SIN(COS(1.40403511969596/COS(A14))+(0.244003939114535-COS(0.0932686925260328*A14)-COS(A14))*SIN(0.933255692033108*(0.0479452472347528+A14)*SIN(A14+0.734842844660215*COS(COS(A14)/COS(SIN(COS(A14+COS(1.35652888301957*A14)))))))))))))</f>
        <v>1.0000113948784992</v>
      </c>
      <c r="BB14">
        <f>2*COS(A14)+SIN(A14/(1+COS(SIN(0.0251921174339378*COS(_xlfn.SEC(0.419735600194717+COS(0.974172084069584*_xlfn.SEC(1.32108411619894*A14)))*SIN(0.970378444545662*COS(COS(SIN(A14))/(2.21684497839146-COS(0.827486649168256*COS(1.04770755378253*COS(0.374917836847673*A14*SIN(A14+SIN(0.0150681615125201*A14)))*SIN(A14)))))*(1.79705146893733+COS(A14*SIN(0.0251921174339378*(-0.0120347759626663+COS(1.17295361766372-A14-COS(COS(COS((0.734842844660215*COS(0.367424224211023+A14)*SIN(COS(0.0150681615125201-A14)))/A14))))))))))*SIN(2.8951001999306+COS(COS(SIN(COS((COS(0.367424224211023+A14)*SIN(SIN(SIN(A14+SIN(A14)))))/(A14*(-0.855952925578902+COS(0.0250929074423294+A14)))))))))*SIN(0.0045405414853601*SIN((1.06314311483915*A14*(1.67526987319027-COS(A14)-COS(A14*SIN(0.66442022239765/(SIN(A14)*SIN(1.48270932459095*COS(SIN(SIN(COS(COS(A14)))))*COS(2.4900660451625-SIN(SIN(0.0251921174339378*(COS(A14+SIN((0.0251921174339378*COS(1.17295361766372*COS(A14)+COS(A14)/(A14*(0.345878657336117+A14-SIN(COS(A14)+A14*SIN(1.74994294679676+COS(0.0572806453769424*(-0.296995998186628+2.38953537141348*SIN(4.18189618808757*COS(A14)*COS(COS(SIN(A14))/(2.21684497839146-COS(1.1665946556443*COS(1.04770755378253*(0.999381384107968+A14))))))))))))))/(0.356528883019573+A14)-SIN(0.580358562052647-A14)))+SIN(0.375433094857483*(-0.161046367187467+A14))))))*SIN(0.093404449451794+COS(A14-0.484621490756709*(COS(COS(A14))+(2.06346606387297*COS(A14))/(0.356528883019573+0.150655529361516/COS(0.364312412788005*COS(0.00593771058668955*(A14+0.530924470829865*A14*((0.244003939114535-COS(0.0932686925260328*A14)-COS(A14))*COS(A14)*(2*COS(A14)+0.387844872700148*COS(0.122247045623982*(-2.67476585651086+A14)*(SIN(A14)*SIN(0.00140217240902748*A14^2*COS(COS(A14-0.999082557898852/(1.3608351870969+0.150655529361516*(2.74489686570714+A14)-COS(1)))*(0.0150675913159254-A14+COS(0.413036990134086/A14)-COS(A14)-COS(A14*COS(A14))-COS(A14+0.244232384538129*(2.84387902041926+A14+COS(B14)))))*SIN(A14))-SIN(SIN(SIN(0.862339351056448+COS(SIN(2.8951001999306+(0.5*COS(A14)*(0.826937250740526+(-1.12458081737812*A14)/(1+COS(SIN(0.00872081561358199*SIN(2.8951001999306+COS(COS(SIN(COS((0.734842844660215*COS(0.367424224211023+A14)*SIN(SIN(SIN(A14+SIN(A14)))))/A14))))))*SIN(0.00379532267608371*SIN(3.01037523694323*A14*(1.67526987319027-COS(A14)-COS(A14*SIN(SIN(0.00379532267608371*SIN(1.26449815900264*A14*(1.67526987319027-COS(A14))))*SIN(0.00872081561358199*SIN(A14+COS(COS(SIN(COS((0.734842844660215*COS(0.367424224211023+A14)*SIN(SIN(SIN(A14+SIN(A14)))))/A14)))))))))))))))/A14))))))))+COS(2.67476585651086-SIN(0.123821531774593/SIN(SIN(COS(0.999682695391386*(0.530924470829865-A14))/COS(COS(A14)+(1.64702538716042+0.537146430097249*(A14+COS(0.347798363400371-A14)))*COS(A14)-0.26714408291119*(A14+0.0251921174339378*SIN(A14))+(0.0270515440773242*A14*COS(2.36770557548171+A14))/SIN(SIN(COS(COS(A14-0.227771237432817*COS(A14)*(0.244003939114535-COS(A14)-COS(COS(0.464096977697486-COS((39.2055475129509*COS(A14-SIN(0.356528883019573-A14)))/A14^2))*SIN(A14))))))))))))))))))*SIN(COS(A14-COS(SIN(8.45216284241943-COS(0.349023510229163+0.42073232374058*COS(0.759590257947852+COS(1.42073232374058*A14+COS(A14)*(1.89442827394731+0.000366675974410566*COS(2.19354464902984-COS(0.131277299088378-A14)-COS(COS(SIN(COS((COS(0.367424224211023+A14)*SIN(SIN(SIN(0.340828820733522-A14))))/(A14*COS(A14+(1.64702538716042+0.537146430097249*COS(A14))*COS(SIN(COS(A14))+SIN(1.79705146893733+A14+COS(COS(COS(SIN((0.530924470829865*A14)/(-2.82139876047721+SIN(COS(COS(COS(A14)))*SIN(COS(A14))))))))))+(0.0270515440773242*COS(2.36770557548171+A14)*(0.498701523299401-0.165778219372136*(1+COS(SIN(0.00872081561358199*SIN(2.26306768395918-A14-COS(A14)-COS(COS(SIN(COS((0.569180159825137*SIN(SIN(SIN(A14+SIN(A14)))))/A14))))+0.648585040695961/(COS(A14)-SIN(A14))))*SIN(0.00379532267608371*SIN((1.06314311483915*A14*(1.67526987319027-COS(A14)))/SIN(0.0150675913159254+COS(1.40403511969596/A14))))))))/SIN(SIN(A14+0.885784395489139*(-1.32742597150515-COS(A14))*COS(A14))))))))))))))))))))))))))/SIN(0.0150675913159254+COS(0.413036990134086/A14)))))))</f>
        <v>1.0000113950577854</v>
      </c>
    </row>
    <row r="15" spans="1:54" x14ac:dyDescent="0.25">
      <c r="A15">
        <v>2.81</v>
      </c>
      <c r="B15">
        <v>-2.2000000000000002</v>
      </c>
      <c r="C15">
        <v>-0.90476286699999997</v>
      </c>
      <c r="D15">
        <f t="shared" si="0"/>
        <v>-1.6661146529788873</v>
      </c>
      <c r="E15">
        <f t="shared" si="1"/>
        <v>-1.6661146529788873</v>
      </c>
      <c r="F15">
        <f t="shared" si="2"/>
        <v>-1.6661146529788873</v>
      </c>
      <c r="G15">
        <f t="shared" si="3"/>
        <v>-1.6661146529788873</v>
      </c>
      <c r="H15">
        <f t="shared" si="4"/>
        <v>-1.6661146529788873</v>
      </c>
      <c r="I15">
        <f t="shared" si="5"/>
        <v>-0.81538404587415814</v>
      </c>
      <c r="J15">
        <f t="shared" si="6"/>
        <v>-0.81538404587415814</v>
      </c>
      <c r="K15">
        <f t="shared" si="7"/>
        <v>-0.73437217962568235</v>
      </c>
      <c r="L15">
        <f t="shared" si="8"/>
        <v>-1.0512640096406727</v>
      </c>
      <c r="M15">
        <f t="shared" si="9"/>
        <v>-0.91399878992393779</v>
      </c>
      <c r="N15">
        <f t="shared" si="10"/>
        <v>-0.91399878992393779</v>
      </c>
      <c r="O15">
        <f t="shared" si="11"/>
        <v>-0.91399878992393779</v>
      </c>
      <c r="P15">
        <f t="shared" si="12"/>
        <v>-0.91399878992393779</v>
      </c>
      <c r="Q15">
        <f t="shared" si="13"/>
        <v>-0.90837239263954017</v>
      </c>
      <c r="R15">
        <f t="shared" si="14"/>
        <v>-0.90837239263954017</v>
      </c>
      <c r="S15">
        <f t="shared" si="15"/>
        <v>-0.90489131113645349</v>
      </c>
      <c r="T15">
        <f t="shared" si="16"/>
        <v>-0.90489131113645349</v>
      </c>
      <c r="U15">
        <f t="shared" si="17"/>
        <v>-0.90489131113645349</v>
      </c>
      <c r="V15">
        <f t="shared" si="18"/>
        <v>-0.90464228673142599</v>
      </c>
      <c r="W15">
        <f>2*COS(A15)+SIN(A15/(0.999148166279824+COS(SIN(0.0251921174339378*(COS(0.685969744682071+A15+COS(0.1500862687924-SIN(0.0665099688093772*_xlfn.CSC(SIN(COS(COS(A15+(0.244003939114535-COS(0.0932686925260328*A15)-COS(A15))*COS(A15)*(2*COS(A15)+0.387844872700148*(A15-0.082374768005002/(A15-COS(A15*COS(A15))-(-2.15039598507721-A15)*(A15-COS(SIN(SIN(COS(COS(1.32108411619894*(2.84387902041926+SIN(COS(COS(1.00374593116443*A15*COS(A15))))))/COS(SIN(0.0940779463483673*SIN(COS(A15)))))))))))))))))))+SIN(0.375433094857483*(-0.0260061439754979+A15))))*SIN(SIN(A15)))))</f>
        <v>-0.90466265487791964</v>
      </c>
      <c r="X15">
        <f t="shared" si="19"/>
        <v>-0.90475662749187968</v>
      </c>
      <c r="Y15">
        <f t="shared" si="20"/>
        <v>-0.90475662749187968</v>
      </c>
      <c r="Z15">
        <f t="shared" si="21"/>
        <v>-0.90475909404958288</v>
      </c>
      <c r="AA15">
        <f t="shared" si="22"/>
        <v>-0.90476141981212588</v>
      </c>
      <c r="AB15">
        <f t="shared" si="23"/>
        <v>-0.90476215735136878</v>
      </c>
      <c r="AC15">
        <f t="shared" si="24"/>
        <v>-0.90476270061632635</v>
      </c>
      <c r="AD15">
        <f t="shared" si="25"/>
        <v>-0.90476286716337029</v>
      </c>
      <c r="AE15">
        <f t="shared" si="26"/>
        <v>-0.90476286716337029</v>
      </c>
      <c r="AF15">
        <f t="shared" si="27"/>
        <v>-0.90476286716337029</v>
      </c>
      <c r="AG15">
        <f>2*COS(A15)+SIN(A15/(1+COS(0.0102383050941825*SIN(0.0251921174339378*(COS(0.685969744682071+A15+COS(SIN(A15)*SIN(A15*_xlfn.CSC(0.699794000623748+COS(A15*SIN(A15)))*SIN(SIN(0.482614878018303*(0.999335114390903+A15))))))+SIN(A15))))))</f>
        <v>-0.90476286713428089</v>
      </c>
      <c r="AH15">
        <f>2*COS(A15)+SIN(A15/(1+COS(0.0102383050941825*SIN(0.0251921174339378*(COS(0.685969744682071+A15+COS(SIN(A15)*SIN(A15*_xlfn.CSC(0.699794000623748+COS(A15*SIN(A15)))*SIN(SIN(0.482614878018303*(0.999335114390903+A15))))))+SIN(A15))))))</f>
        <v>-0.90476286713428089</v>
      </c>
      <c r="AI15">
        <f>2*COS(A15)+SIN(A15/(1+COS(0.0102383050941825*SIN(0.0251921174339378*(COS(0.685969744682071+A15+COS(SIN(A15)*SIN(COS(A15*SIN(1.74994294679676+COS((0.937483306033506-SIN(0.572749275024412+COS(A15)))*(-0.296995998186627+_xlfn.SEC(0.419735600194717+COS(0.974172084069584*_xlfn.SEC(1.32108411619894*A15)))*SIN(0.970378444545662*COS(COS(SIN(A15))/(2.21684497839146-COS(0.827486649168256*COS(1.04770755378253*COS(0.374917836847673*A15*SIN(COS(A15)-SIN(1.72131839878938/(-0.756954071083095-A15))))*SIN(A15)))))*(1.79705146893733+COS(SIN(0.0251921174339378*(COS(0.685969744682071+A15+COS(2.67476585651086+SIN(0.0942661886848087*A15*_xlfn.CSC(0.810618544876305*(-2.15039598507721-A15))*_xlfn.CSC(SIN(COS(COS(0.809444787727253+A15+SIN(0.793305537772902+A15))))))))+SIN(0.375433094857483*(-0.0260061439754979+A15))))*SIN(SIN(A15)))))))))*_xlfn.CSC(0.699794000623748+COS(A15*SIN(A15))))))+SIN(A15))))))</f>
        <v>-0.90476286713348208</v>
      </c>
      <c r="AJ15">
        <f>2*COS(A15)+SIN(A15/(1+COS(0.0102383050941825*SIN(0.0251921174339378*(COS(0.685969744682071+A15+COS(SIN(A15)*SIN(COS(A15*SIN(1.74994294679676+COS((0.937483306033506-SIN(0.572749275024412+COS(A15)))*(-0.296995998186627+_xlfn.SEC(0.419735600194717+COS(0.974172084069584*_xlfn.SEC(1.32108411619894*A15)))*SIN(0.970378444545662*COS(COS(SIN(A15))/(2.21684497839146-COS(0.827486649168256*COS(1.04770755378253*COS(0.374917836847673*A15*SIN(COS(A15)-SIN(1.72131839878938/(-0.756954071083095-A15))))*SIN(A15)))))*(1.79705146893733+COS(SIN(0.0251921174339378*(COS(0.685969744682071+A15+COS(2.67476585651086+SIN(0.0942661886848087*A15*_xlfn.CSC(0.810618544876305*(-2.15039598507721-A15))*_xlfn.CSC(SIN(COS(COS(0.809444787727253+A15+SIN(0.793305537772902+A15))))))))+SIN(0.375433094857483*(-0.0260061439754979+A15))))*SIN(SIN(A15)))))))))*_xlfn.CSC(0.699794000623748+COS(A15*SIN(A15))))))+SIN(A15))))))</f>
        <v>-0.90476286713348208</v>
      </c>
      <c r="AK15">
        <f>2*COS(A15)+SIN(A15/(1+COS(0.0102383050941825*SIN(0.0251921174339378*(COS(0.685969744682071+A15+COS(SIN(A15)*SIN(COS(A15*SIN(1.74994294679676+COS((0.937483306033506-SIN(0.572749275024412+COS(A15)))*(-0.296995998186627+_xlfn.SEC(0.419735600194717+COS(0.974172084069584*_xlfn.SEC(1.32108411619894*A15)))*SIN(0.970378444545662*COS(COS(SIN(A15))/(2.21684497839146-COS(0.827486649168256*COS(1.04770755378253*COS(0.374917836847673*A15*SIN(0.227771237432817-COS(A15)))*SIN(A15)))))*(1.79705146893733+COS(SIN(0.0251921174339378*(COS(0.685969744682071+A15+COS(2.67476585651086+SIN(0.0942661886848087*A15*_xlfn.CSC(0.810618544876305*(-2.15039598507721-A15))*_xlfn.CSC(SIN(COS(COS(0.809444787727253+A15+SIN(0.793305537772902+A15))))))))+SIN(0.375433094857483*(-0.0260061439754979+A15))))*SIN(SIN(A15)))))))))*_xlfn.CSC(0.699794000623748+COS(A15*SIN(A15))))))+SIN(A15))))))</f>
        <v>-0.90476286713306131</v>
      </c>
      <c r="AL15">
        <f t="shared" si="28"/>
        <v>-0.90476286715252463</v>
      </c>
      <c r="AM15">
        <f t="shared" si="29"/>
        <v>-0.90476286715643794</v>
      </c>
      <c r="AN15">
        <f>2*COS(A15)+SIN(A15/(1+COS(0.0102383050941825*SIN(0.0251921174339378*(COS(0.685969744682071+A15+COS(SIN(A15)*SIN(2.87522917078492*COS(A15*SIN(0.996308035150143-COS((0.125463411927578+COS(0.71323222501324*(0.460719913648222+COS(A15)))-SIN(0.572749275024412+COS(A15)))*(-0.296995998186627+_xlfn.SEC(0.419735600194717+COS(0.974172084069584*_xlfn.SEC(1.32108411619894*A15)))*SIN(0.970378444545662*COS(COS(SIN(A15))/(2.21684497839146-COS(0.827486649168256*COS(1.04770755378253*COS(0.374917836847673*A15*SIN(COS(A15)-SIN(1.72131839878938/(-0.756954071083095-A15))))*SIN(A15)))))*(1.79705146893733+COS(SIN(0.0251921174339378*(COS(0.685969744682071+A15+COS(2.67476585651086+SIN(0.0942661886848087*A15*_xlfn.CSC(0.810618544876305*(-2.15039598507721-A15))*_xlfn.CSC(SIN(COS(COS(0.809444787727253+COS(A15))))))))+SIN(0.375433094857483*(-0.0260061439754979+A15))))*SIN(SIN(A15)))))))-5.2258026739857*A15*COS(2.26306768395918-A15+0.648585040695961/(-0.482614878018303+COS(A15))-COS(A15)-COS(COS(SIN(COS(A15)))))*(-0.803019914186518-0.09344164141567*(-0.296995998186628+1.99608842466968*SIN(1.82224358637127*COS(A15)*COS(COS(SIN(A15))/(2.21684497839146-COS(1.1665946556443*COS(1.04770755378253*COS(0.374917836847673*A15*SIN(COS(A15)-SIN(1.72131839878938/(-0.756954071083095-A15))))*SIN(A15)))))))))))))+SIN(A15))))))</f>
        <v>-0.90476286714391219</v>
      </c>
      <c r="AO15">
        <f>2*COS(A15)+SIN(A15/(1+COS(SIN(0.0251921174339378*COS(0.433121146091541*(-2.67476585651086+A15+0.837215599154702*SIN((A15+COS(1.73864272248443+COS(0.356528883019573+SIN(0.940777930379917-COS(0.938170919030737*A15)-COS(A15)))))*SIN(COS(COS(COS(A15)/(1.70671384443301+0.338811626822948/COS(COS(A15))-COS(COS((1.73174047813809*COS(SIN(SIN(3.8337034581196-A15))))/(-0.165778219372136+A15)))+SIN(0.119137815794098*COS(COS(A15))))))))))*SIN(2.8951001999306+COS(COS(SIN(COS((COS(0.367424224211023+A15)*_xlfn.SEC(A15+(-1.96485635804169+0.537146430097249*COS(A15))*COS(SIN(COS(A15))+SIN(1.79705146893733+A15+COS(COS(COS(SIN((0.530924470829865*A15)/(-2.82139876047721+SIN(COS(COS(COS(A15)))*SIN(COS(SIN(A15)))))))))))+0.0270515440773242*COS(2.36770557548171+A15)*_xlfn.CSC(SIN(A15+0.885784395489139*(-1.32742597150515-COS(A15))*COS(A15)))*(0.498701523299401-0.165778219372136*A15*_xlfn.SEC(1.21730816958026+SIN(0.0396212186351349*A15*(COS(0.232148706776693*(0.0250052579539931+A15))+SIN(0.750866189714967*A15))))))*SIN(SIN(SIN(0.340828820733522-A15))))/A15))))))*SIN(0.00379532267608371*SIN((1.06314311483915*A15*(1.67526987319027-COS(A15)))/SIN(0.0150675913159254+COS(1.40403511969596/COS(A15))))))))</f>
        <v>-0.90476286710838594</v>
      </c>
      <c r="AP15">
        <f t="shared" si="30"/>
        <v>-0.90476286716031118</v>
      </c>
      <c r="AQ15">
        <f t="shared" si="31"/>
        <v>-0.90476286716031118</v>
      </c>
      <c r="AR15">
        <f t="shared" si="32"/>
        <v>-0.90476286716031118</v>
      </c>
      <c r="AS15">
        <f t="shared" si="33"/>
        <v>-0.90476286716036602</v>
      </c>
      <c r="AT15">
        <f t="shared" si="34"/>
        <v>-0.90476286716036602</v>
      </c>
      <c r="AU15">
        <f t="shared" si="35"/>
        <v>-0.90476286716191556</v>
      </c>
      <c r="AV15">
        <f t="shared" si="36"/>
        <v>-0.90476286716191556</v>
      </c>
      <c r="AW15">
        <f t="shared" si="37"/>
        <v>-0.90476286716191556</v>
      </c>
      <c r="AX15">
        <f t="shared" si="38"/>
        <v>-0.90476286716191556</v>
      </c>
      <c r="AY15">
        <f>2*COS(A15)+SIN(A15/(1+COS(SIN(0.0251921174339378*COS(0.433121146091541*(-2.67476585651086+A15+A15*SIN(A15*(A15+COS(0.933255692033108+A15)))))*SIN(2.8951001999306+COS(COS(SIN(COS((COS(0.367424224211023+A15)*_xlfn.SEC(A15+(1.64702538716042+0.537146430097249*COS(A15))*COS(SIN(2.65449809165387+A15)+SIN(COS(A15)))+0.0270515440773242*(0.498701523299401-0.312244449974241*COS(A15))*COS(2.36770557548171+A15)*_xlfn.CSC(SIN(A15+0.885784395489139*(-1.32742597150515-COS(A15))*COS(A15))))*SIN(SIN(SIN(0.340828820733522-A15))))/A15))))))*SIN(0.00379532267608371*SIN((1.06314311483915*A15*(1.67526987319027-COS(A15)))/SIN(COS(1.40403511969596/COS(A15))+(0.244003939114535-COS(0.0932686925260328*A15)-COS(A15))*SIN(0.933255692033108*(0.0479452472347528+A15)*SIN(A15+0.734842844660215*COS(COS(A15)/COS(SIN(COS(A15+COS(1.35652888301957*A15)))))))))))))</f>
        <v>-0.90476286714485687</v>
      </c>
      <c r="AZ15">
        <f>2*COS(A15)+SIN(A15/(1+COS(SIN(0.0251921174339378*COS(0.433121146091541*(-2.67476585651086+A15+A15*SIN(A15*(A15+COS(0.933255692033108+A15)))))*SIN(2.8951001999306+COS(COS(SIN(COS((COS(0.367424224211023+A15)*_xlfn.SEC(A15+(1.64702538716042+0.537146430097249*COS(A15))*COS(SIN(2.65449809165387+A15)+SIN(COS(A15)))+0.0270515440773242*(0.498701523299401-0.312244449974241*COS(A15))*COS(2.36770557548171+A15)*_xlfn.CSC(SIN(A15+0.885784395489139*(-1.32742597150515-COS(A15))*COS(A15))))*SIN(SIN(SIN(0.340828820733522-A15))))/A15))))))*SIN(0.00379532267608371*SIN((1.06314311483915*A15*(1.67526987319027-COS(A15)))/SIN(COS(1.40403511969596/COS(A15))+(0.244003939114535-COS(0.0932686925260328*A15)-COS(A15))*SIN(0.933255692033108*(0.0479452472347528+A15)*SIN(A15+0.734842844660215*COS(COS(A15)/COS(SIN(COS(A15+COS(1.35652888301957*A15)))))))))))))</f>
        <v>-0.90476286714485687</v>
      </c>
      <c r="BA15">
        <f>2*COS(A15)+SIN(A15/(1+COS(SIN(0.0251921174339378*COS(0.433121146091541*(-2.67476585651086+A15+A15*SIN(A15*(A15+COS(0.933255692033108+A15)))))*SIN(2.8951001999306+COS(COS(SIN(COS((COS(0.367424224211023+A15)*_xlfn.SEC(A15+(1.64702538716042+0.537146430097249*COS(A15))*COS(SIN(2.65449809165387+A15)+SIN(COS(A15)))+0.0270515440773242*(0.498701523299401-0.312244449974241*COS(A15))*COS(2.36770557548171+A15)*_xlfn.CSC(SIN(A15+0.885784395489139*(-1.32742597150515-COS(A15))*COS(A15))))*SIN(SIN(SIN(0.340828820733522-A15))))/A15))))))*SIN(0.00379532267608371*SIN((1.06314311483915*A15*(1.67526987319027-COS(A15)))/SIN(COS(1.40403511969596/COS(A15))+(0.244003939114535-COS(0.0932686925260328*A15)-COS(A15))*SIN(0.933255692033108*(0.0479452472347528+A15)*SIN(A15+0.734842844660215*COS(COS(A15)/COS(SIN(COS(A15+COS(1.35652888301957*A15)))))))))))))</f>
        <v>-0.90476286714485687</v>
      </c>
      <c r="BB15">
        <f>2*COS(A15)+SIN(A15/(1+COS(SIN(0.0251921174339378*COS(_xlfn.SEC(0.419735600194717+COS(0.974172084069584*_xlfn.SEC(1.32108411619894*A15)))*SIN(0.970378444545662*COS(COS(SIN(A15))/(2.21684497839146-COS(0.827486649168256*COS(1.04770755378253*COS(0.374917836847673*A15*SIN(A15+SIN(0.0150681615125201*A15)))*SIN(A15)))))*(1.79705146893733+COS(A15*SIN(0.0251921174339378*(-0.0120347759626663+COS(1.17295361766372-A15-COS(COS(COS((0.734842844660215*COS(0.367424224211023+A15)*SIN(COS(0.0150681615125201-A15)))/A15))))))))))*SIN(2.8951001999306+COS(COS(SIN(COS((COS(0.367424224211023+A15)*SIN(SIN(SIN(A15+SIN(A15)))))/(A15*(-0.855952925578902+COS(0.0250929074423294+A15)))))))))*SIN(0.0045405414853601*SIN((1.06314311483915*A15*(1.67526987319027-COS(A15)-COS(A15*SIN(0.66442022239765/(SIN(A15)*SIN(1.48270932459095*COS(SIN(SIN(COS(COS(A15)))))*COS(2.4900660451625-SIN(SIN(0.0251921174339378*(COS(A15+SIN((0.0251921174339378*COS(1.17295361766372*COS(A15)+COS(A15)/(A15*(0.345878657336117+A15-SIN(COS(A15)+A15*SIN(1.74994294679676+COS(0.0572806453769424*(-0.296995998186628+2.38953537141348*SIN(4.18189618808757*COS(A15)*COS(COS(SIN(A15))/(2.21684497839146-COS(1.1665946556443*COS(1.04770755378253*(0.999381384107968+A15))))))))))))))/(0.356528883019573+A15)-SIN(0.580358562052647-A15)))+SIN(0.375433094857483*(-0.161046367187467+A15))))))*SIN(0.093404449451794+COS(A15-0.484621490756709*(COS(COS(A15))+(2.06346606387297*COS(A15))/(0.356528883019573+0.150655529361516/COS(0.364312412788005*COS(0.00593771058668955*(A15+0.530924470829865*A15*((0.244003939114535-COS(0.0932686925260328*A15)-COS(A15))*COS(A15)*(2*COS(A15)+0.387844872700148*COS(0.122247045623982*(-2.67476585651086+A15)*(SIN(A15)*SIN(0.00140217240902748*A15^2*COS(COS(A15-0.999082557898852/(1.3608351870969+0.150655529361516*(2.74489686570714+A15)-COS(1)))*(0.0150675913159254-A15+COS(0.413036990134086/A15)-COS(A15)-COS(A15*COS(A15))-COS(A15+0.244232384538129*(2.84387902041926+A15+COS(B15)))))*SIN(A15))-SIN(SIN(SIN(0.862339351056448+COS(SIN(2.8951001999306+(0.5*COS(A15)*(0.826937250740526+(-1.12458081737812*A15)/(1+COS(SIN(0.00872081561358199*SIN(2.8951001999306+COS(COS(SIN(COS((0.734842844660215*COS(0.367424224211023+A15)*SIN(SIN(SIN(A15+SIN(A15)))))/A15))))))*SIN(0.00379532267608371*SIN(3.01037523694323*A15*(1.67526987319027-COS(A15)-COS(A15*SIN(SIN(0.00379532267608371*SIN(1.26449815900264*A15*(1.67526987319027-COS(A15))))*SIN(0.00872081561358199*SIN(A15+COS(COS(SIN(COS((0.734842844660215*COS(0.367424224211023+A15)*SIN(SIN(SIN(A15+SIN(A15)))))/A15)))))))))))))))/A15))))))))+COS(2.67476585651086-SIN(0.123821531774593/SIN(SIN(COS(0.999682695391386*(0.530924470829865-A15))/COS(COS(A15)+(1.64702538716042+0.537146430097249*(A15+COS(0.347798363400371-A15)))*COS(A15)-0.26714408291119*(A15+0.0251921174339378*SIN(A15))+(0.0270515440773242*A15*COS(2.36770557548171+A15))/SIN(SIN(COS(COS(A15-0.227771237432817*COS(A15)*(0.244003939114535-COS(A15)-COS(COS(0.464096977697486-COS((39.2055475129509*COS(A15-SIN(0.356528883019573-A15)))/A15^2))*SIN(A15))))))))))))))))))*SIN(COS(A15-COS(SIN(8.45216284241943-COS(0.349023510229163+0.42073232374058*COS(0.759590257947852+COS(1.42073232374058*A15+COS(A15)*(1.89442827394731+0.000366675974410566*COS(2.19354464902984-COS(0.131277299088378-A15)-COS(COS(SIN(COS((COS(0.367424224211023+A15)*SIN(SIN(SIN(0.340828820733522-A15))))/(A15*COS(A15+(1.64702538716042+0.537146430097249*COS(A15))*COS(SIN(COS(A15))+SIN(1.79705146893733+A15+COS(COS(COS(SIN((0.530924470829865*A15)/(-2.82139876047721+SIN(COS(COS(COS(A15)))*SIN(COS(A15))))))))))+(0.0270515440773242*COS(2.36770557548171+A15)*(0.498701523299401-0.165778219372136*(1+COS(SIN(0.00872081561358199*SIN(2.26306768395918-A15-COS(A15)-COS(COS(SIN(COS((0.569180159825137*SIN(SIN(SIN(A15+SIN(A15)))))/A15))))+0.648585040695961/(COS(A15)-SIN(A15))))*SIN(0.00379532267608371*SIN((1.06314311483915*A15*(1.67526987319027-COS(A15)))/SIN(0.0150675913159254+COS(1.40403511969596/A15))))))))/SIN(SIN(A15+0.885784395489139*(-1.32742597150515-COS(A15))*COS(A15))))))))))))))))))))))))))/SIN(0.0150675913159254+COS(0.413036990134086/A15)))))))</f>
        <v>-0.90476286716177112</v>
      </c>
    </row>
    <row r="16" spans="1:54" x14ac:dyDescent="0.25">
      <c r="A16">
        <v>1.58</v>
      </c>
      <c r="B16">
        <v>-2.06</v>
      </c>
      <c r="C16">
        <v>0.69194618600000002</v>
      </c>
      <c r="D16">
        <f t="shared" si="0"/>
        <v>0.60981534381215274</v>
      </c>
      <c r="E16">
        <f t="shared" si="1"/>
        <v>0.60981534381215274</v>
      </c>
      <c r="F16">
        <f t="shared" si="2"/>
        <v>0.60981534381215274</v>
      </c>
      <c r="G16">
        <f t="shared" si="3"/>
        <v>0.60981534381215274</v>
      </c>
      <c r="H16">
        <f t="shared" si="4"/>
        <v>0.60981534381215274</v>
      </c>
      <c r="I16">
        <f t="shared" si="5"/>
        <v>0.58641582565500583</v>
      </c>
      <c r="J16">
        <f t="shared" si="6"/>
        <v>0.58641582565500583</v>
      </c>
      <c r="K16">
        <f t="shared" si="7"/>
        <v>0.63196698176624844</v>
      </c>
      <c r="L16">
        <f t="shared" si="8"/>
        <v>0.65874259892664777</v>
      </c>
      <c r="M16">
        <f t="shared" si="9"/>
        <v>0.67234707675766636</v>
      </c>
      <c r="N16">
        <f t="shared" si="10"/>
        <v>0.67234707675766636</v>
      </c>
      <c r="O16">
        <f t="shared" si="11"/>
        <v>0.67234707675766636</v>
      </c>
      <c r="P16">
        <f t="shared" si="12"/>
        <v>0.67234707675766636</v>
      </c>
      <c r="Q16">
        <f t="shared" si="13"/>
        <v>0.68374456911340586</v>
      </c>
      <c r="R16">
        <f t="shared" si="14"/>
        <v>0.68374456911340586</v>
      </c>
      <c r="S16">
        <f t="shared" si="15"/>
        <v>0.69163882572493163</v>
      </c>
      <c r="T16">
        <f t="shared" si="16"/>
        <v>0.69163882572493163</v>
      </c>
      <c r="U16">
        <f t="shared" si="17"/>
        <v>0.69163882572493163</v>
      </c>
      <c r="V16">
        <f t="shared" si="18"/>
        <v>0.69218376285360939</v>
      </c>
      <c r="W16">
        <f>2*COS(A16)+SIN(A16/(0.999148166279824+COS(SIN(0.0251921174339378*(COS(0.685969744682071+A16+COS(0.1500862687924-SIN(0.0665099688093772*_xlfn.CSC(SIN(COS(COS(A16+(0.244003939114535-COS(0.0932686925260328*A16)-COS(A16))*COS(A16)*(2*COS(A16)+0.387844872700148*(A16-0.082374768005002/(A16-COS(A16*COS(A16))-(-2.15039598507721-A16)*(A16-COS(SIN(SIN(COS(COS(1.32108411619894*(2.84387902041926+SIN(COS(COS(1.00374593116443*A16*COS(A16))))))/COS(SIN(0.0940779463483673*SIN(COS(A16)))))))))))))))))))+SIN(0.375433094857483*(-0.0260061439754979+A16))))*SIN(SIN(A16)))))</f>
        <v>0.69219526054383729</v>
      </c>
      <c r="X16">
        <f t="shared" si="19"/>
        <v>0.69202197997775328</v>
      </c>
      <c r="Y16">
        <f t="shared" si="20"/>
        <v>0.69202197997775328</v>
      </c>
      <c r="Z16">
        <f t="shared" si="21"/>
        <v>0.69195561143663697</v>
      </c>
      <c r="AA16">
        <f t="shared" si="22"/>
        <v>0.69195854480567698</v>
      </c>
      <c r="AB16">
        <f t="shared" si="23"/>
        <v>0.69194706312394394</v>
      </c>
      <c r="AC16">
        <f t="shared" si="24"/>
        <v>0.69194658525667407</v>
      </c>
      <c r="AD16">
        <f t="shared" si="25"/>
        <v>0.69194618587999113</v>
      </c>
      <c r="AE16">
        <f t="shared" si="26"/>
        <v>0.69194618587999113</v>
      </c>
      <c r="AF16">
        <f t="shared" si="27"/>
        <v>0.69194618587999113</v>
      </c>
      <c r="AG16">
        <f>2*COS(A16)+SIN(A16/(1+COS(0.0102383050941825*SIN(0.0251921174339378*(COS(0.685969744682071+A16+COS(SIN(A16)*SIN(A16*_xlfn.CSC(0.699794000623748+COS(A16*SIN(A16)))*SIN(SIN(0.482614878018303*(0.999335114390903+A16))))))+SIN(A16))))))</f>
        <v>0.69194618588990564</v>
      </c>
      <c r="AH16">
        <f>2*COS(A16)+SIN(A16/(1+COS(0.0102383050941825*SIN(0.0251921174339378*(COS(0.685969744682071+A16+COS(SIN(A16)*SIN(A16*_xlfn.CSC(0.699794000623748+COS(A16*SIN(A16)))*SIN(SIN(0.482614878018303*(0.999335114390903+A16))))))+SIN(A16))))))</f>
        <v>0.69194618588990564</v>
      </c>
      <c r="AI16">
        <f>2*COS(A16)+SIN(A16/(1+COS(0.0102383050941825*SIN(0.0251921174339378*(COS(0.685969744682071+A16+COS(SIN(A16)*SIN(COS(A16*SIN(1.74994294679676+COS((0.937483306033506-SIN(0.572749275024412+COS(A16)))*(-0.296995998186627+_xlfn.SEC(0.419735600194717+COS(0.974172084069584*_xlfn.SEC(1.32108411619894*A16)))*SIN(0.970378444545662*COS(COS(SIN(A16))/(2.21684497839146-COS(0.827486649168256*COS(1.04770755378253*COS(0.374917836847673*A16*SIN(COS(A16)-SIN(1.72131839878938/(-0.756954071083095-A16))))*SIN(A16)))))*(1.79705146893733+COS(SIN(0.0251921174339378*(COS(0.685969744682071+A16+COS(2.67476585651086+SIN(0.0942661886848087*A16*_xlfn.CSC(0.810618544876305*(-2.15039598507721-A16))*_xlfn.CSC(SIN(COS(COS(0.809444787727253+A16+SIN(0.793305537772902+A16))))))))+SIN(0.375433094857483*(-0.0260061439754979+A16))))*SIN(SIN(A16)))))))))*_xlfn.CSC(0.699794000623748+COS(A16*SIN(A16))))))+SIN(A16))))))</f>
        <v>0.69194618589866375</v>
      </c>
      <c r="AJ16">
        <f>2*COS(A16)+SIN(A16/(1+COS(0.0102383050941825*SIN(0.0251921174339378*(COS(0.685969744682071+A16+COS(SIN(A16)*SIN(COS(A16*SIN(1.74994294679676+COS((0.937483306033506-SIN(0.572749275024412+COS(A16)))*(-0.296995998186627+_xlfn.SEC(0.419735600194717+COS(0.974172084069584*_xlfn.SEC(1.32108411619894*A16)))*SIN(0.970378444545662*COS(COS(SIN(A16))/(2.21684497839146-COS(0.827486649168256*COS(1.04770755378253*COS(0.374917836847673*A16*SIN(COS(A16)-SIN(1.72131839878938/(-0.756954071083095-A16))))*SIN(A16)))))*(1.79705146893733+COS(SIN(0.0251921174339378*(COS(0.685969744682071+A16+COS(2.67476585651086+SIN(0.0942661886848087*A16*_xlfn.CSC(0.810618544876305*(-2.15039598507721-A16))*_xlfn.CSC(SIN(COS(COS(0.809444787727253+A16+SIN(0.793305537772902+A16))))))))+SIN(0.375433094857483*(-0.0260061439754979+A16))))*SIN(SIN(A16)))))))))*_xlfn.CSC(0.699794000623748+COS(A16*SIN(A16))))))+SIN(A16))))))</f>
        <v>0.69194618589866375</v>
      </c>
      <c r="AK16">
        <f>2*COS(A16)+SIN(A16/(1+COS(0.0102383050941825*SIN(0.0251921174339378*(COS(0.685969744682071+A16+COS(SIN(A16)*SIN(COS(A16*SIN(1.74994294679676+COS((0.937483306033506-SIN(0.572749275024412+COS(A16)))*(-0.296995998186627+_xlfn.SEC(0.419735600194717+COS(0.974172084069584*_xlfn.SEC(1.32108411619894*A16)))*SIN(0.970378444545662*COS(COS(SIN(A16))/(2.21684497839146-COS(0.827486649168256*COS(1.04770755378253*COS(0.374917836847673*A16*SIN(0.227771237432817-COS(A16)))*SIN(A16)))))*(1.79705146893733+COS(SIN(0.0251921174339378*(COS(0.685969744682071+A16+COS(2.67476585651086+SIN(0.0942661886848087*A16*_xlfn.CSC(0.810618544876305*(-2.15039598507721-A16))*_xlfn.CSC(SIN(COS(COS(0.809444787727253+A16+SIN(0.793305537772902+A16))))))))+SIN(0.375433094857483*(-0.0260061439754979+A16))))*SIN(SIN(A16)))))))))*_xlfn.CSC(0.699794000623748+COS(A16*SIN(A16))))))+SIN(A16))))))</f>
        <v>0.69194618589864576</v>
      </c>
      <c r="AL16">
        <f t="shared" si="28"/>
        <v>0.69194618588345103</v>
      </c>
      <c r="AM16">
        <f t="shared" si="29"/>
        <v>0.69194618589573575</v>
      </c>
      <c r="AN16">
        <f>2*COS(A16)+SIN(A16/(1+COS(0.0102383050941825*SIN(0.0251921174339378*(COS(0.685969744682071+A16+COS(SIN(A16)*SIN(2.87522917078492*COS(A16*SIN(0.996308035150143-COS((0.125463411927578+COS(0.71323222501324*(0.460719913648222+COS(A16)))-SIN(0.572749275024412+COS(A16)))*(-0.296995998186627+_xlfn.SEC(0.419735600194717+COS(0.974172084069584*_xlfn.SEC(1.32108411619894*A16)))*SIN(0.970378444545662*COS(COS(SIN(A16))/(2.21684497839146-COS(0.827486649168256*COS(1.04770755378253*COS(0.374917836847673*A16*SIN(COS(A16)-SIN(1.72131839878938/(-0.756954071083095-A16))))*SIN(A16)))))*(1.79705146893733+COS(SIN(0.0251921174339378*(COS(0.685969744682071+A16+COS(2.67476585651086+SIN(0.0942661886848087*A16*_xlfn.CSC(0.810618544876305*(-2.15039598507721-A16))*_xlfn.CSC(SIN(COS(COS(0.809444787727253+COS(A16))))))))+SIN(0.375433094857483*(-0.0260061439754979+A16))))*SIN(SIN(A16)))))))-5.2258026739857*A16*COS(2.26306768395918-A16+0.648585040695961/(-0.482614878018303+COS(A16))-COS(A16)-COS(COS(SIN(COS(A16)))))*(-0.803019914186518-0.09344164141567*(-0.296995998186628+1.99608842466968*SIN(1.82224358637127*COS(A16)*COS(COS(SIN(A16))/(2.21684497839146-COS(1.1665946556443*COS(1.04770755378253*COS(0.374917836847673*A16*SIN(COS(A16)-SIN(1.72131839878938/(-0.756954071083095-A16))))*SIN(A16)))))))))))))+SIN(A16))))))</f>
        <v>0.69194618590507995</v>
      </c>
      <c r="AO16">
        <f>2*COS(A16)+SIN(A16/(1+COS(SIN(0.0251921174339378*COS(0.433121146091541*(-2.67476585651086+A16+0.837215599154702*SIN((A16+COS(1.73864272248443+COS(0.356528883019573+SIN(0.940777930379917-COS(0.938170919030737*A16)-COS(A16)))))*SIN(COS(COS(COS(A16)/(1.70671384443301+0.338811626822948/COS(COS(A16))-COS(COS((1.73174047813809*COS(SIN(SIN(3.8337034581196-A16))))/(-0.165778219372136+A16)))+SIN(0.119137815794098*COS(COS(A16))))))))))*SIN(2.8951001999306+COS(COS(SIN(COS((COS(0.367424224211023+A16)*_xlfn.SEC(A16+(-1.96485635804169+0.537146430097249*COS(A16))*COS(SIN(COS(A16))+SIN(1.79705146893733+A16+COS(COS(COS(SIN((0.530924470829865*A16)/(-2.82139876047721+SIN(COS(COS(COS(A16)))*SIN(COS(SIN(A16)))))))))))+0.0270515440773242*COS(2.36770557548171+A16)*_xlfn.CSC(SIN(A16+0.885784395489139*(-1.32742597150515-COS(A16))*COS(A16)))*(0.498701523299401-0.165778219372136*A16*_xlfn.SEC(1.21730816958026+SIN(0.0396212186351349*A16*(COS(0.232148706776693*(0.0250052579539931+A16))+SIN(0.750866189714967*A16))))))*SIN(SIN(SIN(0.340828820733522-A16))))/A16))))))*SIN(0.00379532267608371*SIN((1.06314311483915*A16*(1.67526987319027-COS(A16)))/SIN(0.0150675913159254+COS(1.40403511969596/COS(A16))))))))</f>
        <v>0.69194618608928338</v>
      </c>
      <c r="AP16">
        <f t="shared" si="30"/>
        <v>0.69194618588132295</v>
      </c>
      <c r="AQ16">
        <f t="shared" si="31"/>
        <v>0.69194618588132295</v>
      </c>
      <c r="AR16">
        <f t="shared" si="32"/>
        <v>0.69194618588132295</v>
      </c>
      <c r="AS16">
        <f t="shared" si="33"/>
        <v>0.69194618588145307</v>
      </c>
      <c r="AT16">
        <f t="shared" si="34"/>
        <v>0.69194618588145307</v>
      </c>
      <c r="AU16">
        <f t="shared" si="35"/>
        <v>0.69194618588238088</v>
      </c>
      <c r="AV16">
        <f t="shared" si="36"/>
        <v>0.69194618588238088</v>
      </c>
      <c r="AW16">
        <f t="shared" si="37"/>
        <v>0.69194618588238088</v>
      </c>
      <c r="AX16">
        <f t="shared" si="38"/>
        <v>0.69194618588238088</v>
      </c>
      <c r="AY16">
        <f>2*COS(A16)+SIN(A16/(1+COS(SIN(0.0251921174339378*COS(0.433121146091541*(-2.67476585651086+A16+A16*SIN(A16*(A16+COS(0.933255692033108+A16)))))*SIN(2.8951001999306+COS(COS(SIN(COS((COS(0.367424224211023+A16)*_xlfn.SEC(A16+(1.64702538716042+0.537146430097249*COS(A16))*COS(SIN(2.65449809165387+A16)+SIN(COS(A16)))+0.0270515440773242*(0.498701523299401-0.312244449974241*COS(A16))*COS(2.36770557548171+A16)*_xlfn.CSC(SIN(A16+0.885784395489139*(-1.32742597150515-COS(A16))*COS(A16))))*SIN(SIN(SIN(0.340828820733522-A16))))/A16))))))*SIN(0.00379532267608371*SIN((1.06314311483915*A16*(1.67526987319027-COS(A16)))/SIN(COS(1.40403511969596/COS(A16))+(0.244003939114535-COS(0.0932686925260328*A16)-COS(A16))*SIN(0.933255692033108*(0.0479452472347528+A16)*SIN(A16+0.734842844660215*COS(COS(A16)/COS(SIN(COS(A16+COS(1.35652888301957*A16)))))))))))))</f>
        <v>0.69194618599254376</v>
      </c>
      <c r="AZ16">
        <f>2*COS(A16)+SIN(A16/(1+COS(SIN(0.0251921174339378*COS(0.433121146091541*(-2.67476585651086+A16+A16*SIN(A16*(A16+COS(0.933255692033108+A16)))))*SIN(2.8951001999306+COS(COS(SIN(COS((COS(0.367424224211023+A16)*_xlfn.SEC(A16+(1.64702538716042+0.537146430097249*COS(A16))*COS(SIN(2.65449809165387+A16)+SIN(COS(A16)))+0.0270515440773242*(0.498701523299401-0.312244449974241*COS(A16))*COS(2.36770557548171+A16)*_xlfn.CSC(SIN(A16+0.885784395489139*(-1.32742597150515-COS(A16))*COS(A16))))*SIN(SIN(SIN(0.340828820733522-A16))))/A16))))))*SIN(0.00379532267608371*SIN((1.06314311483915*A16*(1.67526987319027-COS(A16)))/SIN(COS(1.40403511969596/COS(A16))+(0.244003939114535-COS(0.0932686925260328*A16)-COS(A16))*SIN(0.933255692033108*(0.0479452472347528+A16)*SIN(A16+0.734842844660215*COS(COS(A16)/COS(SIN(COS(A16+COS(1.35652888301957*A16)))))))))))))</f>
        <v>0.69194618599254376</v>
      </c>
      <c r="BA16">
        <f>2*COS(A16)+SIN(A16/(1+COS(SIN(0.0251921174339378*COS(0.433121146091541*(-2.67476585651086+A16+A16*SIN(A16*(A16+COS(0.933255692033108+A16)))))*SIN(2.8951001999306+COS(COS(SIN(COS((COS(0.367424224211023+A16)*_xlfn.SEC(A16+(1.64702538716042+0.537146430097249*COS(A16))*COS(SIN(2.65449809165387+A16)+SIN(COS(A16)))+0.0270515440773242*(0.498701523299401-0.312244449974241*COS(A16))*COS(2.36770557548171+A16)*_xlfn.CSC(SIN(A16+0.885784395489139*(-1.32742597150515-COS(A16))*COS(A16))))*SIN(SIN(SIN(0.340828820733522-A16))))/A16))))))*SIN(0.00379532267608371*SIN((1.06314311483915*A16*(1.67526987319027-COS(A16)))/SIN(COS(1.40403511969596/COS(A16))+(0.244003939114535-COS(0.0932686925260328*A16)-COS(A16))*SIN(0.933255692033108*(0.0479452472347528+A16)*SIN(A16+0.734842844660215*COS(COS(A16)/COS(SIN(COS(A16+COS(1.35652888301957*A16)))))))))))))</f>
        <v>0.69194618599254376</v>
      </c>
      <c r="BB16">
        <f>2*COS(A16)+SIN(A16/(1+COS(SIN(0.0251921174339378*COS(_xlfn.SEC(0.419735600194717+COS(0.974172084069584*_xlfn.SEC(1.32108411619894*A16)))*SIN(0.970378444545662*COS(COS(SIN(A16))/(2.21684497839146-COS(0.827486649168256*COS(1.04770755378253*COS(0.374917836847673*A16*SIN(A16+SIN(0.0150681615125201*A16)))*SIN(A16)))))*(1.79705146893733+COS(A16*SIN(0.0251921174339378*(-0.0120347759626663+COS(1.17295361766372-A16-COS(COS(COS((0.734842844660215*COS(0.367424224211023+A16)*SIN(COS(0.0150681615125201-A16)))/A16))))))))))*SIN(2.8951001999306+COS(COS(SIN(COS((COS(0.367424224211023+A16)*SIN(SIN(SIN(A16+SIN(A16)))))/(A16*(-0.855952925578902+COS(0.0250929074423294+A16)))))))))*SIN(0.0045405414853601*SIN((1.06314311483915*A16*(1.67526987319027-COS(A16)-COS(A16*SIN(0.66442022239765/(SIN(A16)*SIN(1.48270932459095*COS(SIN(SIN(COS(COS(A16)))))*COS(2.4900660451625-SIN(SIN(0.0251921174339378*(COS(A16+SIN((0.0251921174339378*COS(1.17295361766372*COS(A16)+COS(A16)/(A16*(0.345878657336117+A16-SIN(COS(A16)+A16*SIN(1.74994294679676+COS(0.0572806453769424*(-0.296995998186628+2.38953537141348*SIN(4.18189618808757*COS(A16)*COS(COS(SIN(A16))/(2.21684497839146-COS(1.1665946556443*COS(1.04770755378253*(0.999381384107968+A16))))))))))))))/(0.356528883019573+A16)-SIN(0.580358562052647-A16)))+SIN(0.375433094857483*(-0.161046367187467+A16))))))*SIN(0.093404449451794+COS(A16-0.484621490756709*(COS(COS(A16))+(2.06346606387297*COS(A16))/(0.356528883019573+0.150655529361516/COS(0.364312412788005*COS(0.00593771058668955*(A16+0.530924470829865*A16*((0.244003939114535-COS(0.0932686925260328*A16)-COS(A16))*COS(A16)*(2*COS(A16)+0.387844872700148*COS(0.122247045623982*(-2.67476585651086+A16)*(SIN(A16)*SIN(0.00140217240902748*A16^2*COS(COS(A16-0.999082557898852/(1.3608351870969+0.150655529361516*(2.74489686570714+A16)-COS(1)))*(0.0150675913159254-A16+COS(0.413036990134086/A16)-COS(A16)-COS(A16*COS(A16))-COS(A16+0.244232384538129*(2.84387902041926+A16+COS(B16)))))*SIN(A16))-SIN(SIN(SIN(0.862339351056448+COS(SIN(2.8951001999306+(0.5*COS(A16)*(0.826937250740526+(-1.12458081737812*A16)/(1+COS(SIN(0.00872081561358199*SIN(2.8951001999306+COS(COS(SIN(COS((0.734842844660215*COS(0.367424224211023+A16)*SIN(SIN(SIN(A16+SIN(A16)))))/A16))))))*SIN(0.00379532267608371*SIN(3.01037523694323*A16*(1.67526987319027-COS(A16)-COS(A16*SIN(SIN(0.00379532267608371*SIN(1.26449815900264*A16*(1.67526987319027-COS(A16))))*SIN(0.00872081561358199*SIN(A16+COS(COS(SIN(COS((0.734842844660215*COS(0.367424224211023+A16)*SIN(SIN(SIN(A16+SIN(A16)))))/A16)))))))))))))))/A16))))))))+COS(2.67476585651086-SIN(0.123821531774593/SIN(SIN(COS(0.999682695391386*(0.530924470829865-A16))/COS(COS(A16)+(1.64702538716042+0.537146430097249*(A16+COS(0.347798363400371-A16)))*COS(A16)-0.26714408291119*(A16+0.0251921174339378*SIN(A16))+(0.0270515440773242*A16*COS(2.36770557548171+A16))/SIN(SIN(COS(COS(A16-0.227771237432817*COS(A16)*(0.244003939114535-COS(A16)-COS(COS(0.464096977697486-COS((39.2055475129509*COS(A16-SIN(0.356528883019573-A16)))/A16^2))*SIN(A16))))))))))))))))))*SIN(COS(A16-COS(SIN(8.45216284241943-COS(0.349023510229163+0.42073232374058*COS(0.759590257947852+COS(1.42073232374058*A16+COS(A16)*(1.89442827394731+0.000366675974410566*COS(2.19354464902984-COS(0.131277299088378-A16)-COS(COS(SIN(COS((COS(0.367424224211023+A16)*SIN(SIN(SIN(0.340828820733522-A16))))/(A16*COS(A16+(1.64702538716042+0.537146430097249*COS(A16))*COS(SIN(COS(A16))+SIN(1.79705146893733+A16+COS(COS(COS(SIN((0.530924470829865*A16)/(-2.82139876047721+SIN(COS(COS(COS(A16)))*SIN(COS(A16))))))))))+(0.0270515440773242*COS(2.36770557548171+A16)*(0.498701523299401-0.165778219372136*(1+COS(SIN(0.00872081561358199*SIN(2.26306768395918-A16-COS(A16)-COS(COS(SIN(COS((0.569180159825137*SIN(SIN(SIN(A16+SIN(A16)))))/A16))))+0.648585040695961/(COS(A16)-SIN(A16))))*SIN(0.00379532267608371*SIN((1.06314311483915*A16*(1.67526987319027-COS(A16)))/SIN(0.0150675913159254+COS(1.40403511969596/A16))))))))/SIN(SIN(A16+0.885784395489139*(-1.32742597150515-COS(A16))*COS(A16))))))))))))))))))))))))))/SIN(0.0150675913159254+COS(0.413036990134086/A16)))))))</f>
        <v>0.69194618610334691</v>
      </c>
    </row>
    <row r="17" spans="1:54" x14ac:dyDescent="0.25">
      <c r="A17">
        <v>1.91</v>
      </c>
      <c r="B17">
        <v>-1.2</v>
      </c>
      <c r="C17">
        <v>0.15084124900000001</v>
      </c>
      <c r="D17">
        <f t="shared" si="0"/>
        <v>-6.6004040541434855E-2</v>
      </c>
      <c r="E17">
        <f t="shared" si="1"/>
        <v>-6.6004040541434855E-2</v>
      </c>
      <c r="F17">
        <f t="shared" si="2"/>
        <v>-6.6004040541434855E-2</v>
      </c>
      <c r="G17">
        <f t="shared" si="3"/>
        <v>-6.6004040541434855E-2</v>
      </c>
      <c r="H17">
        <f t="shared" si="4"/>
        <v>-6.6004040541434855E-2</v>
      </c>
      <c r="I17">
        <f t="shared" si="5"/>
        <v>6.5674193630657074E-2</v>
      </c>
      <c r="J17">
        <f t="shared" si="6"/>
        <v>6.5674193630657074E-2</v>
      </c>
      <c r="K17">
        <f t="shared" si="7"/>
        <v>0.12073919880310868</v>
      </c>
      <c r="L17">
        <f t="shared" si="8"/>
        <v>8.5139128391743757E-2</v>
      </c>
      <c r="M17">
        <f t="shared" si="9"/>
        <v>0.13121494119698429</v>
      </c>
      <c r="N17">
        <f t="shared" si="10"/>
        <v>0.13121494119698429</v>
      </c>
      <c r="O17">
        <f t="shared" si="11"/>
        <v>0.13121494119698429</v>
      </c>
      <c r="P17">
        <f t="shared" si="12"/>
        <v>0.13121494119698429</v>
      </c>
      <c r="Q17">
        <f t="shared" si="13"/>
        <v>0.14267217064395232</v>
      </c>
      <c r="R17">
        <f t="shared" si="14"/>
        <v>0.14267217064395232</v>
      </c>
      <c r="S17">
        <f t="shared" si="15"/>
        <v>0.15053628643421535</v>
      </c>
      <c r="T17">
        <f t="shared" si="16"/>
        <v>0.15053628643421535</v>
      </c>
      <c r="U17">
        <f t="shared" si="17"/>
        <v>0.15053628643421535</v>
      </c>
      <c r="V17">
        <f t="shared" si="18"/>
        <v>0.15109552617864996</v>
      </c>
      <c r="W17">
        <f>2*COS(A17)+SIN(A17/(0.999148166279824+COS(SIN(0.0251921174339378*(COS(0.685969744682071+A17+COS(0.1500862687924-SIN(0.0665099688093772*_xlfn.CSC(SIN(COS(COS(A17+(0.244003939114535-COS(0.0932686925260328*A17)-COS(A17))*COS(A17)*(2*COS(A17)+0.387844872700148*(A17-0.082374768005002/(A17-COS(A17*COS(A17))-(-2.15039598507721-A17)*(A17-COS(SIN(SIN(COS(COS(1.32108411619894*(2.84387902041926+SIN(COS(COS(1.00374593116443*A17*COS(A17))))))/COS(SIN(0.0940779463483673*SIN(COS(A17)))))))))))))))))))+SIN(0.375433094857483*(-0.0260061439754979+A17))))*SIN(SIN(A17)))))</f>
        <v>0.15107979346313871</v>
      </c>
      <c r="X17">
        <f t="shared" si="19"/>
        <v>0.15090896984503255</v>
      </c>
      <c r="Y17">
        <f t="shared" si="20"/>
        <v>0.15090896984503255</v>
      </c>
      <c r="Z17">
        <f t="shared" si="21"/>
        <v>0.15085014327846824</v>
      </c>
      <c r="AA17">
        <f t="shared" si="22"/>
        <v>0.15084518523077106</v>
      </c>
      <c r="AB17">
        <f t="shared" si="23"/>
        <v>0.1508415518894114</v>
      </c>
      <c r="AC17">
        <f t="shared" si="24"/>
        <v>0.1508416452848812</v>
      </c>
      <c r="AD17">
        <f t="shared" si="25"/>
        <v>0.1508412490839931</v>
      </c>
      <c r="AE17">
        <f t="shared" si="26"/>
        <v>0.1508412490839931</v>
      </c>
      <c r="AF17">
        <f t="shared" si="27"/>
        <v>0.1508412490839931</v>
      </c>
      <c r="AG17">
        <f>2*COS(A17)+SIN(A17/(1+COS(0.0102383050941825*SIN(0.0251921174339378*(COS(0.685969744682071+A17+COS(SIN(A17)*SIN(A17*_xlfn.CSC(0.699794000623748+COS(A17*SIN(A17)))*SIN(SIN(0.482614878018303*(0.999335114390903+A17))))))+SIN(A17))))))</f>
        <v>0.1508412490881369</v>
      </c>
      <c r="AH17">
        <f>2*COS(A17)+SIN(A17/(1+COS(0.0102383050941825*SIN(0.0251921174339378*(COS(0.685969744682071+A17+COS(SIN(A17)*SIN(A17*_xlfn.CSC(0.699794000623748+COS(A17*SIN(A17)))*SIN(SIN(0.482614878018303*(0.999335114390903+A17))))))+SIN(A17))))))</f>
        <v>0.1508412490881369</v>
      </c>
      <c r="AI17">
        <f>2*COS(A17)+SIN(A17/(1+COS(0.0102383050941825*SIN(0.0251921174339378*(COS(0.685969744682071+A17+COS(SIN(A17)*SIN(COS(A17*SIN(1.74994294679676+COS((0.937483306033506-SIN(0.572749275024412+COS(A17)))*(-0.296995998186627+_xlfn.SEC(0.419735600194717+COS(0.974172084069584*_xlfn.SEC(1.32108411619894*A17)))*SIN(0.970378444545662*COS(COS(SIN(A17))/(2.21684497839146-COS(0.827486649168256*COS(1.04770755378253*COS(0.374917836847673*A17*SIN(COS(A17)-SIN(1.72131839878938/(-0.756954071083095-A17))))*SIN(A17)))))*(1.79705146893733+COS(SIN(0.0251921174339378*(COS(0.685969744682071+A17+COS(2.67476585651086+SIN(0.0942661886848087*A17*_xlfn.CSC(0.810618544876305*(-2.15039598507721-A17))*_xlfn.CSC(SIN(COS(COS(0.809444787727253+A17+SIN(0.793305537772902+A17))))))))+SIN(0.375433094857483*(-0.0260061439754979+A17))))*SIN(SIN(A17)))))))))*_xlfn.CSC(0.699794000623748+COS(A17*SIN(A17))))))+SIN(A17))))))</f>
        <v>0.15084124911234387</v>
      </c>
      <c r="AJ17">
        <f>2*COS(A17)+SIN(A17/(1+COS(0.0102383050941825*SIN(0.0251921174339378*(COS(0.685969744682071+A17+COS(SIN(A17)*SIN(COS(A17*SIN(1.74994294679676+COS((0.937483306033506-SIN(0.572749275024412+COS(A17)))*(-0.296995998186627+_xlfn.SEC(0.419735600194717+COS(0.974172084069584*_xlfn.SEC(1.32108411619894*A17)))*SIN(0.970378444545662*COS(COS(SIN(A17))/(2.21684497839146-COS(0.827486649168256*COS(1.04770755378253*COS(0.374917836847673*A17*SIN(COS(A17)-SIN(1.72131839878938/(-0.756954071083095-A17))))*SIN(A17)))))*(1.79705146893733+COS(SIN(0.0251921174339378*(COS(0.685969744682071+A17+COS(2.67476585651086+SIN(0.0942661886848087*A17*_xlfn.CSC(0.810618544876305*(-2.15039598507721-A17))*_xlfn.CSC(SIN(COS(COS(0.809444787727253+A17+SIN(0.793305537772902+A17))))))))+SIN(0.375433094857483*(-0.0260061439754979+A17))))*SIN(SIN(A17)))))))))*_xlfn.CSC(0.699794000623748+COS(A17*SIN(A17))))))+SIN(A17))))))</f>
        <v>0.15084124911234387</v>
      </c>
      <c r="AK17">
        <f>2*COS(A17)+SIN(A17/(1+COS(0.0102383050941825*SIN(0.0251921174339378*(COS(0.685969744682071+A17+COS(SIN(A17)*SIN(COS(A17*SIN(1.74994294679676+COS((0.937483306033506-SIN(0.572749275024412+COS(A17)))*(-0.296995998186627+_xlfn.SEC(0.419735600194717+COS(0.974172084069584*_xlfn.SEC(1.32108411619894*A17)))*SIN(0.970378444545662*COS(COS(SIN(A17))/(2.21684497839146-COS(0.827486649168256*COS(1.04770755378253*COS(0.374917836847673*A17*SIN(0.227771237432817-COS(A17)))*SIN(A17)))))*(1.79705146893733+COS(SIN(0.0251921174339378*(COS(0.685969744682071+A17+COS(2.67476585651086+SIN(0.0942661886848087*A17*_xlfn.CSC(0.810618544876305*(-2.15039598507721-A17))*_xlfn.CSC(SIN(COS(COS(0.809444787727253+A17+SIN(0.793305537772902+A17))))))))+SIN(0.375433094857483*(-0.0260061439754979+A17))))*SIN(SIN(A17)))))))))*_xlfn.CSC(0.699794000623748+COS(A17*SIN(A17))))))+SIN(A17))))))</f>
        <v>0.15084124911238217</v>
      </c>
      <c r="AL17">
        <f t="shared" si="28"/>
        <v>0.15084124911121377</v>
      </c>
      <c r="AM17">
        <f t="shared" si="29"/>
        <v>0.15084124910101926</v>
      </c>
      <c r="AN17">
        <f>2*COS(A17)+SIN(A17/(1+COS(0.0102383050941825*SIN(0.0251921174339378*(COS(0.685969744682071+A17+COS(SIN(A17)*SIN(2.87522917078492*COS(A17*SIN(0.996308035150143-COS((0.125463411927578+COS(0.71323222501324*(0.460719913648222+COS(A17)))-SIN(0.572749275024412+COS(A17)))*(-0.296995998186627+_xlfn.SEC(0.419735600194717+COS(0.974172084069584*_xlfn.SEC(1.32108411619894*A17)))*SIN(0.970378444545662*COS(COS(SIN(A17))/(2.21684497839146-COS(0.827486649168256*COS(1.04770755378253*COS(0.374917836847673*A17*SIN(COS(A17)-SIN(1.72131839878938/(-0.756954071083095-A17))))*SIN(A17)))))*(1.79705146893733+COS(SIN(0.0251921174339378*(COS(0.685969744682071+A17+COS(2.67476585651086+SIN(0.0942661886848087*A17*_xlfn.CSC(0.810618544876305*(-2.15039598507721-A17))*_xlfn.CSC(SIN(COS(COS(0.809444787727253+COS(A17))))))))+SIN(0.375433094857483*(-0.0260061439754979+A17))))*SIN(SIN(A17)))))))-5.2258026739857*A17*COS(2.26306768395918-A17+0.648585040695961/(-0.482614878018303+COS(A17))-COS(A17)-COS(COS(SIN(COS(A17)))))*(-0.803019914186518-0.09344164141567*(-0.296995998186628+1.99608842466968*SIN(1.82224358637127*COS(A17)*COS(COS(SIN(A17))/(2.21684497839146-COS(1.1665946556443*COS(1.04770755378253*COS(0.374917836847673*A17*SIN(COS(A17)-SIN(1.72131839878938/(-0.756954071083095-A17))))*SIN(A17)))))))))))))+SIN(A17))))))</f>
        <v>0.15084124910189645</v>
      </c>
      <c r="AO17">
        <f>2*COS(A17)+SIN(A17/(1+COS(SIN(0.0251921174339378*COS(0.433121146091541*(-2.67476585651086+A17+0.837215599154702*SIN((A17+COS(1.73864272248443+COS(0.356528883019573+SIN(0.940777930379917-COS(0.938170919030737*A17)-COS(A17)))))*SIN(COS(COS(COS(A17)/(1.70671384443301+0.338811626822948/COS(COS(A17))-COS(COS((1.73174047813809*COS(SIN(SIN(3.8337034581196-A17))))/(-0.165778219372136+A17)))+SIN(0.119137815794098*COS(COS(A17))))))))))*SIN(2.8951001999306+COS(COS(SIN(COS((COS(0.367424224211023+A17)*_xlfn.SEC(A17+(-1.96485635804169+0.537146430097249*COS(A17))*COS(SIN(COS(A17))+SIN(1.79705146893733+A17+COS(COS(COS(SIN((0.530924470829865*A17)/(-2.82139876047721+SIN(COS(COS(COS(A17)))*SIN(COS(SIN(A17)))))))))))+0.0270515440773242*COS(2.36770557548171+A17)*_xlfn.CSC(SIN(A17+0.885784395489139*(-1.32742597150515-COS(A17))*COS(A17)))*(0.498701523299401-0.165778219372136*A17*_xlfn.SEC(1.21730816958026+SIN(0.0396212186351349*A17*(COS(0.232148706776693*(0.0250052579539931+A17))+SIN(0.750866189714967*A17))))))*SIN(SIN(SIN(0.340828820733522-A17))))/A17))))))*SIN(0.00379532267608371*SIN((1.06314311483915*A17*(1.67526987319027-COS(A17)))/SIN(0.0150675913159254+COS(1.40403511969596/COS(A17))))))))</f>
        <v>0.15084124908912566</v>
      </c>
      <c r="AP17">
        <f t="shared" si="30"/>
        <v>0.15084124909953189</v>
      </c>
      <c r="AQ17">
        <f t="shared" si="31"/>
        <v>0.15084124909953189</v>
      </c>
      <c r="AR17">
        <f t="shared" si="32"/>
        <v>0.15084124909953189</v>
      </c>
      <c r="AS17">
        <f t="shared" si="33"/>
        <v>0.15084124909865537</v>
      </c>
      <c r="AT17">
        <f t="shared" si="34"/>
        <v>0.15084124909865537</v>
      </c>
      <c r="AU17">
        <f t="shared" si="35"/>
        <v>0.15084124909865271</v>
      </c>
      <c r="AV17">
        <f t="shared" si="36"/>
        <v>0.15084124909865271</v>
      </c>
      <c r="AW17">
        <f t="shared" si="37"/>
        <v>0.15084124909865271</v>
      </c>
      <c r="AX17">
        <f t="shared" si="38"/>
        <v>0.15084124909865271</v>
      </c>
      <c r="AY17">
        <f>2*COS(A17)+SIN(A17/(1+COS(SIN(0.0251921174339378*COS(0.433121146091541*(-2.67476585651086+A17+A17*SIN(A17*(A17+COS(0.933255692033108+A17)))))*SIN(2.8951001999306+COS(COS(SIN(COS((COS(0.367424224211023+A17)*_xlfn.SEC(A17+(1.64702538716042+0.537146430097249*COS(A17))*COS(SIN(2.65449809165387+A17)+SIN(COS(A17)))+0.0270515440773242*(0.498701523299401-0.312244449974241*COS(A17))*COS(2.36770557548171+A17)*_xlfn.CSC(SIN(A17+0.885784395489139*(-1.32742597150515-COS(A17))*COS(A17))))*SIN(SIN(SIN(0.340828820733522-A17))))/A17))))))*SIN(0.00379532267608371*SIN((1.06314311483915*A17*(1.67526987319027-COS(A17)))/SIN(COS(1.40403511969596/COS(A17))+(0.244003939114535-COS(0.0932686925260328*A17)-COS(A17))*SIN(0.933255692033108*(0.0479452472347528+A17)*SIN(A17+0.734842844660215*COS(COS(A17)/COS(SIN(COS(A17+COS(1.35652888301957*A17)))))))))))))</f>
        <v>0.15084124916849639</v>
      </c>
      <c r="AZ17">
        <f>2*COS(A17)+SIN(A17/(1+COS(SIN(0.0251921174339378*COS(0.433121146091541*(-2.67476585651086+A17+A17*SIN(A17*(A17+COS(0.933255692033108+A17)))))*SIN(2.8951001999306+COS(COS(SIN(COS((COS(0.367424224211023+A17)*_xlfn.SEC(A17+(1.64702538716042+0.537146430097249*COS(A17))*COS(SIN(2.65449809165387+A17)+SIN(COS(A17)))+0.0270515440773242*(0.498701523299401-0.312244449974241*COS(A17))*COS(2.36770557548171+A17)*_xlfn.CSC(SIN(A17+0.885784395489139*(-1.32742597150515-COS(A17))*COS(A17))))*SIN(SIN(SIN(0.340828820733522-A17))))/A17))))))*SIN(0.00379532267608371*SIN((1.06314311483915*A17*(1.67526987319027-COS(A17)))/SIN(COS(1.40403511969596/COS(A17))+(0.244003939114535-COS(0.0932686925260328*A17)-COS(A17))*SIN(0.933255692033108*(0.0479452472347528+A17)*SIN(A17+0.734842844660215*COS(COS(A17)/COS(SIN(COS(A17+COS(1.35652888301957*A17)))))))))))))</f>
        <v>0.15084124916849639</v>
      </c>
      <c r="BA17">
        <f>2*COS(A17)+SIN(A17/(1+COS(SIN(0.0251921174339378*COS(0.433121146091541*(-2.67476585651086+A17+A17*SIN(A17*(A17+COS(0.933255692033108+A17)))))*SIN(2.8951001999306+COS(COS(SIN(COS((COS(0.367424224211023+A17)*_xlfn.SEC(A17+(1.64702538716042+0.537146430097249*COS(A17))*COS(SIN(2.65449809165387+A17)+SIN(COS(A17)))+0.0270515440773242*(0.498701523299401-0.312244449974241*COS(A17))*COS(2.36770557548171+A17)*_xlfn.CSC(SIN(A17+0.885784395489139*(-1.32742597150515-COS(A17))*COS(A17))))*SIN(SIN(SIN(0.340828820733522-A17))))/A17))))))*SIN(0.00379532267608371*SIN((1.06314311483915*A17*(1.67526987319027-COS(A17)))/SIN(COS(1.40403511969596/COS(A17))+(0.244003939114535-COS(0.0932686925260328*A17)-COS(A17))*SIN(0.933255692033108*(0.0479452472347528+A17)*SIN(A17+0.734842844660215*COS(COS(A17)/COS(SIN(COS(A17+COS(1.35652888301957*A17)))))))))))))</f>
        <v>0.15084124916849639</v>
      </c>
      <c r="BB17">
        <f>2*COS(A17)+SIN(A17/(1+COS(SIN(0.0251921174339378*COS(_xlfn.SEC(0.419735600194717+COS(0.974172084069584*_xlfn.SEC(1.32108411619894*A17)))*SIN(0.970378444545662*COS(COS(SIN(A17))/(2.21684497839146-COS(0.827486649168256*COS(1.04770755378253*COS(0.374917836847673*A17*SIN(A17+SIN(0.0150681615125201*A17)))*SIN(A17)))))*(1.79705146893733+COS(A17*SIN(0.0251921174339378*(-0.0120347759626663+COS(1.17295361766372-A17-COS(COS(COS((0.734842844660215*COS(0.367424224211023+A17)*SIN(COS(0.0150681615125201-A17)))/A17))))))))))*SIN(2.8951001999306+COS(COS(SIN(COS((COS(0.367424224211023+A17)*SIN(SIN(SIN(A17+SIN(A17)))))/(A17*(-0.855952925578902+COS(0.0250929074423294+A17)))))))))*SIN(0.0045405414853601*SIN((1.06314311483915*A17*(1.67526987319027-COS(A17)-COS(A17*SIN(0.66442022239765/(SIN(A17)*SIN(1.48270932459095*COS(SIN(SIN(COS(COS(A17)))))*COS(2.4900660451625-SIN(SIN(0.0251921174339378*(COS(A17+SIN((0.0251921174339378*COS(1.17295361766372*COS(A17)+COS(A17)/(A17*(0.345878657336117+A17-SIN(COS(A17)+A17*SIN(1.74994294679676+COS(0.0572806453769424*(-0.296995998186628+2.38953537141348*SIN(4.18189618808757*COS(A17)*COS(COS(SIN(A17))/(2.21684497839146-COS(1.1665946556443*COS(1.04770755378253*(0.999381384107968+A17))))))))))))))/(0.356528883019573+A17)-SIN(0.580358562052647-A17)))+SIN(0.375433094857483*(-0.161046367187467+A17))))))*SIN(0.093404449451794+COS(A17-0.484621490756709*(COS(COS(A17))+(2.06346606387297*COS(A17))/(0.356528883019573+0.150655529361516/COS(0.364312412788005*COS(0.00593771058668955*(A17+0.530924470829865*A17*((0.244003939114535-COS(0.0932686925260328*A17)-COS(A17))*COS(A17)*(2*COS(A17)+0.387844872700148*COS(0.122247045623982*(-2.67476585651086+A17)*(SIN(A17)*SIN(0.00140217240902748*A17^2*COS(COS(A17-0.999082557898852/(1.3608351870969+0.150655529361516*(2.74489686570714+A17)-COS(1)))*(0.0150675913159254-A17+COS(0.413036990134086/A17)-COS(A17)-COS(A17*COS(A17))-COS(A17+0.244232384538129*(2.84387902041926+A17+COS(B17)))))*SIN(A17))-SIN(SIN(SIN(0.862339351056448+COS(SIN(2.8951001999306+(0.5*COS(A17)*(0.826937250740526+(-1.12458081737812*A17)/(1+COS(SIN(0.00872081561358199*SIN(2.8951001999306+COS(COS(SIN(COS((0.734842844660215*COS(0.367424224211023+A17)*SIN(SIN(SIN(A17+SIN(A17)))))/A17))))))*SIN(0.00379532267608371*SIN(3.01037523694323*A17*(1.67526987319027-COS(A17)-COS(A17*SIN(SIN(0.00379532267608371*SIN(1.26449815900264*A17*(1.67526987319027-COS(A17))))*SIN(0.00872081561358199*SIN(A17+COS(COS(SIN(COS((0.734842844660215*COS(0.367424224211023+A17)*SIN(SIN(SIN(A17+SIN(A17)))))/A17)))))))))))))))/A17))))))))+COS(2.67476585651086-SIN(0.123821531774593/SIN(SIN(COS(0.999682695391386*(0.530924470829865-A17))/COS(COS(A17)+(1.64702538716042+0.537146430097249*(A17+COS(0.347798363400371-A17)))*COS(A17)-0.26714408291119*(A17+0.0251921174339378*SIN(A17))+(0.0270515440773242*A17*COS(2.36770557548171+A17))/SIN(SIN(COS(COS(A17-0.227771237432817*COS(A17)*(0.244003939114535-COS(A17)-COS(COS(0.464096977697486-COS((39.2055475129509*COS(A17-SIN(0.356528883019573-A17)))/A17^2))*SIN(A17))))))))))))))))))*SIN(COS(A17-COS(SIN(8.45216284241943-COS(0.349023510229163+0.42073232374058*COS(0.759590257947852+COS(1.42073232374058*A17+COS(A17)*(1.89442827394731+0.000366675974410566*COS(2.19354464902984-COS(0.131277299088378-A17)-COS(COS(SIN(COS((COS(0.367424224211023+A17)*SIN(SIN(SIN(0.340828820733522-A17))))/(A17*COS(A17+(1.64702538716042+0.537146430097249*COS(A17))*COS(SIN(COS(A17))+SIN(1.79705146893733+A17+COS(COS(COS(SIN((0.530924470829865*A17)/(-2.82139876047721+SIN(COS(COS(COS(A17)))*SIN(COS(A17))))))))))+(0.0270515440773242*COS(2.36770557548171+A17)*(0.498701523299401-0.165778219372136*(1+COS(SIN(0.00872081561358199*SIN(2.26306768395918-A17-COS(A17)-COS(COS(SIN(COS((0.569180159825137*SIN(SIN(SIN(A17+SIN(A17)))))/A17))))+0.648585040695961/(COS(A17)-SIN(A17))))*SIN(0.00379532267608371*SIN((1.06314311483915*A17*(1.67526987319027-COS(A17)))/SIN(0.0150675913159254+COS(1.40403511969596/A17))))))))/SIN(SIN(A17+0.885784395489139*(-1.32742597150515-COS(A17))*COS(A17))))))))))))))))))))))))))/SIN(0.0150675913159254+COS(0.413036990134086/A17)))))))</f>
        <v>0.15084124913570296</v>
      </c>
    </row>
    <row r="18" spans="1:54" x14ac:dyDescent="0.25">
      <c r="A18">
        <v>-0.01</v>
      </c>
      <c r="B18">
        <v>0.71</v>
      </c>
      <c r="C18">
        <v>1.9949000219999999</v>
      </c>
      <c r="D18">
        <f t="shared" si="0"/>
        <v>1.9719668130417742</v>
      </c>
      <c r="E18">
        <f t="shared" si="1"/>
        <v>1.9719668130417742</v>
      </c>
      <c r="F18">
        <f t="shared" si="2"/>
        <v>1.9719668130417742</v>
      </c>
      <c r="G18">
        <f t="shared" si="3"/>
        <v>1.9719668130417742</v>
      </c>
      <c r="H18">
        <f t="shared" si="4"/>
        <v>1.9719668130417742</v>
      </c>
      <c r="I18">
        <f t="shared" si="5"/>
        <v>1.9960720077181873</v>
      </c>
      <c r="J18">
        <f t="shared" si="6"/>
        <v>1.9960720077181873</v>
      </c>
      <c r="K18">
        <f t="shared" si="7"/>
        <v>1.9957837092617872</v>
      </c>
      <c r="L18">
        <f t="shared" si="8"/>
        <v>1.9945908060104138</v>
      </c>
      <c r="M18">
        <f t="shared" si="9"/>
        <v>1.9950738707880036</v>
      </c>
      <c r="N18">
        <f t="shared" si="10"/>
        <v>1.9950738707880036</v>
      </c>
      <c r="O18">
        <f t="shared" si="11"/>
        <v>1.9950738707880036</v>
      </c>
      <c r="P18">
        <f t="shared" si="12"/>
        <v>1.9950738707880036</v>
      </c>
      <c r="Q18">
        <f t="shared" si="13"/>
        <v>1.9949733442830837</v>
      </c>
      <c r="R18">
        <f t="shared" si="14"/>
        <v>1.9949733442830837</v>
      </c>
      <c r="S18">
        <f t="shared" si="15"/>
        <v>1.9949027848656986</v>
      </c>
      <c r="T18">
        <f t="shared" si="16"/>
        <v>1.9949027848656986</v>
      </c>
      <c r="U18">
        <f t="shared" si="17"/>
        <v>1.9949027848656986</v>
      </c>
      <c r="V18">
        <f t="shared" si="18"/>
        <v>1.9948978912004487</v>
      </c>
      <c r="W18">
        <f>2*COS(A18)+SIN(A18/(0.999148166279824+COS(SIN(0.0251921174339378*(COS(0.685969744682071+A18+COS(0.1500862687924-SIN(0.0665099688093772*_xlfn.CSC(SIN(COS(COS(A18+(0.244003939114535-COS(0.0932686925260328*A18)-COS(A18))*COS(A18)*(2*COS(A18)+0.387844872700148*(A18-0.082374768005002/(A18-COS(A18*COS(A18))-(-2.15039598507721-A18)*(A18-COS(SIN(SIN(COS(COS(1.32108411619894*(2.84387902041926+SIN(COS(COS(1.00374593116443*A18*COS(A18))))))/COS(SIN(0.0940779463483673*SIN(COS(A18)))))))))))))))))))+SIN(0.375433094857483*(-0.0260061439754979+A18))))*SIN(SIN(A18)))))</f>
        <v>1.9948978912004594</v>
      </c>
      <c r="X18">
        <f t="shared" si="19"/>
        <v>1.9948999518939976</v>
      </c>
      <c r="Y18">
        <f t="shared" si="20"/>
        <v>1.9948999518939976</v>
      </c>
      <c r="Z18">
        <f t="shared" si="21"/>
        <v>1.9948999519545416</v>
      </c>
      <c r="AA18">
        <f t="shared" si="22"/>
        <v>1.9949000216444281</v>
      </c>
      <c r="AB18">
        <f t="shared" si="23"/>
        <v>1.9949000213408046</v>
      </c>
      <c r="AC18">
        <f t="shared" si="24"/>
        <v>1.9949000180754088</v>
      </c>
      <c r="AD18">
        <f t="shared" si="25"/>
        <v>1.9949000216666377</v>
      </c>
      <c r="AE18">
        <f t="shared" si="26"/>
        <v>1.9949000216666377</v>
      </c>
      <c r="AF18">
        <f t="shared" si="27"/>
        <v>1.9949000216666377</v>
      </c>
      <c r="AG18">
        <f>2*COS(A18)+SIN(A18/(1+COS(0.0102383050941825*SIN(0.0251921174339378*(COS(0.685969744682071+A18+COS(SIN(A18)*SIN(A18*_xlfn.CSC(0.699794000623748+COS(A18*SIN(A18)))*SIN(SIN(0.482614878018303*(0.999335114390903+A18))))))+SIN(A18))))))</f>
        <v>1.9949000216655386</v>
      </c>
      <c r="AH18">
        <f>2*COS(A18)+SIN(A18/(1+COS(0.0102383050941825*SIN(0.0251921174339378*(COS(0.685969744682071+A18+COS(SIN(A18)*SIN(A18*_xlfn.CSC(0.699794000623748+COS(A18*SIN(A18)))*SIN(SIN(0.482614878018303*(0.999335114390903+A18))))))+SIN(A18))))))</f>
        <v>1.9949000216655386</v>
      </c>
      <c r="AI18">
        <f>2*COS(A18)+SIN(A18/(1+COS(0.0102383050941825*SIN(0.0251921174339378*(COS(0.685969744682071+A18+COS(SIN(A18)*SIN(COS(A18*SIN(1.74994294679676+COS((0.937483306033506-SIN(0.572749275024412+COS(A18)))*(-0.296995998186627+_xlfn.SEC(0.419735600194717+COS(0.974172084069584*_xlfn.SEC(1.32108411619894*A18)))*SIN(0.970378444545662*COS(COS(SIN(A18))/(2.21684497839146-COS(0.827486649168256*COS(1.04770755378253*COS(0.374917836847673*A18*SIN(COS(A18)-SIN(1.72131839878938/(-0.756954071083095-A18))))*SIN(A18)))))*(1.79705146893733+COS(SIN(0.0251921174339378*(COS(0.685969744682071+A18+COS(2.67476585651086+SIN(0.0942661886848087*A18*_xlfn.CSC(0.810618544876305*(-2.15039598507721-A18))*_xlfn.CSC(SIN(COS(COS(0.809444787727253+A18+SIN(0.793305537772902+A18))))))))+SIN(0.375433094857483*(-0.0260061439754979+A18))))*SIN(SIN(A18)))))))))*_xlfn.CSC(0.699794000623748+COS(A18*SIN(A18))))))+SIN(A18))))))</f>
        <v>1.9949000216655393</v>
      </c>
      <c r="AJ18">
        <f>2*COS(A18)+SIN(A18/(1+COS(0.0102383050941825*SIN(0.0251921174339378*(COS(0.685969744682071+A18+COS(SIN(A18)*SIN(COS(A18*SIN(1.74994294679676+COS((0.937483306033506-SIN(0.572749275024412+COS(A18)))*(-0.296995998186627+_xlfn.SEC(0.419735600194717+COS(0.974172084069584*_xlfn.SEC(1.32108411619894*A18)))*SIN(0.970378444545662*COS(COS(SIN(A18))/(2.21684497839146-COS(0.827486649168256*COS(1.04770755378253*COS(0.374917836847673*A18*SIN(COS(A18)-SIN(1.72131839878938/(-0.756954071083095-A18))))*SIN(A18)))))*(1.79705146893733+COS(SIN(0.0251921174339378*(COS(0.685969744682071+A18+COS(2.67476585651086+SIN(0.0942661886848087*A18*_xlfn.CSC(0.810618544876305*(-2.15039598507721-A18))*_xlfn.CSC(SIN(COS(COS(0.809444787727253+A18+SIN(0.793305537772902+A18))))))))+SIN(0.375433094857483*(-0.0260061439754979+A18))))*SIN(SIN(A18)))))))))*_xlfn.CSC(0.699794000623748+COS(A18*SIN(A18))))))+SIN(A18))))))</f>
        <v>1.9949000216655393</v>
      </c>
      <c r="AK18">
        <f>2*COS(A18)+SIN(A18/(1+COS(0.0102383050941825*SIN(0.0251921174339378*(COS(0.685969744682071+A18+COS(SIN(A18)*SIN(COS(A18*SIN(1.74994294679676+COS((0.937483306033506-SIN(0.572749275024412+COS(A18)))*(-0.296995998186627+_xlfn.SEC(0.419735600194717+COS(0.974172084069584*_xlfn.SEC(1.32108411619894*A18)))*SIN(0.970378444545662*COS(COS(SIN(A18))/(2.21684497839146-COS(0.827486649168256*COS(1.04770755378253*COS(0.374917836847673*A18*SIN(0.227771237432817-COS(A18)))*SIN(A18)))))*(1.79705146893733+COS(SIN(0.0251921174339378*(COS(0.685969744682071+A18+COS(2.67476585651086+SIN(0.0942661886848087*A18*_xlfn.CSC(0.810618544876305*(-2.15039598507721-A18))*_xlfn.CSC(SIN(COS(COS(0.809444787727253+A18+SIN(0.793305537772902+A18))))))))+SIN(0.375433094857483*(-0.0260061439754979+A18))))*SIN(SIN(A18)))))))))*_xlfn.CSC(0.699794000623748+COS(A18*SIN(A18))))))+SIN(A18))))))</f>
        <v>1.9949000216655393</v>
      </c>
      <c r="AL18">
        <f t="shared" si="28"/>
        <v>1.9949000216666375</v>
      </c>
      <c r="AM18">
        <f t="shared" si="29"/>
        <v>1.9949000216666377</v>
      </c>
      <c r="AN18">
        <f>2*COS(A18)+SIN(A18/(1+COS(0.0102383050941825*SIN(0.0251921174339378*(COS(0.685969744682071+A18+COS(SIN(A18)*SIN(2.87522917078492*COS(A18*SIN(0.996308035150143-COS((0.125463411927578+COS(0.71323222501324*(0.460719913648222+COS(A18)))-SIN(0.572749275024412+COS(A18)))*(-0.296995998186627+_xlfn.SEC(0.419735600194717+COS(0.974172084069584*_xlfn.SEC(1.32108411619894*A18)))*SIN(0.970378444545662*COS(COS(SIN(A18))/(2.21684497839146-COS(0.827486649168256*COS(1.04770755378253*COS(0.374917836847673*A18*SIN(COS(A18)-SIN(1.72131839878938/(-0.756954071083095-A18))))*SIN(A18)))))*(1.79705146893733+COS(SIN(0.0251921174339378*(COS(0.685969744682071+A18+COS(2.67476585651086+SIN(0.0942661886848087*A18*_xlfn.CSC(0.810618544876305*(-2.15039598507721-A18))*_xlfn.CSC(SIN(COS(COS(0.809444787727253+COS(A18))))))))+SIN(0.375433094857483*(-0.0260061439754979+A18))))*SIN(SIN(A18)))))))-5.2258026739857*A18*COS(2.26306768395918-A18+0.648585040695961/(-0.482614878018303+COS(A18))-COS(A18)-COS(COS(SIN(COS(A18)))))*(-0.803019914186518-0.09344164141567*(-0.296995998186628+1.99608842466968*SIN(1.82224358637127*COS(A18)*COS(COS(SIN(A18))/(2.21684497839146-COS(1.1665946556443*COS(1.04770755378253*COS(0.374917836847673*A18*SIN(COS(A18)-SIN(1.72131839878938/(-0.756954071083095-A18))))*SIN(A18)))))))))))))+SIN(A18))))))</f>
        <v>1.9949000216655386</v>
      </c>
      <c r="AO18">
        <f>2*COS(A18)+SIN(A18/(1+COS(SIN(0.0251921174339378*COS(0.433121146091541*(-2.67476585651086+A18+0.837215599154702*SIN((A18+COS(1.73864272248443+COS(0.356528883019573+SIN(0.940777930379917-COS(0.938170919030737*A18)-COS(A18)))))*SIN(COS(COS(COS(A18)/(1.70671384443301+0.338811626822948/COS(COS(A18))-COS(COS((1.73174047813809*COS(SIN(SIN(3.8337034581196-A18))))/(-0.165778219372136+A18)))+SIN(0.119137815794098*COS(COS(A18))))))))))*SIN(2.8951001999306+COS(COS(SIN(COS((COS(0.367424224211023+A18)*_xlfn.SEC(A18+(-1.96485635804169+0.537146430097249*COS(A18))*COS(SIN(COS(A18))+SIN(1.79705146893733+A18+COS(COS(COS(SIN((0.530924470829865*A18)/(-2.82139876047721+SIN(COS(COS(COS(A18)))*SIN(COS(SIN(A18)))))))))))+0.0270515440773242*COS(2.36770557548171+A18)*_xlfn.CSC(SIN(A18+0.885784395489139*(-1.32742597150515-COS(A18))*COS(A18)))*(0.498701523299401-0.165778219372136*A18*_xlfn.SEC(1.21730816958026+SIN(0.0396212186351349*A18*(COS(0.232148706776693*(0.0250052579539931+A18))+SIN(0.750866189714967*A18))))))*SIN(SIN(SIN(0.340828820733522-A18))))/A18))))))*SIN(0.00379532267608371*SIN((1.06314311483915*A18*(1.67526987319027-COS(A18)))/SIN(0.0150675913159254+COS(1.40403511969596/COS(A18))))))))</f>
        <v>1.9949000216666377</v>
      </c>
      <c r="AP18">
        <f t="shared" si="30"/>
        <v>1.9949000216666377</v>
      </c>
      <c r="AQ18">
        <f t="shared" si="31"/>
        <v>1.9949000216666377</v>
      </c>
      <c r="AR18">
        <f t="shared" si="32"/>
        <v>1.9949000216666377</v>
      </c>
      <c r="AS18">
        <f t="shared" si="33"/>
        <v>1.9949000216666377</v>
      </c>
      <c r="AT18">
        <f t="shared" si="34"/>
        <v>1.9949000216666377</v>
      </c>
      <c r="AU18">
        <f t="shared" si="35"/>
        <v>1.9949000216666377</v>
      </c>
      <c r="AV18">
        <f t="shared" si="36"/>
        <v>1.9949000216666377</v>
      </c>
      <c r="AW18">
        <f t="shared" si="37"/>
        <v>1.9949000216666377</v>
      </c>
      <c r="AX18">
        <f t="shared" si="38"/>
        <v>1.9949000216666377</v>
      </c>
      <c r="AY18">
        <f>2*COS(A18)+SIN(A18/(1+COS(SIN(0.0251921174339378*COS(0.433121146091541*(-2.67476585651086+A18+A18*SIN(A18*(A18+COS(0.933255692033108+A18)))))*SIN(2.8951001999306+COS(COS(SIN(COS((COS(0.367424224211023+A18)*_xlfn.SEC(A18+(1.64702538716042+0.537146430097249*COS(A18))*COS(SIN(2.65449809165387+A18)+SIN(COS(A18)))+0.0270515440773242*(0.498701523299401-0.312244449974241*COS(A18))*COS(2.36770557548171+A18)*_xlfn.CSC(SIN(A18+0.885784395489139*(-1.32742597150515-COS(A18))*COS(A18))))*SIN(SIN(SIN(0.340828820733522-A18))))/A18))))))*SIN(0.00379532267608371*SIN((1.06314311483915*A18*(1.67526987319027-COS(A18)))/SIN(COS(1.40403511969596/COS(A18))+(0.244003939114535-COS(0.0932686925260328*A18)-COS(A18))*SIN(0.933255692033108*(0.0479452472347528+A18)*SIN(A18+0.734842844660215*COS(COS(A18)/COS(SIN(COS(A18+COS(1.35652888301957*A18)))))))))))))</f>
        <v>1.9949000216666375</v>
      </c>
      <c r="AZ18">
        <f>2*COS(A18)+SIN(A18/(1+COS(SIN(0.0251921174339378*COS(0.433121146091541*(-2.67476585651086+A18+A18*SIN(A18*(A18+COS(0.933255692033108+A18)))))*SIN(2.8951001999306+COS(COS(SIN(COS((COS(0.367424224211023+A18)*_xlfn.SEC(A18+(1.64702538716042+0.537146430097249*COS(A18))*COS(SIN(2.65449809165387+A18)+SIN(COS(A18)))+0.0270515440773242*(0.498701523299401-0.312244449974241*COS(A18))*COS(2.36770557548171+A18)*_xlfn.CSC(SIN(A18+0.885784395489139*(-1.32742597150515-COS(A18))*COS(A18))))*SIN(SIN(SIN(0.340828820733522-A18))))/A18))))))*SIN(0.00379532267608371*SIN((1.06314311483915*A18*(1.67526987319027-COS(A18)))/SIN(COS(1.40403511969596/COS(A18))+(0.244003939114535-COS(0.0932686925260328*A18)-COS(A18))*SIN(0.933255692033108*(0.0479452472347528+A18)*SIN(A18+0.734842844660215*COS(COS(A18)/COS(SIN(COS(A18+COS(1.35652888301957*A18)))))))))))))</f>
        <v>1.9949000216666375</v>
      </c>
      <c r="BA18">
        <f>2*COS(A18)+SIN(A18/(1+COS(SIN(0.0251921174339378*COS(0.433121146091541*(-2.67476585651086+A18+A18*SIN(A18*(A18+COS(0.933255692033108+A18)))))*SIN(2.8951001999306+COS(COS(SIN(COS((COS(0.367424224211023+A18)*_xlfn.SEC(A18+(1.64702538716042+0.537146430097249*COS(A18))*COS(SIN(2.65449809165387+A18)+SIN(COS(A18)))+0.0270515440773242*(0.498701523299401-0.312244449974241*COS(A18))*COS(2.36770557548171+A18)*_xlfn.CSC(SIN(A18+0.885784395489139*(-1.32742597150515-COS(A18))*COS(A18))))*SIN(SIN(SIN(0.340828820733522-A18))))/A18))))))*SIN(0.00379532267608371*SIN((1.06314311483915*A18*(1.67526987319027-COS(A18)))/SIN(COS(1.40403511969596/COS(A18))+(0.244003939114535-COS(0.0932686925260328*A18)-COS(A18))*SIN(0.933255692033108*(0.0479452472347528+A18)*SIN(A18+0.734842844660215*COS(COS(A18)/COS(SIN(COS(A18+COS(1.35652888301957*A18)))))))))))))</f>
        <v>1.9949000216666375</v>
      </c>
      <c r="BB18">
        <f>2*COS(A18)+SIN(A18/(1+COS(SIN(0.0251921174339378*COS(_xlfn.SEC(0.419735600194717+COS(0.974172084069584*_xlfn.SEC(1.32108411619894*A18)))*SIN(0.970378444545662*COS(COS(SIN(A18))/(2.21684497839146-COS(0.827486649168256*COS(1.04770755378253*COS(0.374917836847673*A18*SIN(A18+SIN(0.0150681615125201*A18)))*SIN(A18)))))*(1.79705146893733+COS(A18*SIN(0.0251921174339378*(-0.0120347759626663+COS(1.17295361766372-A18-COS(COS(COS((0.734842844660215*COS(0.367424224211023+A18)*SIN(COS(0.0150681615125201-A18)))/A18))))))))))*SIN(2.8951001999306+COS(COS(SIN(COS((COS(0.367424224211023+A18)*SIN(SIN(SIN(A18+SIN(A18)))))/(A18*(-0.855952925578902+COS(0.0250929074423294+A18)))))))))*SIN(0.0045405414853601*SIN((1.06314311483915*A18*(1.67526987319027-COS(A18)-COS(A18*SIN(0.66442022239765/(SIN(A18)*SIN(1.48270932459095*COS(SIN(SIN(COS(COS(A18)))))*COS(2.4900660451625-SIN(SIN(0.0251921174339378*(COS(A18+SIN((0.0251921174339378*COS(1.17295361766372*COS(A18)+COS(A18)/(A18*(0.345878657336117+A18-SIN(COS(A18)+A18*SIN(1.74994294679676+COS(0.0572806453769424*(-0.296995998186628+2.38953537141348*SIN(4.18189618808757*COS(A18)*COS(COS(SIN(A18))/(2.21684497839146-COS(1.1665946556443*COS(1.04770755378253*(0.999381384107968+A18))))))))))))))/(0.356528883019573+A18)-SIN(0.580358562052647-A18)))+SIN(0.375433094857483*(-0.161046367187467+A18))))))*SIN(0.093404449451794+COS(A18-0.484621490756709*(COS(COS(A18))+(2.06346606387297*COS(A18))/(0.356528883019573+0.150655529361516/COS(0.364312412788005*COS(0.00593771058668955*(A18+0.530924470829865*A18*((0.244003939114535-COS(0.0932686925260328*A18)-COS(A18))*COS(A18)*(2*COS(A18)+0.387844872700148*COS(0.122247045623982*(-2.67476585651086+A18)*(SIN(A18)*SIN(0.00140217240902748*A18^2*COS(COS(A18-0.999082557898852/(1.3608351870969+0.150655529361516*(2.74489686570714+A18)-COS(1)))*(0.0150675913159254-A18+COS(0.413036990134086/A18)-COS(A18)-COS(A18*COS(A18))-COS(A18+0.244232384538129*(2.84387902041926+A18+COS(B18)))))*SIN(A18))-SIN(SIN(SIN(0.862339351056448+COS(SIN(2.8951001999306+(0.5*COS(A18)*(0.826937250740526+(-1.12458081737812*A18)/(1+COS(SIN(0.00872081561358199*SIN(2.8951001999306+COS(COS(SIN(COS((0.734842844660215*COS(0.367424224211023+A18)*SIN(SIN(SIN(A18+SIN(A18)))))/A18))))))*SIN(0.00379532267608371*SIN(3.01037523694323*A18*(1.67526987319027-COS(A18)-COS(A18*SIN(SIN(0.00379532267608371*SIN(1.26449815900264*A18*(1.67526987319027-COS(A18))))*SIN(0.00872081561358199*SIN(A18+COS(COS(SIN(COS((0.734842844660215*COS(0.367424224211023+A18)*SIN(SIN(SIN(A18+SIN(A18)))))/A18)))))))))))))))/A18))))))))+COS(2.67476585651086-SIN(0.123821531774593/SIN(SIN(COS(0.999682695391386*(0.530924470829865-A18))/COS(COS(A18)+(1.64702538716042+0.537146430097249*(A18+COS(0.347798363400371-A18)))*COS(A18)-0.26714408291119*(A18+0.0251921174339378*SIN(A18))+(0.0270515440773242*A18*COS(2.36770557548171+A18))/SIN(SIN(COS(COS(A18-0.227771237432817*COS(A18)*(0.244003939114535-COS(A18)-COS(COS(0.464096977697486-COS((39.2055475129509*COS(A18-SIN(0.356528883019573-A18)))/A18^2))*SIN(A18))))))))))))))))))*SIN(COS(A18-COS(SIN(8.45216284241943-COS(0.349023510229163+0.42073232374058*COS(0.759590257947852+COS(1.42073232374058*A18+COS(A18)*(1.89442827394731+0.000366675974410566*COS(2.19354464902984-COS(0.131277299088378-A18)-COS(COS(SIN(COS((COS(0.367424224211023+A18)*SIN(SIN(SIN(0.340828820733522-A18))))/(A18*COS(A18+(1.64702538716042+0.537146430097249*COS(A18))*COS(SIN(COS(A18))+SIN(1.79705146893733+A18+COS(COS(COS(SIN((0.530924470829865*A18)/(-2.82139876047721+SIN(COS(COS(COS(A18)))*SIN(COS(A18))))))))))+(0.0270515440773242*COS(2.36770557548171+A18)*(0.498701523299401-0.165778219372136*(1+COS(SIN(0.00872081561358199*SIN(2.26306768395918-A18-COS(A18)-COS(COS(SIN(COS((0.569180159825137*SIN(SIN(SIN(A18+SIN(A18)))))/A18))))+0.648585040695961/(COS(A18)-SIN(A18))))*SIN(0.00379532267608371*SIN((1.06314311483915*A18*(1.67526987319027-COS(A18)))/SIN(0.0150675913159254+COS(1.40403511969596/A18))))))))/SIN(SIN(A18+0.885784395489139*(-1.32742597150515-COS(A18))*COS(A18))))))))))))))))))))))))))/SIN(0.0150675913159254+COS(0.413036990134086/A18)))))))</f>
        <v>1.9949000216666377</v>
      </c>
    </row>
    <row r="19" spans="1:54" x14ac:dyDescent="0.25">
      <c r="A19">
        <v>-0.26</v>
      </c>
      <c r="B19">
        <v>-0.36</v>
      </c>
      <c r="C19">
        <v>1.8031458140000001</v>
      </c>
      <c r="D19">
        <f t="shared" si="0"/>
        <v>1.7503944925293622</v>
      </c>
      <c r="E19">
        <f t="shared" si="1"/>
        <v>1.7503944925293622</v>
      </c>
      <c r="F19">
        <f t="shared" si="2"/>
        <v>1.7503944925293622</v>
      </c>
      <c r="G19">
        <f t="shared" si="3"/>
        <v>1.7503944925293622</v>
      </c>
      <c r="H19">
        <f t="shared" si="4"/>
        <v>1.7503944925293622</v>
      </c>
      <c r="I19">
        <f t="shared" si="5"/>
        <v>1.8332521352753037</v>
      </c>
      <c r="J19">
        <f t="shared" si="6"/>
        <v>1.8332521352753037</v>
      </c>
      <c r="K19">
        <f t="shared" si="7"/>
        <v>1.8257563754088968</v>
      </c>
      <c r="L19">
        <f t="shared" si="8"/>
        <v>1.7956113986787523</v>
      </c>
      <c r="M19">
        <f t="shared" si="9"/>
        <v>1.8076291130640045</v>
      </c>
      <c r="N19">
        <f t="shared" si="10"/>
        <v>1.8076291130640045</v>
      </c>
      <c r="O19">
        <f t="shared" si="11"/>
        <v>1.8076291130640045</v>
      </c>
      <c r="P19">
        <f t="shared" si="12"/>
        <v>1.8076291130640045</v>
      </c>
      <c r="Q19">
        <f t="shared" si="13"/>
        <v>1.8050363730826944</v>
      </c>
      <c r="R19">
        <f t="shared" si="14"/>
        <v>1.8050363730826944</v>
      </c>
      <c r="S19">
        <f t="shared" si="15"/>
        <v>1.8032170518290387</v>
      </c>
      <c r="T19">
        <f t="shared" si="16"/>
        <v>1.8032170518290387</v>
      </c>
      <c r="U19">
        <f t="shared" si="17"/>
        <v>1.8032170518290387</v>
      </c>
      <c r="V19">
        <f t="shared" si="18"/>
        <v>1.8030908852519001</v>
      </c>
      <c r="W19">
        <f>2*COS(A19)+SIN(A19/(0.999148166279824+COS(SIN(0.0251921174339378*(COS(0.685969744682071+A19+COS(0.1500862687924-SIN(0.0665099688093772*_xlfn.CSC(SIN(COS(COS(A19+(0.244003939114535-COS(0.0932686925260328*A19)-COS(A19))*COS(A19)*(2*COS(A19)+0.387844872700148*(A19-0.082374768005002/(A19-COS(A19*COS(A19))-(-2.15039598507721-A19)*(A19-COS(SIN(SIN(COS(COS(1.32108411619894*(2.84387902041926+SIN(COS(COS(1.00374593116443*A19*COS(A19))))))/COS(SIN(0.0940779463483673*SIN(COS(A19)))))))))))))))))))+SIN(0.375433094857483*(-0.0260061439754979+A19))))*SIN(SIN(A19)))))</f>
        <v>1.8030908866315569</v>
      </c>
      <c r="X19">
        <f t="shared" si="19"/>
        <v>1.8031429738624021</v>
      </c>
      <c r="Y19">
        <f t="shared" si="20"/>
        <v>1.8031429738624021</v>
      </c>
      <c r="Z19">
        <f t="shared" si="21"/>
        <v>1.8031439914600849</v>
      </c>
      <c r="AA19">
        <f t="shared" si="22"/>
        <v>1.8031458066229158</v>
      </c>
      <c r="AB19">
        <f t="shared" si="23"/>
        <v>1.8031458079921898</v>
      </c>
      <c r="AC19">
        <f t="shared" si="24"/>
        <v>1.8031457210641053</v>
      </c>
      <c r="AD19">
        <f t="shared" si="25"/>
        <v>1.8031458136493317</v>
      </c>
      <c r="AE19">
        <f t="shared" si="26"/>
        <v>1.8031458136493317</v>
      </c>
      <c r="AF19">
        <f t="shared" si="27"/>
        <v>1.8031458136493317</v>
      </c>
      <c r="AG19">
        <f>2*COS(A19)+SIN(A19/(1+COS(0.0102383050941825*SIN(0.0251921174339378*(COS(0.685969744682071+A19+COS(SIN(A19)*SIN(A19*_xlfn.CSC(0.699794000623748+COS(A19*SIN(A19)))*SIN(SIN(0.482614878018303*(0.999335114390903+A19))))))+SIN(A19))))))</f>
        <v>1.8031458136222001</v>
      </c>
      <c r="AH19">
        <f>2*COS(A19)+SIN(A19/(1+COS(0.0102383050941825*SIN(0.0251921174339378*(COS(0.685969744682071+A19+COS(SIN(A19)*SIN(A19*_xlfn.CSC(0.699794000623748+COS(A19*SIN(A19)))*SIN(SIN(0.482614878018303*(0.999335114390903+A19))))))+SIN(A19))))))</f>
        <v>1.8031458136222001</v>
      </c>
      <c r="AI19">
        <f>2*COS(A19)+SIN(A19/(1+COS(0.0102383050941825*SIN(0.0251921174339378*(COS(0.685969744682071+A19+COS(SIN(A19)*SIN(COS(A19*SIN(1.74994294679676+COS((0.937483306033506-SIN(0.572749275024412+COS(A19)))*(-0.296995998186627+_xlfn.SEC(0.419735600194717+COS(0.974172084069584*_xlfn.SEC(1.32108411619894*A19)))*SIN(0.970378444545662*COS(COS(SIN(A19))/(2.21684497839146-COS(0.827486649168256*COS(1.04770755378253*COS(0.374917836847673*A19*SIN(COS(A19)-SIN(1.72131839878938/(-0.756954071083095-A19))))*SIN(A19)))))*(1.79705146893733+COS(SIN(0.0251921174339378*(COS(0.685969744682071+A19+COS(2.67476585651086+SIN(0.0942661886848087*A19*_xlfn.CSC(0.810618544876305*(-2.15039598507721-A19))*_xlfn.CSC(SIN(COS(COS(0.809444787727253+A19+SIN(0.793305537772902+A19))))))))+SIN(0.375433094857483*(-0.0260061439754979+A19))))*SIN(SIN(A19)))))))))*_xlfn.CSC(0.699794000623748+COS(A19*SIN(A19))))))+SIN(A19))))))</f>
        <v>1.8031458136321024</v>
      </c>
      <c r="AJ19">
        <f>2*COS(A19)+SIN(A19/(1+COS(0.0102383050941825*SIN(0.0251921174339378*(COS(0.685969744682071+A19+COS(SIN(A19)*SIN(COS(A19*SIN(1.74994294679676+COS((0.937483306033506-SIN(0.572749275024412+COS(A19)))*(-0.296995998186627+_xlfn.SEC(0.419735600194717+COS(0.974172084069584*_xlfn.SEC(1.32108411619894*A19)))*SIN(0.970378444545662*COS(COS(SIN(A19))/(2.21684497839146-COS(0.827486649168256*COS(1.04770755378253*COS(0.374917836847673*A19*SIN(COS(A19)-SIN(1.72131839878938/(-0.756954071083095-A19))))*SIN(A19)))))*(1.79705146893733+COS(SIN(0.0251921174339378*(COS(0.685969744682071+A19+COS(2.67476585651086+SIN(0.0942661886848087*A19*_xlfn.CSC(0.810618544876305*(-2.15039598507721-A19))*_xlfn.CSC(SIN(COS(COS(0.809444787727253+A19+SIN(0.793305537772902+A19))))))))+SIN(0.375433094857483*(-0.0260061439754979+A19))))*SIN(SIN(A19)))))))))*_xlfn.CSC(0.699794000623748+COS(A19*SIN(A19))))))+SIN(A19))))))</f>
        <v>1.8031458136321024</v>
      </c>
      <c r="AK19">
        <f>2*COS(A19)+SIN(A19/(1+COS(0.0102383050941825*SIN(0.0251921174339378*(COS(0.685969744682071+A19+COS(SIN(A19)*SIN(COS(A19*SIN(1.74994294679676+COS((0.937483306033506-SIN(0.572749275024412+COS(A19)))*(-0.296995998186627+_xlfn.SEC(0.419735600194717+COS(0.974172084069584*_xlfn.SEC(1.32108411619894*A19)))*SIN(0.970378444545662*COS(COS(SIN(A19))/(2.21684497839146-COS(0.827486649168256*COS(1.04770755378253*COS(0.374917836847673*A19*SIN(0.227771237432817-COS(A19)))*SIN(A19)))))*(1.79705146893733+COS(SIN(0.0251921174339378*(COS(0.685969744682071+A19+COS(2.67476585651086+SIN(0.0942661886848087*A19*_xlfn.CSC(0.810618544876305*(-2.15039598507721-A19))*_xlfn.CSC(SIN(COS(COS(0.809444787727253+A19+SIN(0.793305537772902+A19))))))))+SIN(0.375433094857483*(-0.0260061439754979+A19))))*SIN(SIN(A19)))))))))*_xlfn.CSC(0.699794000623748+COS(A19*SIN(A19))))))+SIN(A19))))))</f>
        <v>1.8031458136321024</v>
      </c>
      <c r="AL19">
        <f t="shared" si="28"/>
        <v>1.8031458136490734</v>
      </c>
      <c r="AM19">
        <f t="shared" si="29"/>
        <v>1.803145813649226</v>
      </c>
      <c r="AN19">
        <f>2*COS(A19)+SIN(A19/(1+COS(0.0102383050941825*SIN(0.0251921174339378*(COS(0.685969744682071+A19+COS(SIN(A19)*SIN(2.87522917078492*COS(A19*SIN(0.996308035150143-COS((0.125463411927578+COS(0.71323222501324*(0.460719913648222+COS(A19)))-SIN(0.572749275024412+COS(A19)))*(-0.296995998186627+_xlfn.SEC(0.419735600194717+COS(0.974172084069584*_xlfn.SEC(1.32108411619894*A19)))*SIN(0.970378444545662*COS(COS(SIN(A19))/(2.21684497839146-COS(0.827486649168256*COS(1.04770755378253*COS(0.374917836847673*A19*SIN(COS(A19)-SIN(1.72131839878938/(-0.756954071083095-A19))))*SIN(A19)))))*(1.79705146893733+COS(SIN(0.0251921174339378*(COS(0.685969744682071+A19+COS(2.67476585651086+SIN(0.0942661886848087*A19*_xlfn.CSC(0.810618544876305*(-2.15039598507721-A19))*_xlfn.CSC(SIN(COS(COS(0.809444787727253+COS(A19))))))))+SIN(0.375433094857483*(-0.0260061439754979+A19))))*SIN(SIN(A19)))))))-5.2258026739857*A19*COS(2.26306768395918-A19+0.648585040695961/(-0.482614878018303+COS(A19))-COS(A19)-COS(COS(SIN(COS(A19)))))*(-0.803019914186518-0.09344164141567*(-0.296995998186628+1.99608842466968*SIN(1.82224358637127*COS(A19)*COS(COS(SIN(A19))/(2.21684497839146-COS(1.1665946556443*COS(1.04770755378253*COS(0.374917836847673*A19*SIN(COS(A19)-SIN(1.72131839878938/(-0.756954071083095-A19))))*SIN(A19)))))))))))))+SIN(A19))))))</f>
        <v>1.8031458136235341</v>
      </c>
      <c r="AO19">
        <f>2*COS(A19)+SIN(A19/(1+COS(SIN(0.0251921174339378*COS(0.433121146091541*(-2.67476585651086+A19+0.837215599154702*SIN((A19+COS(1.73864272248443+COS(0.356528883019573+SIN(0.940777930379917-COS(0.938170919030737*A19)-COS(A19)))))*SIN(COS(COS(COS(A19)/(1.70671384443301+0.338811626822948/COS(COS(A19))-COS(COS((1.73174047813809*COS(SIN(SIN(3.8337034581196-A19))))/(-0.165778219372136+A19)))+SIN(0.119137815794098*COS(COS(A19))))))))))*SIN(2.8951001999306+COS(COS(SIN(COS((COS(0.367424224211023+A19)*_xlfn.SEC(A19+(-1.96485635804169+0.537146430097249*COS(A19))*COS(SIN(COS(A19))+SIN(1.79705146893733+A19+COS(COS(COS(SIN((0.530924470829865*A19)/(-2.82139876047721+SIN(COS(COS(COS(A19)))*SIN(COS(SIN(A19)))))))))))+0.0270515440773242*COS(2.36770557548171+A19)*_xlfn.CSC(SIN(A19+0.885784395489139*(-1.32742597150515-COS(A19))*COS(A19)))*(0.498701523299401-0.165778219372136*A19*_xlfn.SEC(1.21730816958026+SIN(0.0396212186351349*A19*(COS(0.232148706776693*(0.0250052579539931+A19))+SIN(0.750866189714967*A19))))))*SIN(SIN(SIN(0.340828820733522-A19))))/A19))))))*SIN(0.00379532267608371*SIN((1.06314311483915*A19*(1.67526987319027-COS(A19)))/SIN(0.0150675913159254+COS(1.40403511969596/COS(A19))))))))</f>
        <v>1.8031458136491312</v>
      </c>
      <c r="AP19">
        <f t="shared" si="30"/>
        <v>1.8031458136111624</v>
      </c>
      <c r="AQ19">
        <f t="shared" si="31"/>
        <v>1.8031458136111624</v>
      </c>
      <c r="AR19">
        <f t="shared" si="32"/>
        <v>1.8031458136111624</v>
      </c>
      <c r="AS19">
        <f t="shared" si="33"/>
        <v>1.8031458136111633</v>
      </c>
      <c r="AT19">
        <f t="shared" si="34"/>
        <v>1.8031458136111633</v>
      </c>
      <c r="AU19">
        <f t="shared" si="35"/>
        <v>1.8031458135610192</v>
      </c>
      <c r="AV19">
        <f t="shared" si="36"/>
        <v>1.8031458135610192</v>
      </c>
      <c r="AW19">
        <f t="shared" si="37"/>
        <v>1.8031458135610192</v>
      </c>
      <c r="AX19">
        <f t="shared" si="38"/>
        <v>1.8031458135610192</v>
      </c>
      <c r="AY19">
        <f>2*COS(A19)+SIN(A19/(1+COS(SIN(0.0251921174339378*COS(0.433121146091541*(-2.67476585651086+A19+A19*SIN(A19*(A19+COS(0.933255692033108+A19)))))*SIN(2.8951001999306+COS(COS(SIN(COS((COS(0.367424224211023+A19)*_xlfn.SEC(A19+(1.64702538716042+0.537146430097249*COS(A19))*COS(SIN(2.65449809165387+A19)+SIN(COS(A19)))+0.0270515440773242*(0.498701523299401-0.312244449974241*COS(A19))*COS(2.36770557548171+A19)*_xlfn.CSC(SIN(A19+0.885784395489139*(-1.32742597150515-COS(A19))*COS(A19))))*SIN(SIN(SIN(0.340828820733522-A19))))/A19))))))*SIN(0.00379532267608371*SIN((1.06314311483915*A19*(1.67526987319027-COS(A19)))/SIN(COS(1.40403511969596/COS(A19))+(0.244003939114535-COS(0.0932686925260328*A19)-COS(A19))*SIN(0.933255692033108*(0.0479452472347528+A19)*SIN(A19+0.734842844660215*COS(COS(A19)/COS(SIN(COS(A19+COS(1.35652888301957*A19)))))))))))))</f>
        <v>1.8031458136463157</v>
      </c>
      <c r="AZ19">
        <f>2*COS(A19)+SIN(A19/(1+COS(SIN(0.0251921174339378*COS(0.433121146091541*(-2.67476585651086+A19+A19*SIN(A19*(A19+COS(0.933255692033108+A19)))))*SIN(2.8951001999306+COS(COS(SIN(COS((COS(0.367424224211023+A19)*_xlfn.SEC(A19+(1.64702538716042+0.537146430097249*COS(A19))*COS(SIN(2.65449809165387+A19)+SIN(COS(A19)))+0.0270515440773242*(0.498701523299401-0.312244449974241*COS(A19))*COS(2.36770557548171+A19)*_xlfn.CSC(SIN(A19+0.885784395489139*(-1.32742597150515-COS(A19))*COS(A19))))*SIN(SIN(SIN(0.340828820733522-A19))))/A19))))))*SIN(0.00379532267608371*SIN((1.06314311483915*A19*(1.67526987319027-COS(A19)))/SIN(COS(1.40403511969596/COS(A19))+(0.244003939114535-COS(0.0932686925260328*A19)-COS(A19))*SIN(0.933255692033108*(0.0479452472347528+A19)*SIN(A19+0.734842844660215*COS(COS(A19)/COS(SIN(COS(A19+COS(1.35652888301957*A19)))))))))))))</f>
        <v>1.8031458136463157</v>
      </c>
      <c r="BA19">
        <f>2*COS(A19)+SIN(A19/(1+COS(SIN(0.0251921174339378*COS(0.433121146091541*(-2.67476585651086+A19+A19*SIN(A19*(A19+COS(0.933255692033108+A19)))))*SIN(2.8951001999306+COS(COS(SIN(COS((COS(0.367424224211023+A19)*_xlfn.SEC(A19+(1.64702538716042+0.537146430097249*COS(A19))*COS(SIN(2.65449809165387+A19)+SIN(COS(A19)))+0.0270515440773242*(0.498701523299401-0.312244449974241*COS(A19))*COS(2.36770557548171+A19)*_xlfn.CSC(SIN(A19+0.885784395489139*(-1.32742597150515-COS(A19))*COS(A19))))*SIN(SIN(SIN(0.340828820733522-A19))))/A19))))))*SIN(0.00379532267608371*SIN((1.06314311483915*A19*(1.67526987319027-COS(A19)))/SIN(COS(1.40403511969596/COS(A19))+(0.244003939114535-COS(0.0932686925260328*A19)-COS(A19))*SIN(0.933255692033108*(0.0479452472347528+A19)*SIN(A19+0.734842844660215*COS(COS(A19)/COS(SIN(COS(A19+COS(1.35652888301957*A19)))))))))))))</f>
        <v>1.8031458136463157</v>
      </c>
      <c r="BB19">
        <f>2*COS(A19)+SIN(A19/(1+COS(SIN(0.0251921174339378*COS(_xlfn.SEC(0.419735600194717+COS(0.974172084069584*_xlfn.SEC(1.32108411619894*A19)))*SIN(0.970378444545662*COS(COS(SIN(A19))/(2.21684497839146-COS(0.827486649168256*COS(1.04770755378253*COS(0.374917836847673*A19*SIN(A19+SIN(0.0150681615125201*A19)))*SIN(A19)))))*(1.79705146893733+COS(A19*SIN(0.0251921174339378*(-0.0120347759626663+COS(1.17295361766372-A19-COS(COS(COS((0.734842844660215*COS(0.367424224211023+A19)*SIN(COS(0.0150681615125201-A19)))/A19))))))))))*SIN(2.8951001999306+COS(COS(SIN(COS((COS(0.367424224211023+A19)*SIN(SIN(SIN(A19+SIN(A19)))))/(A19*(-0.855952925578902+COS(0.0250929074423294+A19)))))))))*SIN(0.0045405414853601*SIN((1.06314311483915*A19*(1.67526987319027-COS(A19)-COS(A19*SIN(0.66442022239765/(SIN(A19)*SIN(1.48270932459095*COS(SIN(SIN(COS(COS(A19)))))*COS(2.4900660451625-SIN(SIN(0.0251921174339378*(COS(A19+SIN((0.0251921174339378*COS(1.17295361766372*COS(A19)+COS(A19)/(A19*(0.345878657336117+A19-SIN(COS(A19)+A19*SIN(1.74994294679676+COS(0.0572806453769424*(-0.296995998186628+2.38953537141348*SIN(4.18189618808757*COS(A19)*COS(COS(SIN(A19))/(2.21684497839146-COS(1.1665946556443*COS(1.04770755378253*(0.999381384107968+A19))))))))))))))/(0.356528883019573+A19)-SIN(0.580358562052647-A19)))+SIN(0.375433094857483*(-0.161046367187467+A19))))))*SIN(0.093404449451794+COS(A19-0.484621490756709*(COS(COS(A19))+(2.06346606387297*COS(A19))/(0.356528883019573+0.150655529361516/COS(0.364312412788005*COS(0.00593771058668955*(A19+0.530924470829865*A19*((0.244003939114535-COS(0.0932686925260328*A19)-COS(A19))*COS(A19)*(2*COS(A19)+0.387844872700148*COS(0.122247045623982*(-2.67476585651086+A19)*(SIN(A19)*SIN(0.00140217240902748*A19^2*COS(COS(A19-0.999082557898852/(1.3608351870969+0.150655529361516*(2.74489686570714+A19)-COS(1)))*(0.0150675913159254-A19+COS(0.413036990134086/A19)-COS(A19)-COS(A19*COS(A19))-COS(A19+0.244232384538129*(2.84387902041926+A19+COS(B19)))))*SIN(A19))-SIN(SIN(SIN(0.862339351056448+COS(SIN(2.8951001999306+(0.5*COS(A19)*(0.826937250740526+(-1.12458081737812*A19)/(1+COS(SIN(0.00872081561358199*SIN(2.8951001999306+COS(COS(SIN(COS((0.734842844660215*COS(0.367424224211023+A19)*SIN(SIN(SIN(A19+SIN(A19)))))/A19))))))*SIN(0.00379532267608371*SIN(3.01037523694323*A19*(1.67526987319027-COS(A19)-COS(A19*SIN(SIN(0.00379532267608371*SIN(1.26449815900264*A19*(1.67526987319027-COS(A19))))*SIN(0.00872081561358199*SIN(A19+COS(COS(SIN(COS((0.734842844660215*COS(0.367424224211023+A19)*SIN(SIN(SIN(A19+SIN(A19)))))/A19)))))))))))))))/A19))))))))+COS(2.67476585651086-SIN(0.123821531774593/SIN(SIN(COS(0.999682695391386*(0.530924470829865-A19))/COS(COS(A19)+(1.64702538716042+0.537146430097249*(A19+COS(0.347798363400371-A19)))*COS(A19)-0.26714408291119*(A19+0.0251921174339378*SIN(A19))+(0.0270515440773242*A19*COS(2.36770557548171+A19))/SIN(SIN(COS(COS(A19-0.227771237432817*COS(A19)*(0.244003939114535-COS(A19)-COS(COS(0.464096977697486-COS((39.2055475129509*COS(A19-SIN(0.356528883019573-A19)))/A19^2))*SIN(A19))))))))))))))))))*SIN(COS(A19-COS(SIN(8.45216284241943-COS(0.349023510229163+0.42073232374058*COS(0.759590257947852+COS(1.42073232374058*A19+COS(A19)*(1.89442827394731+0.000366675974410566*COS(2.19354464902984-COS(0.131277299088378-A19)-COS(COS(SIN(COS((COS(0.367424224211023+A19)*SIN(SIN(SIN(0.340828820733522-A19))))/(A19*COS(A19+(1.64702538716042+0.537146430097249*COS(A19))*COS(SIN(COS(A19))+SIN(1.79705146893733+A19+COS(COS(COS(SIN((0.530924470829865*A19)/(-2.82139876047721+SIN(COS(COS(COS(A19)))*SIN(COS(A19))))))))))+(0.0270515440773242*COS(2.36770557548171+A19)*(0.498701523299401-0.165778219372136*(1+COS(SIN(0.00872081561358199*SIN(2.26306768395918-A19-COS(A19)-COS(COS(SIN(COS((0.569180159825137*SIN(SIN(SIN(A19+SIN(A19)))))/A19))))+0.648585040695961/(COS(A19)-SIN(A19))))*SIN(0.00379532267608371*SIN((1.06314311483915*A19*(1.67526987319027-COS(A19)))/SIN(0.0150675913159254+COS(1.40403511969596/A19))))))))/SIN(SIN(A19+0.885784395489139*(-1.32742597150515-COS(A19))*COS(A19))))))))))))))))))))))))))/SIN(0.0150675913159254+COS(0.413036990134086/A19)))))))</f>
        <v>1.8031458136487815</v>
      </c>
    </row>
    <row r="20" spans="1:54" x14ac:dyDescent="0.25">
      <c r="A20">
        <v>2.2599999999999998</v>
      </c>
      <c r="B20">
        <v>-2.91</v>
      </c>
      <c r="C20">
        <v>-0.367433444</v>
      </c>
      <c r="D20">
        <f t="shared" si="0"/>
        <v>-0.77337638102179529</v>
      </c>
      <c r="E20">
        <f t="shared" si="1"/>
        <v>-0.77337638102179529</v>
      </c>
      <c r="F20">
        <f t="shared" si="2"/>
        <v>-0.77337638102179529</v>
      </c>
      <c r="G20">
        <f t="shared" si="3"/>
        <v>-0.77337638102179529</v>
      </c>
      <c r="H20">
        <f t="shared" si="4"/>
        <v>-0.77337638102179529</v>
      </c>
      <c r="I20">
        <f t="shared" si="5"/>
        <v>-0.4067191891656462</v>
      </c>
      <c r="J20">
        <f t="shared" si="6"/>
        <v>-0.4067191891656462</v>
      </c>
      <c r="K20">
        <f t="shared" si="7"/>
        <v>-0.34156373801918516</v>
      </c>
      <c r="L20">
        <f t="shared" si="8"/>
        <v>-0.46903224325002779</v>
      </c>
      <c r="M20">
        <f t="shared" si="9"/>
        <v>-0.38489075113932725</v>
      </c>
      <c r="N20">
        <f t="shared" si="10"/>
        <v>-0.38489075113932725</v>
      </c>
      <c r="O20">
        <f t="shared" si="11"/>
        <v>-0.38489075113932725</v>
      </c>
      <c r="P20">
        <f t="shared" si="12"/>
        <v>-0.38489075113932725</v>
      </c>
      <c r="Q20">
        <f t="shared" si="13"/>
        <v>-0.37462752295439006</v>
      </c>
      <c r="R20">
        <f t="shared" si="14"/>
        <v>-0.37462752295439006</v>
      </c>
      <c r="S20">
        <f t="shared" si="15"/>
        <v>-0.36770006526747201</v>
      </c>
      <c r="T20">
        <f t="shared" si="16"/>
        <v>-0.36770006526747201</v>
      </c>
      <c r="U20">
        <f t="shared" si="17"/>
        <v>-0.36770006526747201</v>
      </c>
      <c r="V20">
        <f t="shared" si="18"/>
        <v>-0.36716665723610264</v>
      </c>
      <c r="W20">
        <f>2*COS(A20)+SIN(A20/(0.999148166279824+COS(SIN(0.0251921174339378*(COS(0.685969744682071+A20+COS(0.1500862687924-SIN(0.0665099688093772*_xlfn.CSC(SIN(COS(COS(A20+(0.244003939114535-COS(0.0932686925260328*A20)-COS(A20))*COS(A20)*(2*COS(A20)+0.387844872700148*(A20-0.082374768005002/(A20-COS(A20*COS(A20))-(-2.15039598507721-A20)*(A20-COS(SIN(SIN(COS(COS(1.32108411619894*(2.84387902041926+SIN(COS(COS(1.00374593116443*A20*COS(A20))))))/COS(SIN(0.0940779463483673*SIN(COS(A20)))))))))))))))))))+SIN(0.375433094857483*(-0.0260061439754979+A20))))*SIN(SIN(A20)))))</f>
        <v>-0.36722802528628062</v>
      </c>
      <c r="X20">
        <f t="shared" si="19"/>
        <v>-0.36739158344182099</v>
      </c>
      <c r="Y20">
        <f t="shared" si="20"/>
        <v>-0.36739158344182099</v>
      </c>
      <c r="Z20">
        <f t="shared" si="21"/>
        <v>-0.36742591084050624</v>
      </c>
      <c r="AA20">
        <f t="shared" si="22"/>
        <v>-0.36743341356889558</v>
      </c>
      <c r="AB20">
        <f t="shared" si="23"/>
        <v>-0.3674334399551642</v>
      </c>
      <c r="AC20">
        <f t="shared" si="24"/>
        <v>-0.36743309752048092</v>
      </c>
      <c r="AD20">
        <f t="shared" si="25"/>
        <v>-0.36743344380917897</v>
      </c>
      <c r="AE20">
        <f t="shared" si="26"/>
        <v>-0.36743344380917897</v>
      </c>
      <c r="AF20">
        <f t="shared" si="27"/>
        <v>-0.36743344380917897</v>
      </c>
      <c r="AG20">
        <f>2*COS(A20)+SIN(A20/(1+COS(0.0102383050941825*SIN(0.0251921174339378*(COS(0.685969744682071+A20+COS(SIN(A20)*SIN(A20*_xlfn.CSC(0.699794000623748+COS(A20*SIN(A20)))*SIN(SIN(0.482614878018303*(0.999335114390903+A20))))))+SIN(A20))))))</f>
        <v>-0.36743344380874632</v>
      </c>
      <c r="AH20">
        <f>2*COS(A20)+SIN(A20/(1+COS(0.0102383050941825*SIN(0.0251921174339378*(COS(0.685969744682071+A20+COS(SIN(A20)*SIN(A20*_xlfn.CSC(0.699794000623748+COS(A20*SIN(A20)))*SIN(SIN(0.482614878018303*(0.999335114390903+A20))))))+SIN(A20))))))</f>
        <v>-0.36743344380874632</v>
      </c>
      <c r="AI20">
        <f>2*COS(A20)+SIN(A20/(1+COS(0.0102383050941825*SIN(0.0251921174339378*(COS(0.685969744682071+A20+COS(SIN(A20)*SIN(COS(A20*SIN(1.74994294679676+COS((0.937483306033506-SIN(0.572749275024412+COS(A20)))*(-0.296995998186627+_xlfn.SEC(0.419735600194717+COS(0.974172084069584*_xlfn.SEC(1.32108411619894*A20)))*SIN(0.970378444545662*COS(COS(SIN(A20))/(2.21684497839146-COS(0.827486649168256*COS(1.04770755378253*COS(0.374917836847673*A20*SIN(COS(A20)-SIN(1.72131839878938/(-0.756954071083095-A20))))*SIN(A20)))))*(1.79705146893733+COS(SIN(0.0251921174339378*(COS(0.685969744682071+A20+COS(2.67476585651086+SIN(0.0942661886848087*A20*_xlfn.CSC(0.810618544876305*(-2.15039598507721-A20))*_xlfn.CSC(SIN(COS(COS(0.809444787727253+A20+SIN(0.793305537772902+A20))))))))+SIN(0.375433094857483*(-0.0260061439754979+A20))))*SIN(SIN(A20)))))))))*_xlfn.CSC(0.699794000623748+COS(A20*SIN(A20))))))+SIN(A20))))))</f>
        <v>-0.36743344376633069</v>
      </c>
      <c r="AJ20">
        <f>2*COS(A20)+SIN(A20/(1+COS(0.0102383050941825*SIN(0.0251921174339378*(COS(0.685969744682071+A20+COS(SIN(A20)*SIN(COS(A20*SIN(1.74994294679676+COS((0.937483306033506-SIN(0.572749275024412+COS(A20)))*(-0.296995998186627+_xlfn.SEC(0.419735600194717+COS(0.974172084069584*_xlfn.SEC(1.32108411619894*A20)))*SIN(0.970378444545662*COS(COS(SIN(A20))/(2.21684497839146-COS(0.827486649168256*COS(1.04770755378253*COS(0.374917836847673*A20*SIN(COS(A20)-SIN(1.72131839878938/(-0.756954071083095-A20))))*SIN(A20)))))*(1.79705146893733+COS(SIN(0.0251921174339378*(COS(0.685969744682071+A20+COS(2.67476585651086+SIN(0.0942661886848087*A20*_xlfn.CSC(0.810618544876305*(-2.15039598507721-A20))*_xlfn.CSC(SIN(COS(COS(0.809444787727253+A20+SIN(0.793305537772902+A20))))))))+SIN(0.375433094857483*(-0.0260061439754979+A20))))*SIN(SIN(A20)))))))))*_xlfn.CSC(0.699794000623748+COS(A20*SIN(A20))))))+SIN(A20))))))</f>
        <v>-0.36743344376633069</v>
      </c>
      <c r="AK20">
        <f>2*COS(A20)+SIN(A20/(1+COS(0.0102383050941825*SIN(0.0251921174339378*(COS(0.685969744682071+A20+COS(SIN(A20)*SIN(COS(A20*SIN(1.74994294679676+COS((0.937483306033506-SIN(0.572749275024412+COS(A20)))*(-0.296995998186627+_xlfn.SEC(0.419735600194717+COS(0.974172084069584*_xlfn.SEC(1.32108411619894*A20)))*SIN(0.970378444545662*COS(COS(SIN(A20))/(2.21684497839146-COS(0.827486649168256*COS(1.04770755378253*COS(0.374917836847673*A20*SIN(0.227771237432817-COS(A20)))*SIN(A20)))))*(1.79705146893733+COS(SIN(0.0251921174339378*(COS(0.685969744682071+A20+COS(2.67476585651086+SIN(0.0942661886848087*A20*_xlfn.CSC(0.810618544876305*(-2.15039598507721-A20))*_xlfn.CSC(SIN(COS(COS(0.809444787727253+A20+SIN(0.793305537772902+A20))))))))+SIN(0.375433094857483*(-0.0260061439754979+A20))))*SIN(SIN(A20)))))))))*_xlfn.CSC(0.699794000623748+COS(A20*SIN(A20))))))+SIN(A20))))))</f>
        <v>-0.36743344376172449</v>
      </c>
      <c r="AL20">
        <f t="shared" si="28"/>
        <v>-0.36743344380912901</v>
      </c>
      <c r="AM20">
        <f t="shared" si="29"/>
        <v>-0.36743344373420694</v>
      </c>
      <c r="AN20">
        <f>2*COS(A20)+SIN(A20/(1+COS(0.0102383050941825*SIN(0.0251921174339378*(COS(0.685969744682071+A20+COS(SIN(A20)*SIN(2.87522917078492*COS(A20*SIN(0.996308035150143-COS((0.125463411927578+COS(0.71323222501324*(0.460719913648222+COS(A20)))-SIN(0.572749275024412+COS(A20)))*(-0.296995998186627+_xlfn.SEC(0.419735600194717+COS(0.974172084069584*_xlfn.SEC(1.32108411619894*A20)))*SIN(0.970378444545662*COS(COS(SIN(A20))/(2.21684497839146-COS(0.827486649168256*COS(1.04770755378253*COS(0.374917836847673*A20*SIN(COS(A20)-SIN(1.72131839878938/(-0.756954071083095-A20))))*SIN(A20)))))*(1.79705146893733+COS(SIN(0.0251921174339378*(COS(0.685969744682071+A20+COS(2.67476585651086+SIN(0.0942661886848087*A20*_xlfn.CSC(0.810618544876305*(-2.15039598507721-A20))*_xlfn.CSC(SIN(COS(COS(0.809444787727253+COS(A20))))))))+SIN(0.375433094857483*(-0.0260061439754979+A20))))*SIN(SIN(A20)))))))-5.2258026739857*A20*COS(2.26306768395918-A20+0.648585040695961/(-0.482614878018303+COS(A20))-COS(A20)-COS(COS(SIN(COS(A20)))))*(-0.803019914186518-0.09344164141567*(-0.296995998186628+1.99608842466968*SIN(1.82224358637127*COS(A20)*COS(COS(SIN(A20))/(2.21684497839146-COS(1.1665946556443*COS(1.04770755378253*COS(0.374917836847673*A20*SIN(COS(A20)-SIN(1.72131839878938/(-0.756954071083095-A20))))*SIN(A20)))))))))))))+SIN(A20))))))</f>
        <v>-0.36743344380731913</v>
      </c>
      <c r="AO20">
        <f>2*COS(A20)+SIN(A20/(1+COS(SIN(0.0251921174339378*COS(0.433121146091541*(-2.67476585651086+A20+0.837215599154702*SIN((A20+COS(1.73864272248443+COS(0.356528883019573+SIN(0.940777930379917-COS(0.938170919030737*A20)-COS(A20)))))*SIN(COS(COS(COS(A20)/(1.70671384443301+0.338811626822948/COS(COS(A20))-COS(COS((1.73174047813809*COS(SIN(SIN(3.8337034581196-A20))))/(-0.165778219372136+A20)))+SIN(0.119137815794098*COS(COS(A20))))))))))*SIN(2.8951001999306+COS(COS(SIN(COS((COS(0.367424224211023+A20)*_xlfn.SEC(A20+(-1.96485635804169+0.537146430097249*COS(A20))*COS(SIN(COS(A20))+SIN(1.79705146893733+A20+COS(COS(COS(SIN((0.530924470829865*A20)/(-2.82139876047721+SIN(COS(COS(COS(A20)))*SIN(COS(SIN(A20)))))))))))+0.0270515440773242*COS(2.36770557548171+A20)*_xlfn.CSC(SIN(A20+0.885784395489139*(-1.32742597150515-COS(A20))*COS(A20)))*(0.498701523299401-0.165778219372136*A20*_xlfn.SEC(1.21730816958026+SIN(0.0396212186351349*A20*(COS(0.232148706776693*(0.0250052579539931+A20))+SIN(0.750866189714967*A20))))))*SIN(SIN(SIN(0.340828820733522-A20))))/A20))))))*SIN(0.00379532267608371*SIN((1.06314311483915*A20*(1.67526987319027-COS(A20)))/SIN(0.0150675913159254+COS(1.40403511969596/COS(A20))))))))</f>
        <v>-0.36743344369644182</v>
      </c>
      <c r="AP20">
        <f t="shared" si="30"/>
        <v>-0.36743344380786414</v>
      </c>
      <c r="AQ20">
        <f t="shared" si="31"/>
        <v>-0.36743344380786414</v>
      </c>
      <c r="AR20">
        <f t="shared" si="32"/>
        <v>-0.36743344380786414</v>
      </c>
      <c r="AS20">
        <f t="shared" si="33"/>
        <v>-0.36743344380809217</v>
      </c>
      <c r="AT20">
        <f t="shared" si="34"/>
        <v>-0.36743344380809217</v>
      </c>
      <c r="AU20">
        <f t="shared" si="35"/>
        <v>-0.36743344380617238</v>
      </c>
      <c r="AV20">
        <f t="shared" si="36"/>
        <v>-0.36743344380617238</v>
      </c>
      <c r="AW20">
        <f t="shared" si="37"/>
        <v>-0.36743344380617238</v>
      </c>
      <c r="AX20">
        <f t="shared" si="38"/>
        <v>-0.36743344380617238</v>
      </c>
      <c r="AY20">
        <f>2*COS(A20)+SIN(A20/(1+COS(SIN(0.0251921174339378*COS(0.433121146091541*(-2.67476585651086+A20+A20*SIN(A20*(A20+COS(0.933255692033108+A20)))))*SIN(2.8951001999306+COS(COS(SIN(COS((COS(0.367424224211023+A20)*_xlfn.SEC(A20+(1.64702538716042+0.537146430097249*COS(A20))*COS(SIN(2.65449809165387+A20)+SIN(COS(A20)))+0.0270515440773242*(0.498701523299401-0.312244449974241*COS(A20))*COS(2.36770557548171+A20)*_xlfn.CSC(SIN(A20+0.885784395489139*(-1.32742597150515-COS(A20))*COS(A20))))*SIN(SIN(SIN(0.340828820733522-A20))))/A20))))))*SIN(0.00379532267608371*SIN((1.06314311483915*A20*(1.67526987319027-COS(A20)))/SIN(COS(1.40403511969596/COS(A20))+(0.244003939114535-COS(0.0932686925260328*A20)-COS(A20))*SIN(0.933255692033108*(0.0479452472347528+A20)*SIN(A20+0.734842844660215*COS(COS(A20)/COS(SIN(COS(A20+COS(1.35652888301957*A20)))))))))))))</f>
        <v>-0.36743344378727871</v>
      </c>
      <c r="AZ20">
        <f>2*COS(A20)+SIN(A20/(1+COS(SIN(0.0251921174339378*COS(0.433121146091541*(-2.67476585651086+A20+A20*SIN(A20*(A20+COS(0.933255692033108+A20)))))*SIN(2.8951001999306+COS(COS(SIN(COS((COS(0.367424224211023+A20)*_xlfn.SEC(A20+(1.64702538716042+0.537146430097249*COS(A20))*COS(SIN(2.65449809165387+A20)+SIN(COS(A20)))+0.0270515440773242*(0.498701523299401-0.312244449974241*COS(A20))*COS(2.36770557548171+A20)*_xlfn.CSC(SIN(A20+0.885784395489139*(-1.32742597150515-COS(A20))*COS(A20))))*SIN(SIN(SIN(0.340828820733522-A20))))/A20))))))*SIN(0.00379532267608371*SIN((1.06314311483915*A20*(1.67526987319027-COS(A20)))/SIN(COS(1.40403511969596/COS(A20))+(0.244003939114535-COS(0.0932686925260328*A20)-COS(A20))*SIN(0.933255692033108*(0.0479452472347528+A20)*SIN(A20+0.734842844660215*COS(COS(A20)/COS(SIN(COS(A20+COS(1.35652888301957*A20)))))))))))))</f>
        <v>-0.36743344378727871</v>
      </c>
      <c r="BA20">
        <f>2*COS(A20)+SIN(A20/(1+COS(SIN(0.0251921174339378*COS(0.433121146091541*(-2.67476585651086+A20+A20*SIN(A20*(A20+COS(0.933255692033108+A20)))))*SIN(2.8951001999306+COS(COS(SIN(COS((COS(0.367424224211023+A20)*_xlfn.SEC(A20+(1.64702538716042+0.537146430097249*COS(A20))*COS(SIN(2.65449809165387+A20)+SIN(COS(A20)))+0.0270515440773242*(0.498701523299401-0.312244449974241*COS(A20))*COS(2.36770557548171+A20)*_xlfn.CSC(SIN(A20+0.885784395489139*(-1.32742597150515-COS(A20))*COS(A20))))*SIN(SIN(SIN(0.340828820733522-A20))))/A20))))))*SIN(0.00379532267608371*SIN((1.06314311483915*A20*(1.67526987319027-COS(A20)))/SIN(COS(1.40403511969596/COS(A20))+(0.244003939114535-COS(0.0932686925260328*A20)-COS(A20))*SIN(0.933255692033108*(0.0479452472347528+A20)*SIN(A20+0.734842844660215*COS(COS(A20)/COS(SIN(COS(A20+COS(1.35652888301957*A20)))))))))))))</f>
        <v>-0.36743344378727871</v>
      </c>
      <c r="BB20">
        <f>2*COS(A20)+SIN(A20/(1+COS(SIN(0.0251921174339378*COS(_xlfn.SEC(0.419735600194717+COS(0.974172084069584*_xlfn.SEC(1.32108411619894*A20)))*SIN(0.970378444545662*COS(COS(SIN(A20))/(2.21684497839146-COS(0.827486649168256*COS(1.04770755378253*COS(0.374917836847673*A20*SIN(A20+SIN(0.0150681615125201*A20)))*SIN(A20)))))*(1.79705146893733+COS(A20*SIN(0.0251921174339378*(-0.0120347759626663+COS(1.17295361766372-A20-COS(COS(COS((0.734842844660215*COS(0.367424224211023+A20)*SIN(COS(0.0150681615125201-A20)))/A20))))))))))*SIN(2.8951001999306+COS(COS(SIN(COS((COS(0.367424224211023+A20)*SIN(SIN(SIN(A20+SIN(A20)))))/(A20*(-0.855952925578902+COS(0.0250929074423294+A20)))))))))*SIN(0.0045405414853601*SIN((1.06314311483915*A20*(1.67526987319027-COS(A20)-COS(A20*SIN(0.66442022239765/(SIN(A20)*SIN(1.48270932459095*COS(SIN(SIN(COS(COS(A20)))))*COS(2.4900660451625-SIN(SIN(0.0251921174339378*(COS(A20+SIN((0.0251921174339378*COS(1.17295361766372*COS(A20)+COS(A20)/(A20*(0.345878657336117+A20-SIN(COS(A20)+A20*SIN(1.74994294679676+COS(0.0572806453769424*(-0.296995998186628+2.38953537141348*SIN(4.18189618808757*COS(A20)*COS(COS(SIN(A20))/(2.21684497839146-COS(1.1665946556443*COS(1.04770755378253*(0.999381384107968+A20))))))))))))))/(0.356528883019573+A20)-SIN(0.580358562052647-A20)))+SIN(0.375433094857483*(-0.161046367187467+A20))))))*SIN(0.093404449451794+COS(A20-0.484621490756709*(COS(COS(A20))+(2.06346606387297*COS(A20))/(0.356528883019573+0.150655529361516/COS(0.364312412788005*COS(0.00593771058668955*(A20+0.530924470829865*A20*((0.244003939114535-COS(0.0932686925260328*A20)-COS(A20))*COS(A20)*(2*COS(A20)+0.387844872700148*COS(0.122247045623982*(-2.67476585651086+A20)*(SIN(A20)*SIN(0.00140217240902748*A20^2*COS(COS(A20-0.999082557898852/(1.3608351870969+0.150655529361516*(2.74489686570714+A20)-COS(1)))*(0.0150675913159254-A20+COS(0.413036990134086/A20)-COS(A20)-COS(A20*COS(A20))-COS(A20+0.244232384538129*(2.84387902041926+A20+COS(B20)))))*SIN(A20))-SIN(SIN(SIN(0.862339351056448+COS(SIN(2.8951001999306+(0.5*COS(A20)*(0.826937250740526+(-1.12458081737812*A20)/(1+COS(SIN(0.00872081561358199*SIN(2.8951001999306+COS(COS(SIN(COS((0.734842844660215*COS(0.367424224211023+A20)*SIN(SIN(SIN(A20+SIN(A20)))))/A20))))))*SIN(0.00379532267608371*SIN(3.01037523694323*A20*(1.67526987319027-COS(A20)-COS(A20*SIN(SIN(0.00379532267608371*SIN(1.26449815900264*A20*(1.67526987319027-COS(A20))))*SIN(0.00872081561358199*SIN(A20+COS(COS(SIN(COS((0.734842844660215*COS(0.367424224211023+A20)*SIN(SIN(SIN(A20+SIN(A20)))))/A20)))))))))))))))/A20))))))))+COS(2.67476585651086-SIN(0.123821531774593/SIN(SIN(COS(0.999682695391386*(0.530924470829865-A20))/COS(COS(A20)+(1.64702538716042+0.537146430097249*(A20+COS(0.347798363400371-A20)))*COS(A20)-0.26714408291119*(A20+0.0251921174339378*SIN(A20))+(0.0270515440773242*A20*COS(2.36770557548171+A20))/SIN(SIN(COS(COS(A20-0.227771237432817*COS(A20)*(0.244003939114535-COS(A20)-COS(COS(0.464096977697486-COS((39.2055475129509*COS(A20-SIN(0.356528883019573-A20)))/A20^2))*SIN(A20))))))))))))))))))*SIN(COS(A20-COS(SIN(8.45216284241943-COS(0.349023510229163+0.42073232374058*COS(0.759590257947852+COS(1.42073232374058*A20+COS(A20)*(1.89442827394731+0.000366675974410566*COS(2.19354464902984-COS(0.131277299088378-A20)-COS(COS(SIN(COS((COS(0.367424224211023+A20)*SIN(SIN(SIN(0.340828820733522-A20))))/(A20*COS(A20+(1.64702538716042+0.537146430097249*COS(A20))*COS(SIN(COS(A20))+SIN(1.79705146893733+A20+COS(COS(COS(SIN((0.530924470829865*A20)/(-2.82139876047721+SIN(COS(COS(COS(A20)))*SIN(COS(A20))))))))))+(0.0270515440773242*COS(2.36770557548171+A20)*(0.498701523299401-0.165778219372136*(1+COS(SIN(0.00872081561358199*SIN(2.26306768395918-A20-COS(A20)-COS(COS(SIN(COS((0.569180159825137*SIN(SIN(SIN(A20+SIN(A20)))))/A20))))+0.648585040695961/(COS(A20)-SIN(A20))))*SIN(0.00379532267608371*SIN((1.06314311483915*A20*(1.67526987319027-COS(A20)))/SIN(0.0150675913159254+COS(1.40403511969596/A20))))))))/SIN(SIN(A20+0.885784395489139*(-1.32742597150515-COS(A20))*COS(A20))))))))))))))))))))))))))/SIN(0.0150675913159254+COS(0.413036990134086/A20)))))))</f>
        <v>-0.3674334437709903</v>
      </c>
    </row>
    <row r="21" spans="1:54" x14ac:dyDescent="0.25">
      <c r="A21">
        <v>3.12</v>
      </c>
      <c r="B21">
        <v>-0.93</v>
      </c>
      <c r="C21">
        <v>-0.99959205500000003</v>
      </c>
      <c r="D21">
        <f t="shared" si="0"/>
        <v>-1.9643247387914056</v>
      </c>
      <c r="E21">
        <f t="shared" si="1"/>
        <v>-1.9643247387914056</v>
      </c>
      <c r="F21">
        <f t="shared" si="2"/>
        <v>-1.9643247387914056</v>
      </c>
      <c r="G21">
        <f t="shared" si="3"/>
        <v>-1.9643247387914056</v>
      </c>
      <c r="H21">
        <f t="shared" si="4"/>
        <v>-1.9643247387914056</v>
      </c>
      <c r="I21">
        <f t="shared" si="5"/>
        <v>-0.80519992350118441</v>
      </c>
      <c r="J21">
        <f t="shared" si="6"/>
        <v>-0.80519992350118441</v>
      </c>
      <c r="K21">
        <f t="shared" si="7"/>
        <v>-0.71525080510430028</v>
      </c>
      <c r="L21">
        <f t="shared" si="8"/>
        <v>-1.160050804309221</v>
      </c>
      <c r="M21">
        <f t="shared" si="9"/>
        <v>-1.001647994716393</v>
      </c>
      <c r="N21">
        <f t="shared" si="10"/>
        <v>-1.001647994716393</v>
      </c>
      <c r="O21">
        <f t="shared" si="11"/>
        <v>-1.001647994716393</v>
      </c>
      <c r="P21">
        <f t="shared" si="12"/>
        <v>-1.001647994716393</v>
      </c>
      <c r="Q21">
        <f t="shared" si="13"/>
        <v>-1.0001006662418801</v>
      </c>
      <c r="R21">
        <f t="shared" si="14"/>
        <v>-1.0001006662418801</v>
      </c>
      <c r="S21">
        <f t="shared" si="15"/>
        <v>-0.99960173445043865</v>
      </c>
      <c r="T21">
        <f t="shared" si="16"/>
        <v>-0.99960173445043865</v>
      </c>
      <c r="U21">
        <f t="shared" si="17"/>
        <v>-0.99960173445043865</v>
      </c>
      <c r="V21">
        <f t="shared" si="18"/>
        <v>-0.99958467692333297</v>
      </c>
      <c r="W21">
        <f>2*COS(A21)+SIN(A21/(0.999148166279824+COS(SIN(0.0251921174339378*(COS(0.685969744682071+A21+COS(0.1500862687924-SIN(0.0665099688093772*_xlfn.CSC(SIN(COS(COS(A21+(0.244003939114535-COS(0.0932686925260328*A21)-COS(A21))*COS(A21)*(2*COS(A21)+0.387844872700148*(A21-0.082374768005002/(A21-COS(A21*COS(A21))-(-2.15039598507721-A21)*(A21-COS(SIN(SIN(COS(COS(1.32108411619894*(2.84387902041926+SIN(COS(COS(1.00374593116443*A21*COS(A21))))))/COS(SIN(0.0940779463483673*SIN(COS(A21)))))))))))))))))))+SIN(0.375433094857483*(-0.0260061439754979+A21))))*SIN(SIN(A21)))))</f>
        <v>-0.999585098586948</v>
      </c>
      <c r="X21">
        <f t="shared" si="19"/>
        <v>-0.99959181965535049</v>
      </c>
      <c r="Y21">
        <f t="shared" si="20"/>
        <v>-0.99959181965535049</v>
      </c>
      <c r="Z21">
        <f t="shared" si="21"/>
        <v>-0.99959181826247623</v>
      </c>
      <c r="AA21">
        <f t="shared" si="22"/>
        <v>-0.99959205387949268</v>
      </c>
      <c r="AB21">
        <f t="shared" si="23"/>
        <v>-0.99959192657339191</v>
      </c>
      <c r="AC21">
        <f t="shared" si="24"/>
        <v>-0.99959204309971261</v>
      </c>
      <c r="AD21">
        <f t="shared" si="25"/>
        <v>-0.99959205519589034</v>
      </c>
      <c r="AE21">
        <f t="shared" si="26"/>
        <v>-0.99959205519589034</v>
      </c>
      <c r="AF21">
        <f t="shared" si="27"/>
        <v>-0.99959205519589034</v>
      </c>
      <c r="AG21">
        <f>2*COS(A21)+SIN(A21/(1+COS(0.0102383050941825*SIN(0.0251921174339378*(COS(0.685969744682071+A21+COS(SIN(A21)*SIN(A21*_xlfn.CSC(0.699794000623748+COS(A21*SIN(A21)))*SIN(SIN(0.482614878018303*(0.999335114390903+A21))))))+SIN(A21))))))</f>
        <v>-0.99959205519218919</v>
      </c>
      <c r="AH21">
        <f>2*COS(A21)+SIN(A21/(1+COS(0.0102383050941825*SIN(0.0251921174339378*(COS(0.685969744682071+A21+COS(SIN(A21)*SIN(A21*_xlfn.CSC(0.699794000623748+COS(A21*SIN(A21)))*SIN(SIN(0.482614878018303*(0.999335114390903+A21))))))+SIN(A21))))))</f>
        <v>-0.99959205519218919</v>
      </c>
      <c r="AI21">
        <f>2*COS(A21)+SIN(A21/(1+COS(0.0102383050941825*SIN(0.0251921174339378*(COS(0.685969744682071+A21+COS(SIN(A21)*SIN(COS(A21*SIN(1.74994294679676+COS((0.937483306033506-SIN(0.572749275024412+COS(A21)))*(-0.296995998186627+_xlfn.SEC(0.419735600194717+COS(0.974172084069584*_xlfn.SEC(1.32108411619894*A21)))*SIN(0.970378444545662*COS(COS(SIN(A21))/(2.21684497839146-COS(0.827486649168256*COS(1.04770755378253*COS(0.374917836847673*A21*SIN(COS(A21)-SIN(1.72131839878938/(-0.756954071083095-A21))))*SIN(A21)))))*(1.79705146893733+COS(SIN(0.0251921174339378*(COS(0.685969744682071+A21+COS(2.67476585651086+SIN(0.0942661886848087*A21*_xlfn.CSC(0.810618544876305*(-2.15039598507721-A21))*_xlfn.CSC(SIN(COS(COS(0.809444787727253+A21+SIN(0.793305537772902+A21))))))))+SIN(0.375433094857483*(-0.0260061439754979+A21))))*SIN(SIN(A21)))))))))*_xlfn.CSC(0.699794000623748+COS(A21*SIN(A21))))))+SIN(A21))))))</f>
        <v>-0.99959205519218541</v>
      </c>
      <c r="AJ21">
        <f>2*COS(A21)+SIN(A21/(1+COS(0.0102383050941825*SIN(0.0251921174339378*(COS(0.685969744682071+A21+COS(SIN(A21)*SIN(COS(A21*SIN(1.74994294679676+COS((0.937483306033506-SIN(0.572749275024412+COS(A21)))*(-0.296995998186627+_xlfn.SEC(0.419735600194717+COS(0.974172084069584*_xlfn.SEC(1.32108411619894*A21)))*SIN(0.970378444545662*COS(COS(SIN(A21))/(2.21684497839146-COS(0.827486649168256*COS(1.04770755378253*COS(0.374917836847673*A21*SIN(COS(A21)-SIN(1.72131839878938/(-0.756954071083095-A21))))*SIN(A21)))))*(1.79705146893733+COS(SIN(0.0251921174339378*(COS(0.685969744682071+A21+COS(2.67476585651086+SIN(0.0942661886848087*A21*_xlfn.CSC(0.810618544876305*(-2.15039598507721-A21))*_xlfn.CSC(SIN(COS(COS(0.809444787727253+A21+SIN(0.793305537772902+A21))))))))+SIN(0.375433094857483*(-0.0260061439754979+A21))))*SIN(SIN(A21)))))))))*_xlfn.CSC(0.699794000623748+COS(A21*SIN(A21))))))+SIN(A21))))))</f>
        <v>-0.99959205519218541</v>
      </c>
      <c r="AK21">
        <f>2*COS(A21)+SIN(A21/(1+COS(0.0102383050941825*SIN(0.0251921174339378*(COS(0.685969744682071+A21+COS(SIN(A21)*SIN(COS(A21*SIN(1.74994294679676+COS((0.937483306033506-SIN(0.572749275024412+COS(A21)))*(-0.296995998186627+_xlfn.SEC(0.419735600194717+COS(0.974172084069584*_xlfn.SEC(1.32108411619894*A21)))*SIN(0.970378444545662*COS(COS(SIN(A21))/(2.21684497839146-COS(0.827486649168256*COS(1.04770755378253*COS(0.374917836847673*A21*SIN(0.227771237432817-COS(A21)))*SIN(A21)))))*(1.79705146893733+COS(SIN(0.0251921174339378*(COS(0.685969744682071+A21+COS(2.67476585651086+SIN(0.0942661886848087*A21*_xlfn.CSC(0.810618544876305*(-2.15039598507721-A21))*_xlfn.CSC(SIN(COS(COS(0.809444787727253+A21+SIN(0.793305537772902+A21))))))))+SIN(0.375433094857483*(-0.0260061439754979+A21))))*SIN(SIN(A21)))))))))*_xlfn.CSC(0.699794000623748+COS(A21*SIN(A21))))))+SIN(A21))))))</f>
        <v>-0.99959205519218541</v>
      </c>
      <c r="AL21">
        <f t="shared" si="28"/>
        <v>-0.9995920551953732</v>
      </c>
      <c r="AM21">
        <f t="shared" si="29"/>
        <v>-0.99959205519566652</v>
      </c>
      <c r="AN21">
        <f>2*COS(A21)+SIN(A21/(1+COS(0.0102383050941825*SIN(0.0251921174339378*(COS(0.685969744682071+A21+COS(SIN(A21)*SIN(2.87522917078492*COS(A21*SIN(0.996308035150143-COS((0.125463411927578+COS(0.71323222501324*(0.460719913648222+COS(A21)))-SIN(0.572749275024412+COS(A21)))*(-0.296995998186627+_xlfn.SEC(0.419735600194717+COS(0.974172084069584*_xlfn.SEC(1.32108411619894*A21)))*SIN(0.970378444545662*COS(COS(SIN(A21))/(2.21684497839146-COS(0.827486649168256*COS(1.04770755378253*COS(0.374917836847673*A21*SIN(COS(A21)-SIN(1.72131839878938/(-0.756954071083095-A21))))*SIN(A21)))))*(1.79705146893733+COS(SIN(0.0251921174339378*(COS(0.685969744682071+A21+COS(2.67476585651086+SIN(0.0942661886848087*A21*_xlfn.CSC(0.810618544876305*(-2.15039598507721-A21))*_xlfn.CSC(SIN(COS(COS(0.809444787727253+COS(A21))))))))+SIN(0.375433094857483*(-0.0260061439754979+A21))))*SIN(SIN(A21)))))))-5.2258026739857*A21*COS(2.26306768395918-A21+0.648585040695961/(-0.482614878018303+COS(A21))-COS(A21)-COS(COS(SIN(COS(A21)))))*(-0.803019914186518-0.09344164141567*(-0.296995998186628+1.99608842466968*SIN(1.82224358637127*COS(A21)*COS(COS(SIN(A21))/(2.21684497839146-COS(1.1665946556443*COS(1.04770755378253*COS(0.374917836847673*A21*SIN(COS(A21)-SIN(1.72131839878938/(-0.756954071083095-A21))))*SIN(A21)))))))))))))+SIN(A21))))))</f>
        <v>-0.99959205519218475</v>
      </c>
      <c r="AO21">
        <f>2*COS(A21)+SIN(A21/(1+COS(SIN(0.0251921174339378*COS(0.433121146091541*(-2.67476585651086+A21+0.837215599154702*SIN((A21+COS(1.73864272248443+COS(0.356528883019573+SIN(0.940777930379917-COS(0.938170919030737*A21)-COS(A21)))))*SIN(COS(COS(COS(A21)/(1.70671384443301+0.338811626822948/COS(COS(A21))-COS(COS((1.73174047813809*COS(SIN(SIN(3.8337034581196-A21))))/(-0.165778219372136+A21)))+SIN(0.119137815794098*COS(COS(A21))))))))))*SIN(2.8951001999306+COS(COS(SIN(COS((COS(0.367424224211023+A21)*_xlfn.SEC(A21+(-1.96485635804169+0.537146430097249*COS(A21))*COS(SIN(COS(A21))+SIN(1.79705146893733+A21+COS(COS(COS(SIN((0.530924470829865*A21)/(-2.82139876047721+SIN(COS(COS(COS(A21)))*SIN(COS(SIN(A21)))))))))))+0.0270515440773242*COS(2.36770557548171+A21)*_xlfn.CSC(SIN(A21+0.885784395489139*(-1.32742597150515-COS(A21))*COS(A21)))*(0.498701523299401-0.165778219372136*A21*_xlfn.SEC(1.21730816958026+SIN(0.0396212186351349*A21*(COS(0.232148706776693*(0.0250052579539931+A21))+SIN(0.750866189714967*A21))))))*SIN(SIN(SIN(0.340828820733522-A21))))/A21))))))*SIN(0.00379532267608371*SIN((1.06314311483915*A21*(1.67526987319027-COS(A21)))/SIN(0.0150675913159254+COS(1.40403511969596/COS(A21))))))))</f>
        <v>-0.99959205519136585</v>
      </c>
      <c r="AP21">
        <f t="shared" si="30"/>
        <v>-0.99959205518931871</v>
      </c>
      <c r="AQ21">
        <f t="shared" si="31"/>
        <v>-0.99959205518931871</v>
      </c>
      <c r="AR21">
        <f t="shared" si="32"/>
        <v>-0.99959205518931871</v>
      </c>
      <c r="AS21">
        <f t="shared" si="33"/>
        <v>-0.99959205518911176</v>
      </c>
      <c r="AT21">
        <f t="shared" si="34"/>
        <v>-0.99959205518911176</v>
      </c>
      <c r="AU21">
        <f t="shared" si="35"/>
        <v>-0.99959205518781979</v>
      </c>
      <c r="AV21">
        <f t="shared" si="36"/>
        <v>-0.99959205518781979</v>
      </c>
      <c r="AW21">
        <f t="shared" si="37"/>
        <v>-0.99959205518781979</v>
      </c>
      <c r="AX21">
        <f t="shared" si="38"/>
        <v>-0.99959205518781979</v>
      </c>
      <c r="AY21">
        <f>2*COS(A21)+SIN(A21/(1+COS(SIN(0.0251921174339378*COS(0.433121146091541*(-2.67476585651086+A21+A21*SIN(A21*(A21+COS(0.933255692033108+A21)))))*SIN(2.8951001999306+COS(COS(SIN(COS((COS(0.367424224211023+A21)*_xlfn.SEC(A21+(1.64702538716042+0.537146430097249*COS(A21))*COS(SIN(2.65449809165387+A21)+SIN(COS(A21)))+0.0270515440773242*(0.498701523299401-0.312244449974241*COS(A21))*COS(2.36770557548171+A21)*_xlfn.CSC(SIN(A21+0.885784395489139*(-1.32742597150515-COS(A21))*COS(A21))))*SIN(SIN(SIN(0.340828820733522-A21))))/A21))))))*SIN(0.00379532267608371*SIN((1.06314311483915*A21*(1.67526987319027-COS(A21)))/SIN(COS(1.40403511969596/COS(A21))+(0.244003939114535-COS(0.0932686925260328*A21)-COS(A21))*SIN(0.933255692033108*(0.0479452472347528+A21)*SIN(A21+0.734842844660215*COS(COS(A21)/COS(SIN(COS(A21+COS(1.35652888301957*A21)))))))))))))</f>
        <v>-0.99959205519588867</v>
      </c>
      <c r="AZ21">
        <f>2*COS(A21)+SIN(A21/(1+COS(SIN(0.0251921174339378*COS(0.433121146091541*(-2.67476585651086+A21+A21*SIN(A21*(A21+COS(0.933255692033108+A21)))))*SIN(2.8951001999306+COS(COS(SIN(COS((COS(0.367424224211023+A21)*_xlfn.SEC(A21+(1.64702538716042+0.537146430097249*COS(A21))*COS(SIN(2.65449809165387+A21)+SIN(COS(A21)))+0.0270515440773242*(0.498701523299401-0.312244449974241*COS(A21))*COS(2.36770557548171+A21)*_xlfn.CSC(SIN(A21+0.885784395489139*(-1.32742597150515-COS(A21))*COS(A21))))*SIN(SIN(SIN(0.340828820733522-A21))))/A21))))))*SIN(0.00379532267608371*SIN((1.06314311483915*A21*(1.67526987319027-COS(A21)))/SIN(COS(1.40403511969596/COS(A21))+(0.244003939114535-COS(0.0932686925260328*A21)-COS(A21))*SIN(0.933255692033108*(0.0479452472347528+A21)*SIN(A21+0.734842844660215*COS(COS(A21)/COS(SIN(COS(A21+COS(1.35652888301957*A21)))))))))))))</f>
        <v>-0.99959205519588867</v>
      </c>
      <c r="BA21">
        <f>2*COS(A21)+SIN(A21/(1+COS(SIN(0.0251921174339378*COS(0.433121146091541*(-2.67476585651086+A21+A21*SIN(A21*(A21+COS(0.933255692033108+A21)))))*SIN(2.8951001999306+COS(COS(SIN(COS((COS(0.367424224211023+A21)*_xlfn.SEC(A21+(1.64702538716042+0.537146430097249*COS(A21))*COS(SIN(2.65449809165387+A21)+SIN(COS(A21)))+0.0270515440773242*(0.498701523299401-0.312244449974241*COS(A21))*COS(2.36770557548171+A21)*_xlfn.CSC(SIN(A21+0.885784395489139*(-1.32742597150515-COS(A21))*COS(A21))))*SIN(SIN(SIN(0.340828820733522-A21))))/A21))))))*SIN(0.00379532267608371*SIN((1.06314311483915*A21*(1.67526987319027-COS(A21)))/SIN(COS(1.40403511969596/COS(A21))+(0.244003939114535-COS(0.0932686925260328*A21)-COS(A21))*SIN(0.933255692033108*(0.0479452472347528+A21)*SIN(A21+0.734842844660215*COS(COS(A21)/COS(SIN(COS(A21+COS(1.35652888301957*A21)))))))))))))</f>
        <v>-0.99959205519588867</v>
      </c>
      <c r="BB21">
        <f>2*COS(A21)+SIN(A21/(1+COS(SIN(0.0251921174339378*COS(_xlfn.SEC(0.419735600194717+COS(0.974172084069584*_xlfn.SEC(1.32108411619894*A21)))*SIN(0.970378444545662*COS(COS(SIN(A21))/(2.21684497839146-COS(0.827486649168256*COS(1.04770755378253*COS(0.374917836847673*A21*SIN(A21+SIN(0.0150681615125201*A21)))*SIN(A21)))))*(1.79705146893733+COS(A21*SIN(0.0251921174339378*(-0.0120347759626663+COS(1.17295361766372-A21-COS(COS(COS((0.734842844660215*COS(0.367424224211023+A21)*SIN(COS(0.0150681615125201-A21)))/A21))))))))))*SIN(2.8951001999306+COS(COS(SIN(COS((COS(0.367424224211023+A21)*SIN(SIN(SIN(A21+SIN(A21)))))/(A21*(-0.855952925578902+COS(0.0250929074423294+A21)))))))))*SIN(0.0045405414853601*SIN((1.06314311483915*A21*(1.67526987319027-COS(A21)-COS(A21*SIN(0.66442022239765/(SIN(A21)*SIN(1.48270932459095*COS(SIN(SIN(COS(COS(A21)))))*COS(2.4900660451625-SIN(SIN(0.0251921174339378*(COS(A21+SIN((0.0251921174339378*COS(1.17295361766372*COS(A21)+COS(A21)/(A21*(0.345878657336117+A21-SIN(COS(A21)+A21*SIN(1.74994294679676+COS(0.0572806453769424*(-0.296995998186628+2.38953537141348*SIN(4.18189618808757*COS(A21)*COS(COS(SIN(A21))/(2.21684497839146-COS(1.1665946556443*COS(1.04770755378253*(0.999381384107968+A21))))))))))))))/(0.356528883019573+A21)-SIN(0.580358562052647-A21)))+SIN(0.375433094857483*(-0.161046367187467+A21))))))*SIN(0.093404449451794+COS(A21-0.484621490756709*(COS(COS(A21))+(2.06346606387297*COS(A21))/(0.356528883019573+0.150655529361516/COS(0.364312412788005*COS(0.00593771058668955*(A21+0.530924470829865*A21*((0.244003939114535-COS(0.0932686925260328*A21)-COS(A21))*COS(A21)*(2*COS(A21)+0.387844872700148*COS(0.122247045623982*(-2.67476585651086+A21)*(SIN(A21)*SIN(0.00140217240902748*A21^2*COS(COS(A21-0.999082557898852/(1.3608351870969+0.150655529361516*(2.74489686570714+A21)-COS(1)))*(0.0150675913159254-A21+COS(0.413036990134086/A21)-COS(A21)-COS(A21*COS(A21))-COS(A21+0.244232384538129*(2.84387902041926+A21+COS(B21)))))*SIN(A21))-SIN(SIN(SIN(0.862339351056448+COS(SIN(2.8951001999306+(0.5*COS(A21)*(0.826937250740526+(-1.12458081737812*A21)/(1+COS(SIN(0.00872081561358199*SIN(2.8951001999306+COS(COS(SIN(COS((0.734842844660215*COS(0.367424224211023+A21)*SIN(SIN(SIN(A21+SIN(A21)))))/A21))))))*SIN(0.00379532267608371*SIN(3.01037523694323*A21*(1.67526987319027-COS(A21)-COS(A21*SIN(SIN(0.00379532267608371*SIN(1.26449815900264*A21*(1.67526987319027-COS(A21))))*SIN(0.00872081561358199*SIN(A21+COS(COS(SIN(COS((0.734842844660215*COS(0.367424224211023+A21)*SIN(SIN(SIN(A21+SIN(A21)))))/A21)))))))))))))))/A21))))))))+COS(2.67476585651086-SIN(0.123821531774593/SIN(SIN(COS(0.999682695391386*(0.530924470829865-A21))/COS(COS(A21)+(1.64702538716042+0.537146430097249*(A21+COS(0.347798363400371-A21)))*COS(A21)-0.26714408291119*(A21+0.0251921174339378*SIN(A21))+(0.0270515440773242*A21*COS(2.36770557548171+A21))/SIN(SIN(COS(COS(A21-0.227771237432817*COS(A21)*(0.244003939114535-COS(A21)-COS(COS(0.464096977697486-COS((39.2055475129509*COS(A21-SIN(0.356528883019573-A21)))/A21^2))*SIN(A21))))))))))))))))))*SIN(COS(A21-COS(SIN(8.45216284241943-COS(0.349023510229163+0.42073232374058*COS(0.759590257947852+COS(1.42073232374058*A21+COS(A21)*(1.89442827394731+0.000366675974410566*COS(2.19354464902984-COS(0.131277299088378-A21)-COS(COS(SIN(COS((COS(0.367424224211023+A21)*SIN(SIN(SIN(0.340828820733522-A21))))/(A21*COS(A21+(1.64702538716042+0.537146430097249*COS(A21))*COS(SIN(COS(A21))+SIN(1.79705146893733+A21+COS(COS(COS(SIN((0.530924470829865*A21)/(-2.82139876047721+SIN(COS(COS(COS(A21)))*SIN(COS(A21))))))))))+(0.0270515440773242*COS(2.36770557548171+A21)*(0.498701523299401-0.165778219372136*(1+COS(SIN(0.00872081561358199*SIN(2.26306768395918-A21-COS(A21)-COS(COS(SIN(COS((0.569180159825137*SIN(SIN(SIN(A21+SIN(A21)))))/A21))))+0.648585040695961/(COS(A21)-SIN(A21))))*SIN(0.00379532267608371*SIN((1.06314311483915*A21*(1.67526987319027-COS(A21)))/SIN(0.0150675913159254+COS(1.40403511969596/A21))))))))/SIN(SIN(A21+0.885784395489139*(-1.32742597150515-COS(A21))*COS(A21))))))))))))))))))))))))))/SIN(0.0150675913159254+COS(0.413036990134086/A21)))))))</f>
        <v>-0.9995920551897064</v>
      </c>
    </row>
    <row r="22" spans="1:54" x14ac:dyDescent="0.25">
      <c r="A22">
        <v>-2</v>
      </c>
      <c r="B22">
        <v>0.23</v>
      </c>
      <c r="C22">
        <v>-1.6737646580000001</v>
      </c>
      <c r="D22">
        <f t="shared" si="0"/>
        <v>-1.3943664910923677</v>
      </c>
      <c r="E22">
        <f t="shared" si="1"/>
        <v>-1.3943664910923677</v>
      </c>
      <c r="F22">
        <f t="shared" si="2"/>
        <v>-1.3943664910923677</v>
      </c>
      <c r="G22">
        <f t="shared" si="3"/>
        <v>-1.3943664910923677</v>
      </c>
      <c r="H22">
        <f t="shared" si="4"/>
        <v>-1.3943664910923677</v>
      </c>
      <c r="I22">
        <f t="shared" si="5"/>
        <v>-1.5978922961229207</v>
      </c>
      <c r="J22">
        <f t="shared" si="6"/>
        <v>-1.5978922961229207</v>
      </c>
      <c r="K22">
        <f t="shared" si="7"/>
        <v>-1.6555519874029749</v>
      </c>
      <c r="L22">
        <f t="shared" si="8"/>
        <v>-1.5987193219980513</v>
      </c>
      <c r="M22">
        <f t="shared" si="9"/>
        <v>-1.6544733947704919</v>
      </c>
      <c r="N22">
        <f t="shared" si="10"/>
        <v>-1.6544733947704919</v>
      </c>
      <c r="O22">
        <f t="shared" si="11"/>
        <v>-1.6544733947704919</v>
      </c>
      <c r="P22">
        <f t="shared" si="12"/>
        <v>-1.6544733947704919</v>
      </c>
      <c r="Q22">
        <f t="shared" si="13"/>
        <v>-1.6657510895104504</v>
      </c>
      <c r="R22">
        <f t="shared" si="14"/>
        <v>-1.6657510895104504</v>
      </c>
      <c r="S22">
        <f t="shared" si="15"/>
        <v>-1.6734659331218096</v>
      </c>
      <c r="T22">
        <f t="shared" si="16"/>
        <v>-1.6734659331218096</v>
      </c>
      <c r="U22">
        <f t="shared" si="17"/>
        <v>-1.6734659331218096</v>
      </c>
      <c r="V22">
        <f t="shared" si="18"/>
        <v>-1.6739992751180988</v>
      </c>
      <c r="W22">
        <f>2*COS(A22)+SIN(A22/(0.999148166279824+COS(SIN(0.0251921174339378*(COS(0.685969744682071+A22+COS(0.1500862687924-SIN(0.0665099688093772*_xlfn.CSC(SIN(COS(COS(A22+(0.244003939114535-COS(0.0932686925260328*A22)-COS(A22))*COS(A22)*(2*COS(A22)+0.387844872700148*(A22-0.082374768005002/(A22-COS(A22*COS(A22))-(-2.15039598507721-A22)*(A22-COS(SIN(SIN(COS(COS(1.32108411619894*(2.84387902041926+SIN(COS(COS(1.00374593116443*A22*COS(A22))))))/COS(SIN(0.0940779463483673*SIN(COS(A22)))))))))))))))))))+SIN(0.375433094857483*(-0.0260061439754979+A22))))*SIN(SIN(A22)))))</f>
        <v>-1.6739984488254309</v>
      </c>
      <c r="X22">
        <f t="shared" si="19"/>
        <v>-1.673826858815274</v>
      </c>
      <c r="Y22">
        <f t="shared" si="20"/>
        <v>-1.673826858815274</v>
      </c>
      <c r="Z22">
        <f t="shared" si="21"/>
        <v>-1.6737722800895054</v>
      </c>
      <c r="AA22">
        <f t="shared" si="22"/>
        <v>-1.6737680405862894</v>
      </c>
      <c r="AB22">
        <f t="shared" si="23"/>
        <v>-1.6737649330116908</v>
      </c>
      <c r="AC22">
        <f t="shared" si="24"/>
        <v>-1.6737650459766684</v>
      </c>
      <c r="AD22">
        <f t="shared" si="25"/>
        <v>-1.6737646579021814</v>
      </c>
      <c r="AE22">
        <f t="shared" si="26"/>
        <v>-1.6737646579021814</v>
      </c>
      <c r="AF22">
        <f t="shared" si="27"/>
        <v>-1.6737646579021814</v>
      </c>
      <c r="AG22">
        <f>2*COS(A22)+SIN(A22/(1+COS(0.0102383050941825*SIN(0.0251921174339378*(COS(0.685969744682071+A22+COS(SIN(A22)*SIN(A22*_xlfn.CSC(0.699794000623748+COS(A22*SIN(A22)))*SIN(SIN(0.482614878018303*(0.999335114390903+A22))))))+SIN(A22))))))</f>
        <v>-1.6737646579892818</v>
      </c>
      <c r="AH22">
        <f>2*COS(A22)+SIN(A22/(1+COS(0.0102383050941825*SIN(0.0251921174339378*(COS(0.685969744682071+A22+COS(SIN(A22)*SIN(A22*_xlfn.CSC(0.699794000623748+COS(A22*SIN(A22)))*SIN(SIN(0.482614878018303*(0.999335114390903+A22))))))+SIN(A22))))))</f>
        <v>-1.6737646579892818</v>
      </c>
      <c r="AI22">
        <f>2*COS(A22)+SIN(A22/(1+COS(0.0102383050941825*SIN(0.0251921174339378*(COS(0.685969744682071+A22+COS(SIN(A22)*SIN(COS(A22*SIN(1.74994294679676+COS((0.937483306033506-SIN(0.572749275024412+COS(A22)))*(-0.296995998186627+_xlfn.SEC(0.419735600194717+COS(0.974172084069584*_xlfn.SEC(1.32108411619894*A22)))*SIN(0.970378444545662*COS(COS(SIN(A22))/(2.21684497839146-COS(0.827486649168256*COS(1.04770755378253*COS(0.374917836847673*A22*SIN(COS(A22)-SIN(1.72131839878938/(-0.756954071083095-A22))))*SIN(A22)))))*(1.79705146893733+COS(SIN(0.0251921174339378*(COS(0.685969744682071+A22+COS(2.67476585651086+SIN(0.0942661886848087*A22*_xlfn.CSC(0.810618544876305*(-2.15039598507721-A22))*_xlfn.CSC(SIN(COS(COS(0.809444787727253+A22+SIN(0.793305537772902+A22))))))))+SIN(0.375433094857483*(-0.0260061439754979+A22))))*SIN(SIN(A22)))))))))*_xlfn.CSC(0.699794000623748+COS(A22*SIN(A22))))))+SIN(A22))))))</f>
        <v>-1.6737646580258341</v>
      </c>
      <c r="AJ22">
        <f>2*COS(A22)+SIN(A22/(1+COS(0.0102383050941825*SIN(0.0251921174339378*(COS(0.685969744682071+A22+COS(SIN(A22)*SIN(COS(A22*SIN(1.74994294679676+COS((0.937483306033506-SIN(0.572749275024412+COS(A22)))*(-0.296995998186627+_xlfn.SEC(0.419735600194717+COS(0.974172084069584*_xlfn.SEC(1.32108411619894*A22)))*SIN(0.970378444545662*COS(COS(SIN(A22))/(2.21684497839146-COS(0.827486649168256*COS(1.04770755378253*COS(0.374917836847673*A22*SIN(COS(A22)-SIN(1.72131839878938/(-0.756954071083095-A22))))*SIN(A22)))))*(1.79705146893733+COS(SIN(0.0251921174339378*(COS(0.685969744682071+A22+COS(2.67476585651086+SIN(0.0942661886848087*A22*_xlfn.CSC(0.810618544876305*(-2.15039598507721-A22))*_xlfn.CSC(SIN(COS(COS(0.809444787727253+A22+SIN(0.793305537772902+A22))))))))+SIN(0.375433094857483*(-0.0260061439754979+A22))))*SIN(SIN(A22)))))))))*_xlfn.CSC(0.699794000623748+COS(A22*SIN(A22))))))+SIN(A22))))))</f>
        <v>-1.6737646580258341</v>
      </c>
      <c r="AK22">
        <f>2*COS(A22)+SIN(A22/(1+COS(0.0102383050941825*SIN(0.0251921174339378*(COS(0.685969744682071+A22+COS(SIN(A22)*SIN(COS(A22*SIN(1.74994294679676+COS((0.937483306033506-SIN(0.572749275024412+COS(A22)))*(-0.296995998186627+_xlfn.SEC(0.419735600194717+COS(0.974172084069584*_xlfn.SEC(1.32108411619894*A22)))*SIN(0.970378444545662*COS(COS(SIN(A22))/(2.21684497839146-COS(0.827486649168256*COS(1.04770755378253*COS(0.374917836847673*A22*SIN(0.227771237432817-COS(A22)))*SIN(A22)))))*(1.79705146893733+COS(SIN(0.0251921174339378*(COS(0.685969744682071+A22+COS(2.67476585651086+SIN(0.0942661886848087*A22*_xlfn.CSC(0.810618544876305*(-2.15039598507721-A22))*_xlfn.CSC(SIN(COS(COS(0.809444787727253+A22+SIN(0.793305537772902+A22))))))))+SIN(0.375433094857483*(-0.0260061439754979+A22))))*SIN(SIN(A22)))))))))*_xlfn.CSC(0.699794000623748+COS(A22*SIN(A22))))))+SIN(A22))))))</f>
        <v>-1.6737646580168835</v>
      </c>
      <c r="AL22">
        <f t="shared" si="28"/>
        <v>-1.6737646579693299</v>
      </c>
      <c r="AM22">
        <f t="shared" si="29"/>
        <v>-1.6737646580073926</v>
      </c>
      <c r="AN22">
        <f>2*COS(A22)+SIN(A22/(1+COS(0.0102383050941825*SIN(0.0251921174339378*(COS(0.685969744682071+A22+COS(SIN(A22)*SIN(2.87522917078492*COS(A22*SIN(0.996308035150143-COS((0.125463411927578+COS(0.71323222501324*(0.460719913648222+COS(A22)))-SIN(0.572749275024412+COS(A22)))*(-0.296995998186627+_xlfn.SEC(0.419735600194717+COS(0.974172084069584*_xlfn.SEC(1.32108411619894*A22)))*SIN(0.970378444545662*COS(COS(SIN(A22))/(2.21684497839146-COS(0.827486649168256*COS(1.04770755378253*COS(0.374917836847673*A22*SIN(COS(A22)-SIN(1.72131839878938/(-0.756954071083095-A22))))*SIN(A22)))))*(1.79705146893733+COS(SIN(0.0251921174339378*(COS(0.685969744682071+A22+COS(2.67476585651086+SIN(0.0942661886848087*A22*_xlfn.CSC(0.810618544876305*(-2.15039598507721-A22))*_xlfn.CSC(SIN(COS(COS(0.809444787727253+COS(A22))))))))+SIN(0.375433094857483*(-0.0260061439754979+A22))))*SIN(SIN(A22)))))))-5.2258026739857*A22*COS(2.26306768395918-A22+0.648585040695961/(-0.482614878018303+COS(A22))-COS(A22)-COS(COS(SIN(COS(A22)))))*(-0.803019914186518-0.09344164141567*(-0.296995998186628+1.99608842466968*SIN(1.82224358637127*COS(A22)*COS(COS(SIN(A22))/(2.21684497839146-COS(1.1665946556443*COS(1.04770755378253*COS(0.374917836847673*A22*SIN(COS(A22)-SIN(1.72131839878938/(-0.756954071083095-A22))))*SIN(A22)))))))))))))+SIN(A22))))))</f>
        <v>-1.6737646580120922</v>
      </c>
      <c r="AO22">
        <f>2*COS(A22)+SIN(A22/(1+COS(SIN(0.0251921174339378*COS(0.433121146091541*(-2.67476585651086+A22+0.837215599154702*SIN((A22+COS(1.73864272248443+COS(0.356528883019573+SIN(0.940777930379917-COS(0.938170919030737*A22)-COS(A22)))))*SIN(COS(COS(COS(A22)/(1.70671384443301+0.338811626822948/COS(COS(A22))-COS(COS((1.73174047813809*COS(SIN(SIN(3.8337034581196-A22))))/(-0.165778219372136+A22)))+SIN(0.119137815794098*COS(COS(A22))))))))))*SIN(2.8951001999306+COS(COS(SIN(COS((COS(0.367424224211023+A22)*_xlfn.SEC(A22+(-1.96485635804169+0.537146430097249*COS(A22))*COS(SIN(COS(A22))+SIN(1.79705146893733+A22+COS(COS(COS(SIN((0.530924470829865*A22)/(-2.82139876047721+SIN(COS(COS(COS(A22)))*SIN(COS(SIN(A22)))))))))))+0.0270515440773242*COS(2.36770557548171+A22)*_xlfn.CSC(SIN(A22+0.885784395489139*(-1.32742597150515-COS(A22))*COS(A22)))*(0.498701523299401-0.165778219372136*A22*_xlfn.SEC(1.21730816958026+SIN(0.0396212186351349*A22*(COS(0.232148706776693*(0.0250052579539931+A22))+SIN(0.750866189714967*A22))))))*SIN(SIN(SIN(0.340828820733522-A22))))/A22))))))*SIN(0.00379532267608371*SIN((1.06314311483915*A22*(1.67526987319027-COS(A22)))/SIN(0.0150675913159254+COS(1.40403511969596/COS(A22))))))))</f>
        <v>-1.673764657996786</v>
      </c>
      <c r="AP22">
        <f t="shared" si="30"/>
        <v>-1.6737646579038987</v>
      </c>
      <c r="AQ22">
        <f t="shared" si="31"/>
        <v>-1.6737646579038987</v>
      </c>
      <c r="AR22">
        <f t="shared" si="32"/>
        <v>-1.6737646579038987</v>
      </c>
      <c r="AS22">
        <f t="shared" si="33"/>
        <v>-1.6737646579040515</v>
      </c>
      <c r="AT22">
        <f t="shared" si="34"/>
        <v>-1.6737646579040515</v>
      </c>
      <c r="AU22">
        <f t="shared" si="35"/>
        <v>-1.673764657903551</v>
      </c>
      <c r="AV22">
        <f t="shared" si="36"/>
        <v>-1.673764657903551</v>
      </c>
      <c r="AW22">
        <f t="shared" si="37"/>
        <v>-1.673764657903551</v>
      </c>
      <c r="AX22">
        <f t="shared" si="38"/>
        <v>-1.673764657903551</v>
      </c>
      <c r="AY22">
        <f>2*COS(A22)+SIN(A22/(1+COS(SIN(0.0251921174339378*COS(0.433121146091541*(-2.67476585651086+A22+A22*SIN(A22*(A22+COS(0.933255692033108+A22)))))*SIN(2.8951001999306+COS(COS(SIN(COS((COS(0.367424224211023+A22)*_xlfn.SEC(A22+(1.64702538716042+0.537146430097249*COS(A22))*COS(SIN(2.65449809165387+A22)+SIN(COS(A22)))+0.0270515440773242*(0.498701523299401-0.312244449974241*COS(A22))*COS(2.36770557548171+A22)*_xlfn.CSC(SIN(A22+0.885784395489139*(-1.32742597150515-COS(A22))*COS(A22))))*SIN(SIN(SIN(0.340828820733522-A22))))/A22))))))*SIN(0.00379532267608371*SIN((1.06314311483915*A22*(1.67526987319027-COS(A22)))/SIN(COS(1.40403511969596/COS(A22))+(0.244003939114535-COS(0.0932686925260328*A22)-COS(A22))*SIN(0.933255692033108*(0.0479452472347528+A22)*SIN(A22+0.734842844660215*COS(COS(A22)/COS(SIN(COS(A22+COS(1.35652888301957*A22)))))))))))))</f>
        <v>-1.6737646579897429</v>
      </c>
      <c r="AZ22">
        <f>2*COS(A22)+SIN(A22/(1+COS(SIN(0.0251921174339378*COS(0.433121146091541*(-2.67476585651086+A22+A22*SIN(A22*(A22+COS(0.933255692033108+A22)))))*SIN(2.8951001999306+COS(COS(SIN(COS((COS(0.367424224211023+A22)*_xlfn.SEC(A22+(1.64702538716042+0.537146430097249*COS(A22))*COS(SIN(2.65449809165387+A22)+SIN(COS(A22)))+0.0270515440773242*(0.498701523299401-0.312244449974241*COS(A22))*COS(2.36770557548171+A22)*_xlfn.CSC(SIN(A22+0.885784395489139*(-1.32742597150515-COS(A22))*COS(A22))))*SIN(SIN(SIN(0.340828820733522-A22))))/A22))))))*SIN(0.00379532267608371*SIN((1.06314311483915*A22*(1.67526987319027-COS(A22)))/SIN(COS(1.40403511969596/COS(A22))+(0.244003939114535-COS(0.0932686925260328*A22)-COS(A22))*SIN(0.933255692033108*(0.0479452472347528+A22)*SIN(A22+0.734842844660215*COS(COS(A22)/COS(SIN(COS(A22+COS(1.35652888301957*A22)))))))))))))</f>
        <v>-1.6737646579897429</v>
      </c>
      <c r="BA22">
        <f>2*COS(A22)+SIN(A22/(1+COS(SIN(0.0251921174339378*COS(0.433121146091541*(-2.67476585651086+A22+A22*SIN(A22*(A22+COS(0.933255692033108+A22)))))*SIN(2.8951001999306+COS(COS(SIN(COS((COS(0.367424224211023+A22)*_xlfn.SEC(A22+(1.64702538716042+0.537146430097249*COS(A22))*COS(SIN(2.65449809165387+A22)+SIN(COS(A22)))+0.0270515440773242*(0.498701523299401-0.312244449974241*COS(A22))*COS(2.36770557548171+A22)*_xlfn.CSC(SIN(A22+0.885784395489139*(-1.32742597150515-COS(A22))*COS(A22))))*SIN(SIN(SIN(0.340828820733522-A22))))/A22))))))*SIN(0.00379532267608371*SIN((1.06314311483915*A22*(1.67526987319027-COS(A22)))/SIN(COS(1.40403511969596/COS(A22))+(0.244003939114535-COS(0.0932686925260328*A22)-COS(A22))*SIN(0.933255692033108*(0.0479452472347528+A22)*SIN(A22+0.734842844660215*COS(COS(A22)/COS(SIN(COS(A22+COS(1.35652888301957*A22)))))))))))))</f>
        <v>-1.6737646579897429</v>
      </c>
      <c r="BB22">
        <f>2*COS(A22)+SIN(A22/(1+COS(SIN(0.0251921174339378*COS(_xlfn.SEC(0.419735600194717+COS(0.974172084069584*_xlfn.SEC(1.32108411619894*A22)))*SIN(0.970378444545662*COS(COS(SIN(A22))/(2.21684497839146-COS(0.827486649168256*COS(1.04770755378253*COS(0.374917836847673*A22*SIN(A22+SIN(0.0150681615125201*A22)))*SIN(A22)))))*(1.79705146893733+COS(A22*SIN(0.0251921174339378*(-0.0120347759626663+COS(1.17295361766372-A22-COS(COS(COS((0.734842844660215*COS(0.367424224211023+A22)*SIN(COS(0.0150681615125201-A22)))/A22))))))))))*SIN(2.8951001999306+COS(COS(SIN(COS((COS(0.367424224211023+A22)*SIN(SIN(SIN(A22+SIN(A22)))))/(A22*(-0.855952925578902+COS(0.0250929074423294+A22)))))))))*SIN(0.0045405414853601*SIN((1.06314311483915*A22*(1.67526987319027-COS(A22)-COS(A22*SIN(0.66442022239765/(SIN(A22)*SIN(1.48270932459095*COS(SIN(SIN(COS(COS(A22)))))*COS(2.4900660451625-SIN(SIN(0.0251921174339378*(COS(A22+SIN((0.0251921174339378*COS(1.17295361766372*COS(A22)+COS(A22)/(A22*(0.345878657336117+A22-SIN(COS(A22)+A22*SIN(1.74994294679676+COS(0.0572806453769424*(-0.296995998186628+2.38953537141348*SIN(4.18189618808757*COS(A22)*COS(COS(SIN(A22))/(2.21684497839146-COS(1.1665946556443*COS(1.04770755378253*(0.999381384107968+A22))))))))))))))/(0.356528883019573+A22)-SIN(0.580358562052647-A22)))+SIN(0.375433094857483*(-0.161046367187467+A22))))))*SIN(0.093404449451794+COS(A22-0.484621490756709*(COS(COS(A22))+(2.06346606387297*COS(A22))/(0.356528883019573+0.150655529361516/COS(0.364312412788005*COS(0.00593771058668955*(A22+0.530924470829865*A22*((0.244003939114535-COS(0.0932686925260328*A22)-COS(A22))*COS(A22)*(2*COS(A22)+0.387844872700148*COS(0.122247045623982*(-2.67476585651086+A22)*(SIN(A22)*SIN(0.00140217240902748*A22^2*COS(COS(A22-0.999082557898852/(1.3608351870969+0.150655529361516*(2.74489686570714+A22)-COS(1)))*(0.0150675913159254-A22+COS(0.413036990134086/A22)-COS(A22)-COS(A22*COS(A22))-COS(A22+0.244232384538129*(2.84387902041926+A22+COS(B22)))))*SIN(A22))-SIN(SIN(SIN(0.862339351056448+COS(SIN(2.8951001999306+(0.5*COS(A22)*(0.826937250740526+(-1.12458081737812*A22)/(1+COS(SIN(0.00872081561358199*SIN(2.8951001999306+COS(COS(SIN(COS((0.734842844660215*COS(0.367424224211023+A22)*SIN(SIN(SIN(A22+SIN(A22)))))/A22))))))*SIN(0.00379532267608371*SIN(3.01037523694323*A22*(1.67526987319027-COS(A22)-COS(A22*SIN(SIN(0.00379532267608371*SIN(1.26449815900264*A22*(1.67526987319027-COS(A22))))*SIN(0.00872081561358199*SIN(A22+COS(COS(SIN(COS((0.734842844660215*COS(0.367424224211023+A22)*SIN(SIN(SIN(A22+SIN(A22)))))/A22)))))))))))))))/A22))))))))+COS(2.67476585651086-SIN(0.123821531774593/SIN(SIN(COS(0.999682695391386*(0.530924470829865-A22))/COS(COS(A22)+(1.64702538716042+0.537146430097249*(A22+COS(0.347798363400371-A22)))*COS(A22)-0.26714408291119*(A22+0.0251921174339378*SIN(A22))+(0.0270515440773242*A22*COS(2.36770557548171+A22))/SIN(SIN(COS(COS(A22-0.227771237432817*COS(A22)*(0.244003939114535-COS(A22)-COS(COS(0.464096977697486-COS((39.2055475129509*COS(A22-SIN(0.356528883019573-A22)))/A22^2))*SIN(A22))))))))))))))))))*SIN(COS(A22-COS(SIN(8.45216284241943-COS(0.349023510229163+0.42073232374058*COS(0.759590257947852+COS(1.42073232374058*A22+COS(A22)*(1.89442827394731+0.000366675974410566*COS(2.19354464902984-COS(0.131277299088378-A22)-COS(COS(SIN(COS((COS(0.367424224211023+A22)*SIN(SIN(SIN(0.340828820733522-A22))))/(A22*COS(A22+(1.64702538716042+0.537146430097249*COS(A22))*COS(SIN(COS(A22))+SIN(1.79705146893733+A22+COS(COS(COS(SIN((0.530924470829865*A22)/(-2.82139876047721+SIN(COS(COS(COS(A22)))*SIN(COS(A22))))))))))+(0.0270515440773242*COS(2.36770557548171+A22)*(0.498701523299401-0.165778219372136*(1+COS(SIN(0.00872081561358199*SIN(2.26306768395918-A22-COS(A22)-COS(COS(SIN(COS((0.569180159825137*SIN(SIN(SIN(A22+SIN(A22)))))/A22))))+0.648585040695961/(COS(A22)-SIN(A22))))*SIN(0.00379532267608371*SIN((1.06314311483915*A22*(1.67526987319027-COS(A22)))/SIN(0.0150675913159254+COS(1.40403511969596/A22))))))))/SIN(SIN(A22+0.885784395489139*(-1.32742597150515-COS(A22))*COS(A22))))))))))))))))))))))))))/SIN(0.0150675913159254+COS(0.413036990134086/A22)))))))</f>
        <v>-1.6737646579030596</v>
      </c>
    </row>
    <row r="23" spans="1:54" x14ac:dyDescent="0.25">
      <c r="A23">
        <v>-0.63</v>
      </c>
      <c r="B23">
        <v>-2.39</v>
      </c>
      <c r="C23">
        <v>1.306238545</v>
      </c>
      <c r="D23">
        <f t="shared" si="0"/>
        <v>1.228545876822646</v>
      </c>
      <c r="E23">
        <f t="shared" si="1"/>
        <v>1.228545876822646</v>
      </c>
      <c r="F23">
        <f t="shared" si="2"/>
        <v>1.228545876822646</v>
      </c>
      <c r="G23">
        <f t="shared" si="3"/>
        <v>1.228545876822646</v>
      </c>
      <c r="H23">
        <f t="shared" si="4"/>
        <v>1.228545876822646</v>
      </c>
      <c r="I23">
        <f t="shared" si="5"/>
        <v>1.3748914503702834</v>
      </c>
      <c r="J23">
        <f t="shared" si="6"/>
        <v>1.3748914503702834</v>
      </c>
      <c r="K23">
        <f t="shared" si="7"/>
        <v>1.3567286476170664</v>
      </c>
      <c r="L23">
        <f t="shared" si="8"/>
        <v>1.2936393616113517</v>
      </c>
      <c r="M23">
        <f t="shared" si="9"/>
        <v>1.3166706377516586</v>
      </c>
      <c r="N23">
        <f t="shared" si="10"/>
        <v>1.3166706377516586</v>
      </c>
      <c r="O23">
        <f t="shared" si="11"/>
        <v>1.3166706377516586</v>
      </c>
      <c r="P23">
        <f t="shared" si="12"/>
        <v>1.3166706377516586</v>
      </c>
      <c r="Q23">
        <f t="shared" si="13"/>
        <v>1.3106339267360849</v>
      </c>
      <c r="R23">
        <f t="shared" si="14"/>
        <v>1.3106339267360849</v>
      </c>
      <c r="S23">
        <f t="shared" si="15"/>
        <v>1.3064040682568721</v>
      </c>
      <c r="T23">
        <f t="shared" si="16"/>
        <v>1.3064040682568721</v>
      </c>
      <c r="U23">
        <f t="shared" si="17"/>
        <v>1.3064040682568721</v>
      </c>
      <c r="V23">
        <f t="shared" si="18"/>
        <v>1.3061109297275619</v>
      </c>
      <c r="W23">
        <f>2*COS(A23)+SIN(A23/(0.999148166279824+COS(SIN(0.0251921174339378*(COS(0.685969744682071+A23+COS(0.1500862687924-SIN(0.0665099688093772*_xlfn.CSC(SIN(COS(COS(A23+(0.244003939114535-COS(0.0932686925260328*A23)-COS(A23))*COS(A23)*(2*COS(A23)+0.387844872700148*(A23-0.082374768005002/(A23-COS(A23*COS(A23))-(-2.15039598507721-A23)*(A23-COS(SIN(SIN(COS(COS(1.32108411619894*(2.84387902041926+SIN(COS(COS(1.00374593116443*A23*COS(A23))))))/COS(SIN(0.0940779463483673*SIN(COS(A23)))))))))))))))))))+SIN(0.375433094857483*(-0.0260061439754979+A23))))*SIN(SIN(A23)))))</f>
        <v>1.3061100176420783</v>
      </c>
      <c r="X23">
        <f t="shared" si="19"/>
        <v>1.3062216477645259</v>
      </c>
      <c r="Y23">
        <f t="shared" si="20"/>
        <v>1.3062216477645259</v>
      </c>
      <c r="Z23">
        <f t="shared" si="21"/>
        <v>1.3062336981752616</v>
      </c>
      <c r="AA23">
        <f t="shared" si="22"/>
        <v>1.3062374284398393</v>
      </c>
      <c r="AB23">
        <f t="shared" si="23"/>
        <v>1.3062383608800325</v>
      </c>
      <c r="AC23">
        <f t="shared" si="24"/>
        <v>1.3062383302787903</v>
      </c>
      <c r="AD23">
        <f t="shared" si="25"/>
        <v>1.3062385453967009</v>
      </c>
      <c r="AE23">
        <f t="shared" si="26"/>
        <v>1.3062385453967009</v>
      </c>
      <c r="AF23">
        <f t="shared" si="27"/>
        <v>1.3062385453967009</v>
      </c>
      <c r="AG23">
        <f>2*COS(A23)+SIN(A23/(1+COS(0.0102383050941825*SIN(0.0251921174339378*(COS(0.685969744682071+A23+COS(SIN(A23)*SIN(A23*_xlfn.CSC(0.699794000623748+COS(A23*SIN(A23)))*SIN(SIN(0.482614878018303*(0.999335114390903+A23))))))+SIN(A23))))))</f>
        <v>1.3062385453518428</v>
      </c>
      <c r="AH23">
        <f>2*COS(A23)+SIN(A23/(1+COS(0.0102383050941825*SIN(0.0251921174339378*(COS(0.685969744682071+A23+COS(SIN(A23)*SIN(A23*_xlfn.CSC(0.699794000623748+COS(A23*SIN(A23)))*SIN(SIN(0.482614878018303*(0.999335114390903+A23))))))+SIN(A23))))))</f>
        <v>1.3062385453518428</v>
      </c>
      <c r="AI23">
        <f>2*COS(A23)+SIN(A23/(1+COS(0.0102383050941825*SIN(0.0251921174339378*(COS(0.685969744682071+A23+COS(SIN(A23)*SIN(COS(A23*SIN(1.74994294679676+COS((0.937483306033506-SIN(0.572749275024412+COS(A23)))*(-0.296995998186627+_xlfn.SEC(0.419735600194717+COS(0.974172084069584*_xlfn.SEC(1.32108411619894*A23)))*SIN(0.970378444545662*COS(COS(SIN(A23))/(2.21684497839146-COS(0.827486649168256*COS(1.04770755378253*COS(0.374917836847673*A23*SIN(COS(A23)-SIN(1.72131839878938/(-0.756954071083095-A23))))*SIN(A23)))))*(1.79705146893733+COS(SIN(0.0251921174339378*(COS(0.685969744682071+A23+COS(2.67476585651086+SIN(0.0942661886848087*A23*_xlfn.CSC(0.810618544876305*(-2.15039598507721-A23))*_xlfn.CSC(SIN(COS(COS(0.809444787727253+A23+SIN(0.793305537772902+A23))))))))+SIN(0.375433094857483*(-0.0260061439754979+A23))))*SIN(SIN(A23)))))))))*_xlfn.CSC(0.699794000623748+COS(A23*SIN(A23))))))+SIN(A23))))))</f>
        <v>1.3062385453966971</v>
      </c>
      <c r="AJ23">
        <f>2*COS(A23)+SIN(A23/(1+COS(0.0102383050941825*SIN(0.0251921174339378*(COS(0.685969744682071+A23+COS(SIN(A23)*SIN(COS(A23*SIN(1.74994294679676+COS((0.937483306033506-SIN(0.572749275024412+COS(A23)))*(-0.296995998186627+_xlfn.SEC(0.419735600194717+COS(0.974172084069584*_xlfn.SEC(1.32108411619894*A23)))*SIN(0.970378444545662*COS(COS(SIN(A23))/(2.21684497839146-COS(0.827486649168256*COS(1.04770755378253*COS(0.374917836847673*A23*SIN(COS(A23)-SIN(1.72131839878938/(-0.756954071083095-A23))))*SIN(A23)))))*(1.79705146893733+COS(SIN(0.0251921174339378*(COS(0.685969744682071+A23+COS(2.67476585651086+SIN(0.0942661886848087*A23*_xlfn.CSC(0.810618544876305*(-2.15039598507721-A23))*_xlfn.CSC(SIN(COS(COS(0.809444787727253+A23+SIN(0.793305537772902+A23))))))))+SIN(0.375433094857483*(-0.0260061439754979+A23))))*SIN(SIN(A23)))))))))*_xlfn.CSC(0.699794000623748+COS(A23*SIN(A23))))))+SIN(A23))))))</f>
        <v>1.3062385453966971</v>
      </c>
      <c r="AK23">
        <f>2*COS(A23)+SIN(A23/(1+COS(0.0102383050941825*SIN(0.0251921174339378*(COS(0.685969744682071+A23+COS(SIN(A23)*SIN(COS(A23*SIN(1.74994294679676+COS((0.937483306033506-SIN(0.572749275024412+COS(A23)))*(-0.296995998186627+_xlfn.SEC(0.419735600194717+COS(0.974172084069584*_xlfn.SEC(1.32108411619894*A23)))*SIN(0.970378444545662*COS(COS(SIN(A23))/(2.21684497839146-COS(0.827486649168256*COS(1.04770755378253*COS(0.374917836847673*A23*SIN(0.227771237432817-COS(A23)))*SIN(A23)))))*(1.79705146893733+COS(SIN(0.0251921174339378*(COS(0.685969744682071+A23+COS(2.67476585651086+SIN(0.0942661886848087*A23*_xlfn.CSC(0.810618544876305*(-2.15039598507721-A23))*_xlfn.CSC(SIN(COS(COS(0.809444787727253+A23+SIN(0.793305537772902+A23))))))))+SIN(0.375433094857483*(-0.0260061439754979+A23))))*SIN(SIN(A23)))))))))*_xlfn.CSC(0.699794000623748+COS(A23*SIN(A23))))))+SIN(A23))))))</f>
        <v>1.3062385453966971</v>
      </c>
      <c r="AL23">
        <f t="shared" si="28"/>
        <v>1.3062385453964378</v>
      </c>
      <c r="AM23">
        <f t="shared" si="29"/>
        <v>1.3062385453887657</v>
      </c>
      <c r="AN23">
        <f>2*COS(A23)+SIN(A23/(1+COS(0.0102383050941825*SIN(0.0251921174339378*(COS(0.685969744682071+A23+COS(SIN(A23)*SIN(2.87522917078492*COS(A23*SIN(0.996308035150143-COS((0.125463411927578+COS(0.71323222501324*(0.460719913648222+COS(A23)))-SIN(0.572749275024412+COS(A23)))*(-0.296995998186627+_xlfn.SEC(0.419735600194717+COS(0.974172084069584*_xlfn.SEC(1.32108411619894*A23)))*SIN(0.970378444545662*COS(COS(SIN(A23))/(2.21684497839146-COS(0.827486649168256*COS(1.04770755378253*COS(0.374917836847673*A23*SIN(COS(A23)-SIN(1.72131839878938/(-0.756954071083095-A23))))*SIN(A23)))))*(1.79705146893733+COS(SIN(0.0251921174339378*(COS(0.685969744682071+A23+COS(2.67476585651086+SIN(0.0942661886848087*A23*_xlfn.CSC(0.810618544876305*(-2.15039598507721-A23))*_xlfn.CSC(SIN(COS(COS(0.809444787727253+COS(A23))))))))+SIN(0.375433094857483*(-0.0260061439754979+A23))))*SIN(SIN(A23)))))))-5.2258026739857*A23*COS(2.26306768395918-A23+0.648585040695961/(-0.482614878018303+COS(A23))-COS(A23)-COS(COS(SIN(COS(A23)))))*(-0.803019914186518-0.09344164141567*(-0.296995998186628+1.99608842466968*SIN(1.82224358637127*COS(A23)*COS(COS(SIN(A23))/(2.21684497839146-COS(1.1665946556443*COS(1.04770755378253*COS(0.374917836847673*A23*SIN(COS(A23)-SIN(1.72131839878938/(-0.756954071083095-A23))))*SIN(A23)))))))))))))+SIN(A23))))))</f>
        <v>1.3062385453596879</v>
      </c>
      <c r="AO23">
        <f>2*COS(A23)+SIN(A23/(1+COS(SIN(0.0251921174339378*COS(0.433121146091541*(-2.67476585651086+A23+0.837215599154702*SIN((A23+COS(1.73864272248443+COS(0.356528883019573+SIN(0.940777930379917-COS(0.938170919030737*A23)-COS(A23)))))*SIN(COS(COS(COS(A23)/(1.70671384443301+0.338811626822948/COS(COS(A23))-COS(COS((1.73174047813809*COS(SIN(SIN(3.8337034581196-A23))))/(-0.165778219372136+A23)))+SIN(0.119137815794098*COS(COS(A23))))))))))*SIN(2.8951001999306+COS(COS(SIN(COS((COS(0.367424224211023+A23)*_xlfn.SEC(A23+(-1.96485635804169+0.537146430097249*COS(A23))*COS(SIN(COS(A23))+SIN(1.79705146893733+A23+COS(COS(COS(SIN((0.530924470829865*A23)/(-2.82139876047721+SIN(COS(COS(COS(A23)))*SIN(COS(SIN(A23)))))))))))+0.0270515440773242*COS(2.36770557548171+A23)*_xlfn.CSC(SIN(A23+0.885784395489139*(-1.32742597150515-COS(A23))*COS(A23)))*(0.498701523299401-0.165778219372136*A23*_xlfn.SEC(1.21730816958026+SIN(0.0396212186351349*A23*(COS(0.232148706776693*(0.0250052579539931+A23))+SIN(0.750866189714967*A23))))))*SIN(SIN(SIN(0.340828820733522-A23))))/A23))))))*SIN(0.00379532267608371*SIN((1.06314311483915*A23*(1.67526987319027-COS(A23)))/SIN(0.0150675913159254+COS(1.40403511969596/COS(A23))))))))</f>
        <v>1.3062385453958254</v>
      </c>
      <c r="AP23">
        <f t="shared" si="30"/>
        <v>1.3062385453900907</v>
      </c>
      <c r="AQ23">
        <f t="shared" si="31"/>
        <v>1.3062385453900907</v>
      </c>
      <c r="AR23">
        <f t="shared" si="32"/>
        <v>1.3062385453900907</v>
      </c>
      <c r="AS23">
        <f t="shared" si="33"/>
        <v>1.3062385453901135</v>
      </c>
      <c r="AT23">
        <f t="shared" si="34"/>
        <v>1.3062385453901135</v>
      </c>
      <c r="AU23">
        <f t="shared" si="35"/>
        <v>1.3062385453896668</v>
      </c>
      <c r="AV23">
        <f t="shared" si="36"/>
        <v>1.3062385453896668</v>
      </c>
      <c r="AW23">
        <f t="shared" si="37"/>
        <v>1.3062385453896668</v>
      </c>
      <c r="AX23">
        <f t="shared" si="38"/>
        <v>1.3062385453896668</v>
      </c>
      <c r="AY23">
        <f>2*COS(A23)+SIN(A23/(1+COS(SIN(0.0251921174339378*COS(0.433121146091541*(-2.67476585651086+A23+A23*SIN(A23*(A23+COS(0.933255692033108+A23)))))*SIN(2.8951001999306+COS(COS(SIN(COS((COS(0.367424224211023+A23)*_xlfn.SEC(A23+(1.64702538716042+0.537146430097249*COS(A23))*COS(SIN(2.65449809165387+A23)+SIN(COS(A23)))+0.0270515440773242*(0.498701523299401-0.312244449974241*COS(A23))*COS(2.36770557548171+A23)*_xlfn.CSC(SIN(A23+0.885784395489139*(-1.32742597150515-COS(A23))*COS(A23))))*SIN(SIN(SIN(0.340828820733522-A23))))/A23))))))*SIN(0.00379532267608371*SIN((1.06314311483915*A23*(1.67526987319027-COS(A23)))/SIN(COS(1.40403511969596/COS(A23))+(0.244003939114535-COS(0.0932686925260328*A23)-COS(A23))*SIN(0.933255692033108*(0.0479452472347528+A23)*SIN(A23+0.734842844660215*COS(COS(A23)/COS(SIN(COS(A23+COS(1.35652888301957*A23)))))))))))))</f>
        <v>1.3062385453945438</v>
      </c>
      <c r="AZ23">
        <f>2*COS(A23)+SIN(A23/(1+COS(SIN(0.0251921174339378*COS(0.433121146091541*(-2.67476585651086+A23+A23*SIN(A23*(A23+COS(0.933255692033108+A23)))))*SIN(2.8951001999306+COS(COS(SIN(COS((COS(0.367424224211023+A23)*_xlfn.SEC(A23+(1.64702538716042+0.537146430097249*COS(A23))*COS(SIN(2.65449809165387+A23)+SIN(COS(A23)))+0.0270515440773242*(0.498701523299401-0.312244449974241*COS(A23))*COS(2.36770557548171+A23)*_xlfn.CSC(SIN(A23+0.885784395489139*(-1.32742597150515-COS(A23))*COS(A23))))*SIN(SIN(SIN(0.340828820733522-A23))))/A23))))))*SIN(0.00379532267608371*SIN((1.06314311483915*A23*(1.67526987319027-COS(A23)))/SIN(COS(1.40403511969596/COS(A23))+(0.244003939114535-COS(0.0932686925260328*A23)-COS(A23))*SIN(0.933255692033108*(0.0479452472347528+A23)*SIN(A23+0.734842844660215*COS(COS(A23)/COS(SIN(COS(A23+COS(1.35652888301957*A23)))))))))))))</f>
        <v>1.3062385453945438</v>
      </c>
      <c r="BA23">
        <f>2*COS(A23)+SIN(A23/(1+COS(SIN(0.0251921174339378*COS(0.433121146091541*(-2.67476585651086+A23+A23*SIN(A23*(A23+COS(0.933255692033108+A23)))))*SIN(2.8951001999306+COS(COS(SIN(COS((COS(0.367424224211023+A23)*_xlfn.SEC(A23+(1.64702538716042+0.537146430097249*COS(A23))*COS(SIN(2.65449809165387+A23)+SIN(COS(A23)))+0.0270515440773242*(0.498701523299401-0.312244449974241*COS(A23))*COS(2.36770557548171+A23)*_xlfn.CSC(SIN(A23+0.885784395489139*(-1.32742597150515-COS(A23))*COS(A23))))*SIN(SIN(SIN(0.340828820733522-A23))))/A23))))))*SIN(0.00379532267608371*SIN((1.06314311483915*A23*(1.67526987319027-COS(A23)))/SIN(COS(1.40403511969596/COS(A23))+(0.244003939114535-COS(0.0932686925260328*A23)-COS(A23))*SIN(0.933255692033108*(0.0479452472347528+A23)*SIN(A23+0.734842844660215*COS(COS(A23)/COS(SIN(COS(A23+COS(1.35652888301957*A23)))))))))))))</f>
        <v>1.3062385453945438</v>
      </c>
      <c r="BB23">
        <f>2*COS(A23)+SIN(A23/(1+COS(SIN(0.0251921174339378*COS(_xlfn.SEC(0.419735600194717+COS(0.974172084069584*_xlfn.SEC(1.32108411619894*A23)))*SIN(0.970378444545662*COS(COS(SIN(A23))/(2.21684497839146-COS(0.827486649168256*COS(1.04770755378253*COS(0.374917836847673*A23*SIN(A23+SIN(0.0150681615125201*A23)))*SIN(A23)))))*(1.79705146893733+COS(A23*SIN(0.0251921174339378*(-0.0120347759626663+COS(1.17295361766372-A23-COS(COS(COS((0.734842844660215*COS(0.367424224211023+A23)*SIN(COS(0.0150681615125201-A23)))/A23))))))))))*SIN(2.8951001999306+COS(COS(SIN(COS((COS(0.367424224211023+A23)*SIN(SIN(SIN(A23+SIN(A23)))))/(A23*(-0.855952925578902+COS(0.0250929074423294+A23)))))))))*SIN(0.0045405414853601*SIN((1.06314311483915*A23*(1.67526987319027-COS(A23)-COS(A23*SIN(0.66442022239765/(SIN(A23)*SIN(1.48270932459095*COS(SIN(SIN(COS(COS(A23)))))*COS(2.4900660451625-SIN(SIN(0.0251921174339378*(COS(A23+SIN((0.0251921174339378*COS(1.17295361766372*COS(A23)+COS(A23)/(A23*(0.345878657336117+A23-SIN(COS(A23)+A23*SIN(1.74994294679676+COS(0.0572806453769424*(-0.296995998186628+2.38953537141348*SIN(4.18189618808757*COS(A23)*COS(COS(SIN(A23))/(2.21684497839146-COS(1.1665946556443*COS(1.04770755378253*(0.999381384107968+A23))))))))))))))/(0.356528883019573+A23)-SIN(0.580358562052647-A23)))+SIN(0.375433094857483*(-0.161046367187467+A23))))))*SIN(0.093404449451794+COS(A23-0.484621490756709*(COS(COS(A23))+(2.06346606387297*COS(A23))/(0.356528883019573+0.150655529361516/COS(0.364312412788005*COS(0.00593771058668955*(A23+0.530924470829865*A23*((0.244003939114535-COS(0.0932686925260328*A23)-COS(A23))*COS(A23)*(2*COS(A23)+0.387844872700148*COS(0.122247045623982*(-2.67476585651086+A23)*(SIN(A23)*SIN(0.00140217240902748*A23^2*COS(COS(A23-0.999082557898852/(1.3608351870969+0.150655529361516*(2.74489686570714+A23)-COS(1)))*(0.0150675913159254-A23+COS(0.413036990134086/A23)-COS(A23)-COS(A23*COS(A23))-COS(A23+0.244232384538129*(2.84387902041926+A23+COS(B23)))))*SIN(A23))-SIN(SIN(SIN(0.862339351056448+COS(SIN(2.8951001999306+(0.5*COS(A23)*(0.826937250740526+(-1.12458081737812*A23)/(1+COS(SIN(0.00872081561358199*SIN(2.8951001999306+COS(COS(SIN(COS((0.734842844660215*COS(0.367424224211023+A23)*SIN(SIN(SIN(A23+SIN(A23)))))/A23))))))*SIN(0.00379532267608371*SIN(3.01037523694323*A23*(1.67526987319027-COS(A23)-COS(A23*SIN(SIN(0.00379532267608371*SIN(1.26449815900264*A23*(1.67526987319027-COS(A23))))*SIN(0.00872081561358199*SIN(A23+COS(COS(SIN(COS((0.734842844660215*COS(0.367424224211023+A23)*SIN(SIN(SIN(A23+SIN(A23)))))/A23)))))))))))))))/A23))))))))+COS(2.67476585651086-SIN(0.123821531774593/SIN(SIN(COS(0.999682695391386*(0.530924470829865-A23))/COS(COS(A23)+(1.64702538716042+0.537146430097249*(A23+COS(0.347798363400371-A23)))*COS(A23)-0.26714408291119*(A23+0.0251921174339378*SIN(A23))+(0.0270515440773242*A23*COS(2.36770557548171+A23))/SIN(SIN(COS(COS(A23-0.227771237432817*COS(A23)*(0.244003939114535-COS(A23)-COS(COS(0.464096977697486-COS((39.2055475129509*COS(A23-SIN(0.356528883019573-A23)))/A23^2))*SIN(A23))))))))))))))))))*SIN(COS(A23-COS(SIN(8.45216284241943-COS(0.349023510229163+0.42073232374058*COS(0.759590257947852+COS(1.42073232374058*A23+COS(A23)*(1.89442827394731+0.000366675974410566*COS(2.19354464902984-COS(0.131277299088378-A23)-COS(COS(SIN(COS((COS(0.367424224211023+A23)*SIN(SIN(SIN(0.340828820733522-A23))))/(A23*COS(A23+(1.64702538716042+0.537146430097249*COS(A23))*COS(SIN(COS(A23))+SIN(1.79705146893733+A23+COS(COS(COS(SIN((0.530924470829865*A23)/(-2.82139876047721+SIN(COS(COS(COS(A23)))*SIN(COS(A23))))))))))+(0.0270515440773242*COS(2.36770557548171+A23)*(0.498701523299401-0.165778219372136*(1+COS(SIN(0.00872081561358199*SIN(2.26306768395918-A23-COS(A23)-COS(COS(SIN(COS((0.569180159825137*SIN(SIN(SIN(A23+SIN(A23)))))/A23))))+0.648585040695961/(COS(A23)-SIN(A23))))*SIN(0.00379532267608371*SIN((1.06314311483915*A23*(1.67526987319027-COS(A23)))/SIN(0.0150675913159254+COS(1.40403511969596/A23))))))))/SIN(SIN(A23+0.885784395489139*(-1.32742597150515-COS(A23))*COS(A23))))))))))))))))))))))))))/SIN(0.0150675913159254+COS(0.413036990134086/A23)))))))</f>
        <v>1.3062385453961802</v>
      </c>
    </row>
    <row r="24" spans="1:54" x14ac:dyDescent="0.25">
      <c r="A24">
        <v>-0.98</v>
      </c>
      <c r="B24">
        <v>-0.44</v>
      </c>
      <c r="C24">
        <v>0.64341920500000005</v>
      </c>
      <c r="D24">
        <f t="shared" si="0"/>
        <v>0.58038973939731187</v>
      </c>
      <c r="E24">
        <f t="shared" si="1"/>
        <v>0.58038973939731187</v>
      </c>
      <c r="F24">
        <f t="shared" si="2"/>
        <v>0.58038973939731187</v>
      </c>
      <c r="G24">
        <f t="shared" si="3"/>
        <v>0.58038973939731187</v>
      </c>
      <c r="H24">
        <f t="shared" si="4"/>
        <v>0.58038973939731187</v>
      </c>
      <c r="I24">
        <f t="shared" si="5"/>
        <v>0.73890176824840292</v>
      </c>
      <c r="J24">
        <f t="shared" si="6"/>
        <v>0.73890176824840292</v>
      </c>
      <c r="K24">
        <f t="shared" si="7"/>
        <v>0.71064851952117647</v>
      </c>
      <c r="L24">
        <f t="shared" si="8"/>
        <v>0.63712643134307489</v>
      </c>
      <c r="M24">
        <f t="shared" si="9"/>
        <v>0.65851945669314271</v>
      </c>
      <c r="N24">
        <f t="shared" si="10"/>
        <v>0.65851945669314271</v>
      </c>
      <c r="O24">
        <f t="shared" si="11"/>
        <v>0.65851945669314271</v>
      </c>
      <c r="P24">
        <f t="shared" si="12"/>
        <v>0.65851945669314271</v>
      </c>
      <c r="Q24">
        <f t="shared" si="13"/>
        <v>0.64977148454441058</v>
      </c>
      <c r="R24">
        <f t="shared" si="14"/>
        <v>0.64977148454441058</v>
      </c>
      <c r="S24">
        <f t="shared" si="15"/>
        <v>0.64365815560906214</v>
      </c>
      <c r="T24">
        <f t="shared" si="16"/>
        <v>0.64365815560906214</v>
      </c>
      <c r="U24">
        <f t="shared" si="17"/>
        <v>0.64365815560906214</v>
      </c>
      <c r="V24">
        <f t="shared" si="18"/>
        <v>0.64323498645487731</v>
      </c>
      <c r="W24">
        <f>2*COS(A24)+SIN(A24/(0.999148166279824+COS(SIN(0.0251921174339378*(COS(0.685969744682071+A24+COS(0.1500862687924-SIN(0.0665099688093772*_xlfn.CSC(SIN(COS(COS(A24+(0.244003939114535-COS(0.0932686925260328*A24)-COS(A24))*COS(A24)*(2*COS(A24)+0.387844872700148*(A24-0.082374768005002/(A24-COS(A24*COS(A24))-(-2.15039598507721-A24)*(A24-COS(SIN(SIN(COS(COS(1.32108411619894*(2.84387902041926+SIN(COS(COS(1.00374593116443*A24*COS(A24))))))/COS(SIN(0.0940779463483673*SIN(COS(A24)))))))))))))))))))+SIN(0.375433094857483*(-0.0260061439754979+A24))))*SIN(SIN(A24)))))</f>
        <v>0.64322920419714669</v>
      </c>
      <c r="X24">
        <f t="shared" si="19"/>
        <v>0.64337668350650778</v>
      </c>
      <c r="Y24">
        <f t="shared" si="20"/>
        <v>0.64337668350650778</v>
      </c>
      <c r="Z24">
        <f t="shared" si="21"/>
        <v>0.6434118452635309</v>
      </c>
      <c r="AA24">
        <f t="shared" si="22"/>
        <v>0.6434128509504049</v>
      </c>
      <c r="AB24">
        <f t="shared" si="23"/>
        <v>0.64341861482439167</v>
      </c>
      <c r="AC24">
        <f t="shared" si="24"/>
        <v>0.64341889482881487</v>
      </c>
      <c r="AD24">
        <f t="shared" si="25"/>
        <v>0.64341920536127661</v>
      </c>
      <c r="AE24">
        <f t="shared" si="26"/>
        <v>0.64341920536127661</v>
      </c>
      <c r="AF24">
        <f t="shared" si="27"/>
        <v>0.64341920536127661</v>
      </c>
      <c r="AG24">
        <f>2*COS(A24)+SIN(A24/(1+COS(0.0102383050941825*SIN(0.0251921174339378*(COS(0.685969744682071+A24+COS(SIN(A24)*SIN(A24*_xlfn.CSC(0.699794000623748+COS(A24*SIN(A24)))*SIN(SIN(0.482614878018303*(0.999335114390903+A24))))))+SIN(A24))))))</f>
        <v>0.64341920532654995</v>
      </c>
      <c r="AH24">
        <f>2*COS(A24)+SIN(A24/(1+COS(0.0102383050941825*SIN(0.0251921174339378*(COS(0.685969744682071+A24+COS(SIN(A24)*SIN(A24*_xlfn.CSC(0.699794000623748+COS(A24*SIN(A24)))*SIN(SIN(0.482614878018303*(0.999335114390903+A24))))))+SIN(A24))))))</f>
        <v>0.64341920532654995</v>
      </c>
      <c r="AI24">
        <f>2*COS(A24)+SIN(A24/(1+COS(0.0102383050941825*SIN(0.0251921174339378*(COS(0.685969744682071+A24+COS(SIN(A24)*SIN(COS(A24*SIN(1.74994294679676+COS((0.937483306033506-SIN(0.572749275024412+COS(A24)))*(-0.296995998186627+_xlfn.SEC(0.419735600194717+COS(0.974172084069584*_xlfn.SEC(1.32108411619894*A24)))*SIN(0.970378444545662*COS(COS(SIN(A24))/(2.21684497839146-COS(0.827486649168256*COS(1.04770755378253*COS(0.374917836847673*A24*SIN(COS(A24)-SIN(1.72131839878938/(-0.756954071083095-A24))))*SIN(A24)))))*(1.79705146893733+COS(SIN(0.0251921174339378*(COS(0.685969744682071+A24+COS(2.67476585651086+SIN(0.0942661886848087*A24*_xlfn.CSC(0.810618544876305*(-2.15039598507721-A24))*_xlfn.CSC(SIN(COS(COS(0.809444787727253+A24+SIN(0.793305537772902+A24))))))))+SIN(0.375433094857483*(-0.0260061439754979+A24))))*SIN(SIN(A24)))))))))*_xlfn.CSC(0.699794000623748+COS(A24*SIN(A24))))))+SIN(A24))))))</f>
        <v>0.64341920534099817</v>
      </c>
      <c r="AJ24">
        <f>2*COS(A24)+SIN(A24/(1+COS(0.0102383050941825*SIN(0.0251921174339378*(COS(0.685969744682071+A24+COS(SIN(A24)*SIN(COS(A24*SIN(1.74994294679676+COS((0.937483306033506-SIN(0.572749275024412+COS(A24)))*(-0.296995998186627+_xlfn.SEC(0.419735600194717+COS(0.974172084069584*_xlfn.SEC(1.32108411619894*A24)))*SIN(0.970378444545662*COS(COS(SIN(A24))/(2.21684497839146-COS(0.827486649168256*COS(1.04770755378253*COS(0.374917836847673*A24*SIN(COS(A24)-SIN(1.72131839878938/(-0.756954071083095-A24))))*SIN(A24)))))*(1.79705146893733+COS(SIN(0.0251921174339378*(COS(0.685969744682071+A24+COS(2.67476585651086+SIN(0.0942661886848087*A24*_xlfn.CSC(0.810618544876305*(-2.15039598507721-A24))*_xlfn.CSC(SIN(COS(COS(0.809444787727253+A24+SIN(0.793305537772902+A24))))))))+SIN(0.375433094857483*(-0.0260061439754979+A24))))*SIN(SIN(A24)))))))))*_xlfn.CSC(0.699794000623748+COS(A24*SIN(A24))))))+SIN(A24))))))</f>
        <v>0.64341920534099817</v>
      </c>
      <c r="AK24">
        <f>2*COS(A24)+SIN(A24/(1+COS(0.0102383050941825*SIN(0.0251921174339378*(COS(0.685969744682071+A24+COS(SIN(A24)*SIN(COS(A24*SIN(1.74994294679676+COS((0.937483306033506-SIN(0.572749275024412+COS(A24)))*(-0.296995998186627+_xlfn.SEC(0.419735600194717+COS(0.974172084069584*_xlfn.SEC(1.32108411619894*A24)))*SIN(0.970378444545662*COS(COS(SIN(A24))/(2.21684497839146-COS(0.827486649168256*COS(1.04770755378253*COS(0.374917836847673*A24*SIN(0.227771237432817-COS(A24)))*SIN(A24)))))*(1.79705146893733+COS(SIN(0.0251921174339378*(COS(0.685969744682071+A24+COS(2.67476585651086+SIN(0.0942661886848087*A24*_xlfn.CSC(0.810618544876305*(-2.15039598507721-A24))*_xlfn.CSC(SIN(COS(COS(0.809444787727253+A24+SIN(0.793305537772902+A24))))))))+SIN(0.375433094857483*(-0.0260061439754979+A24))))*SIN(SIN(A24)))))))))*_xlfn.CSC(0.699794000623748+COS(A24*SIN(A24))))))+SIN(A24))))))</f>
        <v>0.64341920534099828</v>
      </c>
      <c r="AL24">
        <f t="shared" si="28"/>
        <v>0.64341920536127661</v>
      </c>
      <c r="AM24">
        <f t="shared" si="29"/>
        <v>0.64341920535499875</v>
      </c>
      <c r="AN24">
        <f>2*COS(A24)+SIN(A24/(1+COS(0.0102383050941825*SIN(0.0251921174339378*(COS(0.685969744682071+A24+COS(SIN(A24)*SIN(2.87522917078492*COS(A24*SIN(0.996308035150143-COS((0.125463411927578+COS(0.71323222501324*(0.460719913648222+COS(A24)))-SIN(0.572749275024412+COS(A24)))*(-0.296995998186627+_xlfn.SEC(0.419735600194717+COS(0.974172084069584*_xlfn.SEC(1.32108411619894*A24)))*SIN(0.970378444545662*COS(COS(SIN(A24))/(2.21684497839146-COS(0.827486649168256*COS(1.04770755378253*COS(0.374917836847673*A24*SIN(COS(A24)-SIN(1.72131839878938/(-0.756954071083095-A24))))*SIN(A24)))))*(1.79705146893733+COS(SIN(0.0251921174339378*(COS(0.685969744682071+A24+COS(2.67476585651086+SIN(0.0942661886848087*A24*_xlfn.CSC(0.810618544876305*(-2.15039598507721-A24))*_xlfn.CSC(SIN(COS(COS(0.809444787727253+COS(A24))))))))+SIN(0.375433094857483*(-0.0260061439754979+A24))))*SIN(SIN(A24)))))))-5.2258026739857*A24*COS(2.26306768395918-A24+0.648585040695961/(-0.482614878018303+COS(A24))-COS(A24)-COS(COS(SIN(COS(A24)))))*(-0.803019914186518-0.09344164141567*(-0.296995998186628+1.99608842466968*SIN(1.82224358637127*COS(A24)*COS(COS(SIN(A24))/(2.21684497839146-COS(1.1665946556443*COS(1.04770755378253*COS(0.374917836847673*A24*SIN(COS(A24)-SIN(1.72131839878938/(-0.756954071083095-A24))))*SIN(A24)))))))))))))+SIN(A24))))))</f>
        <v>0.64341920530158592</v>
      </c>
      <c r="AO24">
        <f>2*COS(A24)+SIN(A24/(1+COS(SIN(0.0251921174339378*COS(0.433121146091541*(-2.67476585651086+A24+0.837215599154702*SIN((A24+COS(1.73864272248443+COS(0.356528883019573+SIN(0.940777930379917-COS(0.938170919030737*A24)-COS(A24)))))*SIN(COS(COS(COS(A24)/(1.70671384443301+0.338811626822948/COS(COS(A24))-COS(COS((1.73174047813809*COS(SIN(SIN(3.8337034581196-A24))))/(-0.165778219372136+A24)))+SIN(0.119137815794098*COS(COS(A24))))))))))*SIN(2.8951001999306+COS(COS(SIN(COS((COS(0.367424224211023+A24)*_xlfn.SEC(A24+(-1.96485635804169+0.537146430097249*COS(A24))*COS(SIN(COS(A24))+SIN(1.79705146893733+A24+COS(COS(COS(SIN((0.530924470829865*A24)/(-2.82139876047721+SIN(COS(COS(COS(A24)))*SIN(COS(SIN(A24)))))))))))+0.0270515440773242*COS(2.36770557548171+A24)*_xlfn.CSC(SIN(A24+0.885784395489139*(-1.32742597150515-COS(A24))*COS(A24)))*(0.498701523299401-0.165778219372136*A24*_xlfn.SEC(1.21730816958026+SIN(0.0396212186351349*A24*(COS(0.232148706776693*(0.0250052579539931+A24))+SIN(0.750866189714967*A24))))))*SIN(SIN(SIN(0.340828820733522-A24))))/A24))))))*SIN(0.00379532267608371*SIN((1.06314311483915*A24*(1.67526987319027-COS(A24)))/SIN(0.0150675913159254+COS(1.40403511969596/COS(A24))))))))</f>
        <v>0.64341920535017527</v>
      </c>
      <c r="AP24">
        <f t="shared" si="30"/>
        <v>0.64341920536122188</v>
      </c>
      <c r="AQ24">
        <f t="shared" si="31"/>
        <v>0.64341920536122188</v>
      </c>
      <c r="AR24">
        <f t="shared" si="32"/>
        <v>0.64341920536122188</v>
      </c>
      <c r="AS24">
        <f t="shared" si="33"/>
        <v>0.64341920536122443</v>
      </c>
      <c r="AT24">
        <f t="shared" si="34"/>
        <v>0.64341920536122443</v>
      </c>
      <c r="AU24">
        <f t="shared" si="35"/>
        <v>0.64341920536122021</v>
      </c>
      <c r="AV24">
        <f t="shared" si="36"/>
        <v>0.64341920536122021</v>
      </c>
      <c r="AW24">
        <f t="shared" si="37"/>
        <v>0.64341920536122021</v>
      </c>
      <c r="AX24">
        <f t="shared" si="38"/>
        <v>0.64341920536122021</v>
      </c>
      <c r="AY24">
        <f>2*COS(A24)+SIN(A24/(1+COS(SIN(0.0251921174339378*COS(0.433121146091541*(-2.67476585651086+A24+A24*SIN(A24*(A24+COS(0.933255692033108+A24)))))*SIN(2.8951001999306+COS(COS(SIN(COS((COS(0.367424224211023+A24)*_xlfn.SEC(A24+(1.64702538716042+0.537146430097249*COS(A24))*COS(SIN(2.65449809165387+A24)+SIN(COS(A24)))+0.0270515440773242*(0.498701523299401-0.312244449974241*COS(A24))*COS(2.36770557548171+A24)*_xlfn.CSC(SIN(A24+0.885784395489139*(-1.32742597150515-COS(A24))*COS(A24))))*SIN(SIN(SIN(0.340828820733522-A24))))/A24))))))*SIN(0.00379532267608371*SIN((1.06314311483915*A24*(1.67526987319027-COS(A24)))/SIN(COS(1.40403511969596/COS(A24))+(0.244003939114535-COS(0.0932686925260328*A24)-COS(A24))*SIN(0.933255692033108*(0.0479452472347528+A24)*SIN(A24+0.734842844660215*COS(COS(A24)/COS(SIN(COS(A24+COS(1.35652888301957*A24)))))))))))))</f>
        <v>0.64341920536127417</v>
      </c>
      <c r="AZ24">
        <f>2*COS(A24)+SIN(A24/(1+COS(SIN(0.0251921174339378*COS(0.433121146091541*(-2.67476585651086+A24+A24*SIN(A24*(A24+COS(0.933255692033108+A24)))))*SIN(2.8951001999306+COS(COS(SIN(COS((COS(0.367424224211023+A24)*_xlfn.SEC(A24+(1.64702538716042+0.537146430097249*COS(A24))*COS(SIN(2.65449809165387+A24)+SIN(COS(A24)))+0.0270515440773242*(0.498701523299401-0.312244449974241*COS(A24))*COS(2.36770557548171+A24)*_xlfn.CSC(SIN(A24+0.885784395489139*(-1.32742597150515-COS(A24))*COS(A24))))*SIN(SIN(SIN(0.340828820733522-A24))))/A24))))))*SIN(0.00379532267608371*SIN((1.06314311483915*A24*(1.67526987319027-COS(A24)))/SIN(COS(1.40403511969596/COS(A24))+(0.244003939114535-COS(0.0932686925260328*A24)-COS(A24))*SIN(0.933255692033108*(0.0479452472347528+A24)*SIN(A24+0.734842844660215*COS(COS(A24)/COS(SIN(COS(A24+COS(1.35652888301957*A24)))))))))))))</f>
        <v>0.64341920536127417</v>
      </c>
      <c r="BA24">
        <f>2*COS(A24)+SIN(A24/(1+COS(SIN(0.0251921174339378*COS(0.433121146091541*(-2.67476585651086+A24+A24*SIN(A24*(A24+COS(0.933255692033108+A24)))))*SIN(2.8951001999306+COS(COS(SIN(COS((COS(0.367424224211023+A24)*_xlfn.SEC(A24+(1.64702538716042+0.537146430097249*COS(A24))*COS(SIN(2.65449809165387+A24)+SIN(COS(A24)))+0.0270515440773242*(0.498701523299401-0.312244449974241*COS(A24))*COS(2.36770557548171+A24)*_xlfn.CSC(SIN(A24+0.885784395489139*(-1.32742597150515-COS(A24))*COS(A24))))*SIN(SIN(SIN(0.340828820733522-A24))))/A24))))))*SIN(0.00379532267608371*SIN((1.06314311483915*A24*(1.67526987319027-COS(A24)))/SIN(COS(1.40403511969596/COS(A24))+(0.244003939114535-COS(0.0932686925260328*A24)-COS(A24))*SIN(0.933255692033108*(0.0479452472347528+A24)*SIN(A24+0.734842844660215*COS(COS(A24)/COS(SIN(COS(A24+COS(1.35652888301957*A24)))))))))))))</f>
        <v>0.64341920536127417</v>
      </c>
      <c r="BB24">
        <f>2*COS(A24)+SIN(A24/(1+COS(SIN(0.0251921174339378*COS(_xlfn.SEC(0.419735600194717+COS(0.974172084069584*_xlfn.SEC(1.32108411619894*A24)))*SIN(0.970378444545662*COS(COS(SIN(A24))/(2.21684497839146-COS(0.827486649168256*COS(1.04770755378253*COS(0.374917836847673*A24*SIN(A24+SIN(0.0150681615125201*A24)))*SIN(A24)))))*(1.79705146893733+COS(A24*SIN(0.0251921174339378*(-0.0120347759626663+COS(1.17295361766372-A24-COS(COS(COS((0.734842844660215*COS(0.367424224211023+A24)*SIN(COS(0.0150681615125201-A24)))/A24))))))))))*SIN(2.8951001999306+COS(COS(SIN(COS((COS(0.367424224211023+A24)*SIN(SIN(SIN(A24+SIN(A24)))))/(A24*(-0.855952925578902+COS(0.0250929074423294+A24)))))))))*SIN(0.0045405414853601*SIN((1.06314311483915*A24*(1.67526987319027-COS(A24)-COS(A24*SIN(0.66442022239765/(SIN(A24)*SIN(1.48270932459095*COS(SIN(SIN(COS(COS(A24)))))*COS(2.4900660451625-SIN(SIN(0.0251921174339378*(COS(A24+SIN((0.0251921174339378*COS(1.17295361766372*COS(A24)+COS(A24)/(A24*(0.345878657336117+A24-SIN(COS(A24)+A24*SIN(1.74994294679676+COS(0.0572806453769424*(-0.296995998186628+2.38953537141348*SIN(4.18189618808757*COS(A24)*COS(COS(SIN(A24))/(2.21684497839146-COS(1.1665946556443*COS(1.04770755378253*(0.999381384107968+A24))))))))))))))/(0.356528883019573+A24)-SIN(0.580358562052647-A24)))+SIN(0.375433094857483*(-0.161046367187467+A24))))))*SIN(0.093404449451794+COS(A24-0.484621490756709*(COS(COS(A24))+(2.06346606387297*COS(A24))/(0.356528883019573+0.150655529361516/COS(0.364312412788005*COS(0.00593771058668955*(A24+0.530924470829865*A24*((0.244003939114535-COS(0.0932686925260328*A24)-COS(A24))*COS(A24)*(2*COS(A24)+0.387844872700148*COS(0.122247045623982*(-2.67476585651086+A24)*(SIN(A24)*SIN(0.00140217240902748*A24^2*COS(COS(A24-0.999082557898852/(1.3608351870969+0.150655529361516*(2.74489686570714+A24)-COS(1)))*(0.0150675913159254-A24+COS(0.413036990134086/A24)-COS(A24)-COS(A24*COS(A24))-COS(A24+0.244232384538129*(2.84387902041926+A24+COS(B24)))))*SIN(A24))-SIN(SIN(SIN(0.862339351056448+COS(SIN(2.8951001999306+(0.5*COS(A24)*(0.826937250740526+(-1.12458081737812*A24)/(1+COS(SIN(0.00872081561358199*SIN(2.8951001999306+COS(COS(SIN(COS((0.734842844660215*COS(0.367424224211023+A24)*SIN(SIN(SIN(A24+SIN(A24)))))/A24))))))*SIN(0.00379532267608371*SIN(3.01037523694323*A24*(1.67526987319027-COS(A24)-COS(A24*SIN(SIN(0.00379532267608371*SIN(1.26449815900264*A24*(1.67526987319027-COS(A24))))*SIN(0.00872081561358199*SIN(A24+COS(COS(SIN(COS((0.734842844660215*COS(0.367424224211023+A24)*SIN(SIN(SIN(A24+SIN(A24)))))/A24)))))))))))))))/A24))))))))+COS(2.67476585651086-SIN(0.123821531774593/SIN(SIN(COS(0.999682695391386*(0.530924470829865-A24))/COS(COS(A24)+(1.64702538716042+0.537146430097249*(A24+COS(0.347798363400371-A24)))*COS(A24)-0.26714408291119*(A24+0.0251921174339378*SIN(A24))+(0.0270515440773242*A24*COS(2.36770557548171+A24))/SIN(SIN(COS(COS(A24-0.227771237432817*COS(A24)*(0.244003939114535-COS(A24)-COS(COS(0.464096977697486-COS((39.2055475129509*COS(A24-SIN(0.356528883019573-A24)))/A24^2))*SIN(A24))))))))))))))))))*SIN(COS(A24-COS(SIN(8.45216284241943-COS(0.349023510229163+0.42073232374058*COS(0.759590257947852+COS(1.42073232374058*A24+COS(A24)*(1.89442827394731+0.000366675974410566*COS(2.19354464902984-COS(0.131277299088378-A24)-COS(COS(SIN(COS((COS(0.367424224211023+A24)*SIN(SIN(SIN(0.340828820733522-A24))))/(A24*COS(A24+(1.64702538716042+0.537146430097249*COS(A24))*COS(SIN(COS(A24))+SIN(1.79705146893733+A24+COS(COS(COS(SIN((0.530924470829865*A24)/(-2.82139876047721+SIN(COS(COS(COS(A24)))*SIN(COS(A24))))))))))+(0.0270515440773242*COS(2.36770557548171+A24)*(0.498701523299401-0.165778219372136*(1+COS(SIN(0.00872081561358199*SIN(2.26306768395918-A24-COS(A24)-COS(COS(SIN(COS((0.569180159825137*SIN(SIN(SIN(A24+SIN(A24)))))/A24))))+0.648585040695961/(COS(A24)-SIN(A24))))*SIN(0.00379532267608371*SIN((1.06314311483915*A24*(1.67526987319027-COS(A24)))/SIN(0.0150675913159254+COS(1.40403511969596/A24))))))))/SIN(SIN(A24+0.885784395489139*(-1.32742597150515-COS(A24))*COS(A24))))))))))))))))))))))))))/SIN(0.0150675913159254+COS(0.413036990134086/A24)))))))</f>
        <v>0.64341920530903762</v>
      </c>
    </row>
    <row r="25" spans="1:54" x14ac:dyDescent="0.25">
      <c r="A25">
        <v>-1.82</v>
      </c>
      <c r="B25">
        <v>2.4900000000000002</v>
      </c>
      <c r="C25">
        <v>-1.2827683599999999</v>
      </c>
      <c r="D25">
        <f t="shared" si="0"/>
        <v>-1.0965728085826438</v>
      </c>
      <c r="E25">
        <f t="shared" si="1"/>
        <v>-1.0965728085826438</v>
      </c>
      <c r="F25">
        <f t="shared" si="2"/>
        <v>-1.0965728085826438</v>
      </c>
      <c r="G25">
        <f t="shared" si="3"/>
        <v>-1.0965728085826438</v>
      </c>
      <c r="H25">
        <f t="shared" si="4"/>
        <v>-1.0965728085826438</v>
      </c>
      <c r="I25">
        <f t="shared" si="5"/>
        <v>-1.1899593668937269</v>
      </c>
      <c r="J25">
        <f t="shared" si="6"/>
        <v>-1.1899593668937269</v>
      </c>
      <c r="K25">
        <f t="shared" si="7"/>
        <v>-1.2424296859585759</v>
      </c>
      <c r="L25">
        <f t="shared" si="8"/>
        <v>-1.2263032026413128</v>
      </c>
      <c r="M25">
        <f t="shared" si="9"/>
        <v>-1.2629569463165655</v>
      </c>
      <c r="N25">
        <f t="shared" si="10"/>
        <v>-1.2629569463165655</v>
      </c>
      <c r="O25">
        <f t="shared" si="11"/>
        <v>-1.2629569463165655</v>
      </c>
      <c r="P25">
        <f t="shared" si="12"/>
        <v>-1.2629569463165655</v>
      </c>
      <c r="Q25">
        <f t="shared" si="13"/>
        <v>-1.2745079403223885</v>
      </c>
      <c r="R25">
        <f t="shared" si="14"/>
        <v>-1.2745079403223885</v>
      </c>
      <c r="S25">
        <f t="shared" si="15"/>
        <v>-1.2824596018395933</v>
      </c>
      <c r="T25">
        <f t="shared" si="16"/>
        <v>-1.2824596018395933</v>
      </c>
      <c r="U25">
        <f t="shared" si="17"/>
        <v>-1.2824596018395933</v>
      </c>
      <c r="V25">
        <f t="shared" si="18"/>
        <v>-1.2830091631497058</v>
      </c>
      <c r="W25">
        <f>2*COS(A25)+SIN(A25/(0.999148166279824+COS(SIN(0.0251921174339378*(COS(0.685969744682071+A25+COS(0.1500862687924-SIN(0.0665099688093772*_xlfn.CSC(SIN(COS(COS(A25+(0.244003939114535-COS(0.0932686925260328*A25)-COS(A25))*COS(A25)*(2*COS(A25)+0.387844872700148*(A25-0.082374768005002/(A25-COS(A25*COS(A25))-(-2.15039598507721-A25)*(A25-COS(SIN(SIN(COS(COS(1.32108411619894*(2.84387902041926+SIN(COS(COS(1.00374593116443*A25*COS(A25))))))/COS(SIN(0.0940779463483673*SIN(COS(A25)))))))))))))))))))+SIN(0.375433094857483*(-0.0260061439754979+A25))))*SIN(SIN(A25)))))</f>
        <v>-1.2830137407466502</v>
      </c>
      <c r="X25">
        <f t="shared" si="19"/>
        <v>-1.2828403369134067</v>
      </c>
      <c r="Y25">
        <f t="shared" si="20"/>
        <v>-1.2828403369134067</v>
      </c>
      <c r="Z25">
        <f t="shared" si="21"/>
        <v>-1.2827768306271092</v>
      </c>
      <c r="AA25">
        <f t="shared" si="22"/>
        <v>-1.2827756375096089</v>
      </c>
      <c r="AB25">
        <f t="shared" si="23"/>
        <v>-1.2827689018856232</v>
      </c>
      <c r="AC25">
        <f t="shared" si="24"/>
        <v>-1.2827687607789344</v>
      </c>
      <c r="AD25">
        <f t="shared" si="25"/>
        <v>-1.2827683596276185</v>
      </c>
      <c r="AE25">
        <f t="shared" si="26"/>
        <v>-1.2827683596276185</v>
      </c>
      <c r="AF25">
        <f t="shared" si="27"/>
        <v>-1.2827683596276185</v>
      </c>
      <c r="AG25">
        <f>2*COS(A25)+SIN(A25/(1+COS(0.0102383050941825*SIN(0.0251921174339378*(COS(0.685969744682071+A25+COS(SIN(A25)*SIN(A25*_xlfn.CSC(0.699794000623748+COS(A25*SIN(A25)))*SIN(SIN(0.482614878018303*(0.999335114390903+A25))))))+SIN(A25))))))</f>
        <v>-1.2827683597625164</v>
      </c>
      <c r="AH25">
        <f>2*COS(A25)+SIN(A25/(1+COS(0.0102383050941825*SIN(0.0251921174339378*(COS(0.685969744682071+A25+COS(SIN(A25)*SIN(A25*_xlfn.CSC(0.699794000623748+COS(A25*SIN(A25)))*SIN(SIN(0.482614878018303*(0.999335114390903+A25))))))+SIN(A25))))))</f>
        <v>-1.2827683597625164</v>
      </c>
      <c r="AI25">
        <f>2*COS(A25)+SIN(A25/(1+COS(0.0102383050941825*SIN(0.0251921174339378*(COS(0.685969744682071+A25+COS(SIN(A25)*SIN(COS(A25*SIN(1.74994294679676+COS((0.937483306033506-SIN(0.572749275024412+COS(A25)))*(-0.296995998186627+_xlfn.SEC(0.419735600194717+COS(0.974172084069584*_xlfn.SEC(1.32108411619894*A25)))*SIN(0.970378444545662*COS(COS(SIN(A25))/(2.21684497839146-COS(0.827486649168256*COS(1.04770755378253*COS(0.374917836847673*A25*SIN(COS(A25)-SIN(1.72131839878938/(-0.756954071083095-A25))))*SIN(A25)))))*(1.79705146893733+COS(SIN(0.0251921174339378*(COS(0.685969744682071+A25+COS(2.67476585651086+SIN(0.0942661886848087*A25*_xlfn.CSC(0.810618544876305*(-2.15039598507721-A25))*_xlfn.CSC(SIN(COS(COS(0.809444787727253+A25+SIN(0.793305537772902+A25))))))))+SIN(0.375433094857483*(-0.0260061439754979+A25))))*SIN(SIN(A25)))))))))*_xlfn.CSC(0.699794000623748+COS(A25*SIN(A25))))))+SIN(A25))))))</f>
        <v>-1.2827683597712309</v>
      </c>
      <c r="AJ25">
        <f>2*COS(A25)+SIN(A25/(1+COS(0.0102383050941825*SIN(0.0251921174339378*(COS(0.685969744682071+A25+COS(SIN(A25)*SIN(COS(A25*SIN(1.74994294679676+COS((0.937483306033506-SIN(0.572749275024412+COS(A25)))*(-0.296995998186627+_xlfn.SEC(0.419735600194717+COS(0.974172084069584*_xlfn.SEC(1.32108411619894*A25)))*SIN(0.970378444545662*COS(COS(SIN(A25))/(2.21684497839146-COS(0.827486649168256*COS(1.04770755378253*COS(0.374917836847673*A25*SIN(COS(A25)-SIN(1.72131839878938/(-0.756954071083095-A25))))*SIN(A25)))))*(1.79705146893733+COS(SIN(0.0251921174339378*(COS(0.685969744682071+A25+COS(2.67476585651086+SIN(0.0942661886848087*A25*_xlfn.CSC(0.810618544876305*(-2.15039598507721-A25))*_xlfn.CSC(SIN(COS(COS(0.809444787727253+A25+SIN(0.793305537772902+A25))))))))+SIN(0.375433094857483*(-0.0260061439754979+A25))))*SIN(SIN(A25)))))))))*_xlfn.CSC(0.699794000623748+COS(A25*SIN(A25))))))+SIN(A25))))))</f>
        <v>-1.2827683597712309</v>
      </c>
      <c r="AK25">
        <f>2*COS(A25)+SIN(A25/(1+COS(0.0102383050941825*SIN(0.0251921174339378*(COS(0.685969744682071+A25+COS(SIN(A25)*SIN(COS(A25*SIN(1.74994294679676+COS((0.937483306033506-SIN(0.572749275024412+COS(A25)))*(-0.296995998186627+_xlfn.SEC(0.419735600194717+COS(0.974172084069584*_xlfn.SEC(1.32108411619894*A25)))*SIN(0.970378444545662*COS(COS(SIN(A25))/(2.21684497839146-COS(0.827486649168256*COS(1.04770755378253*COS(0.374917836847673*A25*SIN(0.227771237432817-COS(A25)))*SIN(A25)))))*(1.79705146893733+COS(SIN(0.0251921174339378*(COS(0.685969744682071+A25+COS(2.67476585651086+SIN(0.0942661886848087*A25*_xlfn.CSC(0.810618544876305*(-2.15039598507721-A25))*_xlfn.CSC(SIN(COS(COS(0.809444787727253+A25+SIN(0.793305537772902+A25))))))))+SIN(0.375433094857483*(-0.0260061439754979+A25))))*SIN(SIN(A25)))))))))*_xlfn.CSC(0.699794000623748+COS(A25*SIN(A25))))))+SIN(A25))))))</f>
        <v>-1.2827683597705359</v>
      </c>
      <c r="AL25">
        <f t="shared" si="28"/>
        <v>-1.2827683597365742</v>
      </c>
      <c r="AM25">
        <f t="shared" si="29"/>
        <v>-1.2827683596497379</v>
      </c>
      <c r="AN25">
        <f>2*COS(A25)+SIN(A25/(1+COS(0.0102383050941825*SIN(0.0251921174339378*(COS(0.685969744682071+A25+COS(SIN(A25)*SIN(2.87522917078492*COS(A25*SIN(0.996308035150143-COS((0.125463411927578+COS(0.71323222501324*(0.460719913648222+COS(A25)))-SIN(0.572749275024412+COS(A25)))*(-0.296995998186627+_xlfn.SEC(0.419735600194717+COS(0.974172084069584*_xlfn.SEC(1.32108411619894*A25)))*SIN(0.970378444545662*COS(COS(SIN(A25))/(2.21684497839146-COS(0.827486649168256*COS(1.04770755378253*COS(0.374917836847673*A25*SIN(COS(A25)-SIN(1.72131839878938/(-0.756954071083095-A25))))*SIN(A25)))))*(1.79705146893733+COS(SIN(0.0251921174339378*(COS(0.685969744682071+A25+COS(2.67476585651086+SIN(0.0942661886848087*A25*_xlfn.CSC(0.810618544876305*(-2.15039598507721-A25))*_xlfn.CSC(SIN(COS(COS(0.809444787727253+COS(A25))))))))+SIN(0.375433094857483*(-0.0260061439754979+A25))))*SIN(SIN(A25)))))))-5.2258026739857*A25*COS(2.26306768395918-A25+0.648585040695961/(-0.482614878018303+COS(A25))-COS(A25)-COS(COS(SIN(COS(A25)))))*(-0.803019914186518-0.09344164141567*(-0.296995998186628+1.99608842466968*SIN(1.82224358637127*COS(A25)*COS(COS(SIN(A25))/(2.21684497839146-COS(1.1665946556443*COS(1.04770755378253*COS(0.374917836847673*A25*SIN(COS(A25)-SIN(1.72131839878938/(-0.756954071083095-A25))))*SIN(A25)))))))))))))+SIN(A25))))))</f>
        <v>-1.2827683596279384</v>
      </c>
      <c r="AO25">
        <f>2*COS(A25)+SIN(A25/(1+COS(SIN(0.0251921174339378*COS(0.433121146091541*(-2.67476585651086+A25+0.837215599154702*SIN((A25+COS(1.73864272248443+COS(0.356528883019573+SIN(0.940777930379917-COS(0.938170919030737*A25)-COS(A25)))))*SIN(COS(COS(COS(A25)/(1.70671384443301+0.338811626822948/COS(COS(A25))-COS(COS((1.73174047813809*COS(SIN(SIN(3.8337034581196-A25))))/(-0.165778219372136+A25)))+SIN(0.119137815794098*COS(COS(A25))))))))))*SIN(2.8951001999306+COS(COS(SIN(COS((COS(0.367424224211023+A25)*_xlfn.SEC(A25+(-1.96485635804169+0.537146430097249*COS(A25))*COS(SIN(COS(A25))+SIN(1.79705146893733+A25+COS(COS(COS(SIN((0.530924470829865*A25)/(-2.82139876047721+SIN(COS(COS(COS(A25)))*SIN(COS(SIN(A25)))))))))))+0.0270515440773242*COS(2.36770557548171+A25)*_xlfn.CSC(SIN(A25+0.885784395489139*(-1.32742597150515-COS(A25))*COS(A25)))*(0.498701523299401-0.165778219372136*A25*_xlfn.SEC(1.21730816958026+SIN(0.0396212186351349*A25*(COS(0.232148706776693*(0.0250052579539931+A25))+SIN(0.750866189714967*A25))))))*SIN(SIN(SIN(0.340828820733522-A25))))/A25))))))*SIN(0.00379532267608371*SIN((1.06314311483915*A25*(1.67526987319027-COS(A25)))/SIN(0.0150675913159254+COS(1.40403511969596/COS(A25))))))))</f>
        <v>-1.2827683597611819</v>
      </c>
      <c r="AP25">
        <f t="shared" si="30"/>
        <v>-1.2827683599603736</v>
      </c>
      <c r="AQ25">
        <f t="shared" si="31"/>
        <v>-1.2827683599603736</v>
      </c>
      <c r="AR25">
        <f t="shared" si="32"/>
        <v>-1.2827683599603736</v>
      </c>
      <c r="AS25">
        <f t="shared" si="33"/>
        <v>-1.2827683599590598</v>
      </c>
      <c r="AT25">
        <f t="shared" si="34"/>
        <v>-1.2827683599590598</v>
      </c>
      <c r="AU25">
        <f t="shared" si="35"/>
        <v>-1.2827683599773971</v>
      </c>
      <c r="AV25">
        <f t="shared" si="36"/>
        <v>-1.2827683599773971</v>
      </c>
      <c r="AW25">
        <f t="shared" si="37"/>
        <v>-1.2827683599773971</v>
      </c>
      <c r="AX25">
        <f t="shared" si="38"/>
        <v>-1.2827683599773971</v>
      </c>
      <c r="AY25">
        <f>2*COS(A25)+SIN(A25/(1+COS(SIN(0.0251921174339378*COS(0.433121146091541*(-2.67476585651086+A25+A25*SIN(A25*(A25+COS(0.933255692033108+A25)))))*SIN(2.8951001999306+COS(COS(SIN(COS((COS(0.367424224211023+A25)*_xlfn.SEC(A25+(1.64702538716042+0.537146430097249*COS(A25))*COS(SIN(2.65449809165387+A25)+SIN(COS(A25)))+0.0270515440773242*(0.498701523299401-0.312244449974241*COS(A25))*COS(2.36770557548171+A25)*_xlfn.CSC(SIN(A25+0.885784395489139*(-1.32742597150515-COS(A25))*COS(A25))))*SIN(SIN(SIN(0.340828820733522-A25))))/A25))))))*SIN(0.00379532267608371*SIN((1.06314311483915*A25*(1.67526987319027-COS(A25)))/SIN(COS(1.40403511969596/COS(A25))+(0.244003939114535-COS(0.0932686925260328*A25)-COS(A25))*SIN(0.933255692033108*(0.0479452472347528+A25)*SIN(A25+0.734842844660215*COS(COS(A25)/COS(SIN(COS(A25+COS(1.35652888301957*A25)))))))))))))</f>
        <v>-1.2827683598606825</v>
      </c>
      <c r="AZ25">
        <f>2*COS(A25)+SIN(A25/(1+COS(SIN(0.0251921174339378*COS(0.433121146091541*(-2.67476585651086+A25+A25*SIN(A25*(A25+COS(0.933255692033108+A25)))))*SIN(2.8951001999306+COS(COS(SIN(COS((COS(0.367424224211023+A25)*_xlfn.SEC(A25+(1.64702538716042+0.537146430097249*COS(A25))*COS(SIN(2.65449809165387+A25)+SIN(COS(A25)))+0.0270515440773242*(0.498701523299401-0.312244449974241*COS(A25))*COS(2.36770557548171+A25)*_xlfn.CSC(SIN(A25+0.885784395489139*(-1.32742597150515-COS(A25))*COS(A25))))*SIN(SIN(SIN(0.340828820733522-A25))))/A25))))))*SIN(0.00379532267608371*SIN((1.06314311483915*A25*(1.67526987319027-COS(A25)))/SIN(COS(1.40403511969596/COS(A25))+(0.244003939114535-COS(0.0932686925260328*A25)-COS(A25))*SIN(0.933255692033108*(0.0479452472347528+A25)*SIN(A25+0.734842844660215*COS(COS(A25)/COS(SIN(COS(A25+COS(1.35652888301957*A25)))))))))))))</f>
        <v>-1.2827683598606825</v>
      </c>
      <c r="BA25">
        <f>2*COS(A25)+SIN(A25/(1+COS(SIN(0.0251921174339378*COS(0.433121146091541*(-2.67476585651086+A25+A25*SIN(A25*(A25+COS(0.933255692033108+A25)))))*SIN(2.8951001999306+COS(COS(SIN(COS((COS(0.367424224211023+A25)*_xlfn.SEC(A25+(1.64702538716042+0.537146430097249*COS(A25))*COS(SIN(2.65449809165387+A25)+SIN(COS(A25)))+0.0270515440773242*(0.498701523299401-0.312244449974241*COS(A25))*COS(2.36770557548171+A25)*_xlfn.CSC(SIN(A25+0.885784395489139*(-1.32742597150515-COS(A25))*COS(A25))))*SIN(SIN(SIN(0.340828820733522-A25))))/A25))))))*SIN(0.00379532267608371*SIN((1.06314311483915*A25*(1.67526987319027-COS(A25)))/SIN(COS(1.40403511969596/COS(A25))+(0.244003939114535-COS(0.0932686925260328*A25)-COS(A25))*SIN(0.933255692033108*(0.0479452472347528+A25)*SIN(A25+0.734842844660215*COS(COS(A25)/COS(SIN(COS(A25+COS(1.35652888301957*A25)))))))))))))</f>
        <v>-1.2827683598606825</v>
      </c>
      <c r="BB25">
        <f>2*COS(A25)+SIN(A25/(1+COS(SIN(0.0251921174339378*COS(_xlfn.SEC(0.419735600194717+COS(0.974172084069584*_xlfn.SEC(1.32108411619894*A25)))*SIN(0.970378444545662*COS(COS(SIN(A25))/(2.21684497839146-COS(0.827486649168256*COS(1.04770755378253*COS(0.374917836847673*A25*SIN(A25+SIN(0.0150681615125201*A25)))*SIN(A25)))))*(1.79705146893733+COS(A25*SIN(0.0251921174339378*(-0.0120347759626663+COS(1.17295361766372-A25-COS(COS(COS((0.734842844660215*COS(0.367424224211023+A25)*SIN(COS(0.0150681615125201-A25)))/A25))))))))))*SIN(2.8951001999306+COS(COS(SIN(COS((COS(0.367424224211023+A25)*SIN(SIN(SIN(A25+SIN(A25)))))/(A25*(-0.855952925578902+COS(0.0250929074423294+A25)))))))))*SIN(0.0045405414853601*SIN((1.06314311483915*A25*(1.67526987319027-COS(A25)-COS(A25*SIN(0.66442022239765/(SIN(A25)*SIN(1.48270932459095*COS(SIN(SIN(COS(COS(A25)))))*COS(2.4900660451625-SIN(SIN(0.0251921174339378*(COS(A25+SIN((0.0251921174339378*COS(1.17295361766372*COS(A25)+COS(A25)/(A25*(0.345878657336117+A25-SIN(COS(A25)+A25*SIN(1.74994294679676+COS(0.0572806453769424*(-0.296995998186628+2.38953537141348*SIN(4.18189618808757*COS(A25)*COS(COS(SIN(A25))/(2.21684497839146-COS(1.1665946556443*COS(1.04770755378253*(0.999381384107968+A25))))))))))))))/(0.356528883019573+A25)-SIN(0.580358562052647-A25)))+SIN(0.375433094857483*(-0.161046367187467+A25))))))*SIN(0.093404449451794+COS(A25-0.484621490756709*(COS(COS(A25))+(2.06346606387297*COS(A25))/(0.356528883019573+0.150655529361516/COS(0.364312412788005*COS(0.00593771058668955*(A25+0.530924470829865*A25*((0.244003939114535-COS(0.0932686925260328*A25)-COS(A25))*COS(A25)*(2*COS(A25)+0.387844872700148*COS(0.122247045623982*(-2.67476585651086+A25)*(SIN(A25)*SIN(0.00140217240902748*A25^2*COS(COS(A25-0.999082557898852/(1.3608351870969+0.150655529361516*(2.74489686570714+A25)-COS(1)))*(0.0150675913159254-A25+COS(0.413036990134086/A25)-COS(A25)-COS(A25*COS(A25))-COS(A25+0.244232384538129*(2.84387902041926+A25+COS(B25)))))*SIN(A25))-SIN(SIN(SIN(0.862339351056448+COS(SIN(2.8951001999306+(0.5*COS(A25)*(0.826937250740526+(-1.12458081737812*A25)/(1+COS(SIN(0.00872081561358199*SIN(2.8951001999306+COS(COS(SIN(COS((0.734842844660215*COS(0.367424224211023+A25)*SIN(SIN(SIN(A25+SIN(A25)))))/A25))))))*SIN(0.00379532267608371*SIN(3.01037523694323*A25*(1.67526987319027-COS(A25)-COS(A25*SIN(SIN(0.00379532267608371*SIN(1.26449815900264*A25*(1.67526987319027-COS(A25))))*SIN(0.00872081561358199*SIN(A25+COS(COS(SIN(COS((0.734842844660215*COS(0.367424224211023+A25)*SIN(SIN(SIN(A25+SIN(A25)))))/A25)))))))))))))))/A25))))))))+COS(2.67476585651086-SIN(0.123821531774593/SIN(SIN(COS(0.999682695391386*(0.530924470829865-A25))/COS(COS(A25)+(1.64702538716042+0.537146430097249*(A25+COS(0.347798363400371-A25)))*COS(A25)-0.26714408291119*(A25+0.0251921174339378*SIN(A25))+(0.0270515440773242*A25*COS(2.36770557548171+A25))/SIN(SIN(COS(COS(A25-0.227771237432817*COS(A25)*(0.244003939114535-COS(A25)-COS(COS(0.464096977697486-COS((39.2055475129509*COS(A25-SIN(0.356528883019573-A25)))/A25^2))*SIN(A25))))))))))))))))))*SIN(COS(A25-COS(SIN(8.45216284241943-COS(0.349023510229163+0.42073232374058*COS(0.759590257947852+COS(1.42073232374058*A25+COS(A25)*(1.89442827394731+0.000366675974410566*COS(2.19354464902984-COS(0.131277299088378-A25)-COS(COS(SIN(COS((COS(0.367424224211023+A25)*SIN(SIN(SIN(0.340828820733522-A25))))/(A25*COS(A25+(1.64702538716042+0.537146430097249*COS(A25))*COS(SIN(COS(A25))+SIN(1.79705146893733+A25+COS(COS(COS(SIN((0.530924470829865*A25)/(-2.82139876047721+SIN(COS(COS(COS(A25)))*SIN(COS(A25))))))))))+(0.0270515440773242*COS(2.36770557548171+A25)*(0.498701523299401-0.165778219372136*(1+COS(SIN(0.00872081561358199*SIN(2.26306768395918-A25-COS(A25)-COS(COS(SIN(COS((0.569180159825137*SIN(SIN(SIN(A25+SIN(A25)))))/A25))))+0.648585040695961/(COS(A25)-SIN(A25))))*SIN(0.00379532267608371*SIN((1.06314311483915*A25*(1.67526987319027-COS(A25)))/SIN(0.0150675913159254+COS(1.40403511969596/A25))))))))/SIN(SIN(A25+0.885784395489139*(-1.32742597150515-COS(A25))*COS(A25))))))))))))))))))))))))))/SIN(0.0150675913159254+COS(0.413036990134086/A25)))))))</f>
        <v>-1.28276835985802</v>
      </c>
    </row>
    <row r="26" spans="1:54" x14ac:dyDescent="0.25">
      <c r="A26">
        <v>-0.86</v>
      </c>
      <c r="B26">
        <v>-1.53</v>
      </c>
      <c r="C26">
        <v>0.888004134</v>
      </c>
      <c r="D26">
        <f t="shared" si="0"/>
        <v>0.81478431202704571</v>
      </c>
      <c r="E26">
        <f t="shared" si="1"/>
        <v>0.81478431202704571</v>
      </c>
      <c r="F26">
        <f t="shared" si="2"/>
        <v>0.81478431202704571</v>
      </c>
      <c r="G26">
        <f t="shared" si="3"/>
        <v>0.81478431202704571</v>
      </c>
      <c r="H26">
        <f t="shared" si="4"/>
        <v>0.81478431202704571</v>
      </c>
      <c r="I26">
        <f t="shared" si="5"/>
        <v>0.9756675284257903</v>
      </c>
      <c r="J26">
        <f t="shared" si="6"/>
        <v>0.9756675284257903</v>
      </c>
      <c r="K26">
        <f t="shared" si="7"/>
        <v>0.9508738611753671</v>
      </c>
      <c r="L26">
        <f t="shared" si="8"/>
        <v>0.87812632255507261</v>
      </c>
      <c r="M26">
        <f t="shared" si="9"/>
        <v>0.90164035323401248</v>
      </c>
      <c r="N26">
        <f t="shared" si="10"/>
        <v>0.90164035323401248</v>
      </c>
      <c r="O26">
        <f t="shared" si="11"/>
        <v>0.90164035323401248</v>
      </c>
      <c r="P26">
        <f t="shared" si="12"/>
        <v>0.90164035323401248</v>
      </c>
      <c r="Q26">
        <f t="shared" si="13"/>
        <v>0.89374416083160391</v>
      </c>
      <c r="R26">
        <f t="shared" si="14"/>
        <v>0.89374416083160391</v>
      </c>
      <c r="S26">
        <f t="shared" si="15"/>
        <v>0.88822015055046344</v>
      </c>
      <c r="T26">
        <f t="shared" si="16"/>
        <v>0.88822015055046344</v>
      </c>
      <c r="U26">
        <f t="shared" si="17"/>
        <v>0.88822015055046344</v>
      </c>
      <c r="V26">
        <f t="shared" si="18"/>
        <v>0.88783758628896781</v>
      </c>
      <c r="W26">
        <f>2*COS(A26)+SIN(A26/(0.999148166279824+COS(SIN(0.0251921174339378*(COS(0.685969744682071+A26+COS(0.1500862687924-SIN(0.0665099688093772*_xlfn.CSC(SIN(COS(COS(A26+(0.244003939114535-COS(0.0932686925260328*A26)-COS(A26))*COS(A26)*(2*COS(A26)+0.387844872700148*(A26-0.082374768005002/(A26-COS(A26*COS(A26))-(-2.15039598507721-A26)*(A26-COS(SIN(SIN(COS(COS(1.32108411619894*(2.84387902041926+SIN(COS(COS(1.00374593116443*A26*COS(A26))))))/COS(SIN(0.0940779463483673*SIN(COS(A26)))))))))))))))))))+SIN(0.375433094857483*(-0.0260061439754979+A26))))*SIN(SIN(A26)))))</f>
        <v>0.88783395192481507</v>
      </c>
      <c r="X26">
        <f t="shared" si="19"/>
        <v>0.88797121258316214</v>
      </c>
      <c r="Y26">
        <f t="shared" si="20"/>
        <v>0.88797121258316214</v>
      </c>
      <c r="Z26">
        <f t="shared" si="21"/>
        <v>0.88799727718501353</v>
      </c>
      <c r="AA26">
        <f t="shared" si="22"/>
        <v>0.88800003253773496</v>
      </c>
      <c r="AB26">
        <f t="shared" si="23"/>
        <v>0.88800369351702946</v>
      </c>
      <c r="AC26">
        <f t="shared" si="24"/>
        <v>0.88800385316525232</v>
      </c>
      <c r="AD26">
        <f t="shared" si="25"/>
        <v>0.8880041338988931</v>
      </c>
      <c r="AE26">
        <f t="shared" si="26"/>
        <v>0.8880041338988931</v>
      </c>
      <c r="AF26">
        <f t="shared" si="27"/>
        <v>0.8880041338988931</v>
      </c>
      <c r="AG26">
        <f>2*COS(A26)+SIN(A26/(1+COS(0.0102383050941825*SIN(0.0251921174339378*(COS(0.685969744682071+A26+COS(SIN(A26)*SIN(A26*_xlfn.CSC(0.699794000623748+COS(A26*SIN(A26)))*SIN(SIN(0.482614878018303*(0.999335114390903+A26))))))+SIN(A26))))))</f>
        <v>0.88800413385802413</v>
      </c>
      <c r="AH26">
        <f>2*COS(A26)+SIN(A26/(1+COS(0.0102383050941825*SIN(0.0251921174339378*(COS(0.685969744682071+A26+COS(SIN(A26)*SIN(A26*_xlfn.CSC(0.699794000623748+COS(A26*SIN(A26)))*SIN(SIN(0.482614878018303*(0.999335114390903+A26))))))+SIN(A26))))))</f>
        <v>0.88800413385802413</v>
      </c>
      <c r="AI26">
        <f>2*COS(A26)+SIN(A26/(1+COS(0.0102383050941825*SIN(0.0251921174339378*(COS(0.685969744682071+A26+COS(SIN(A26)*SIN(COS(A26*SIN(1.74994294679676+COS((0.937483306033506-SIN(0.572749275024412+COS(A26)))*(-0.296995998186627+_xlfn.SEC(0.419735600194717+COS(0.974172084069584*_xlfn.SEC(1.32108411619894*A26)))*SIN(0.970378444545662*COS(COS(SIN(A26))/(2.21684497839146-COS(0.827486649168256*COS(1.04770755378253*COS(0.374917836847673*A26*SIN(COS(A26)-SIN(1.72131839878938/(-0.756954071083095-A26))))*SIN(A26)))))*(1.79705146893733+COS(SIN(0.0251921174339378*(COS(0.685969744682071+A26+COS(2.67476585651086+SIN(0.0942661886848087*A26*_xlfn.CSC(0.810618544876305*(-2.15039598507721-A26))*_xlfn.CSC(SIN(COS(COS(0.809444787727253+A26+SIN(0.793305537772902+A26))))))))+SIN(0.375433094857483*(-0.0260061439754979+A26))))*SIN(SIN(A26)))))))))*_xlfn.CSC(0.699794000623748+COS(A26*SIN(A26))))))+SIN(A26))))))</f>
        <v>0.8880041338868685</v>
      </c>
      <c r="AJ26">
        <f>2*COS(A26)+SIN(A26/(1+COS(0.0102383050941825*SIN(0.0251921174339378*(COS(0.685969744682071+A26+COS(SIN(A26)*SIN(COS(A26*SIN(1.74994294679676+COS((0.937483306033506-SIN(0.572749275024412+COS(A26)))*(-0.296995998186627+_xlfn.SEC(0.419735600194717+COS(0.974172084069584*_xlfn.SEC(1.32108411619894*A26)))*SIN(0.970378444545662*COS(COS(SIN(A26))/(2.21684497839146-COS(0.827486649168256*COS(1.04770755378253*COS(0.374917836847673*A26*SIN(COS(A26)-SIN(1.72131839878938/(-0.756954071083095-A26))))*SIN(A26)))))*(1.79705146893733+COS(SIN(0.0251921174339378*(COS(0.685969744682071+A26+COS(2.67476585651086+SIN(0.0942661886848087*A26*_xlfn.CSC(0.810618544876305*(-2.15039598507721-A26))*_xlfn.CSC(SIN(COS(COS(0.809444787727253+A26+SIN(0.793305537772902+A26))))))))+SIN(0.375433094857483*(-0.0260061439754979+A26))))*SIN(SIN(A26)))))))))*_xlfn.CSC(0.699794000623748+COS(A26*SIN(A26))))))+SIN(A26))))))</f>
        <v>0.8880041338868685</v>
      </c>
      <c r="AK26">
        <f>2*COS(A26)+SIN(A26/(1+COS(0.0102383050941825*SIN(0.0251921174339378*(COS(0.685969744682071+A26+COS(SIN(A26)*SIN(COS(A26*SIN(1.74994294679676+COS((0.937483306033506-SIN(0.572749275024412+COS(A26)))*(-0.296995998186627+_xlfn.SEC(0.419735600194717+COS(0.974172084069584*_xlfn.SEC(1.32108411619894*A26)))*SIN(0.970378444545662*COS(COS(SIN(A26))/(2.21684497839146-COS(0.827486649168256*COS(1.04770755378253*COS(0.374917836847673*A26*SIN(0.227771237432817-COS(A26)))*SIN(A26)))))*(1.79705146893733+COS(SIN(0.0251921174339378*(COS(0.685969744682071+A26+COS(2.67476585651086+SIN(0.0942661886848087*A26*_xlfn.CSC(0.810618544876305*(-2.15039598507721-A26))*_xlfn.CSC(SIN(COS(COS(0.809444787727253+A26+SIN(0.793305537772902+A26))))))))+SIN(0.375433094857483*(-0.0260061439754979+A26))))*SIN(SIN(A26)))))))))*_xlfn.CSC(0.699794000623748+COS(A26*SIN(A26))))))+SIN(A26))))))</f>
        <v>0.8880041338868685</v>
      </c>
      <c r="AL26">
        <f t="shared" si="28"/>
        <v>0.88800413389857602</v>
      </c>
      <c r="AM26">
        <f t="shared" si="29"/>
        <v>0.88800413388375676</v>
      </c>
      <c r="AN26">
        <f>2*COS(A26)+SIN(A26/(1+COS(0.0102383050941825*SIN(0.0251921174339378*(COS(0.685969744682071+A26+COS(SIN(A26)*SIN(2.87522917078492*COS(A26*SIN(0.996308035150143-COS((0.125463411927578+COS(0.71323222501324*(0.460719913648222+COS(A26)))-SIN(0.572749275024412+COS(A26)))*(-0.296995998186627+_xlfn.SEC(0.419735600194717+COS(0.974172084069584*_xlfn.SEC(1.32108411619894*A26)))*SIN(0.970378444545662*COS(COS(SIN(A26))/(2.21684497839146-COS(0.827486649168256*COS(1.04770755378253*COS(0.374917836847673*A26*SIN(COS(A26)-SIN(1.72131839878938/(-0.756954071083095-A26))))*SIN(A26)))))*(1.79705146893733+COS(SIN(0.0251921174339378*(COS(0.685969744682071+A26+COS(2.67476585651086+SIN(0.0942661886848087*A26*_xlfn.CSC(0.810618544876305*(-2.15039598507721-A26))*_xlfn.CSC(SIN(COS(COS(0.809444787727253+COS(A26))))))))+SIN(0.375433094857483*(-0.0260061439754979+A26))))*SIN(SIN(A26)))))))-5.2258026739857*A26*COS(2.26306768395918-A26+0.648585040695961/(-0.482614878018303+COS(A26))-COS(A26)-COS(COS(SIN(COS(A26)))))*(-0.803019914186518-0.09344164141567*(-0.296995998186628+1.99608842466968*SIN(1.82224358637127*COS(A26)*COS(COS(SIN(A26))/(2.21684497839146-COS(1.1665946556443*COS(1.04770755378253*COS(0.374917836847673*A26*SIN(COS(A26)-SIN(1.72131839878938/(-0.756954071083095-A26))))*SIN(A26)))))))))))))+SIN(A26))))))</f>
        <v>0.88800413387320953</v>
      </c>
      <c r="AO26">
        <f>2*COS(A26)+SIN(A26/(1+COS(SIN(0.0251921174339378*COS(0.433121146091541*(-2.67476585651086+A26+0.837215599154702*SIN((A26+COS(1.73864272248443+COS(0.356528883019573+SIN(0.940777930379917-COS(0.938170919030737*A26)-COS(A26)))))*SIN(COS(COS(COS(A26)/(1.70671384443301+0.338811626822948/COS(COS(A26))-COS(COS((1.73174047813809*COS(SIN(SIN(3.8337034581196-A26))))/(-0.165778219372136+A26)))+SIN(0.119137815794098*COS(COS(A26))))))))))*SIN(2.8951001999306+COS(COS(SIN(COS((COS(0.367424224211023+A26)*_xlfn.SEC(A26+(-1.96485635804169+0.537146430097249*COS(A26))*COS(SIN(COS(A26))+SIN(1.79705146893733+A26+COS(COS(COS(SIN((0.530924470829865*A26)/(-2.82139876047721+SIN(COS(COS(COS(A26)))*SIN(COS(SIN(A26)))))))))))+0.0270515440773242*COS(2.36770557548171+A26)*_xlfn.CSC(SIN(A26+0.885784395489139*(-1.32742597150515-COS(A26))*COS(A26)))*(0.498701523299401-0.165778219372136*A26*_xlfn.SEC(1.21730816958026+SIN(0.0396212186351349*A26*(COS(0.232148706776693*(0.0250052579539931+A26))+SIN(0.750866189714967*A26))))))*SIN(SIN(SIN(0.340828820733522-A26))))/A26))))))*SIN(0.00379532267608371*SIN((1.06314311483915*A26*(1.67526987319027-COS(A26)))/SIN(0.0150675913159254+COS(1.40403511969596/COS(A26))))))))</f>
        <v>0.88800413389083266</v>
      </c>
      <c r="AP26">
        <f t="shared" si="30"/>
        <v>0.88800413389408983</v>
      </c>
      <c r="AQ26">
        <f t="shared" si="31"/>
        <v>0.88800413389408983</v>
      </c>
      <c r="AR26">
        <f t="shared" si="32"/>
        <v>0.88800413389408983</v>
      </c>
      <c r="AS26">
        <f t="shared" si="33"/>
        <v>0.88800413389406829</v>
      </c>
      <c r="AT26">
        <f t="shared" si="34"/>
        <v>0.88800413389406829</v>
      </c>
      <c r="AU26">
        <f t="shared" si="35"/>
        <v>0.88800413389395549</v>
      </c>
      <c r="AV26">
        <f t="shared" si="36"/>
        <v>0.88800413389395549</v>
      </c>
      <c r="AW26">
        <f t="shared" si="37"/>
        <v>0.88800413389395549</v>
      </c>
      <c r="AX26">
        <f t="shared" si="38"/>
        <v>0.88800413389395549</v>
      </c>
      <c r="AY26">
        <f>2*COS(A26)+SIN(A26/(1+COS(SIN(0.0251921174339378*COS(0.433121146091541*(-2.67476585651086+A26+A26*SIN(A26*(A26+COS(0.933255692033108+A26)))))*SIN(2.8951001999306+COS(COS(SIN(COS((COS(0.367424224211023+A26)*_xlfn.SEC(A26+(1.64702538716042+0.537146430097249*COS(A26))*COS(SIN(2.65449809165387+A26)+SIN(COS(A26)))+0.0270515440773242*(0.498701523299401-0.312244449974241*COS(A26))*COS(2.36770557548171+A26)*_xlfn.CSC(SIN(A26+0.885784395489139*(-1.32742597150515-COS(A26))*COS(A26))))*SIN(SIN(SIN(0.340828820733522-A26))))/A26))))))*SIN(0.00379532267608371*SIN((1.06314311483915*A26*(1.67526987319027-COS(A26)))/SIN(COS(1.40403511969596/COS(A26))+(0.244003939114535-COS(0.0932686925260328*A26)-COS(A26))*SIN(0.933255692033108*(0.0479452472347528+A26)*SIN(A26+0.734842844660215*COS(COS(A26)/COS(SIN(COS(A26+COS(1.35652888301957*A26)))))))))))))</f>
        <v>0.88800413389827515</v>
      </c>
      <c r="AZ26">
        <f>2*COS(A26)+SIN(A26/(1+COS(SIN(0.0251921174339378*COS(0.433121146091541*(-2.67476585651086+A26+A26*SIN(A26*(A26+COS(0.933255692033108+A26)))))*SIN(2.8951001999306+COS(COS(SIN(COS((COS(0.367424224211023+A26)*_xlfn.SEC(A26+(1.64702538716042+0.537146430097249*COS(A26))*COS(SIN(2.65449809165387+A26)+SIN(COS(A26)))+0.0270515440773242*(0.498701523299401-0.312244449974241*COS(A26))*COS(2.36770557548171+A26)*_xlfn.CSC(SIN(A26+0.885784395489139*(-1.32742597150515-COS(A26))*COS(A26))))*SIN(SIN(SIN(0.340828820733522-A26))))/A26))))))*SIN(0.00379532267608371*SIN((1.06314311483915*A26*(1.67526987319027-COS(A26)))/SIN(COS(1.40403511969596/COS(A26))+(0.244003939114535-COS(0.0932686925260328*A26)-COS(A26))*SIN(0.933255692033108*(0.0479452472347528+A26)*SIN(A26+0.734842844660215*COS(COS(A26)/COS(SIN(COS(A26+COS(1.35652888301957*A26)))))))))))))</f>
        <v>0.88800413389827515</v>
      </c>
      <c r="BA26">
        <f>2*COS(A26)+SIN(A26/(1+COS(SIN(0.0251921174339378*COS(0.433121146091541*(-2.67476585651086+A26+A26*SIN(A26*(A26+COS(0.933255692033108+A26)))))*SIN(2.8951001999306+COS(COS(SIN(COS((COS(0.367424224211023+A26)*_xlfn.SEC(A26+(1.64702538716042+0.537146430097249*COS(A26))*COS(SIN(2.65449809165387+A26)+SIN(COS(A26)))+0.0270515440773242*(0.498701523299401-0.312244449974241*COS(A26))*COS(2.36770557548171+A26)*_xlfn.CSC(SIN(A26+0.885784395489139*(-1.32742597150515-COS(A26))*COS(A26))))*SIN(SIN(SIN(0.340828820733522-A26))))/A26))))))*SIN(0.00379532267608371*SIN((1.06314311483915*A26*(1.67526987319027-COS(A26)))/SIN(COS(1.40403511969596/COS(A26))+(0.244003939114535-COS(0.0932686925260328*A26)-COS(A26))*SIN(0.933255692033108*(0.0479452472347528+A26)*SIN(A26+0.734842844660215*COS(COS(A26)/COS(SIN(COS(A26+COS(1.35652888301957*A26)))))))))))))</f>
        <v>0.88800413389827515</v>
      </c>
      <c r="BB26">
        <f>2*COS(A26)+SIN(A26/(1+COS(SIN(0.0251921174339378*COS(_xlfn.SEC(0.419735600194717+COS(0.974172084069584*_xlfn.SEC(1.32108411619894*A26)))*SIN(0.970378444545662*COS(COS(SIN(A26))/(2.21684497839146-COS(0.827486649168256*COS(1.04770755378253*COS(0.374917836847673*A26*SIN(A26+SIN(0.0150681615125201*A26)))*SIN(A26)))))*(1.79705146893733+COS(A26*SIN(0.0251921174339378*(-0.0120347759626663+COS(1.17295361766372-A26-COS(COS(COS((0.734842844660215*COS(0.367424224211023+A26)*SIN(COS(0.0150681615125201-A26)))/A26))))))))))*SIN(2.8951001999306+COS(COS(SIN(COS((COS(0.367424224211023+A26)*SIN(SIN(SIN(A26+SIN(A26)))))/(A26*(-0.855952925578902+COS(0.0250929074423294+A26)))))))))*SIN(0.0045405414853601*SIN((1.06314311483915*A26*(1.67526987319027-COS(A26)-COS(A26*SIN(0.66442022239765/(SIN(A26)*SIN(1.48270932459095*COS(SIN(SIN(COS(COS(A26)))))*COS(2.4900660451625-SIN(SIN(0.0251921174339378*(COS(A26+SIN((0.0251921174339378*COS(1.17295361766372*COS(A26)+COS(A26)/(A26*(0.345878657336117+A26-SIN(COS(A26)+A26*SIN(1.74994294679676+COS(0.0572806453769424*(-0.296995998186628+2.38953537141348*SIN(4.18189618808757*COS(A26)*COS(COS(SIN(A26))/(2.21684497839146-COS(1.1665946556443*COS(1.04770755378253*(0.999381384107968+A26))))))))))))))/(0.356528883019573+A26)-SIN(0.580358562052647-A26)))+SIN(0.375433094857483*(-0.161046367187467+A26))))))*SIN(0.093404449451794+COS(A26-0.484621490756709*(COS(COS(A26))+(2.06346606387297*COS(A26))/(0.356528883019573+0.150655529361516/COS(0.364312412788005*COS(0.00593771058668955*(A26+0.530924470829865*A26*((0.244003939114535-COS(0.0932686925260328*A26)-COS(A26))*COS(A26)*(2*COS(A26)+0.387844872700148*COS(0.122247045623982*(-2.67476585651086+A26)*(SIN(A26)*SIN(0.00140217240902748*A26^2*COS(COS(A26-0.999082557898852/(1.3608351870969+0.150655529361516*(2.74489686570714+A26)-COS(1)))*(0.0150675913159254-A26+COS(0.413036990134086/A26)-COS(A26)-COS(A26*COS(A26))-COS(A26+0.244232384538129*(2.84387902041926+A26+COS(B26)))))*SIN(A26))-SIN(SIN(SIN(0.862339351056448+COS(SIN(2.8951001999306+(0.5*COS(A26)*(0.826937250740526+(-1.12458081737812*A26)/(1+COS(SIN(0.00872081561358199*SIN(2.8951001999306+COS(COS(SIN(COS((0.734842844660215*COS(0.367424224211023+A26)*SIN(SIN(SIN(A26+SIN(A26)))))/A26))))))*SIN(0.00379532267608371*SIN(3.01037523694323*A26*(1.67526987319027-COS(A26)-COS(A26*SIN(SIN(0.00379532267608371*SIN(1.26449815900264*A26*(1.67526987319027-COS(A26))))*SIN(0.00872081561358199*SIN(A26+COS(COS(SIN(COS((0.734842844660215*COS(0.367424224211023+A26)*SIN(SIN(SIN(A26+SIN(A26)))))/A26)))))))))))))))/A26))))))))+COS(2.67476585651086-SIN(0.123821531774593/SIN(SIN(COS(0.999682695391386*(0.530924470829865-A26))/COS(COS(A26)+(1.64702538716042+0.537146430097249*(A26+COS(0.347798363400371-A26)))*COS(A26)-0.26714408291119*(A26+0.0251921174339378*SIN(A26))+(0.0270515440773242*A26*COS(2.36770557548171+A26))/SIN(SIN(COS(COS(A26-0.227771237432817*COS(A26)*(0.244003939114535-COS(A26)-COS(COS(0.464096977697486-COS((39.2055475129509*COS(A26-SIN(0.356528883019573-A26)))/A26^2))*SIN(A26))))))))))))))))))*SIN(COS(A26-COS(SIN(8.45216284241943-COS(0.349023510229163+0.42073232374058*COS(0.759590257947852+COS(1.42073232374058*A26+COS(A26)*(1.89442827394731+0.000366675974410566*COS(2.19354464902984-COS(0.131277299088378-A26)-COS(COS(SIN(COS((COS(0.367424224211023+A26)*SIN(SIN(SIN(0.340828820733522-A26))))/(A26*COS(A26+(1.64702538716042+0.537146430097249*COS(A26))*COS(SIN(COS(A26))+SIN(1.79705146893733+A26+COS(COS(COS(SIN((0.530924470829865*A26)/(-2.82139876047721+SIN(COS(COS(COS(A26)))*SIN(COS(A26))))))))))+(0.0270515440773242*COS(2.36770557548171+A26)*(0.498701523299401-0.165778219372136*(1+COS(SIN(0.00872081561358199*SIN(2.26306768395918-A26-COS(A26)-COS(COS(SIN(COS((0.569180159825137*SIN(SIN(SIN(A26+SIN(A26)))))/A26))))+0.648585040695961/(COS(A26)-SIN(A26))))*SIN(0.00379532267608371*SIN((1.06314311483915*A26*(1.67526987319027-COS(A26)))/SIN(0.0150675913159254+COS(1.40403511969596/A26))))))))/SIN(SIN(A26+0.885784395489139*(-1.32742597150515-COS(A26))*COS(A26))))))))))))))))))))))))))/SIN(0.0150675913159254+COS(0.413036990134086/A26)))))))</f>
        <v>0.88800413388113908</v>
      </c>
    </row>
    <row r="27" spans="1:54" x14ac:dyDescent="0.25">
      <c r="A27">
        <v>-1.08</v>
      </c>
      <c r="B27">
        <v>-2.2400000000000002</v>
      </c>
      <c r="C27">
        <v>0.42852073699999998</v>
      </c>
      <c r="D27">
        <f t="shared" si="0"/>
        <v>0.37853727197108039</v>
      </c>
      <c r="E27">
        <f t="shared" si="1"/>
        <v>0.37853727197108039</v>
      </c>
      <c r="F27">
        <f t="shared" si="2"/>
        <v>0.37853727197108039</v>
      </c>
      <c r="G27">
        <f t="shared" si="3"/>
        <v>0.37853727197108039</v>
      </c>
      <c r="H27">
        <f t="shared" si="4"/>
        <v>0.37853727197108039</v>
      </c>
      <c r="I27">
        <f t="shared" si="5"/>
        <v>0.52923347191201642</v>
      </c>
      <c r="J27">
        <f t="shared" si="6"/>
        <v>0.52923347191201642</v>
      </c>
      <c r="K27">
        <f t="shared" si="7"/>
        <v>0.49809723862078731</v>
      </c>
      <c r="L27">
        <f t="shared" si="8"/>
        <v>0.42638658049024347</v>
      </c>
      <c r="M27">
        <f t="shared" si="9"/>
        <v>0.44471469310437434</v>
      </c>
      <c r="N27">
        <f t="shared" si="10"/>
        <v>0.44471469310437434</v>
      </c>
      <c r="O27">
        <f t="shared" si="11"/>
        <v>0.44471469310437434</v>
      </c>
      <c r="P27">
        <f t="shared" si="12"/>
        <v>0.44471469310437434</v>
      </c>
      <c r="Q27">
        <f t="shared" si="13"/>
        <v>0.43532892994256389</v>
      </c>
      <c r="R27">
        <f t="shared" si="14"/>
        <v>0.43532892994256389</v>
      </c>
      <c r="S27">
        <f t="shared" si="15"/>
        <v>0.42877672492370389</v>
      </c>
      <c r="T27">
        <f t="shared" si="16"/>
        <v>0.42877672492370389</v>
      </c>
      <c r="U27">
        <f t="shared" si="17"/>
        <v>0.42877672492370389</v>
      </c>
      <c r="V27">
        <f t="shared" si="18"/>
        <v>0.42832339632931848</v>
      </c>
      <c r="W27">
        <f>2*COS(A27)+SIN(A27/(0.999148166279824+COS(SIN(0.0251921174339378*(COS(0.685969744682071+A27+COS(0.1500862687924-SIN(0.0665099688093772*_xlfn.CSC(SIN(COS(COS(A27+(0.244003939114535-COS(0.0932686925260328*A27)-COS(A27))*COS(A27)*(2*COS(A27)+0.387844872700148*(A27-0.082374768005002/(A27-COS(A27*COS(A27))-(-2.15039598507721-A27)*(A27-COS(SIN(SIN(COS(COS(1.32108411619894*(2.84387902041926+SIN(COS(COS(1.00374593116443*A27*COS(A27))))))/COS(SIN(0.0940779463483673*SIN(COS(A27)))))))))))))))))))+SIN(0.375433094857483*(-0.0260061439754979+A27))))*SIN(SIN(A27)))))</f>
        <v>0.42831568220031124</v>
      </c>
      <c r="X27">
        <f t="shared" si="19"/>
        <v>0.4284701885115938</v>
      </c>
      <c r="Y27">
        <f t="shared" si="20"/>
        <v>0.4284701885115938</v>
      </c>
      <c r="Z27">
        <f t="shared" si="21"/>
        <v>0.42851340237077074</v>
      </c>
      <c r="AA27">
        <f t="shared" si="22"/>
        <v>0.42851240856062589</v>
      </c>
      <c r="AB27">
        <f t="shared" si="23"/>
        <v>0.42852002947805312</v>
      </c>
      <c r="AC27">
        <f t="shared" si="24"/>
        <v>0.42852040402559921</v>
      </c>
      <c r="AD27">
        <f t="shared" si="25"/>
        <v>0.42852073669436674</v>
      </c>
      <c r="AE27">
        <f t="shared" si="26"/>
        <v>0.42852073669436674</v>
      </c>
      <c r="AF27">
        <f t="shared" si="27"/>
        <v>0.42852073669436674</v>
      </c>
      <c r="AG27">
        <f>2*COS(A27)+SIN(A27/(1+COS(0.0102383050941825*SIN(0.0251921174339378*(COS(0.685969744682071+A27+COS(SIN(A27)*SIN(A27*_xlfn.CSC(0.699794000623748+COS(A27*SIN(A27)))*SIN(SIN(0.482614878018303*(0.999335114390903+A27))))))+SIN(A27))))))</f>
        <v>0.42852073666702128</v>
      </c>
      <c r="AH27">
        <f>2*COS(A27)+SIN(A27/(1+COS(0.0102383050941825*SIN(0.0251921174339378*(COS(0.685969744682071+A27+COS(SIN(A27)*SIN(A27*_xlfn.CSC(0.699794000623748+COS(A27*SIN(A27)))*SIN(SIN(0.482614878018303*(0.999335114390903+A27))))))+SIN(A27))))))</f>
        <v>0.42852073666702128</v>
      </c>
      <c r="AI27">
        <f>2*COS(A27)+SIN(A27/(1+COS(0.0102383050941825*SIN(0.0251921174339378*(COS(0.685969744682071+A27+COS(SIN(A27)*SIN(COS(A27*SIN(1.74994294679676+COS((0.937483306033506-SIN(0.572749275024412+COS(A27)))*(-0.296995998186627+_xlfn.SEC(0.419735600194717+COS(0.974172084069584*_xlfn.SEC(1.32108411619894*A27)))*SIN(0.970378444545662*COS(COS(SIN(A27))/(2.21684497839146-COS(0.827486649168256*COS(1.04770755378253*COS(0.374917836847673*A27*SIN(COS(A27)-SIN(1.72131839878938/(-0.756954071083095-A27))))*SIN(A27)))))*(1.79705146893733+COS(SIN(0.0251921174339378*(COS(0.685969744682071+A27+COS(2.67476585651086+SIN(0.0942661886848087*A27*_xlfn.CSC(0.810618544876305*(-2.15039598507721-A27))*_xlfn.CSC(SIN(COS(COS(0.809444787727253+A27+SIN(0.793305537772902+A27))))))))+SIN(0.375433094857483*(-0.0260061439754979+A27))))*SIN(SIN(A27)))))))))*_xlfn.CSC(0.699794000623748+COS(A27*SIN(A27))))))+SIN(A27))))))</f>
        <v>0.42852073667165946</v>
      </c>
      <c r="AJ27">
        <f>2*COS(A27)+SIN(A27/(1+COS(0.0102383050941825*SIN(0.0251921174339378*(COS(0.685969744682071+A27+COS(SIN(A27)*SIN(COS(A27*SIN(1.74994294679676+COS((0.937483306033506-SIN(0.572749275024412+COS(A27)))*(-0.296995998186627+_xlfn.SEC(0.419735600194717+COS(0.974172084069584*_xlfn.SEC(1.32108411619894*A27)))*SIN(0.970378444545662*COS(COS(SIN(A27))/(2.21684497839146-COS(0.827486649168256*COS(1.04770755378253*COS(0.374917836847673*A27*SIN(COS(A27)-SIN(1.72131839878938/(-0.756954071083095-A27))))*SIN(A27)))))*(1.79705146893733+COS(SIN(0.0251921174339378*(COS(0.685969744682071+A27+COS(2.67476585651086+SIN(0.0942661886848087*A27*_xlfn.CSC(0.810618544876305*(-2.15039598507721-A27))*_xlfn.CSC(SIN(COS(COS(0.809444787727253+A27+SIN(0.793305537772902+A27))))))))+SIN(0.375433094857483*(-0.0260061439754979+A27))))*SIN(SIN(A27)))))))))*_xlfn.CSC(0.699794000623748+COS(A27*SIN(A27))))))+SIN(A27))))))</f>
        <v>0.42852073667165946</v>
      </c>
      <c r="AK27">
        <f>2*COS(A27)+SIN(A27/(1+COS(0.0102383050941825*SIN(0.0251921174339378*(COS(0.685969744682071+A27+COS(SIN(A27)*SIN(COS(A27*SIN(1.74994294679676+COS((0.937483306033506-SIN(0.572749275024412+COS(A27)))*(-0.296995998186627+_xlfn.SEC(0.419735600194717+COS(0.974172084069584*_xlfn.SEC(1.32108411619894*A27)))*SIN(0.970378444545662*COS(COS(SIN(A27))/(2.21684497839146-COS(0.827486649168256*COS(1.04770755378253*COS(0.374917836847673*A27*SIN(0.227771237432817-COS(A27)))*SIN(A27)))))*(1.79705146893733+COS(SIN(0.0251921174339378*(COS(0.685969744682071+A27+COS(2.67476585651086+SIN(0.0942661886848087*A27*_xlfn.CSC(0.810618544876305*(-2.15039598507721-A27))*_xlfn.CSC(SIN(COS(COS(0.809444787727253+A27+SIN(0.793305537772902+A27))))))))+SIN(0.375433094857483*(-0.0260061439754979+A27))))*SIN(SIN(A27)))))))))*_xlfn.CSC(0.699794000623748+COS(A27*SIN(A27))))))+SIN(A27))))))</f>
        <v>0.42852073667167123</v>
      </c>
      <c r="AL27">
        <f t="shared" si="28"/>
        <v>0.42852073669189483</v>
      </c>
      <c r="AM27">
        <f t="shared" si="29"/>
        <v>0.42852073669431234</v>
      </c>
      <c r="AN27">
        <f>2*COS(A27)+SIN(A27/(1+COS(0.0102383050941825*SIN(0.0251921174339378*(COS(0.685969744682071+A27+COS(SIN(A27)*SIN(2.87522917078492*COS(A27*SIN(0.996308035150143-COS((0.125463411927578+COS(0.71323222501324*(0.460719913648222+COS(A27)))-SIN(0.572749275024412+COS(A27)))*(-0.296995998186627+_xlfn.SEC(0.419735600194717+COS(0.974172084069584*_xlfn.SEC(1.32108411619894*A27)))*SIN(0.970378444545662*COS(COS(SIN(A27))/(2.21684497839146-COS(0.827486649168256*COS(1.04770755378253*COS(0.374917836847673*A27*SIN(COS(A27)-SIN(1.72131839878938/(-0.756954071083095-A27))))*SIN(A27)))))*(1.79705146893733+COS(SIN(0.0251921174339378*(COS(0.685969744682071+A27+COS(2.67476585651086+SIN(0.0942661886848087*A27*_xlfn.CSC(0.810618544876305*(-2.15039598507721-A27))*_xlfn.CSC(SIN(COS(COS(0.809444787727253+COS(A27))))))))+SIN(0.375433094857483*(-0.0260061439754979+A27))))*SIN(SIN(A27)))))))-5.2258026739857*A27*COS(2.26306768395918-A27+0.648585040695961/(-0.482614878018303+COS(A27))-COS(A27)-COS(COS(SIN(COS(A27)))))*(-0.803019914186518-0.09344164141567*(-0.296995998186628+1.99608842466968*SIN(1.82224358637127*COS(A27)*COS(COS(SIN(A27))/(2.21684497839146-COS(1.1665946556443*COS(1.04770755378253*COS(0.374917836847673*A27*SIN(COS(A27)-SIN(1.72131839878938/(-0.756954071083095-A27))))*SIN(A27)))))))))))))+SIN(A27))))))</f>
        <v>0.42852073663354051</v>
      </c>
      <c r="AO27">
        <f>2*COS(A27)+SIN(A27/(1+COS(SIN(0.0251921174339378*COS(0.433121146091541*(-2.67476585651086+A27+0.837215599154702*SIN((A27+COS(1.73864272248443+COS(0.356528883019573+SIN(0.940777930379917-COS(0.938170919030737*A27)-COS(A27)))))*SIN(COS(COS(COS(A27)/(1.70671384443301+0.338811626822948/COS(COS(A27))-COS(COS((1.73174047813809*COS(SIN(SIN(3.8337034581196-A27))))/(-0.165778219372136+A27)))+SIN(0.119137815794098*COS(COS(A27))))))))))*SIN(2.8951001999306+COS(COS(SIN(COS((COS(0.367424224211023+A27)*_xlfn.SEC(A27+(-1.96485635804169+0.537146430097249*COS(A27))*COS(SIN(COS(A27))+SIN(1.79705146893733+A27+COS(COS(COS(SIN((0.530924470829865*A27)/(-2.82139876047721+SIN(COS(COS(COS(A27)))*SIN(COS(SIN(A27)))))))))))+0.0270515440773242*COS(2.36770557548171+A27)*_xlfn.CSC(SIN(A27+0.885784395489139*(-1.32742597150515-COS(A27))*COS(A27)))*(0.498701523299401-0.165778219372136*A27*_xlfn.SEC(1.21730816958026+SIN(0.0396212186351349*A27*(COS(0.232148706776693*(0.0250052579539931+A27))+SIN(0.750866189714967*A27))))))*SIN(SIN(SIN(0.340828820733522-A27))))/A27))))))*SIN(0.00379532267608371*SIN((1.06314311483915*A27*(1.67526987319027-COS(A27)))/SIN(0.0150675913159254+COS(1.40403511969596/COS(A27))))))))</f>
        <v>0.42852073667952872</v>
      </c>
      <c r="AP27">
        <f t="shared" si="30"/>
        <v>0.42852073668808488</v>
      </c>
      <c r="AQ27">
        <f t="shared" si="31"/>
        <v>0.42852073668808488</v>
      </c>
      <c r="AR27">
        <f t="shared" si="32"/>
        <v>0.42852073668808488</v>
      </c>
      <c r="AS27">
        <f t="shared" si="33"/>
        <v>0.42852073668807111</v>
      </c>
      <c r="AT27">
        <f t="shared" si="34"/>
        <v>0.42852073668807111</v>
      </c>
      <c r="AU27">
        <f t="shared" si="35"/>
        <v>0.4285207366881979</v>
      </c>
      <c r="AV27">
        <f t="shared" si="36"/>
        <v>0.4285207366881979</v>
      </c>
      <c r="AW27">
        <f t="shared" si="37"/>
        <v>0.4285207366881979</v>
      </c>
      <c r="AX27">
        <f t="shared" si="38"/>
        <v>0.4285207366881979</v>
      </c>
      <c r="AY27">
        <f>2*COS(A27)+SIN(A27/(1+COS(SIN(0.0251921174339378*COS(0.433121146091541*(-2.67476585651086+A27+A27*SIN(A27*(A27+COS(0.933255692033108+A27)))))*SIN(2.8951001999306+COS(COS(SIN(COS((COS(0.367424224211023+A27)*_xlfn.SEC(A27+(1.64702538716042+0.537146430097249*COS(A27))*COS(SIN(2.65449809165387+A27)+SIN(COS(A27)))+0.0270515440773242*(0.498701523299401-0.312244449974241*COS(A27))*COS(2.36770557548171+A27)*_xlfn.CSC(SIN(A27+0.885784395489139*(-1.32742597150515-COS(A27))*COS(A27))))*SIN(SIN(SIN(0.340828820733522-A27))))/A27))))))*SIN(0.00379532267608371*SIN((1.06314311483915*A27*(1.67526987319027-COS(A27)))/SIN(COS(1.40403511969596/COS(A27))+(0.244003939114535-COS(0.0932686925260328*A27)-COS(A27))*SIN(0.933255692033108*(0.0479452472347528+A27)*SIN(A27+0.734842844660215*COS(COS(A27)/COS(SIN(COS(A27+COS(1.35652888301957*A27)))))))))))))</f>
        <v>0.42852073669238999</v>
      </c>
      <c r="AZ27">
        <f>2*COS(A27)+SIN(A27/(1+COS(SIN(0.0251921174339378*COS(0.433121146091541*(-2.67476585651086+A27+A27*SIN(A27*(A27+COS(0.933255692033108+A27)))))*SIN(2.8951001999306+COS(COS(SIN(COS((COS(0.367424224211023+A27)*_xlfn.SEC(A27+(1.64702538716042+0.537146430097249*COS(A27))*COS(SIN(2.65449809165387+A27)+SIN(COS(A27)))+0.0270515440773242*(0.498701523299401-0.312244449974241*COS(A27))*COS(2.36770557548171+A27)*_xlfn.CSC(SIN(A27+0.885784395489139*(-1.32742597150515-COS(A27))*COS(A27))))*SIN(SIN(SIN(0.340828820733522-A27))))/A27))))))*SIN(0.00379532267608371*SIN((1.06314311483915*A27*(1.67526987319027-COS(A27)))/SIN(COS(1.40403511969596/COS(A27))+(0.244003939114535-COS(0.0932686925260328*A27)-COS(A27))*SIN(0.933255692033108*(0.0479452472347528+A27)*SIN(A27+0.734842844660215*COS(COS(A27)/COS(SIN(COS(A27+COS(1.35652888301957*A27)))))))))))))</f>
        <v>0.42852073669238999</v>
      </c>
      <c r="BA27">
        <f>2*COS(A27)+SIN(A27/(1+COS(SIN(0.0251921174339378*COS(0.433121146091541*(-2.67476585651086+A27+A27*SIN(A27*(A27+COS(0.933255692033108+A27)))))*SIN(2.8951001999306+COS(COS(SIN(COS((COS(0.367424224211023+A27)*_xlfn.SEC(A27+(1.64702538716042+0.537146430097249*COS(A27))*COS(SIN(2.65449809165387+A27)+SIN(COS(A27)))+0.0270515440773242*(0.498701523299401-0.312244449974241*COS(A27))*COS(2.36770557548171+A27)*_xlfn.CSC(SIN(A27+0.885784395489139*(-1.32742597150515-COS(A27))*COS(A27))))*SIN(SIN(SIN(0.340828820733522-A27))))/A27))))))*SIN(0.00379532267608371*SIN((1.06314311483915*A27*(1.67526987319027-COS(A27)))/SIN(COS(1.40403511969596/COS(A27))+(0.244003939114535-COS(0.0932686925260328*A27)-COS(A27))*SIN(0.933255692033108*(0.0479452472347528+A27)*SIN(A27+0.734842844660215*COS(COS(A27)/COS(SIN(COS(A27+COS(1.35652888301957*A27)))))))))))))</f>
        <v>0.42852073669238999</v>
      </c>
      <c r="BB27">
        <f>2*COS(A27)+SIN(A27/(1+COS(SIN(0.0251921174339378*COS(_xlfn.SEC(0.419735600194717+COS(0.974172084069584*_xlfn.SEC(1.32108411619894*A27)))*SIN(0.970378444545662*COS(COS(SIN(A27))/(2.21684497839146-COS(0.827486649168256*COS(1.04770755378253*COS(0.374917836847673*A27*SIN(A27+SIN(0.0150681615125201*A27)))*SIN(A27)))))*(1.79705146893733+COS(A27*SIN(0.0251921174339378*(-0.0120347759626663+COS(1.17295361766372-A27-COS(COS(COS((0.734842844660215*COS(0.367424224211023+A27)*SIN(COS(0.0150681615125201-A27)))/A27))))))))))*SIN(2.8951001999306+COS(COS(SIN(COS((COS(0.367424224211023+A27)*SIN(SIN(SIN(A27+SIN(A27)))))/(A27*(-0.855952925578902+COS(0.0250929074423294+A27)))))))))*SIN(0.0045405414853601*SIN((1.06314311483915*A27*(1.67526987319027-COS(A27)-COS(A27*SIN(0.66442022239765/(SIN(A27)*SIN(1.48270932459095*COS(SIN(SIN(COS(COS(A27)))))*COS(2.4900660451625-SIN(SIN(0.0251921174339378*(COS(A27+SIN((0.0251921174339378*COS(1.17295361766372*COS(A27)+COS(A27)/(A27*(0.345878657336117+A27-SIN(COS(A27)+A27*SIN(1.74994294679676+COS(0.0572806453769424*(-0.296995998186628+2.38953537141348*SIN(4.18189618808757*COS(A27)*COS(COS(SIN(A27))/(2.21684497839146-COS(1.1665946556443*COS(1.04770755378253*(0.999381384107968+A27))))))))))))))/(0.356528883019573+A27)-SIN(0.580358562052647-A27)))+SIN(0.375433094857483*(-0.161046367187467+A27))))))*SIN(0.093404449451794+COS(A27-0.484621490756709*(COS(COS(A27))+(2.06346606387297*COS(A27))/(0.356528883019573+0.150655529361516/COS(0.364312412788005*COS(0.00593771058668955*(A27+0.530924470829865*A27*((0.244003939114535-COS(0.0932686925260328*A27)-COS(A27))*COS(A27)*(2*COS(A27)+0.387844872700148*COS(0.122247045623982*(-2.67476585651086+A27)*(SIN(A27)*SIN(0.00140217240902748*A27^2*COS(COS(A27-0.999082557898852/(1.3608351870969+0.150655529361516*(2.74489686570714+A27)-COS(1)))*(0.0150675913159254-A27+COS(0.413036990134086/A27)-COS(A27)-COS(A27*COS(A27))-COS(A27+0.244232384538129*(2.84387902041926+A27+COS(B27)))))*SIN(A27))-SIN(SIN(SIN(0.862339351056448+COS(SIN(2.8951001999306+(0.5*COS(A27)*(0.826937250740526+(-1.12458081737812*A27)/(1+COS(SIN(0.00872081561358199*SIN(2.8951001999306+COS(COS(SIN(COS((0.734842844660215*COS(0.367424224211023+A27)*SIN(SIN(SIN(A27+SIN(A27)))))/A27))))))*SIN(0.00379532267608371*SIN(3.01037523694323*A27*(1.67526987319027-COS(A27)-COS(A27*SIN(SIN(0.00379532267608371*SIN(1.26449815900264*A27*(1.67526987319027-COS(A27))))*SIN(0.00872081561358199*SIN(A27+COS(COS(SIN(COS((0.734842844660215*COS(0.367424224211023+A27)*SIN(SIN(SIN(A27+SIN(A27)))))/A27)))))))))))))))/A27))))))))+COS(2.67476585651086-SIN(0.123821531774593/SIN(SIN(COS(0.999682695391386*(0.530924470829865-A27))/COS(COS(A27)+(1.64702538716042+0.537146430097249*(A27+COS(0.347798363400371-A27)))*COS(A27)-0.26714408291119*(A27+0.0251921174339378*SIN(A27))+(0.0270515440773242*A27*COS(2.36770557548171+A27))/SIN(SIN(COS(COS(A27-0.227771237432817*COS(A27)*(0.244003939114535-COS(A27)-COS(COS(0.464096977697486-COS((39.2055475129509*COS(A27-SIN(0.356528883019573-A27)))/A27^2))*SIN(A27))))))))))))))))))*SIN(COS(A27-COS(SIN(8.45216284241943-COS(0.349023510229163+0.42073232374058*COS(0.759590257947852+COS(1.42073232374058*A27+COS(A27)*(1.89442827394731+0.000366675974410566*COS(2.19354464902984-COS(0.131277299088378-A27)-COS(COS(SIN(COS((COS(0.367424224211023+A27)*SIN(SIN(SIN(0.340828820733522-A27))))/(A27*COS(A27+(1.64702538716042+0.537146430097249*COS(A27))*COS(SIN(COS(A27))+SIN(1.79705146893733+A27+COS(COS(COS(SIN((0.530924470829865*A27)/(-2.82139876047721+SIN(COS(COS(COS(A27)))*SIN(COS(A27))))))))))+(0.0270515440773242*COS(2.36770557548171+A27)*(0.498701523299401-0.165778219372136*(1+COS(SIN(0.00872081561358199*SIN(2.26306768395918-A27-COS(A27)-COS(COS(SIN(COS((0.569180159825137*SIN(SIN(SIN(A27+SIN(A27)))))/A27))))+0.648585040695961/(COS(A27)-SIN(A27))))*SIN(0.00379532267608371*SIN((1.06314311483915*A27*(1.67526987319027-COS(A27)))/SIN(0.0150675913159254+COS(1.40403511969596/A27))))))))/SIN(SIN(A27+0.885784395489139*(-1.32742597150515-COS(A27))*COS(A27))))))))))))))))))))))))))/SIN(0.0150675913159254+COS(0.413036990134086/A27)))))))</f>
        <v>0.42852073663717061</v>
      </c>
    </row>
    <row r="28" spans="1:54" x14ac:dyDescent="0.25">
      <c r="A28">
        <v>0.96</v>
      </c>
      <c r="B28">
        <v>-1.34</v>
      </c>
      <c r="C28">
        <v>1.608819148</v>
      </c>
      <c r="D28">
        <f t="shared" si="0"/>
        <v>1.6491140903552743</v>
      </c>
      <c r="E28">
        <f t="shared" si="1"/>
        <v>1.6491140903552743</v>
      </c>
      <c r="F28">
        <f t="shared" si="2"/>
        <v>1.6491140903552743</v>
      </c>
      <c r="G28">
        <f t="shared" si="3"/>
        <v>1.6491140903552743</v>
      </c>
      <c r="H28">
        <f t="shared" si="4"/>
        <v>1.6491140903552743</v>
      </c>
      <c r="I28">
        <f t="shared" si="5"/>
        <v>1.5145273111986586</v>
      </c>
      <c r="J28">
        <f t="shared" si="6"/>
        <v>1.5145273111986586</v>
      </c>
      <c r="K28">
        <f t="shared" si="7"/>
        <v>1.5422039630130846</v>
      </c>
      <c r="L28">
        <f t="shared" si="8"/>
        <v>1.6158158852190414</v>
      </c>
      <c r="M28">
        <f t="shared" si="9"/>
        <v>1.5939518285676544</v>
      </c>
      <c r="N28">
        <f t="shared" si="10"/>
        <v>1.5939518285676544</v>
      </c>
      <c r="O28">
        <f t="shared" si="11"/>
        <v>1.5939518285676544</v>
      </c>
      <c r="P28">
        <f t="shared" si="12"/>
        <v>1.5939518285676544</v>
      </c>
      <c r="Q28">
        <f t="shared" si="13"/>
        <v>1.6025641504955046</v>
      </c>
      <c r="R28">
        <f t="shared" si="14"/>
        <v>1.6025641504955046</v>
      </c>
      <c r="S28">
        <f t="shared" si="15"/>
        <v>1.6085838379226756</v>
      </c>
      <c r="T28">
        <f t="shared" si="16"/>
        <v>1.6085838379226756</v>
      </c>
      <c r="U28">
        <f t="shared" si="17"/>
        <v>1.6085838379226756</v>
      </c>
      <c r="V28">
        <f t="shared" si="18"/>
        <v>1.6090105543868165</v>
      </c>
      <c r="W28">
        <f>2*COS(A28)+SIN(A28/(0.999148166279824+COS(SIN(0.0251921174339378*(COS(0.685969744682071+A28+COS(0.1500862687924-SIN(0.0665099688093772*_xlfn.CSC(SIN(COS(COS(A28+(0.244003939114535-COS(0.0932686925260328*A28)-COS(A28))*COS(A28)*(2*COS(A28)+0.387844872700148*(A28-0.082374768005002/(A28-COS(A28*COS(A28))-(-2.15039598507721-A28)*(A28-COS(SIN(SIN(COS(COS(1.32108411619894*(2.84387902041926+SIN(COS(COS(1.00374593116443*A28*COS(A28))))))/COS(SIN(0.0940779463483673*SIN(COS(A28)))))))))))))))))))+SIN(0.375433094857483*(-0.0260061439754979+A28))))*SIN(SIN(A28)))))</f>
        <v>1.6090109221855124</v>
      </c>
      <c r="X28">
        <f t="shared" si="19"/>
        <v>1.6088600500091466</v>
      </c>
      <c r="Y28">
        <f t="shared" si="20"/>
        <v>1.6088600500091466</v>
      </c>
      <c r="Z28">
        <f t="shared" si="21"/>
        <v>1.6088251540456717</v>
      </c>
      <c r="AA28">
        <f t="shared" si="22"/>
        <v>1.6088289324589429</v>
      </c>
      <c r="AB28">
        <f t="shared" si="23"/>
        <v>1.6088200674863042</v>
      </c>
      <c r="AC28">
        <f t="shared" si="24"/>
        <v>1.6088194534887659</v>
      </c>
      <c r="AD28">
        <f t="shared" si="25"/>
        <v>1.6088191476863962</v>
      </c>
      <c r="AE28">
        <f t="shared" si="26"/>
        <v>1.6088191476863962</v>
      </c>
      <c r="AF28">
        <f t="shared" si="27"/>
        <v>1.6088191476863962</v>
      </c>
      <c r="AG28">
        <f>2*COS(A28)+SIN(A28/(1+COS(0.0102383050941825*SIN(0.0251921174339378*(COS(0.685969744682071+A28+COS(SIN(A28)*SIN(A28*_xlfn.CSC(0.699794000623748+COS(A28*SIN(A28)))*SIN(SIN(0.482614878018303*(0.999335114390903+A28))))))+SIN(A28))))))</f>
        <v>1.608819147687623</v>
      </c>
      <c r="AH28">
        <f>2*COS(A28)+SIN(A28/(1+COS(0.0102383050941825*SIN(0.0251921174339378*(COS(0.685969744682071+A28+COS(SIN(A28)*SIN(A28*_xlfn.CSC(0.699794000623748+COS(A28*SIN(A28)))*SIN(SIN(0.482614878018303*(0.999335114390903+A28))))))+SIN(A28))))))</f>
        <v>1.608819147687623</v>
      </c>
      <c r="AI28">
        <f>2*COS(A28)+SIN(A28/(1+COS(0.0102383050941825*SIN(0.0251921174339378*(COS(0.685969744682071+A28+COS(SIN(A28)*SIN(COS(A28*SIN(1.74994294679676+COS((0.937483306033506-SIN(0.572749275024412+COS(A28)))*(-0.296995998186627+_xlfn.SEC(0.419735600194717+COS(0.974172084069584*_xlfn.SEC(1.32108411619894*A28)))*SIN(0.970378444545662*COS(COS(SIN(A28))/(2.21684497839146-COS(0.827486649168256*COS(1.04770755378253*COS(0.374917836847673*A28*SIN(COS(A28)-SIN(1.72131839878938/(-0.756954071083095-A28))))*SIN(A28)))))*(1.79705146893733+COS(SIN(0.0251921174339378*(COS(0.685969744682071+A28+COS(2.67476585651086+SIN(0.0942661886848087*A28*_xlfn.CSC(0.810618544876305*(-2.15039598507721-A28))*_xlfn.CSC(SIN(COS(COS(0.809444787727253+A28+SIN(0.793305537772902+A28))))))))+SIN(0.375433094857483*(-0.0260061439754979+A28))))*SIN(SIN(A28)))))))))*_xlfn.CSC(0.699794000623748+COS(A28*SIN(A28))))))+SIN(A28))))))</f>
        <v>1.6088191477117435</v>
      </c>
      <c r="AJ28">
        <f>2*COS(A28)+SIN(A28/(1+COS(0.0102383050941825*SIN(0.0251921174339378*(COS(0.685969744682071+A28+COS(SIN(A28)*SIN(COS(A28*SIN(1.74994294679676+COS((0.937483306033506-SIN(0.572749275024412+COS(A28)))*(-0.296995998186627+_xlfn.SEC(0.419735600194717+COS(0.974172084069584*_xlfn.SEC(1.32108411619894*A28)))*SIN(0.970378444545662*COS(COS(SIN(A28))/(2.21684497839146-COS(0.827486649168256*COS(1.04770755378253*COS(0.374917836847673*A28*SIN(COS(A28)-SIN(1.72131839878938/(-0.756954071083095-A28))))*SIN(A28)))))*(1.79705146893733+COS(SIN(0.0251921174339378*(COS(0.685969744682071+A28+COS(2.67476585651086+SIN(0.0942661886848087*A28*_xlfn.CSC(0.810618544876305*(-2.15039598507721-A28))*_xlfn.CSC(SIN(COS(COS(0.809444787727253+A28+SIN(0.793305537772902+A28))))))))+SIN(0.375433094857483*(-0.0260061439754979+A28))))*SIN(SIN(A28)))))))))*_xlfn.CSC(0.699794000623748+COS(A28*SIN(A28))))))+SIN(A28))))))</f>
        <v>1.6088191477117435</v>
      </c>
      <c r="AK28">
        <f>2*COS(A28)+SIN(A28/(1+COS(0.0102383050941825*SIN(0.0251921174339378*(COS(0.685969744682071+A28+COS(SIN(A28)*SIN(COS(A28*SIN(1.74994294679676+COS((0.937483306033506-SIN(0.572749275024412+COS(A28)))*(-0.296995998186627+_xlfn.SEC(0.419735600194717+COS(0.974172084069584*_xlfn.SEC(1.32108411619894*A28)))*SIN(0.970378444545662*COS(COS(SIN(A28))/(2.21684497839146-COS(0.827486649168256*COS(1.04770755378253*COS(0.374917836847673*A28*SIN(0.227771237432817-COS(A28)))*SIN(A28)))))*(1.79705146893733+COS(SIN(0.0251921174339378*(COS(0.685969744682071+A28+COS(2.67476585651086+SIN(0.0942661886848087*A28*_xlfn.CSC(0.810618544876305*(-2.15039598507721-A28))*_xlfn.CSC(SIN(COS(COS(0.809444787727253+A28+SIN(0.793305537772902+A28))))))))+SIN(0.375433094857483*(-0.0260061439754979+A28))))*SIN(SIN(A28)))))))))*_xlfn.CSC(0.699794000623748+COS(A28*SIN(A28))))))+SIN(A28))))))</f>
        <v>1.6088191477117433</v>
      </c>
      <c r="AL28">
        <f t="shared" si="28"/>
        <v>1.6088191477374596</v>
      </c>
      <c r="AM28">
        <f t="shared" si="29"/>
        <v>1.608819147694682</v>
      </c>
      <c r="AN28">
        <f>2*COS(A28)+SIN(A28/(1+COS(0.0102383050941825*SIN(0.0251921174339378*(COS(0.685969744682071+A28+COS(SIN(A28)*SIN(2.87522917078492*COS(A28*SIN(0.996308035150143-COS((0.125463411927578+COS(0.71323222501324*(0.460719913648222+COS(A28)))-SIN(0.572749275024412+COS(A28)))*(-0.296995998186627+_xlfn.SEC(0.419735600194717+COS(0.974172084069584*_xlfn.SEC(1.32108411619894*A28)))*SIN(0.970378444545662*COS(COS(SIN(A28))/(2.21684497839146-COS(0.827486649168256*COS(1.04770755378253*COS(0.374917836847673*A28*SIN(COS(A28)-SIN(1.72131839878938/(-0.756954071083095-A28))))*SIN(A28)))))*(1.79705146893733+COS(SIN(0.0251921174339378*(COS(0.685969744682071+A28+COS(2.67476585651086+SIN(0.0942661886848087*A28*_xlfn.CSC(0.810618544876305*(-2.15039598507721-A28))*_xlfn.CSC(SIN(COS(COS(0.809444787727253+COS(A28))))))))+SIN(0.375433094857483*(-0.0260061439754979+A28))))*SIN(SIN(A28)))))))-5.2258026739857*A28*COS(2.26306768395918-A28+0.648585040695961/(-0.482614878018303+COS(A28))-COS(A28)-COS(COS(SIN(COS(A28)))))*(-0.803019914186518-0.09344164141567*(-0.296995998186628+1.99608842466968*SIN(1.82224358637127*COS(A28)*COS(COS(SIN(A28))/(2.21684497839146-COS(1.1665946556443*COS(1.04770755378253*COS(0.374917836847673*A28*SIN(COS(A28)-SIN(1.72131839878938/(-0.756954071083095-A28))))*SIN(A28)))))))))))))+SIN(A28))))))</f>
        <v>1.6088191476938907</v>
      </c>
      <c r="AO28">
        <f>2*COS(A28)+SIN(A28/(1+COS(SIN(0.0251921174339378*COS(0.433121146091541*(-2.67476585651086+A28+0.837215599154702*SIN((A28+COS(1.73864272248443+COS(0.356528883019573+SIN(0.940777930379917-COS(0.938170919030737*A28)-COS(A28)))))*SIN(COS(COS(COS(A28)/(1.70671384443301+0.338811626822948/COS(COS(A28))-COS(COS((1.73174047813809*COS(SIN(SIN(3.8337034581196-A28))))/(-0.165778219372136+A28)))+SIN(0.119137815794098*COS(COS(A28))))))))))*SIN(2.8951001999306+COS(COS(SIN(COS((COS(0.367424224211023+A28)*_xlfn.SEC(A28+(-1.96485635804169+0.537146430097249*COS(A28))*COS(SIN(COS(A28))+SIN(1.79705146893733+A28+COS(COS(COS(SIN((0.530924470829865*A28)/(-2.82139876047721+SIN(COS(COS(COS(A28)))*SIN(COS(SIN(A28)))))))))))+0.0270515440773242*COS(2.36770557548171+A28)*_xlfn.CSC(SIN(A28+0.885784395489139*(-1.32742597150515-COS(A28))*COS(A28)))*(0.498701523299401-0.165778219372136*A28*_xlfn.SEC(1.21730816958026+SIN(0.0396212186351349*A28*(COS(0.232148706776693*(0.0250052579539931+A28))+SIN(0.750866189714967*A28))))))*SIN(SIN(SIN(0.340828820733522-A28))))/A28))))))*SIN(0.00379532267608371*SIN((1.06314311483915*A28*(1.67526987319027-COS(A28)))/SIN(0.0150675913159254+COS(1.40403511969596/COS(A28))))))))</f>
        <v>1.6088191478243246</v>
      </c>
      <c r="AP28">
        <f t="shared" si="30"/>
        <v>1.608819147966781</v>
      </c>
      <c r="AQ28">
        <f t="shared" si="31"/>
        <v>1.608819147966781</v>
      </c>
      <c r="AR28">
        <f t="shared" si="32"/>
        <v>1.608819147966781</v>
      </c>
      <c r="AS28">
        <f t="shared" si="33"/>
        <v>1.6088191479674927</v>
      </c>
      <c r="AT28">
        <f t="shared" si="34"/>
        <v>1.6088191479674927</v>
      </c>
      <c r="AU28">
        <f t="shared" si="35"/>
        <v>1.6088191479701905</v>
      </c>
      <c r="AV28">
        <f t="shared" si="36"/>
        <v>1.6088191479701905</v>
      </c>
      <c r="AW28">
        <f t="shared" si="37"/>
        <v>1.6088191479701905</v>
      </c>
      <c r="AX28">
        <f t="shared" si="38"/>
        <v>1.6088191479701905</v>
      </c>
      <c r="AY28">
        <f>2*COS(A28)+SIN(A28/(1+COS(SIN(0.0251921174339378*COS(0.433121146091541*(-2.67476585651086+A28+A28*SIN(A28*(A28+COS(0.933255692033108+A28)))))*SIN(2.8951001999306+COS(COS(SIN(COS((COS(0.367424224211023+A28)*_xlfn.SEC(A28+(1.64702538716042+0.537146430097249*COS(A28))*COS(SIN(2.65449809165387+A28)+SIN(COS(A28)))+0.0270515440773242*(0.498701523299401-0.312244449974241*COS(A28))*COS(2.36770557548171+A28)*_xlfn.CSC(SIN(A28+0.885784395489139*(-1.32742597150515-COS(A28))*COS(A28))))*SIN(SIN(SIN(0.340828820733522-A28))))/A28))))))*SIN(0.00379532267608371*SIN((1.06314311483915*A28*(1.67526987319027-COS(A28)))/SIN(COS(1.40403511969596/COS(A28))+(0.244003939114535-COS(0.0932686925260328*A28)-COS(A28))*SIN(0.933255692033108*(0.0479452472347528+A28)*SIN(A28+0.734842844660215*COS(COS(A28)/COS(SIN(COS(A28+COS(1.35652888301957*A28)))))))))))))</f>
        <v>1.6088191478404963</v>
      </c>
      <c r="AZ28">
        <f>2*COS(A28)+SIN(A28/(1+COS(SIN(0.0251921174339378*COS(0.433121146091541*(-2.67476585651086+A28+A28*SIN(A28*(A28+COS(0.933255692033108+A28)))))*SIN(2.8951001999306+COS(COS(SIN(COS((COS(0.367424224211023+A28)*_xlfn.SEC(A28+(1.64702538716042+0.537146430097249*COS(A28))*COS(SIN(2.65449809165387+A28)+SIN(COS(A28)))+0.0270515440773242*(0.498701523299401-0.312244449974241*COS(A28))*COS(2.36770557548171+A28)*_xlfn.CSC(SIN(A28+0.885784395489139*(-1.32742597150515-COS(A28))*COS(A28))))*SIN(SIN(SIN(0.340828820733522-A28))))/A28))))))*SIN(0.00379532267608371*SIN((1.06314311483915*A28*(1.67526987319027-COS(A28)))/SIN(COS(1.40403511969596/COS(A28))+(0.244003939114535-COS(0.0932686925260328*A28)-COS(A28))*SIN(0.933255692033108*(0.0479452472347528+A28)*SIN(A28+0.734842844660215*COS(COS(A28)/COS(SIN(COS(A28+COS(1.35652888301957*A28)))))))))))))</f>
        <v>1.6088191478404963</v>
      </c>
      <c r="BA28">
        <f>2*COS(A28)+SIN(A28/(1+COS(SIN(0.0251921174339378*COS(0.433121146091541*(-2.67476585651086+A28+A28*SIN(A28*(A28+COS(0.933255692033108+A28)))))*SIN(2.8951001999306+COS(COS(SIN(COS((COS(0.367424224211023+A28)*_xlfn.SEC(A28+(1.64702538716042+0.537146430097249*COS(A28))*COS(SIN(2.65449809165387+A28)+SIN(COS(A28)))+0.0270515440773242*(0.498701523299401-0.312244449974241*COS(A28))*COS(2.36770557548171+A28)*_xlfn.CSC(SIN(A28+0.885784395489139*(-1.32742597150515-COS(A28))*COS(A28))))*SIN(SIN(SIN(0.340828820733522-A28))))/A28))))))*SIN(0.00379532267608371*SIN((1.06314311483915*A28*(1.67526987319027-COS(A28)))/SIN(COS(1.40403511969596/COS(A28))+(0.244003939114535-COS(0.0932686925260328*A28)-COS(A28))*SIN(0.933255692033108*(0.0479452472347528+A28)*SIN(A28+0.734842844660215*COS(COS(A28)/COS(SIN(COS(A28+COS(1.35652888301957*A28)))))))))))))</f>
        <v>1.6088191478404963</v>
      </c>
      <c r="BB28">
        <f>2*COS(A28)+SIN(A28/(1+COS(SIN(0.0251921174339378*COS(_xlfn.SEC(0.419735600194717+COS(0.974172084069584*_xlfn.SEC(1.32108411619894*A28)))*SIN(0.970378444545662*COS(COS(SIN(A28))/(2.21684497839146-COS(0.827486649168256*COS(1.04770755378253*COS(0.374917836847673*A28*SIN(A28+SIN(0.0150681615125201*A28)))*SIN(A28)))))*(1.79705146893733+COS(A28*SIN(0.0251921174339378*(-0.0120347759626663+COS(1.17295361766372-A28-COS(COS(COS((0.734842844660215*COS(0.367424224211023+A28)*SIN(COS(0.0150681615125201-A28)))/A28))))))))))*SIN(2.8951001999306+COS(COS(SIN(COS((COS(0.367424224211023+A28)*SIN(SIN(SIN(A28+SIN(A28)))))/(A28*(-0.855952925578902+COS(0.0250929074423294+A28)))))))))*SIN(0.0045405414853601*SIN((1.06314311483915*A28*(1.67526987319027-COS(A28)-COS(A28*SIN(0.66442022239765/(SIN(A28)*SIN(1.48270932459095*COS(SIN(SIN(COS(COS(A28)))))*COS(2.4900660451625-SIN(SIN(0.0251921174339378*(COS(A28+SIN((0.0251921174339378*COS(1.17295361766372*COS(A28)+COS(A28)/(A28*(0.345878657336117+A28-SIN(COS(A28)+A28*SIN(1.74994294679676+COS(0.0572806453769424*(-0.296995998186628+2.38953537141348*SIN(4.18189618808757*COS(A28)*COS(COS(SIN(A28))/(2.21684497839146-COS(1.1665946556443*COS(1.04770755378253*(0.999381384107968+A28))))))))))))))/(0.356528883019573+A28)-SIN(0.580358562052647-A28)))+SIN(0.375433094857483*(-0.161046367187467+A28))))))*SIN(0.093404449451794+COS(A28-0.484621490756709*(COS(COS(A28))+(2.06346606387297*COS(A28))/(0.356528883019573+0.150655529361516/COS(0.364312412788005*COS(0.00593771058668955*(A28+0.530924470829865*A28*((0.244003939114535-COS(0.0932686925260328*A28)-COS(A28))*COS(A28)*(2*COS(A28)+0.387844872700148*COS(0.122247045623982*(-2.67476585651086+A28)*(SIN(A28)*SIN(0.00140217240902748*A28^2*COS(COS(A28-0.999082557898852/(1.3608351870969+0.150655529361516*(2.74489686570714+A28)-COS(1)))*(0.0150675913159254-A28+COS(0.413036990134086/A28)-COS(A28)-COS(A28*COS(A28))-COS(A28+0.244232384538129*(2.84387902041926+A28+COS(B28)))))*SIN(A28))-SIN(SIN(SIN(0.862339351056448+COS(SIN(2.8951001999306+(0.5*COS(A28)*(0.826937250740526+(-1.12458081737812*A28)/(1+COS(SIN(0.00872081561358199*SIN(2.8951001999306+COS(COS(SIN(COS((0.734842844660215*COS(0.367424224211023+A28)*SIN(SIN(SIN(A28+SIN(A28)))))/A28))))))*SIN(0.00379532267608371*SIN(3.01037523694323*A28*(1.67526987319027-COS(A28)-COS(A28*SIN(SIN(0.00379532267608371*SIN(1.26449815900264*A28*(1.67526987319027-COS(A28))))*SIN(0.00872081561358199*SIN(A28+COS(COS(SIN(COS((0.734842844660215*COS(0.367424224211023+A28)*SIN(SIN(SIN(A28+SIN(A28)))))/A28)))))))))))))))/A28))))))))+COS(2.67476585651086-SIN(0.123821531774593/SIN(SIN(COS(0.999682695391386*(0.530924470829865-A28))/COS(COS(A28)+(1.64702538716042+0.537146430097249*(A28+COS(0.347798363400371-A28)))*COS(A28)-0.26714408291119*(A28+0.0251921174339378*SIN(A28))+(0.0270515440773242*A28*COS(2.36770557548171+A28))/SIN(SIN(COS(COS(A28-0.227771237432817*COS(A28)*(0.244003939114535-COS(A28)-COS(COS(0.464096977697486-COS((39.2055475129509*COS(A28-SIN(0.356528883019573-A28)))/A28^2))*SIN(A28))))))))))))))))))*SIN(COS(A28-COS(SIN(8.45216284241943-COS(0.349023510229163+0.42073232374058*COS(0.759590257947852+COS(1.42073232374058*A28+COS(A28)*(1.89442827394731+0.000366675974410566*COS(2.19354464902984-COS(0.131277299088378-A28)-COS(COS(SIN(COS((COS(0.367424224211023+A28)*SIN(SIN(SIN(0.340828820733522-A28))))/(A28*COS(A28+(1.64702538716042+0.537146430097249*COS(A28))*COS(SIN(COS(A28))+SIN(1.79705146893733+A28+COS(COS(COS(SIN((0.530924470829865*A28)/(-2.82139876047721+SIN(COS(COS(COS(A28)))*SIN(COS(A28))))))))))+(0.0270515440773242*COS(2.36770557548171+A28)*(0.498701523299401-0.165778219372136*(1+COS(SIN(0.00872081561358199*SIN(2.26306768395918-A28-COS(A28)-COS(COS(SIN(COS((0.569180159825137*SIN(SIN(SIN(A28+SIN(A28)))))/A28))))+0.648585040695961/(COS(A28)-SIN(A28))))*SIN(0.00379532267608371*SIN((1.06314311483915*A28*(1.67526987319027-COS(A28)))/SIN(0.0150675913159254+COS(1.40403511969596/A28))))))))/SIN(SIN(A28+0.885784395489139*(-1.32742597150515-COS(A28))*COS(A28))))))))))))))))))))))))))/SIN(0.0150675913159254+COS(0.413036990134086/A28)))))))</f>
        <v>1.6088191477303113</v>
      </c>
    </row>
    <row r="29" spans="1:54" x14ac:dyDescent="0.25">
      <c r="A29">
        <v>0.93</v>
      </c>
      <c r="B29">
        <v>-2.94</v>
      </c>
      <c r="C29">
        <v>1.6440907659999999</v>
      </c>
      <c r="D29">
        <f t="shared" si="0"/>
        <v>1.6861797344862426</v>
      </c>
      <c r="E29">
        <f t="shared" si="1"/>
        <v>1.6861797344862426</v>
      </c>
      <c r="F29">
        <f t="shared" si="2"/>
        <v>1.6861797344862426</v>
      </c>
      <c r="G29">
        <f t="shared" si="3"/>
        <v>1.6861797344862426</v>
      </c>
      <c r="H29">
        <f t="shared" si="4"/>
        <v>1.6861797344862426</v>
      </c>
      <c r="I29">
        <f t="shared" si="5"/>
        <v>1.5516713242829123</v>
      </c>
      <c r="J29">
        <f t="shared" si="6"/>
        <v>1.5516713242829123</v>
      </c>
      <c r="K29">
        <f t="shared" si="7"/>
        <v>1.5784830807281374</v>
      </c>
      <c r="L29">
        <f t="shared" si="8"/>
        <v>1.6520634263572194</v>
      </c>
      <c r="M29">
        <f t="shared" si="9"/>
        <v>1.6295813327595359</v>
      </c>
      <c r="N29">
        <f t="shared" si="10"/>
        <v>1.6295813327595359</v>
      </c>
      <c r="O29">
        <f t="shared" si="11"/>
        <v>1.6295813327595359</v>
      </c>
      <c r="P29">
        <f t="shared" si="12"/>
        <v>1.6295813327595359</v>
      </c>
      <c r="Q29">
        <f t="shared" si="13"/>
        <v>1.6379853401697886</v>
      </c>
      <c r="R29">
        <f t="shared" si="14"/>
        <v>1.6379853401697886</v>
      </c>
      <c r="S29">
        <f t="shared" si="15"/>
        <v>1.643861056303755</v>
      </c>
      <c r="T29">
        <f t="shared" si="16"/>
        <v>1.643861056303755</v>
      </c>
      <c r="U29">
        <f t="shared" si="17"/>
        <v>1.643861056303755</v>
      </c>
      <c r="V29">
        <f t="shared" si="18"/>
        <v>1.6442770497208516</v>
      </c>
      <c r="W29">
        <f>2*COS(A29)+SIN(A29/(0.999148166279824+COS(SIN(0.0251921174339378*(COS(0.685969744682071+A29+COS(0.1500862687924-SIN(0.0665099688093772*_xlfn.CSC(SIN(COS(COS(A29+(0.244003939114535-COS(0.0932686925260328*A29)-COS(A29))*COS(A29)*(2*COS(A29)+0.387844872700148*(A29-0.082374768005002/(A29-COS(A29*COS(A29))-(-2.15039598507721-A29)*(A29-COS(SIN(SIN(COS(COS(1.32108411619894*(2.84387902041926+SIN(COS(COS(1.00374593116443*A29*COS(A29))))))/COS(SIN(0.0940779463483673*SIN(COS(A29)))))))))))))))))))+SIN(0.375433094857483*(-0.0260061439754979+A29))))*SIN(SIN(A29)))))</f>
        <v>1.6442774958424851</v>
      </c>
      <c r="X29">
        <f t="shared" si="19"/>
        <v>1.6441292464245558</v>
      </c>
      <c r="Y29">
        <f t="shared" si="20"/>
        <v>1.6441292464245558</v>
      </c>
      <c r="Z29">
        <f t="shared" si="21"/>
        <v>1.6440966195569737</v>
      </c>
      <c r="AA29">
        <f t="shared" si="22"/>
        <v>1.6440998320187508</v>
      </c>
      <c r="AB29">
        <f t="shared" si="23"/>
        <v>1.6440916471974907</v>
      </c>
      <c r="AC29">
        <f t="shared" si="24"/>
        <v>1.6440910645462981</v>
      </c>
      <c r="AD29">
        <f t="shared" si="25"/>
        <v>1.6440907660202309</v>
      </c>
      <c r="AE29">
        <f t="shared" si="26"/>
        <v>1.6440907660202309</v>
      </c>
      <c r="AF29">
        <f t="shared" si="27"/>
        <v>1.6440907660202309</v>
      </c>
      <c r="AG29">
        <f>2*COS(A29)+SIN(A29/(1+COS(0.0102383050941825*SIN(0.0251921174339378*(COS(0.685969744682071+A29+COS(SIN(A29)*SIN(A29*_xlfn.CSC(0.699794000623748+COS(A29*SIN(A29)))*SIN(SIN(0.482614878018303*(0.999335114390903+A29))))))+SIN(A29))))))</f>
        <v>1.6440907660203772</v>
      </c>
      <c r="AH29">
        <f>2*COS(A29)+SIN(A29/(1+COS(0.0102383050941825*SIN(0.0251921174339378*(COS(0.685969744682071+A29+COS(SIN(A29)*SIN(A29*_xlfn.CSC(0.699794000623748+COS(A29*SIN(A29)))*SIN(SIN(0.482614878018303*(0.999335114390903+A29))))))+SIN(A29))))))</f>
        <v>1.6440907660203772</v>
      </c>
      <c r="AI29">
        <f>2*COS(A29)+SIN(A29/(1+COS(0.0102383050941825*SIN(0.0251921174339378*(COS(0.685969744682071+A29+COS(SIN(A29)*SIN(COS(A29*SIN(1.74994294679676+COS((0.937483306033506-SIN(0.572749275024412+COS(A29)))*(-0.296995998186627+_xlfn.SEC(0.419735600194717+COS(0.974172084069584*_xlfn.SEC(1.32108411619894*A29)))*SIN(0.970378444545662*COS(COS(SIN(A29))/(2.21684497839146-COS(0.827486649168256*COS(1.04770755378253*COS(0.374917836847673*A29*SIN(COS(A29)-SIN(1.72131839878938/(-0.756954071083095-A29))))*SIN(A29)))))*(1.79705146893733+COS(SIN(0.0251921174339378*(COS(0.685969744682071+A29+COS(2.67476585651086+SIN(0.0942661886848087*A29*_xlfn.CSC(0.810618544876305*(-2.15039598507721-A29))*_xlfn.CSC(SIN(COS(COS(0.809444787727253+A29+SIN(0.793305537772902+A29))))))))+SIN(0.375433094857483*(-0.0260061439754979+A29))))*SIN(SIN(A29)))))))))*_xlfn.CSC(0.699794000623748+COS(A29*SIN(A29))))))+SIN(A29))))))</f>
        <v>1.644090766042132</v>
      </c>
      <c r="AJ29">
        <f>2*COS(A29)+SIN(A29/(1+COS(0.0102383050941825*SIN(0.0251921174339378*(COS(0.685969744682071+A29+COS(SIN(A29)*SIN(COS(A29*SIN(1.74994294679676+COS((0.937483306033506-SIN(0.572749275024412+COS(A29)))*(-0.296995998186627+_xlfn.SEC(0.419735600194717+COS(0.974172084069584*_xlfn.SEC(1.32108411619894*A29)))*SIN(0.970378444545662*COS(COS(SIN(A29))/(2.21684497839146-COS(0.827486649168256*COS(1.04770755378253*COS(0.374917836847673*A29*SIN(COS(A29)-SIN(1.72131839878938/(-0.756954071083095-A29))))*SIN(A29)))))*(1.79705146893733+COS(SIN(0.0251921174339378*(COS(0.685969744682071+A29+COS(2.67476585651086+SIN(0.0942661886848087*A29*_xlfn.CSC(0.810618544876305*(-2.15039598507721-A29))*_xlfn.CSC(SIN(COS(COS(0.809444787727253+A29+SIN(0.793305537772902+A29))))))))+SIN(0.375433094857483*(-0.0260061439754979+A29))))*SIN(SIN(A29)))))))))*_xlfn.CSC(0.699794000623748+COS(A29*SIN(A29))))))+SIN(A29))))))</f>
        <v>1.644090766042132</v>
      </c>
      <c r="AK29">
        <f>2*COS(A29)+SIN(A29/(1+COS(0.0102383050941825*SIN(0.0251921174339378*(COS(0.685969744682071+A29+COS(SIN(A29)*SIN(COS(A29*SIN(1.74994294679676+COS((0.937483306033506-SIN(0.572749275024412+COS(A29)))*(-0.296995998186627+_xlfn.SEC(0.419735600194717+COS(0.974172084069584*_xlfn.SEC(1.32108411619894*A29)))*SIN(0.970378444545662*COS(COS(SIN(A29))/(2.21684497839146-COS(0.827486649168256*COS(1.04770755378253*COS(0.374917836847673*A29*SIN(0.227771237432817-COS(A29)))*SIN(A29)))))*(1.79705146893733+COS(SIN(0.0251921174339378*(COS(0.685969744682071+A29+COS(2.67476585651086+SIN(0.0942661886848087*A29*_xlfn.CSC(0.810618544876305*(-2.15039598507721-A29))*_xlfn.CSC(SIN(COS(COS(0.809444787727253+A29+SIN(0.793305537772902+A29))))))))+SIN(0.375433094857483*(-0.0260061439754979+A29))))*SIN(SIN(A29)))))))))*_xlfn.CSC(0.699794000623748+COS(A29*SIN(A29))))))+SIN(A29))))))</f>
        <v>1.644090766042132</v>
      </c>
      <c r="AL29">
        <f t="shared" si="28"/>
        <v>1.6440907660577837</v>
      </c>
      <c r="AM29">
        <f t="shared" si="29"/>
        <v>1.6440907660312953</v>
      </c>
      <c r="AN29">
        <f>2*COS(A29)+SIN(A29/(1+COS(0.0102383050941825*SIN(0.0251921174339378*(COS(0.685969744682071+A29+COS(SIN(A29)*SIN(2.87522917078492*COS(A29*SIN(0.996308035150143-COS((0.125463411927578+COS(0.71323222501324*(0.460719913648222+COS(A29)))-SIN(0.572749275024412+COS(A29)))*(-0.296995998186627+_xlfn.SEC(0.419735600194717+COS(0.974172084069584*_xlfn.SEC(1.32108411619894*A29)))*SIN(0.970378444545662*COS(COS(SIN(A29))/(2.21684497839146-COS(0.827486649168256*COS(1.04770755378253*COS(0.374917836847673*A29*SIN(COS(A29)-SIN(1.72131839878938/(-0.756954071083095-A29))))*SIN(A29)))))*(1.79705146893733+COS(SIN(0.0251921174339378*(COS(0.685969744682071+A29+COS(2.67476585651086+SIN(0.0942661886848087*A29*_xlfn.CSC(0.810618544876305*(-2.15039598507721-A29))*_xlfn.CSC(SIN(COS(COS(0.809444787727253+COS(A29))))))))+SIN(0.375433094857483*(-0.0260061439754979+A29))))*SIN(SIN(A29)))))))-5.2258026739857*A29*COS(2.26306768395918-A29+0.648585040695961/(-0.482614878018303+COS(A29))-COS(A29)-COS(COS(SIN(COS(A29)))))*(-0.803019914186518-0.09344164141567*(-0.296995998186628+1.99608842466968*SIN(1.82224358637127*COS(A29)*COS(COS(SIN(A29))/(2.21684497839146-COS(1.1665946556443*COS(1.04770755378253*COS(0.374917836847673*A29*SIN(COS(A29)-SIN(1.72131839878938/(-0.756954071083095-A29))))*SIN(A29)))))))))))))+SIN(A29))))))</f>
        <v>1.6440907660205859</v>
      </c>
      <c r="AO29">
        <f>2*COS(A29)+SIN(A29/(1+COS(SIN(0.0251921174339378*COS(0.433121146091541*(-2.67476585651086+A29+0.837215599154702*SIN((A29+COS(1.73864272248443+COS(0.356528883019573+SIN(0.940777930379917-COS(0.938170919030737*A29)-COS(A29)))))*SIN(COS(COS(COS(A29)/(1.70671384443301+0.338811626822948/COS(COS(A29))-COS(COS((1.73174047813809*COS(SIN(SIN(3.8337034581196-A29))))/(-0.165778219372136+A29)))+SIN(0.119137815794098*COS(COS(A29))))))))))*SIN(2.8951001999306+COS(COS(SIN(COS((COS(0.367424224211023+A29)*_xlfn.SEC(A29+(-1.96485635804169+0.537146430097249*COS(A29))*COS(SIN(COS(A29))+SIN(1.79705146893733+A29+COS(COS(COS(SIN((0.530924470829865*A29)/(-2.82139876047721+SIN(COS(COS(COS(A29)))*SIN(COS(SIN(A29)))))))))))+0.0270515440773242*COS(2.36770557548171+A29)*_xlfn.CSC(SIN(A29+0.885784395489139*(-1.32742597150515-COS(A29))*COS(A29)))*(0.498701523299401-0.165778219372136*A29*_xlfn.SEC(1.21730816958026+SIN(0.0396212186351349*A29*(COS(0.232148706776693*(0.0250052579539931+A29))+SIN(0.750866189714967*A29))))))*SIN(SIN(SIN(0.340828820733522-A29))))/A29))))))*SIN(0.00379532267608371*SIN((1.06314311483915*A29*(1.67526987319027-COS(A29)))/SIN(0.0150675913159254+COS(1.40403511969596/COS(A29))))))))</f>
        <v>1.6440907661499637</v>
      </c>
      <c r="AP29">
        <f t="shared" si="30"/>
        <v>1.6440907660206419</v>
      </c>
      <c r="AQ29">
        <f t="shared" si="31"/>
        <v>1.6440907660206419</v>
      </c>
      <c r="AR29">
        <f t="shared" si="32"/>
        <v>1.6440907660206419</v>
      </c>
      <c r="AS29">
        <f t="shared" si="33"/>
        <v>1.6440907660205859</v>
      </c>
      <c r="AT29">
        <f t="shared" si="34"/>
        <v>1.6440907660205859</v>
      </c>
      <c r="AU29">
        <f t="shared" si="35"/>
        <v>1.644090766020657</v>
      </c>
      <c r="AV29">
        <f t="shared" si="36"/>
        <v>1.644090766020657</v>
      </c>
      <c r="AW29">
        <f t="shared" si="37"/>
        <v>1.644090766020657</v>
      </c>
      <c r="AX29">
        <f t="shared" si="38"/>
        <v>1.644090766020657</v>
      </c>
      <c r="AY29">
        <f>2*COS(A29)+SIN(A29/(1+COS(SIN(0.0251921174339378*COS(0.433121146091541*(-2.67476585651086+A29+A29*SIN(A29*(A29+COS(0.933255692033108+A29)))))*SIN(2.8951001999306+COS(COS(SIN(COS((COS(0.367424224211023+A29)*_xlfn.SEC(A29+(1.64702538716042+0.537146430097249*COS(A29))*COS(SIN(2.65449809165387+A29)+SIN(COS(A29)))+0.0270515440773242*(0.498701523299401-0.312244449974241*COS(A29))*COS(2.36770557548171+A29)*_xlfn.CSC(SIN(A29+0.885784395489139*(-1.32742597150515-COS(A29))*COS(A29))))*SIN(SIN(SIN(0.340828820733522-A29))))/A29))))))*SIN(0.00379532267608371*SIN((1.06314311483915*A29*(1.67526987319027-COS(A29)))/SIN(COS(1.40403511969596/COS(A29))+(0.244003939114535-COS(0.0932686925260328*A29)-COS(A29))*SIN(0.933255692033108*(0.0479452472347528+A29)*SIN(A29+0.734842844660215*COS(COS(A29)/COS(SIN(COS(A29+COS(1.35652888301957*A29)))))))))))))</f>
        <v>1.6440907661651978</v>
      </c>
      <c r="AZ29">
        <f>2*COS(A29)+SIN(A29/(1+COS(SIN(0.0251921174339378*COS(0.433121146091541*(-2.67476585651086+A29+A29*SIN(A29*(A29+COS(0.933255692033108+A29)))))*SIN(2.8951001999306+COS(COS(SIN(COS((COS(0.367424224211023+A29)*_xlfn.SEC(A29+(1.64702538716042+0.537146430097249*COS(A29))*COS(SIN(2.65449809165387+A29)+SIN(COS(A29)))+0.0270515440773242*(0.498701523299401-0.312244449974241*COS(A29))*COS(2.36770557548171+A29)*_xlfn.CSC(SIN(A29+0.885784395489139*(-1.32742597150515-COS(A29))*COS(A29))))*SIN(SIN(SIN(0.340828820733522-A29))))/A29))))))*SIN(0.00379532267608371*SIN((1.06314311483915*A29*(1.67526987319027-COS(A29)))/SIN(COS(1.40403511969596/COS(A29))+(0.244003939114535-COS(0.0932686925260328*A29)-COS(A29))*SIN(0.933255692033108*(0.0479452472347528+A29)*SIN(A29+0.734842844660215*COS(COS(A29)/COS(SIN(COS(A29+COS(1.35652888301957*A29)))))))))))))</f>
        <v>1.6440907661651978</v>
      </c>
      <c r="BA29">
        <f>2*COS(A29)+SIN(A29/(1+COS(SIN(0.0251921174339378*COS(0.433121146091541*(-2.67476585651086+A29+A29*SIN(A29*(A29+COS(0.933255692033108+A29)))))*SIN(2.8951001999306+COS(COS(SIN(COS((COS(0.367424224211023+A29)*_xlfn.SEC(A29+(1.64702538716042+0.537146430097249*COS(A29))*COS(SIN(2.65449809165387+A29)+SIN(COS(A29)))+0.0270515440773242*(0.498701523299401-0.312244449974241*COS(A29))*COS(2.36770557548171+A29)*_xlfn.CSC(SIN(A29+0.885784395489139*(-1.32742597150515-COS(A29))*COS(A29))))*SIN(SIN(SIN(0.340828820733522-A29))))/A29))))))*SIN(0.00379532267608371*SIN((1.06314311483915*A29*(1.67526987319027-COS(A29)))/SIN(COS(1.40403511969596/COS(A29))+(0.244003939114535-COS(0.0932686925260328*A29)-COS(A29))*SIN(0.933255692033108*(0.0479452472347528+A29)*SIN(A29+0.734842844660215*COS(COS(A29)/COS(SIN(COS(A29+COS(1.35652888301957*A29)))))))))))))</f>
        <v>1.6440907661651978</v>
      </c>
      <c r="BB29">
        <f>2*COS(A29)+SIN(A29/(1+COS(SIN(0.0251921174339378*COS(_xlfn.SEC(0.419735600194717+COS(0.974172084069584*_xlfn.SEC(1.32108411619894*A29)))*SIN(0.970378444545662*COS(COS(SIN(A29))/(2.21684497839146-COS(0.827486649168256*COS(1.04770755378253*COS(0.374917836847673*A29*SIN(A29+SIN(0.0150681615125201*A29)))*SIN(A29)))))*(1.79705146893733+COS(A29*SIN(0.0251921174339378*(-0.0120347759626663+COS(1.17295361766372-A29-COS(COS(COS((0.734842844660215*COS(0.367424224211023+A29)*SIN(COS(0.0150681615125201-A29)))/A29))))))))))*SIN(2.8951001999306+COS(COS(SIN(COS((COS(0.367424224211023+A29)*SIN(SIN(SIN(A29+SIN(A29)))))/(A29*(-0.855952925578902+COS(0.0250929074423294+A29)))))))))*SIN(0.0045405414853601*SIN((1.06314311483915*A29*(1.67526987319027-COS(A29)-COS(A29*SIN(0.66442022239765/(SIN(A29)*SIN(1.48270932459095*COS(SIN(SIN(COS(COS(A29)))))*COS(2.4900660451625-SIN(SIN(0.0251921174339378*(COS(A29+SIN((0.0251921174339378*COS(1.17295361766372*COS(A29)+COS(A29)/(A29*(0.345878657336117+A29-SIN(COS(A29)+A29*SIN(1.74994294679676+COS(0.0572806453769424*(-0.296995998186628+2.38953537141348*SIN(4.18189618808757*COS(A29)*COS(COS(SIN(A29))/(2.21684497839146-COS(1.1665946556443*COS(1.04770755378253*(0.999381384107968+A29))))))))))))))/(0.356528883019573+A29)-SIN(0.580358562052647-A29)))+SIN(0.375433094857483*(-0.161046367187467+A29))))))*SIN(0.093404449451794+COS(A29-0.484621490756709*(COS(COS(A29))+(2.06346606387297*COS(A29))/(0.356528883019573+0.150655529361516/COS(0.364312412788005*COS(0.00593771058668955*(A29+0.530924470829865*A29*((0.244003939114535-COS(0.0932686925260328*A29)-COS(A29))*COS(A29)*(2*COS(A29)+0.387844872700148*COS(0.122247045623982*(-2.67476585651086+A29)*(SIN(A29)*SIN(0.00140217240902748*A29^2*COS(COS(A29-0.999082557898852/(1.3608351870969+0.150655529361516*(2.74489686570714+A29)-COS(1)))*(0.0150675913159254-A29+COS(0.413036990134086/A29)-COS(A29)-COS(A29*COS(A29))-COS(A29+0.244232384538129*(2.84387902041926+A29+COS(B29)))))*SIN(A29))-SIN(SIN(SIN(0.862339351056448+COS(SIN(2.8951001999306+(0.5*COS(A29)*(0.826937250740526+(-1.12458081737812*A29)/(1+COS(SIN(0.00872081561358199*SIN(2.8951001999306+COS(COS(SIN(COS((0.734842844660215*COS(0.367424224211023+A29)*SIN(SIN(SIN(A29+SIN(A29)))))/A29))))))*SIN(0.00379532267608371*SIN(3.01037523694323*A29*(1.67526987319027-COS(A29)-COS(A29*SIN(SIN(0.00379532267608371*SIN(1.26449815900264*A29*(1.67526987319027-COS(A29))))*SIN(0.00872081561358199*SIN(A29+COS(COS(SIN(COS((0.734842844660215*COS(0.367424224211023+A29)*SIN(SIN(SIN(A29+SIN(A29)))))/A29)))))))))))))))/A29))))))))+COS(2.67476585651086-SIN(0.123821531774593/SIN(SIN(COS(0.999682695391386*(0.530924470829865-A29))/COS(COS(A29)+(1.64702538716042+0.537146430097249*(A29+COS(0.347798363400371-A29)))*COS(A29)-0.26714408291119*(A29+0.0251921174339378*SIN(A29))+(0.0270515440773242*A29*COS(2.36770557548171+A29))/SIN(SIN(COS(COS(A29-0.227771237432817*COS(A29)*(0.244003939114535-COS(A29)-COS(COS(0.464096977697486-COS((39.2055475129509*COS(A29-SIN(0.356528883019573-A29)))/A29^2))*SIN(A29))))))))))))))))))*SIN(COS(A29-COS(SIN(8.45216284241943-COS(0.349023510229163+0.42073232374058*COS(0.759590257947852+COS(1.42073232374058*A29+COS(A29)*(1.89442827394731+0.000366675974410566*COS(2.19354464902984-COS(0.131277299088378-A29)-COS(COS(SIN(COS((COS(0.367424224211023+A29)*SIN(SIN(SIN(0.340828820733522-A29))))/(A29*COS(A29+(1.64702538716042+0.537146430097249*COS(A29))*COS(SIN(COS(A29))+SIN(1.79705146893733+A29+COS(COS(COS(SIN((0.530924470829865*A29)/(-2.82139876047721+SIN(COS(COS(COS(A29)))*SIN(COS(A29))))))))))+(0.0270515440773242*COS(2.36770557548171+A29)*(0.498701523299401-0.165778219372136*(1+COS(SIN(0.00872081561358199*SIN(2.26306768395918-A29-COS(A29)-COS(COS(SIN(COS((0.569180159825137*SIN(SIN(SIN(A29+SIN(A29)))))/A29))))+0.648585040695961/(COS(A29)-SIN(A29))))*SIN(0.00379532267608371*SIN((1.06314311483915*A29*(1.67526987319027-COS(A29)))/SIN(0.0150675913159254+COS(1.40403511969596/A29))))))))/SIN(SIN(A29+0.885784395489139*(-1.32742597150515-COS(A29))*COS(A29))))))))))))))))))))))))))/SIN(0.0150675913159254+COS(0.413036990134086/A29)))))))</f>
        <v>1.6440907660513393</v>
      </c>
    </row>
    <row r="30" spans="1:54" x14ac:dyDescent="0.25">
      <c r="A30">
        <v>-0.38</v>
      </c>
      <c r="B30">
        <v>-1.38</v>
      </c>
      <c r="C30">
        <v>1.6684703759999999</v>
      </c>
      <c r="D30">
        <f t="shared" si="0"/>
        <v>1.6042635769908895</v>
      </c>
      <c r="E30">
        <f t="shared" si="1"/>
        <v>1.6042635769908895</v>
      </c>
      <c r="F30">
        <f t="shared" si="2"/>
        <v>1.6042635769908895</v>
      </c>
      <c r="G30">
        <f t="shared" si="3"/>
        <v>1.6042635769908895</v>
      </c>
      <c r="H30">
        <f t="shared" si="4"/>
        <v>1.6042635769908895</v>
      </c>
      <c r="I30">
        <f t="shared" si="5"/>
        <v>1.7118655327775796</v>
      </c>
      <c r="J30">
        <f t="shared" si="6"/>
        <v>1.7118655327775796</v>
      </c>
      <c r="K30">
        <f t="shared" si="7"/>
        <v>1.7009101914343694</v>
      </c>
      <c r="L30">
        <f t="shared" si="8"/>
        <v>1.6582822229702856</v>
      </c>
      <c r="M30">
        <f t="shared" si="9"/>
        <v>1.6749619103304603</v>
      </c>
      <c r="N30">
        <f t="shared" si="10"/>
        <v>1.6749619103304603</v>
      </c>
      <c r="O30">
        <f t="shared" si="11"/>
        <v>1.6749619103304603</v>
      </c>
      <c r="P30">
        <f t="shared" si="12"/>
        <v>1.6749619103304603</v>
      </c>
      <c r="Q30">
        <f t="shared" si="13"/>
        <v>1.6712072579905524</v>
      </c>
      <c r="R30">
        <f t="shared" si="14"/>
        <v>1.6712072579905524</v>
      </c>
      <c r="S30">
        <f t="shared" si="15"/>
        <v>1.6685734904865228</v>
      </c>
      <c r="T30">
        <f t="shared" si="16"/>
        <v>1.6685734904865228</v>
      </c>
      <c r="U30">
        <f t="shared" si="17"/>
        <v>1.6685734904865228</v>
      </c>
      <c r="V30">
        <f t="shared" si="18"/>
        <v>1.6683908727181769</v>
      </c>
      <c r="W30">
        <f>2*COS(A30)+SIN(A30/(0.999148166279824+COS(SIN(0.0251921174339378*(COS(0.685969744682071+A30+COS(0.1500862687924-SIN(0.0665099688093772*_xlfn.CSC(SIN(COS(COS(A30+(0.244003939114535-COS(0.0932686925260328*A30)-COS(A30))*COS(A30)*(2*COS(A30)+0.387844872700148*(A30-0.082374768005002/(A30-COS(A30*COS(A30))-(-2.15039598507721-A30)*(A30-COS(SIN(SIN(COS(COS(1.32108411619894*(2.84387902041926+SIN(COS(COS(1.00374593116443*A30*COS(A30))))))/COS(SIN(0.0940779463483673*SIN(COS(A30)))))))))))))))))))+SIN(0.375433094857483*(-0.0260061439754979+A30))))*SIN(SIN(A30)))))</f>
        <v>1.6683908279023558</v>
      </c>
      <c r="X30">
        <f t="shared" si="19"/>
        <v>1.6684646333269735</v>
      </c>
      <c r="Y30">
        <f t="shared" si="20"/>
        <v>1.6684646333269735</v>
      </c>
      <c r="Z30">
        <f t="shared" si="21"/>
        <v>1.6684676703434205</v>
      </c>
      <c r="AA30">
        <f t="shared" si="22"/>
        <v>1.6684702984455226</v>
      </c>
      <c r="AB30">
        <f t="shared" si="23"/>
        <v>1.6684703454867493</v>
      </c>
      <c r="AC30">
        <f t="shared" si="24"/>
        <v>1.6684702421639701</v>
      </c>
      <c r="AD30">
        <f t="shared" si="25"/>
        <v>1.6684703761765198</v>
      </c>
      <c r="AE30">
        <f t="shared" si="26"/>
        <v>1.6684703761765198</v>
      </c>
      <c r="AF30">
        <f t="shared" si="27"/>
        <v>1.6684703761765198</v>
      </c>
      <c r="AG30">
        <f>2*COS(A30)+SIN(A30/(1+COS(0.0102383050941825*SIN(0.0251921174339378*(COS(0.685969744682071+A30+COS(SIN(A30)*SIN(A30*_xlfn.CSC(0.699794000623748+COS(A30*SIN(A30)))*SIN(SIN(0.482614878018303*(0.999335114390903+A30))))))+SIN(A30))))))</f>
        <v>1.6684703761400821</v>
      </c>
      <c r="AH30">
        <f>2*COS(A30)+SIN(A30/(1+COS(0.0102383050941825*SIN(0.0251921174339378*(COS(0.685969744682071+A30+COS(SIN(A30)*SIN(A30*_xlfn.CSC(0.699794000623748+COS(A30*SIN(A30)))*SIN(SIN(0.482614878018303*(0.999335114390903+A30))))))+SIN(A30))))))</f>
        <v>1.6684703761400821</v>
      </c>
      <c r="AI30">
        <f>2*COS(A30)+SIN(A30/(1+COS(0.0102383050941825*SIN(0.0251921174339378*(COS(0.685969744682071+A30+COS(SIN(A30)*SIN(COS(A30*SIN(1.74994294679676+COS((0.937483306033506-SIN(0.572749275024412+COS(A30)))*(-0.296995998186627+_xlfn.SEC(0.419735600194717+COS(0.974172084069584*_xlfn.SEC(1.32108411619894*A30)))*SIN(0.970378444545662*COS(COS(SIN(A30))/(2.21684497839146-COS(0.827486649168256*COS(1.04770755378253*COS(0.374917836847673*A30*SIN(COS(A30)-SIN(1.72131839878938/(-0.756954071083095-A30))))*SIN(A30)))))*(1.79705146893733+COS(SIN(0.0251921174339378*(COS(0.685969744682071+A30+COS(2.67476585651086+SIN(0.0942661886848087*A30*_xlfn.CSC(0.810618544876305*(-2.15039598507721-A30))*_xlfn.CSC(SIN(COS(COS(0.809444787727253+A30+SIN(0.793305537772902+A30))))))))+SIN(0.375433094857483*(-0.0260061439754979+A30))))*SIN(SIN(A30)))))))))*_xlfn.CSC(0.699794000623748+COS(A30*SIN(A30))))))+SIN(A30))))))</f>
        <v>1.6684703761641733</v>
      </c>
      <c r="AJ30">
        <f>2*COS(A30)+SIN(A30/(1+COS(0.0102383050941825*SIN(0.0251921174339378*(COS(0.685969744682071+A30+COS(SIN(A30)*SIN(COS(A30*SIN(1.74994294679676+COS((0.937483306033506-SIN(0.572749275024412+COS(A30)))*(-0.296995998186627+_xlfn.SEC(0.419735600194717+COS(0.974172084069584*_xlfn.SEC(1.32108411619894*A30)))*SIN(0.970378444545662*COS(COS(SIN(A30))/(2.21684497839146-COS(0.827486649168256*COS(1.04770755378253*COS(0.374917836847673*A30*SIN(COS(A30)-SIN(1.72131839878938/(-0.756954071083095-A30))))*SIN(A30)))))*(1.79705146893733+COS(SIN(0.0251921174339378*(COS(0.685969744682071+A30+COS(2.67476585651086+SIN(0.0942661886848087*A30*_xlfn.CSC(0.810618544876305*(-2.15039598507721-A30))*_xlfn.CSC(SIN(COS(COS(0.809444787727253+A30+SIN(0.793305537772902+A30))))))))+SIN(0.375433094857483*(-0.0260061439754979+A30))))*SIN(SIN(A30)))))))))*_xlfn.CSC(0.699794000623748+COS(A30*SIN(A30))))))+SIN(A30))))))</f>
        <v>1.6684703761641733</v>
      </c>
      <c r="AK30">
        <f>2*COS(A30)+SIN(A30/(1+COS(0.0102383050941825*SIN(0.0251921174339378*(COS(0.685969744682071+A30+COS(SIN(A30)*SIN(COS(A30*SIN(1.74994294679676+COS((0.937483306033506-SIN(0.572749275024412+COS(A30)))*(-0.296995998186627+_xlfn.SEC(0.419735600194717+COS(0.974172084069584*_xlfn.SEC(1.32108411619894*A30)))*SIN(0.970378444545662*COS(COS(SIN(A30))/(2.21684497839146-COS(0.827486649168256*COS(1.04770755378253*COS(0.374917836847673*A30*SIN(0.227771237432817-COS(A30)))*SIN(A30)))))*(1.79705146893733+COS(SIN(0.0251921174339378*(COS(0.685969744682071+A30+COS(2.67476585651086+SIN(0.0942661886848087*A30*_xlfn.CSC(0.810618544876305*(-2.15039598507721-A30))*_xlfn.CSC(SIN(COS(COS(0.809444787727253+A30+SIN(0.793305537772902+A30))))))))+SIN(0.375433094857483*(-0.0260061439754979+A30))))*SIN(SIN(A30)))))))))*_xlfn.CSC(0.699794000623748+COS(A30*SIN(A30))))))+SIN(A30))))))</f>
        <v>1.6684703761641733</v>
      </c>
      <c r="AL30">
        <f t="shared" si="28"/>
        <v>1.6684703761739585</v>
      </c>
      <c r="AM30">
        <f t="shared" si="29"/>
        <v>1.6684703761757969</v>
      </c>
      <c r="AN30">
        <f>2*COS(A30)+SIN(A30/(1+COS(0.0102383050941825*SIN(0.0251921174339378*(COS(0.685969744682071+A30+COS(SIN(A30)*SIN(2.87522917078492*COS(A30*SIN(0.996308035150143-COS((0.125463411927578+COS(0.71323222501324*(0.460719913648222+COS(A30)))-SIN(0.572749275024412+COS(A30)))*(-0.296995998186627+_xlfn.SEC(0.419735600194717+COS(0.974172084069584*_xlfn.SEC(1.32108411619894*A30)))*SIN(0.970378444545662*COS(COS(SIN(A30))/(2.21684497839146-COS(0.827486649168256*COS(1.04770755378253*COS(0.374917836847673*A30*SIN(COS(A30)-SIN(1.72131839878938/(-0.756954071083095-A30))))*SIN(A30)))))*(1.79705146893733+COS(SIN(0.0251921174339378*(COS(0.685969744682071+A30+COS(2.67476585651086+SIN(0.0942661886848087*A30*_xlfn.CSC(0.810618544876305*(-2.15039598507721-A30))*_xlfn.CSC(SIN(COS(COS(0.809444787727253+COS(A30))))))))+SIN(0.375433094857483*(-0.0260061439754979+A30))))*SIN(SIN(A30)))))))-5.2258026739857*A30*COS(2.26306768395918-A30+0.648585040695961/(-0.482614878018303+COS(A30))-COS(A30)-COS(COS(SIN(COS(A30)))))*(-0.803019914186518-0.09344164141567*(-0.296995998186628+1.99608842466968*SIN(1.82224358637127*COS(A30)*COS(COS(SIN(A30))/(2.21684497839146-COS(1.1665946556443*COS(1.04770755378253*COS(0.374917836847673*A30*SIN(COS(A30)-SIN(1.72131839878938/(-0.756954071083095-A30))))*SIN(A30)))))))))))))+SIN(A30))))))</f>
        <v>1.668470376148103</v>
      </c>
      <c r="AO30">
        <f>2*COS(A30)+SIN(A30/(1+COS(SIN(0.0251921174339378*COS(0.433121146091541*(-2.67476585651086+A30+0.837215599154702*SIN((A30+COS(1.73864272248443+COS(0.356528883019573+SIN(0.940777930379917-COS(0.938170919030737*A30)-COS(A30)))))*SIN(COS(COS(COS(A30)/(1.70671384443301+0.338811626822948/COS(COS(A30))-COS(COS((1.73174047813809*COS(SIN(SIN(3.8337034581196-A30))))/(-0.165778219372136+A30)))+SIN(0.119137815794098*COS(COS(A30))))))))))*SIN(2.8951001999306+COS(COS(SIN(COS((COS(0.367424224211023+A30)*_xlfn.SEC(A30+(-1.96485635804169+0.537146430097249*COS(A30))*COS(SIN(COS(A30))+SIN(1.79705146893733+A30+COS(COS(COS(SIN((0.530924470829865*A30)/(-2.82139876047721+SIN(COS(COS(COS(A30)))*SIN(COS(SIN(A30)))))))))))+0.0270515440773242*COS(2.36770557548171+A30)*_xlfn.CSC(SIN(A30+0.885784395489139*(-1.32742597150515-COS(A30))*COS(A30)))*(0.498701523299401-0.165778219372136*A30*_xlfn.SEC(1.21730816958026+SIN(0.0396212186351349*A30*(COS(0.232148706776693*(0.0250052579539931+A30))+SIN(0.750866189714967*A30))))))*SIN(SIN(SIN(0.340828820733522-A30))))/A30))))))*SIN(0.00379532267608371*SIN((1.06314311483915*A30*(1.67526987319027-COS(A30)))/SIN(0.0150675913159254+COS(1.40403511969596/COS(A30))))))))</f>
        <v>1.6684703761765176</v>
      </c>
      <c r="AP30">
        <f t="shared" si="30"/>
        <v>1.6684703761309774</v>
      </c>
      <c r="AQ30">
        <f t="shared" si="31"/>
        <v>1.6684703761309774</v>
      </c>
      <c r="AR30">
        <f t="shared" si="32"/>
        <v>1.6684703761309774</v>
      </c>
      <c r="AS30">
        <f t="shared" si="33"/>
        <v>1.6684703761309787</v>
      </c>
      <c r="AT30">
        <f t="shared" si="34"/>
        <v>1.6684703761309787</v>
      </c>
      <c r="AU30">
        <f t="shared" si="35"/>
        <v>1.6684703761244584</v>
      </c>
      <c r="AV30">
        <f t="shared" si="36"/>
        <v>1.6684703761244584</v>
      </c>
      <c r="AW30">
        <f t="shared" si="37"/>
        <v>1.6684703761244584</v>
      </c>
      <c r="AX30">
        <f t="shared" si="38"/>
        <v>1.6684703761244584</v>
      </c>
      <c r="AY30">
        <f>2*COS(A30)+SIN(A30/(1+COS(SIN(0.0251921174339378*COS(0.433121146091541*(-2.67476585651086+A30+A30*SIN(A30*(A30+COS(0.933255692033108+A30)))))*SIN(2.8951001999306+COS(COS(SIN(COS((COS(0.367424224211023+A30)*_xlfn.SEC(A30+(1.64702538716042+0.537146430097249*COS(A30))*COS(SIN(2.65449809165387+A30)+SIN(COS(A30)))+0.0270515440773242*(0.498701523299401-0.312244449974241*COS(A30))*COS(2.36770557548171+A30)*_xlfn.CSC(SIN(A30+0.885784395489139*(-1.32742597150515-COS(A30))*COS(A30))))*SIN(SIN(SIN(0.340828820733522-A30))))/A30))))))*SIN(0.00379532267608371*SIN((1.06314311483915*A30*(1.67526987319027-COS(A30)))/SIN(COS(1.40403511969596/COS(A30))+(0.244003939114535-COS(0.0932686925260328*A30)-COS(A30))*SIN(0.933255692033108*(0.0479452472347528+A30)*SIN(A30+0.734842844660215*COS(COS(A30)/COS(SIN(COS(A30+COS(1.35652888301957*A30)))))))))))))</f>
        <v>1.6684703761751627</v>
      </c>
      <c r="AZ30">
        <f>2*COS(A30)+SIN(A30/(1+COS(SIN(0.0251921174339378*COS(0.433121146091541*(-2.67476585651086+A30+A30*SIN(A30*(A30+COS(0.933255692033108+A30)))))*SIN(2.8951001999306+COS(COS(SIN(COS((COS(0.367424224211023+A30)*_xlfn.SEC(A30+(1.64702538716042+0.537146430097249*COS(A30))*COS(SIN(2.65449809165387+A30)+SIN(COS(A30)))+0.0270515440773242*(0.498701523299401-0.312244449974241*COS(A30))*COS(2.36770557548171+A30)*_xlfn.CSC(SIN(A30+0.885784395489139*(-1.32742597150515-COS(A30))*COS(A30))))*SIN(SIN(SIN(0.340828820733522-A30))))/A30))))))*SIN(0.00379532267608371*SIN((1.06314311483915*A30*(1.67526987319027-COS(A30)))/SIN(COS(1.40403511969596/COS(A30))+(0.244003939114535-COS(0.0932686925260328*A30)-COS(A30))*SIN(0.933255692033108*(0.0479452472347528+A30)*SIN(A30+0.734842844660215*COS(COS(A30)/COS(SIN(COS(A30+COS(1.35652888301957*A30)))))))))))))</f>
        <v>1.6684703761751627</v>
      </c>
      <c r="BA30">
        <f>2*COS(A30)+SIN(A30/(1+COS(SIN(0.0251921174339378*COS(0.433121146091541*(-2.67476585651086+A30+A30*SIN(A30*(A30+COS(0.933255692033108+A30)))))*SIN(2.8951001999306+COS(COS(SIN(COS((COS(0.367424224211023+A30)*_xlfn.SEC(A30+(1.64702538716042+0.537146430097249*COS(A30))*COS(SIN(2.65449809165387+A30)+SIN(COS(A30)))+0.0270515440773242*(0.498701523299401-0.312244449974241*COS(A30))*COS(2.36770557548171+A30)*_xlfn.CSC(SIN(A30+0.885784395489139*(-1.32742597150515-COS(A30))*COS(A30))))*SIN(SIN(SIN(0.340828820733522-A30))))/A30))))))*SIN(0.00379532267608371*SIN((1.06314311483915*A30*(1.67526987319027-COS(A30)))/SIN(COS(1.40403511969596/COS(A30))+(0.244003939114535-COS(0.0932686925260328*A30)-COS(A30))*SIN(0.933255692033108*(0.0479452472347528+A30)*SIN(A30+0.734842844660215*COS(COS(A30)/COS(SIN(COS(A30+COS(1.35652888301957*A30)))))))))))))</f>
        <v>1.6684703761751627</v>
      </c>
      <c r="BB30">
        <f>2*COS(A30)+SIN(A30/(1+COS(SIN(0.0251921174339378*COS(_xlfn.SEC(0.419735600194717+COS(0.974172084069584*_xlfn.SEC(1.32108411619894*A30)))*SIN(0.970378444545662*COS(COS(SIN(A30))/(2.21684497839146-COS(0.827486649168256*COS(1.04770755378253*COS(0.374917836847673*A30*SIN(A30+SIN(0.0150681615125201*A30)))*SIN(A30)))))*(1.79705146893733+COS(A30*SIN(0.0251921174339378*(-0.0120347759626663+COS(1.17295361766372-A30-COS(COS(COS((0.734842844660215*COS(0.367424224211023+A30)*SIN(COS(0.0150681615125201-A30)))/A30))))))))))*SIN(2.8951001999306+COS(COS(SIN(COS((COS(0.367424224211023+A30)*SIN(SIN(SIN(A30+SIN(A30)))))/(A30*(-0.855952925578902+COS(0.0250929074423294+A30)))))))))*SIN(0.0045405414853601*SIN((1.06314311483915*A30*(1.67526987319027-COS(A30)-COS(A30*SIN(0.66442022239765/(SIN(A30)*SIN(1.48270932459095*COS(SIN(SIN(COS(COS(A30)))))*COS(2.4900660451625-SIN(SIN(0.0251921174339378*(COS(A30+SIN((0.0251921174339378*COS(1.17295361766372*COS(A30)+COS(A30)/(A30*(0.345878657336117+A30-SIN(COS(A30)+A30*SIN(1.74994294679676+COS(0.0572806453769424*(-0.296995998186628+2.38953537141348*SIN(4.18189618808757*COS(A30)*COS(COS(SIN(A30))/(2.21684497839146-COS(1.1665946556443*COS(1.04770755378253*(0.999381384107968+A30))))))))))))))/(0.356528883019573+A30)-SIN(0.580358562052647-A30)))+SIN(0.375433094857483*(-0.161046367187467+A30))))))*SIN(0.093404449451794+COS(A30-0.484621490756709*(COS(COS(A30))+(2.06346606387297*COS(A30))/(0.356528883019573+0.150655529361516/COS(0.364312412788005*COS(0.00593771058668955*(A30+0.530924470829865*A30*((0.244003939114535-COS(0.0932686925260328*A30)-COS(A30))*COS(A30)*(2*COS(A30)+0.387844872700148*COS(0.122247045623982*(-2.67476585651086+A30)*(SIN(A30)*SIN(0.00140217240902748*A30^2*COS(COS(A30-0.999082557898852/(1.3608351870969+0.150655529361516*(2.74489686570714+A30)-COS(1)))*(0.0150675913159254-A30+COS(0.413036990134086/A30)-COS(A30)-COS(A30*COS(A30))-COS(A30+0.244232384538129*(2.84387902041926+A30+COS(B30)))))*SIN(A30))-SIN(SIN(SIN(0.862339351056448+COS(SIN(2.8951001999306+(0.5*COS(A30)*(0.826937250740526+(-1.12458081737812*A30)/(1+COS(SIN(0.00872081561358199*SIN(2.8951001999306+COS(COS(SIN(COS((0.734842844660215*COS(0.367424224211023+A30)*SIN(SIN(SIN(A30+SIN(A30)))))/A30))))))*SIN(0.00379532267608371*SIN(3.01037523694323*A30*(1.67526987319027-COS(A30)-COS(A30*SIN(SIN(0.00379532267608371*SIN(1.26449815900264*A30*(1.67526987319027-COS(A30))))*SIN(0.00872081561358199*SIN(A30+COS(COS(SIN(COS((0.734842844660215*COS(0.367424224211023+A30)*SIN(SIN(SIN(A30+SIN(A30)))))/A30)))))))))))))))/A30))))))))+COS(2.67476585651086-SIN(0.123821531774593/SIN(SIN(COS(0.999682695391386*(0.530924470829865-A30))/COS(COS(A30)+(1.64702538716042+0.537146430097249*(A30+COS(0.347798363400371-A30)))*COS(A30)-0.26714408291119*(A30+0.0251921174339378*SIN(A30))+(0.0270515440773242*A30*COS(2.36770557548171+A30))/SIN(SIN(COS(COS(A30-0.227771237432817*COS(A30)*(0.244003939114535-COS(A30)-COS(COS(0.464096977697486-COS((39.2055475129509*COS(A30-SIN(0.356528883019573-A30)))/A30^2))*SIN(A30))))))))))))))))))*SIN(COS(A30-COS(SIN(8.45216284241943-COS(0.349023510229163+0.42073232374058*COS(0.759590257947852+COS(1.42073232374058*A30+COS(A30)*(1.89442827394731+0.000366675974410566*COS(2.19354464902984-COS(0.131277299088378-A30)-COS(COS(SIN(COS((COS(0.367424224211023+A30)*SIN(SIN(SIN(0.340828820733522-A30))))/(A30*COS(A30+(1.64702538716042+0.537146430097249*COS(A30))*COS(SIN(COS(A30))+SIN(1.79705146893733+A30+COS(COS(COS(SIN((0.530924470829865*A30)/(-2.82139876047721+SIN(COS(COS(COS(A30)))*SIN(COS(A30))))))))))+(0.0270515440773242*COS(2.36770557548171+A30)*(0.498701523299401-0.165778219372136*(1+COS(SIN(0.00872081561358199*SIN(2.26306768395918-A30-COS(A30)-COS(COS(SIN(COS((0.569180159825137*SIN(SIN(SIN(A30+SIN(A30)))))/A30))))+0.648585040695961/(COS(A30)-SIN(A30))))*SIN(0.00379532267608371*SIN((1.06314311483915*A30*(1.67526987319027-COS(A30)))/SIN(0.0150675913159254+COS(1.40403511969596/A30))))))))/SIN(SIN(A30+0.885784395489139*(-1.32742597150515-COS(A30))*COS(A30))))))))))))))))))))))))))/SIN(0.0150675913159254+COS(0.413036990134086/A30)))))))</f>
        <v>1.6684703761758164</v>
      </c>
    </row>
    <row r="31" spans="1:54" x14ac:dyDescent="0.25">
      <c r="A31">
        <v>0.7</v>
      </c>
      <c r="B31">
        <v>-2.46</v>
      </c>
      <c r="C31">
        <v>1.8725821819999999</v>
      </c>
      <c r="D31">
        <f t="shared" si="0"/>
        <v>1.9177233250514178</v>
      </c>
      <c r="E31">
        <f t="shared" si="1"/>
        <v>1.9177233250514178</v>
      </c>
      <c r="F31">
        <f t="shared" si="2"/>
        <v>1.9177233250514178</v>
      </c>
      <c r="G31">
        <f t="shared" si="3"/>
        <v>1.9177233250514178</v>
      </c>
      <c r="H31">
        <f t="shared" si="4"/>
        <v>1.9177233250514178</v>
      </c>
      <c r="I31">
        <f t="shared" si="5"/>
        <v>1.7976438926289995</v>
      </c>
      <c r="J31">
        <f t="shared" si="6"/>
        <v>1.7976438926289995</v>
      </c>
      <c r="K31">
        <f t="shared" si="7"/>
        <v>1.8178247845770183</v>
      </c>
      <c r="L31">
        <f t="shared" si="8"/>
        <v>1.884905495491126</v>
      </c>
      <c r="M31">
        <f t="shared" si="9"/>
        <v>1.8611252966900345</v>
      </c>
      <c r="N31">
        <f t="shared" si="10"/>
        <v>1.8611252966900345</v>
      </c>
      <c r="O31">
        <f t="shared" si="11"/>
        <v>1.8611252966900345</v>
      </c>
      <c r="P31">
        <f t="shared" si="12"/>
        <v>1.8611252966900345</v>
      </c>
      <c r="Q31">
        <f t="shared" si="13"/>
        <v>1.8677562185964245</v>
      </c>
      <c r="R31">
        <f t="shared" si="14"/>
        <v>1.8677562185964245</v>
      </c>
      <c r="S31">
        <f t="shared" si="15"/>
        <v>1.8724004761751742</v>
      </c>
      <c r="T31">
        <f t="shared" si="16"/>
        <v>1.8724004761751742</v>
      </c>
      <c r="U31">
        <f t="shared" si="17"/>
        <v>1.8724004761751742</v>
      </c>
      <c r="V31">
        <f t="shared" si="18"/>
        <v>1.872725776526905</v>
      </c>
      <c r="W31">
        <f>2*COS(A31)+SIN(A31/(0.999148166279824+COS(SIN(0.0251921174339378*(COS(0.685969744682071+A31+COS(0.1500862687924-SIN(0.0665099688093772*_xlfn.CSC(SIN(COS(COS(A31+(0.244003939114535-COS(0.0932686925260328*A31)-COS(A31))*COS(A31)*(2*COS(A31)+0.387844872700148*(A31-0.082374768005002/(A31-COS(A31*COS(A31))-(-2.15039598507721-A31)*(A31-COS(SIN(SIN(COS(COS(1.32108411619894*(2.84387902041926+SIN(COS(COS(1.00374593116443*A31*COS(A31))))))/COS(SIN(0.0940779463483673*SIN(COS(A31)))))))))))))))))))+SIN(0.375433094857483*(-0.0260061439754979+A31))))*SIN(SIN(A31)))))</f>
        <v>1.8727265412665544</v>
      </c>
      <c r="X31">
        <f t="shared" si="19"/>
        <v>1.8726034646815388</v>
      </c>
      <c r="Y31">
        <f t="shared" si="20"/>
        <v>1.8726034646815388</v>
      </c>
      <c r="Z31">
        <f t="shared" si="21"/>
        <v>1.8725867851333755</v>
      </c>
      <c r="AA31">
        <f t="shared" si="22"/>
        <v>1.8725860910348753</v>
      </c>
      <c r="AB31">
        <f t="shared" si="23"/>
        <v>1.8725827257713734</v>
      </c>
      <c r="AC31">
        <f t="shared" si="24"/>
        <v>1.872582418172541</v>
      </c>
      <c r="AD31">
        <f t="shared" si="25"/>
        <v>1.8725821820244284</v>
      </c>
      <c r="AE31">
        <f t="shared" si="26"/>
        <v>1.8725821820244284</v>
      </c>
      <c r="AF31">
        <f t="shared" si="27"/>
        <v>1.8725821820244284</v>
      </c>
      <c r="AG31">
        <f>2*COS(A31)+SIN(A31/(1+COS(0.0102383050941825*SIN(0.0251921174339378*(COS(0.685969744682071+A31+COS(SIN(A31)*SIN(A31*_xlfn.CSC(0.699794000623748+COS(A31*SIN(A31)))*SIN(SIN(0.482614878018303*(0.999335114390903+A31))))))+SIN(A31))))))</f>
        <v>1.8725821820405413</v>
      </c>
      <c r="AH31">
        <f>2*COS(A31)+SIN(A31/(1+COS(0.0102383050941825*SIN(0.0251921174339378*(COS(0.685969744682071+A31+COS(SIN(A31)*SIN(A31*_xlfn.CSC(0.699794000623748+COS(A31*SIN(A31)))*SIN(SIN(0.482614878018303*(0.999335114390903+A31))))))+SIN(A31))))))</f>
        <v>1.8725821820405413</v>
      </c>
      <c r="AI31">
        <f>2*COS(A31)+SIN(A31/(1+COS(0.0102383050941825*SIN(0.0251921174339378*(COS(0.685969744682071+A31+COS(SIN(A31)*SIN(COS(A31*SIN(1.74994294679676+COS((0.937483306033506-SIN(0.572749275024412+COS(A31)))*(-0.296995998186627+_xlfn.SEC(0.419735600194717+COS(0.974172084069584*_xlfn.SEC(1.32108411619894*A31)))*SIN(0.970378444545662*COS(COS(SIN(A31))/(2.21684497839146-COS(0.827486649168256*COS(1.04770755378253*COS(0.374917836847673*A31*SIN(COS(A31)-SIN(1.72131839878938/(-0.756954071083095-A31))))*SIN(A31)))))*(1.79705146893733+COS(SIN(0.0251921174339378*(COS(0.685969744682071+A31+COS(2.67476585651086+SIN(0.0942661886848087*A31*_xlfn.CSC(0.810618544876305*(-2.15039598507721-A31))*_xlfn.CSC(SIN(COS(COS(0.809444787727253+A31+SIN(0.793305537772902+A31))))))))+SIN(0.375433094857483*(-0.0260061439754979+A31))))*SIN(SIN(A31)))))))))*_xlfn.CSC(0.699794000623748+COS(A31*SIN(A31))))))+SIN(A31))))))</f>
        <v>1.8725821820259743</v>
      </c>
      <c r="AJ31">
        <f>2*COS(A31)+SIN(A31/(1+COS(0.0102383050941825*SIN(0.0251921174339378*(COS(0.685969744682071+A31+COS(SIN(A31)*SIN(COS(A31*SIN(1.74994294679676+COS((0.937483306033506-SIN(0.572749275024412+COS(A31)))*(-0.296995998186627+_xlfn.SEC(0.419735600194717+COS(0.974172084069584*_xlfn.SEC(1.32108411619894*A31)))*SIN(0.970378444545662*COS(COS(SIN(A31))/(2.21684497839146-COS(0.827486649168256*COS(1.04770755378253*COS(0.374917836847673*A31*SIN(COS(A31)-SIN(1.72131839878938/(-0.756954071083095-A31))))*SIN(A31)))))*(1.79705146893733+COS(SIN(0.0251921174339378*(COS(0.685969744682071+A31+COS(2.67476585651086+SIN(0.0942661886848087*A31*_xlfn.CSC(0.810618544876305*(-2.15039598507721-A31))*_xlfn.CSC(SIN(COS(COS(0.809444787727253+A31+SIN(0.793305537772902+A31))))))))+SIN(0.375433094857483*(-0.0260061439754979+A31))))*SIN(SIN(A31)))))))))*_xlfn.CSC(0.699794000623748+COS(A31*SIN(A31))))))+SIN(A31))))))</f>
        <v>1.8725821820259743</v>
      </c>
      <c r="AK31">
        <f>2*COS(A31)+SIN(A31/(1+COS(0.0102383050941825*SIN(0.0251921174339378*(COS(0.685969744682071+A31+COS(SIN(A31)*SIN(COS(A31*SIN(1.74994294679676+COS((0.937483306033506-SIN(0.572749275024412+COS(A31)))*(-0.296995998186627+_xlfn.SEC(0.419735600194717+COS(0.974172084069584*_xlfn.SEC(1.32108411619894*A31)))*SIN(0.970378444545662*COS(COS(SIN(A31))/(2.21684497839146-COS(0.827486649168256*COS(1.04770755378253*COS(0.374917836847673*A31*SIN(0.227771237432817-COS(A31)))*SIN(A31)))))*(1.79705146893733+COS(SIN(0.0251921174339378*(COS(0.685969744682071+A31+COS(2.67476585651086+SIN(0.0942661886848087*A31*_xlfn.CSC(0.810618544876305*(-2.15039598507721-A31))*_xlfn.CSC(SIN(COS(COS(0.809444787727253+A31+SIN(0.793305537772902+A31))))))))+SIN(0.375433094857483*(-0.0260061439754979+A31))))*SIN(SIN(A31)))))))))*_xlfn.CSC(0.699794000623748+COS(A31*SIN(A31))))))+SIN(A31))))))</f>
        <v>1.8725821820259743</v>
      </c>
      <c r="AL31">
        <f t="shared" si="28"/>
        <v>1.8725821820276205</v>
      </c>
      <c r="AM31">
        <f t="shared" si="29"/>
        <v>1.872582182036028</v>
      </c>
      <c r="AN31">
        <f>2*COS(A31)+SIN(A31/(1+COS(0.0102383050941825*SIN(0.0251921174339378*(COS(0.685969744682071+A31+COS(SIN(A31)*SIN(2.87522917078492*COS(A31*SIN(0.996308035150143-COS((0.125463411927578+COS(0.71323222501324*(0.460719913648222+COS(A31)))-SIN(0.572749275024412+COS(A31)))*(-0.296995998186627+_xlfn.SEC(0.419735600194717+COS(0.974172084069584*_xlfn.SEC(1.32108411619894*A31)))*SIN(0.970378444545662*COS(COS(SIN(A31))/(2.21684497839146-COS(0.827486649168256*COS(1.04770755378253*COS(0.374917836847673*A31*SIN(COS(A31)-SIN(1.72131839878938/(-0.756954071083095-A31))))*SIN(A31)))))*(1.79705146893733+COS(SIN(0.0251921174339378*(COS(0.685969744682071+A31+COS(2.67476585651086+SIN(0.0942661886848087*A31*_xlfn.CSC(0.810618544876305*(-2.15039598507721-A31))*_xlfn.CSC(SIN(COS(COS(0.809444787727253+COS(A31))))))))+SIN(0.375433094857483*(-0.0260061439754979+A31))))*SIN(SIN(A31)))))))-5.2258026739857*A31*COS(2.26306768395918-A31+0.648585040695961/(-0.482614878018303+COS(A31))-COS(A31)-COS(COS(SIN(COS(A31)))))*(-0.803019914186518-0.09344164141567*(-0.296995998186628+1.99608842466968*SIN(1.82224358637127*COS(A31)*COS(COS(SIN(A31))/(2.21684497839146-COS(1.1665946556443*COS(1.04770755378253*COS(0.374917836847673*A31*SIN(COS(A31)-SIN(1.72131839878938/(-0.756954071083095-A31))))*SIN(A31)))))))))))))+SIN(A31))))))</f>
        <v>1.872582182037791</v>
      </c>
      <c r="AO31">
        <f>2*COS(A31)+SIN(A31/(1+COS(SIN(0.0251921174339378*COS(0.433121146091541*(-2.67476585651086+A31+0.837215599154702*SIN((A31+COS(1.73864272248443+COS(0.356528883019573+SIN(0.940777930379917-COS(0.938170919030737*A31)-COS(A31)))))*SIN(COS(COS(COS(A31)/(1.70671384443301+0.338811626822948/COS(COS(A31))-COS(COS((1.73174047813809*COS(SIN(SIN(3.8337034581196-A31))))/(-0.165778219372136+A31)))+SIN(0.119137815794098*COS(COS(A31))))))))))*SIN(2.8951001999306+COS(COS(SIN(COS((COS(0.367424224211023+A31)*_xlfn.SEC(A31+(-1.96485635804169+0.537146430097249*COS(A31))*COS(SIN(COS(A31))+SIN(1.79705146893733+A31+COS(COS(COS(SIN((0.530924470829865*A31)/(-2.82139876047721+SIN(COS(COS(COS(A31)))*SIN(COS(SIN(A31)))))))))))+0.0270515440773242*COS(2.36770557548171+A31)*_xlfn.CSC(SIN(A31+0.885784395489139*(-1.32742597150515-COS(A31))*COS(A31)))*(0.498701523299401-0.165778219372136*A31*_xlfn.SEC(1.21730816958026+SIN(0.0396212186351349*A31*(COS(0.232148706776693*(0.0250052579539931+A31))+SIN(0.750866189714967*A31))))))*SIN(SIN(SIN(0.340828820733522-A31))))/A31))))))*SIN(0.00379532267608371*SIN((1.06314311483915*A31*(1.67526987319027-COS(A31)))/SIN(0.0150675913159254+COS(1.40403511969596/COS(A31))))))))</f>
        <v>1.8725821820339836</v>
      </c>
      <c r="AP31">
        <f t="shared" si="30"/>
        <v>1.8725821820258508</v>
      </c>
      <c r="AQ31">
        <f t="shared" si="31"/>
        <v>1.8725821820258508</v>
      </c>
      <c r="AR31">
        <f t="shared" si="32"/>
        <v>1.8725821820258508</v>
      </c>
      <c r="AS31">
        <f t="shared" si="33"/>
        <v>1.8725821820258985</v>
      </c>
      <c r="AT31">
        <f t="shared" si="34"/>
        <v>1.8725821820258985</v>
      </c>
      <c r="AU31">
        <f t="shared" si="35"/>
        <v>1.8725821820259247</v>
      </c>
      <c r="AV31">
        <f t="shared" si="36"/>
        <v>1.8725821820259247</v>
      </c>
      <c r="AW31">
        <f t="shared" si="37"/>
        <v>1.8725821820259247</v>
      </c>
      <c r="AX31">
        <f t="shared" si="38"/>
        <v>1.8725821820259247</v>
      </c>
      <c r="AY31">
        <f>2*COS(A31)+SIN(A31/(1+COS(SIN(0.0251921174339378*COS(0.433121146091541*(-2.67476585651086+A31+A31*SIN(A31*(A31+COS(0.933255692033108+A31)))))*SIN(2.8951001999306+COS(COS(SIN(COS((COS(0.367424224211023+A31)*_xlfn.SEC(A31+(1.64702538716042+0.537146430097249*COS(A31))*COS(SIN(2.65449809165387+A31)+SIN(COS(A31)))+0.0270515440773242*(0.498701523299401-0.312244449974241*COS(A31))*COS(2.36770557548171+A31)*_xlfn.CSC(SIN(A31+0.885784395489139*(-1.32742597150515-COS(A31))*COS(A31))))*SIN(SIN(SIN(0.340828820733522-A31))))/A31))))))*SIN(0.00379532267608371*SIN((1.06314311483915*A31*(1.67526987319027-COS(A31)))/SIN(COS(1.40403511969596/COS(A31))+(0.244003939114535-COS(0.0932686925260328*A31)-COS(A31))*SIN(0.933255692033108*(0.0479452472347528+A31)*SIN(A31+0.734842844660215*COS(COS(A31)/COS(SIN(COS(A31+COS(1.35652888301957*A31)))))))))))))</f>
        <v>1.8725821820723265</v>
      </c>
      <c r="AZ31">
        <f>2*COS(A31)+SIN(A31/(1+COS(SIN(0.0251921174339378*COS(0.433121146091541*(-2.67476585651086+A31+A31*SIN(A31*(A31+COS(0.933255692033108+A31)))))*SIN(2.8951001999306+COS(COS(SIN(COS((COS(0.367424224211023+A31)*_xlfn.SEC(A31+(1.64702538716042+0.537146430097249*COS(A31))*COS(SIN(2.65449809165387+A31)+SIN(COS(A31)))+0.0270515440773242*(0.498701523299401-0.312244449974241*COS(A31))*COS(2.36770557548171+A31)*_xlfn.CSC(SIN(A31+0.885784395489139*(-1.32742597150515-COS(A31))*COS(A31))))*SIN(SIN(SIN(0.340828820733522-A31))))/A31))))))*SIN(0.00379532267608371*SIN((1.06314311483915*A31*(1.67526987319027-COS(A31)))/SIN(COS(1.40403511969596/COS(A31))+(0.244003939114535-COS(0.0932686925260328*A31)-COS(A31))*SIN(0.933255692033108*(0.0479452472347528+A31)*SIN(A31+0.734842844660215*COS(COS(A31)/COS(SIN(COS(A31+COS(1.35652888301957*A31)))))))))))))</f>
        <v>1.8725821820723265</v>
      </c>
      <c r="BA31">
        <f>2*COS(A31)+SIN(A31/(1+COS(SIN(0.0251921174339378*COS(0.433121146091541*(-2.67476585651086+A31+A31*SIN(A31*(A31+COS(0.933255692033108+A31)))))*SIN(2.8951001999306+COS(COS(SIN(COS((COS(0.367424224211023+A31)*_xlfn.SEC(A31+(1.64702538716042+0.537146430097249*COS(A31))*COS(SIN(2.65449809165387+A31)+SIN(COS(A31)))+0.0270515440773242*(0.498701523299401-0.312244449974241*COS(A31))*COS(2.36770557548171+A31)*_xlfn.CSC(SIN(A31+0.885784395489139*(-1.32742597150515-COS(A31))*COS(A31))))*SIN(SIN(SIN(0.340828820733522-A31))))/A31))))))*SIN(0.00379532267608371*SIN((1.06314311483915*A31*(1.67526987319027-COS(A31)))/SIN(COS(1.40403511969596/COS(A31))+(0.244003939114535-COS(0.0932686925260328*A31)-COS(A31))*SIN(0.933255692033108*(0.0479452472347528+A31)*SIN(A31+0.734842844660215*COS(COS(A31)/COS(SIN(COS(A31+COS(1.35652888301957*A31)))))))))))))</f>
        <v>1.8725821820723265</v>
      </c>
      <c r="BB31">
        <f>2*COS(A31)+SIN(A31/(1+COS(SIN(0.0251921174339378*COS(_xlfn.SEC(0.419735600194717+COS(0.974172084069584*_xlfn.SEC(1.32108411619894*A31)))*SIN(0.970378444545662*COS(COS(SIN(A31))/(2.21684497839146-COS(0.827486649168256*COS(1.04770755378253*COS(0.374917836847673*A31*SIN(A31+SIN(0.0150681615125201*A31)))*SIN(A31)))))*(1.79705146893733+COS(A31*SIN(0.0251921174339378*(-0.0120347759626663+COS(1.17295361766372-A31-COS(COS(COS((0.734842844660215*COS(0.367424224211023+A31)*SIN(COS(0.0150681615125201-A31)))/A31))))))))))*SIN(2.8951001999306+COS(COS(SIN(COS((COS(0.367424224211023+A31)*SIN(SIN(SIN(A31+SIN(A31)))))/(A31*(-0.855952925578902+COS(0.0250929074423294+A31)))))))))*SIN(0.0045405414853601*SIN((1.06314311483915*A31*(1.67526987319027-COS(A31)-COS(A31*SIN(0.66442022239765/(SIN(A31)*SIN(1.48270932459095*COS(SIN(SIN(COS(COS(A31)))))*COS(2.4900660451625-SIN(SIN(0.0251921174339378*(COS(A31+SIN((0.0251921174339378*COS(1.17295361766372*COS(A31)+COS(A31)/(A31*(0.345878657336117+A31-SIN(COS(A31)+A31*SIN(1.74994294679676+COS(0.0572806453769424*(-0.296995998186628+2.38953537141348*SIN(4.18189618808757*COS(A31)*COS(COS(SIN(A31))/(2.21684497839146-COS(1.1665946556443*COS(1.04770755378253*(0.999381384107968+A31))))))))))))))/(0.356528883019573+A31)-SIN(0.580358562052647-A31)))+SIN(0.375433094857483*(-0.161046367187467+A31))))))*SIN(0.093404449451794+COS(A31-0.484621490756709*(COS(COS(A31))+(2.06346606387297*COS(A31))/(0.356528883019573+0.150655529361516/COS(0.364312412788005*COS(0.00593771058668955*(A31+0.530924470829865*A31*((0.244003939114535-COS(0.0932686925260328*A31)-COS(A31))*COS(A31)*(2*COS(A31)+0.387844872700148*COS(0.122247045623982*(-2.67476585651086+A31)*(SIN(A31)*SIN(0.00140217240902748*A31^2*COS(COS(A31-0.999082557898852/(1.3608351870969+0.150655529361516*(2.74489686570714+A31)-COS(1)))*(0.0150675913159254-A31+COS(0.413036990134086/A31)-COS(A31)-COS(A31*COS(A31))-COS(A31+0.244232384538129*(2.84387902041926+A31+COS(B31)))))*SIN(A31))-SIN(SIN(SIN(0.862339351056448+COS(SIN(2.8951001999306+(0.5*COS(A31)*(0.826937250740526+(-1.12458081737812*A31)/(1+COS(SIN(0.00872081561358199*SIN(2.8951001999306+COS(COS(SIN(COS((0.734842844660215*COS(0.367424224211023+A31)*SIN(SIN(SIN(A31+SIN(A31)))))/A31))))))*SIN(0.00379532267608371*SIN(3.01037523694323*A31*(1.67526987319027-COS(A31)-COS(A31*SIN(SIN(0.00379532267608371*SIN(1.26449815900264*A31*(1.67526987319027-COS(A31))))*SIN(0.00872081561358199*SIN(A31+COS(COS(SIN(COS((0.734842844660215*COS(0.367424224211023+A31)*SIN(SIN(SIN(A31+SIN(A31)))))/A31)))))))))))))))/A31))))))))+COS(2.67476585651086-SIN(0.123821531774593/SIN(SIN(COS(0.999682695391386*(0.530924470829865-A31))/COS(COS(A31)+(1.64702538716042+0.537146430097249*(A31+COS(0.347798363400371-A31)))*COS(A31)-0.26714408291119*(A31+0.0251921174339378*SIN(A31))+(0.0270515440773242*A31*COS(2.36770557548171+A31))/SIN(SIN(COS(COS(A31-0.227771237432817*COS(A31)*(0.244003939114535-COS(A31)-COS(COS(0.464096977697486-COS((39.2055475129509*COS(A31-SIN(0.356528883019573-A31)))/A31^2))*SIN(A31))))))))))))))))))*SIN(COS(A31-COS(SIN(8.45216284241943-COS(0.349023510229163+0.42073232374058*COS(0.759590257947852+COS(1.42073232374058*A31+COS(A31)*(1.89442827394731+0.000366675974410566*COS(2.19354464902984-COS(0.131277299088378-A31)-COS(COS(SIN(COS((COS(0.367424224211023+A31)*SIN(SIN(SIN(0.340828820733522-A31))))/(A31*COS(A31+(1.64702538716042+0.537146430097249*COS(A31))*COS(SIN(COS(A31))+SIN(1.79705146893733+A31+COS(COS(COS(SIN((0.530924470829865*A31)/(-2.82139876047721+SIN(COS(COS(COS(A31)))*SIN(COS(A31))))))))))+(0.0270515440773242*COS(2.36770557548171+A31)*(0.498701523299401-0.165778219372136*(1+COS(SIN(0.00872081561358199*SIN(2.26306768395918-A31-COS(A31)-COS(COS(SIN(COS((0.569180159825137*SIN(SIN(SIN(A31+SIN(A31)))))/A31))))+0.648585040695961/(COS(A31)-SIN(A31))))*SIN(0.00379532267608371*SIN((1.06314311483915*A31*(1.67526987319027-COS(A31)))/SIN(0.0150675913159254+COS(1.40403511969596/A31))))))))/SIN(SIN(A31+0.885784395489139*(-1.32742597150515-COS(A31))*COS(A31))))))))))))))))))))))))))/SIN(0.0150675913159254+COS(0.413036990134086/A31)))))))</f>
        <v>1.8725821820252995</v>
      </c>
    </row>
    <row r="32" spans="1:54" x14ac:dyDescent="0.25">
      <c r="A32">
        <v>-2.09</v>
      </c>
      <c r="B32">
        <v>1.37</v>
      </c>
      <c r="C32">
        <v>-1.8573023630000001</v>
      </c>
      <c r="D32">
        <f t="shared" si="0"/>
        <v>-1.5269153530530826</v>
      </c>
      <c r="E32">
        <f t="shared" si="1"/>
        <v>-1.5269153530530826</v>
      </c>
      <c r="F32">
        <f t="shared" si="2"/>
        <v>-1.5269153530530826</v>
      </c>
      <c r="G32">
        <f t="shared" si="3"/>
        <v>-1.5269153530530826</v>
      </c>
      <c r="H32">
        <f t="shared" si="4"/>
        <v>-1.5269153530530826</v>
      </c>
      <c r="I32">
        <f t="shared" si="5"/>
        <v>-1.7924283864769222</v>
      </c>
      <c r="J32">
        <f t="shared" si="6"/>
        <v>-1.7924283864769222</v>
      </c>
      <c r="K32">
        <f t="shared" si="7"/>
        <v>-1.8526827638645789</v>
      </c>
      <c r="L32">
        <f t="shared" si="8"/>
        <v>-1.7729214810372074</v>
      </c>
      <c r="M32">
        <f t="shared" si="9"/>
        <v>-1.8384989322207224</v>
      </c>
      <c r="N32">
        <f t="shared" si="10"/>
        <v>-1.8384989322207224</v>
      </c>
      <c r="O32">
        <f t="shared" si="11"/>
        <v>-1.8384989322207224</v>
      </c>
      <c r="P32">
        <f t="shared" si="12"/>
        <v>-1.8384989322207224</v>
      </c>
      <c r="Q32">
        <f t="shared" si="13"/>
        <v>-1.8495096512066902</v>
      </c>
      <c r="R32">
        <f t="shared" si="14"/>
        <v>-1.8495096512066902</v>
      </c>
      <c r="S32">
        <f t="shared" si="15"/>
        <v>-1.8570123628423498</v>
      </c>
      <c r="T32">
        <f t="shared" si="16"/>
        <v>-1.8570123628423498</v>
      </c>
      <c r="U32">
        <f t="shared" si="17"/>
        <v>-1.8570123628423498</v>
      </c>
      <c r="V32">
        <f t="shared" si="18"/>
        <v>-1.8575307758976338</v>
      </c>
      <c r="W32">
        <f>2*COS(A32)+SIN(A32/(0.999148166279824+COS(SIN(0.0251921174339378*(COS(0.685969744682071+A32+COS(0.1500862687924-SIN(0.0665099688093772*_xlfn.CSC(SIN(COS(COS(A32+(0.244003939114535-COS(0.0932686925260328*A32)-COS(A32))*COS(A32)*(2*COS(A32)+0.387844872700148*(A32-0.082374768005002/(A32-COS(A32*COS(A32))-(-2.15039598507721-A32)*(A32-COS(SIN(SIN(COS(COS(1.32108411619894*(2.84387902041926+SIN(COS(COS(1.00374593116443*A32*COS(A32))))))/COS(SIN(0.0940779463483673*SIN(COS(A32)))))))))))))))))))+SIN(0.375433094857483*(-0.0260061439754979+A32))))*SIN(SIN(A32)))))</f>
        <v>-1.8575278093981176</v>
      </c>
      <c r="X32">
        <f t="shared" si="19"/>
        <v>-1.8573580560072247</v>
      </c>
      <c r="Y32">
        <f t="shared" si="20"/>
        <v>-1.8573580560072247</v>
      </c>
      <c r="Z32">
        <f t="shared" si="21"/>
        <v>-1.8573103082133982</v>
      </c>
      <c r="AA32">
        <f t="shared" si="22"/>
        <v>-1.8573041768954135</v>
      </c>
      <c r="AB32">
        <f t="shared" si="23"/>
        <v>-1.8573025211771998</v>
      </c>
      <c r="AC32">
        <f t="shared" si="24"/>
        <v>-1.857302740080286</v>
      </c>
      <c r="AD32">
        <f t="shared" si="25"/>
        <v>-1.8573023633648758</v>
      </c>
      <c r="AE32">
        <f t="shared" si="26"/>
        <v>-1.8573023633648758</v>
      </c>
      <c r="AF32">
        <f t="shared" si="27"/>
        <v>-1.8573023633648758</v>
      </c>
      <c r="AG32">
        <f>2*COS(A32)+SIN(A32/(1+COS(0.0102383050941825*SIN(0.0251921174339378*(COS(0.685969744682071+A32+COS(SIN(A32)*SIN(A32*_xlfn.CSC(0.699794000623748+COS(A32*SIN(A32)))*SIN(SIN(0.482614878018303*(0.999335114390903+A32))))))+SIN(A32))))))</f>
        <v>-1.8573023633881518</v>
      </c>
      <c r="AH32">
        <f>2*COS(A32)+SIN(A32/(1+COS(0.0102383050941825*SIN(0.0251921174339378*(COS(0.685969744682071+A32+COS(SIN(A32)*SIN(A32*_xlfn.CSC(0.699794000623748+COS(A32*SIN(A32)))*SIN(SIN(0.482614878018303*(0.999335114390903+A32))))))+SIN(A32))))))</f>
        <v>-1.8573023633881518</v>
      </c>
      <c r="AI32">
        <f>2*COS(A32)+SIN(A32/(1+COS(0.0102383050941825*SIN(0.0251921174339378*(COS(0.685969744682071+A32+COS(SIN(A32)*SIN(COS(A32*SIN(1.74994294679676+COS((0.937483306033506-SIN(0.572749275024412+COS(A32)))*(-0.296995998186627+_xlfn.SEC(0.419735600194717+COS(0.974172084069584*_xlfn.SEC(1.32108411619894*A32)))*SIN(0.970378444545662*COS(COS(SIN(A32))/(2.21684497839146-COS(0.827486649168256*COS(1.04770755378253*COS(0.374917836847673*A32*SIN(COS(A32)-SIN(1.72131839878938/(-0.756954071083095-A32))))*SIN(A32)))))*(1.79705146893733+COS(SIN(0.0251921174339378*(COS(0.685969744682071+A32+COS(2.67476585651086+SIN(0.0942661886848087*A32*_xlfn.CSC(0.810618544876305*(-2.15039598507721-A32))*_xlfn.CSC(SIN(COS(COS(0.809444787727253+A32+SIN(0.793305537772902+A32))))))))+SIN(0.375433094857483*(-0.0260061439754979+A32))))*SIN(SIN(A32)))))))))*_xlfn.CSC(0.699794000623748+COS(A32*SIN(A32))))))+SIN(A32))))))</f>
        <v>-1.8573023633863408</v>
      </c>
      <c r="AJ32">
        <f>2*COS(A32)+SIN(A32/(1+COS(0.0102383050941825*SIN(0.0251921174339378*(COS(0.685969744682071+A32+COS(SIN(A32)*SIN(COS(A32*SIN(1.74994294679676+COS((0.937483306033506-SIN(0.572749275024412+COS(A32)))*(-0.296995998186627+_xlfn.SEC(0.419735600194717+COS(0.974172084069584*_xlfn.SEC(1.32108411619894*A32)))*SIN(0.970378444545662*COS(COS(SIN(A32))/(2.21684497839146-COS(0.827486649168256*COS(1.04770755378253*COS(0.374917836847673*A32*SIN(COS(A32)-SIN(1.72131839878938/(-0.756954071083095-A32))))*SIN(A32)))))*(1.79705146893733+COS(SIN(0.0251921174339378*(COS(0.685969744682071+A32+COS(2.67476585651086+SIN(0.0942661886848087*A32*_xlfn.CSC(0.810618544876305*(-2.15039598507721-A32))*_xlfn.CSC(SIN(COS(COS(0.809444787727253+A32+SIN(0.793305537772902+A32))))))))+SIN(0.375433094857483*(-0.0260061439754979+A32))))*SIN(SIN(A32)))))))))*_xlfn.CSC(0.699794000623748+COS(A32*SIN(A32))))))+SIN(A32))))))</f>
        <v>-1.8573023633863408</v>
      </c>
      <c r="AK32">
        <f>2*COS(A32)+SIN(A32/(1+COS(0.0102383050941825*SIN(0.0251921174339378*(COS(0.685969744682071+A32+COS(SIN(A32)*SIN(COS(A32*SIN(1.74994294679676+COS((0.937483306033506-SIN(0.572749275024412+COS(A32)))*(-0.296995998186627+_xlfn.SEC(0.419735600194717+COS(0.974172084069584*_xlfn.SEC(1.32108411619894*A32)))*SIN(0.970378444545662*COS(COS(SIN(A32))/(2.21684497839146-COS(0.827486649168256*COS(1.04770755378253*COS(0.374917836847673*A32*SIN(0.227771237432817-COS(A32)))*SIN(A32)))))*(1.79705146893733+COS(SIN(0.0251921174339378*(COS(0.685969744682071+A32+COS(2.67476585651086+SIN(0.0942661886848087*A32*_xlfn.CSC(0.810618544876305*(-2.15039598507721-A32))*_xlfn.CSC(SIN(COS(COS(0.809444787727253+A32+SIN(0.793305537772902+A32))))))))+SIN(0.375433094857483*(-0.0260061439754979+A32))))*SIN(SIN(A32)))))))))*_xlfn.CSC(0.699794000623748+COS(A32*SIN(A32))))))+SIN(A32))))))</f>
        <v>-1.8573023633796244</v>
      </c>
      <c r="AL32">
        <f t="shared" si="28"/>
        <v>-1.8573023633790149</v>
      </c>
      <c r="AM32">
        <f t="shared" si="29"/>
        <v>-1.8573023634313834</v>
      </c>
      <c r="AN32">
        <f>2*COS(A32)+SIN(A32/(1+COS(0.0102383050941825*SIN(0.0251921174339378*(COS(0.685969744682071+A32+COS(SIN(A32)*SIN(2.87522917078492*COS(A32*SIN(0.996308035150143-COS((0.125463411927578+COS(0.71323222501324*(0.460719913648222+COS(A32)))-SIN(0.572749275024412+COS(A32)))*(-0.296995998186627+_xlfn.SEC(0.419735600194717+COS(0.974172084069584*_xlfn.SEC(1.32108411619894*A32)))*SIN(0.970378444545662*COS(COS(SIN(A32))/(2.21684497839146-COS(0.827486649168256*COS(1.04770755378253*COS(0.374917836847673*A32*SIN(COS(A32)-SIN(1.72131839878938/(-0.756954071083095-A32))))*SIN(A32)))))*(1.79705146893733+COS(SIN(0.0251921174339378*(COS(0.685969744682071+A32+COS(2.67476585651086+SIN(0.0942661886848087*A32*_xlfn.CSC(0.810618544876305*(-2.15039598507721-A32))*_xlfn.CSC(SIN(COS(COS(0.809444787727253+COS(A32))))))))+SIN(0.375433094857483*(-0.0260061439754979+A32))))*SIN(SIN(A32)))))))-5.2258026739857*A32*COS(2.26306768395918-A32+0.648585040695961/(-0.482614878018303+COS(A32))-COS(A32)-COS(COS(SIN(COS(A32)))))*(-0.803019914186518-0.09344164141567*(-0.296995998186628+1.99608842466968*SIN(1.82224358637127*COS(A32)*COS(COS(SIN(A32))/(2.21684497839146-COS(1.1665946556443*COS(1.04770755378253*COS(0.374917836847673*A32*SIN(COS(A32)-SIN(1.72131839878938/(-0.756954071083095-A32))))*SIN(A32)))))))))))))+SIN(A32))))))</f>
        <v>-1.8573023634514128</v>
      </c>
      <c r="AO32">
        <f>2*COS(A32)+SIN(A32/(1+COS(SIN(0.0251921174339378*COS(0.433121146091541*(-2.67476585651086+A32+0.837215599154702*SIN((A32+COS(1.73864272248443+COS(0.356528883019573+SIN(0.940777930379917-COS(0.938170919030737*A32)-COS(A32)))))*SIN(COS(COS(COS(A32)/(1.70671384443301+0.338811626822948/COS(COS(A32))-COS(COS((1.73174047813809*COS(SIN(SIN(3.8337034581196-A32))))/(-0.165778219372136+A32)))+SIN(0.119137815794098*COS(COS(A32))))))))))*SIN(2.8951001999306+COS(COS(SIN(COS((COS(0.367424224211023+A32)*_xlfn.SEC(A32+(-1.96485635804169+0.537146430097249*COS(A32))*COS(SIN(COS(A32))+SIN(1.79705146893733+A32+COS(COS(COS(SIN((0.530924470829865*A32)/(-2.82139876047721+SIN(COS(COS(COS(A32)))*SIN(COS(SIN(A32)))))))))))+0.0270515440773242*COS(2.36770557548171+A32)*_xlfn.CSC(SIN(A32+0.885784395489139*(-1.32742597150515-COS(A32))*COS(A32)))*(0.498701523299401-0.165778219372136*A32*_xlfn.SEC(1.21730816958026+SIN(0.0396212186351349*A32*(COS(0.232148706776693*(0.0250052579539931+A32))+SIN(0.750866189714967*A32))))))*SIN(SIN(SIN(0.340828820733522-A32))))/A32))))))*SIN(0.00379532267608371*SIN((1.06314311483915*A32*(1.67526987319027-COS(A32)))/SIN(0.0150675913159254+COS(1.40403511969596/COS(A32))))))))</f>
        <v>-1.8573023633797372</v>
      </c>
      <c r="AP32">
        <f t="shared" si="30"/>
        <v>-1.8573023633648773</v>
      </c>
      <c r="AQ32">
        <f t="shared" si="31"/>
        <v>-1.8573023633648773</v>
      </c>
      <c r="AR32">
        <f t="shared" si="32"/>
        <v>-1.8573023633648773</v>
      </c>
      <c r="AS32">
        <f t="shared" si="33"/>
        <v>-1.8573023633648833</v>
      </c>
      <c r="AT32">
        <f t="shared" si="34"/>
        <v>-1.8573023633648833</v>
      </c>
      <c r="AU32">
        <f t="shared" si="35"/>
        <v>-1.8573023633648766</v>
      </c>
      <c r="AV32">
        <f t="shared" si="36"/>
        <v>-1.8573023633648766</v>
      </c>
      <c r="AW32">
        <f t="shared" si="37"/>
        <v>-1.8573023633648766</v>
      </c>
      <c r="AX32">
        <f t="shared" si="38"/>
        <v>-1.8573023633648766</v>
      </c>
      <c r="AY32">
        <f>2*COS(A32)+SIN(A32/(1+COS(SIN(0.0251921174339378*COS(0.433121146091541*(-2.67476585651086+A32+A32*SIN(A32*(A32+COS(0.933255692033108+A32)))))*SIN(2.8951001999306+COS(COS(SIN(COS((COS(0.367424224211023+A32)*_xlfn.SEC(A32+(1.64702538716042+0.537146430097249*COS(A32))*COS(SIN(2.65449809165387+A32)+SIN(COS(A32)))+0.0270515440773242*(0.498701523299401-0.312244449974241*COS(A32))*COS(2.36770557548171+A32)*_xlfn.CSC(SIN(A32+0.885784395489139*(-1.32742597150515-COS(A32))*COS(A32))))*SIN(SIN(SIN(0.340828820733522-A32))))/A32))))))*SIN(0.00379532267608371*SIN((1.06314311483915*A32*(1.67526987319027-COS(A32)))/SIN(COS(1.40403511969596/COS(A32))+(0.244003939114535-COS(0.0932686925260328*A32)-COS(A32))*SIN(0.933255692033108*(0.0479452472347528+A32)*SIN(A32+0.734842844660215*COS(COS(A32)/COS(SIN(COS(A32+COS(1.35652888301957*A32)))))))))))))</f>
        <v>-1.8573023633704389</v>
      </c>
      <c r="AZ32">
        <f>2*COS(A32)+SIN(A32/(1+COS(SIN(0.0251921174339378*COS(0.433121146091541*(-2.67476585651086+A32+A32*SIN(A32*(A32+COS(0.933255692033108+A32)))))*SIN(2.8951001999306+COS(COS(SIN(COS((COS(0.367424224211023+A32)*_xlfn.SEC(A32+(1.64702538716042+0.537146430097249*COS(A32))*COS(SIN(2.65449809165387+A32)+SIN(COS(A32)))+0.0270515440773242*(0.498701523299401-0.312244449974241*COS(A32))*COS(2.36770557548171+A32)*_xlfn.CSC(SIN(A32+0.885784395489139*(-1.32742597150515-COS(A32))*COS(A32))))*SIN(SIN(SIN(0.340828820733522-A32))))/A32))))))*SIN(0.00379532267608371*SIN((1.06314311483915*A32*(1.67526987319027-COS(A32)))/SIN(COS(1.40403511969596/COS(A32))+(0.244003939114535-COS(0.0932686925260328*A32)-COS(A32))*SIN(0.933255692033108*(0.0479452472347528+A32)*SIN(A32+0.734842844660215*COS(COS(A32)/COS(SIN(COS(A32+COS(1.35652888301957*A32)))))))))))))</f>
        <v>-1.8573023633704389</v>
      </c>
      <c r="BA32">
        <f>2*COS(A32)+SIN(A32/(1+COS(SIN(0.0251921174339378*COS(0.433121146091541*(-2.67476585651086+A32+A32*SIN(A32*(A32+COS(0.933255692033108+A32)))))*SIN(2.8951001999306+COS(COS(SIN(COS((COS(0.367424224211023+A32)*_xlfn.SEC(A32+(1.64702538716042+0.537146430097249*COS(A32))*COS(SIN(2.65449809165387+A32)+SIN(COS(A32)))+0.0270515440773242*(0.498701523299401-0.312244449974241*COS(A32))*COS(2.36770557548171+A32)*_xlfn.CSC(SIN(A32+0.885784395489139*(-1.32742597150515-COS(A32))*COS(A32))))*SIN(SIN(SIN(0.340828820733522-A32))))/A32))))))*SIN(0.00379532267608371*SIN((1.06314311483915*A32*(1.67526987319027-COS(A32)))/SIN(COS(1.40403511969596/COS(A32))+(0.244003939114535-COS(0.0932686925260328*A32)-COS(A32))*SIN(0.933255692033108*(0.0479452472347528+A32)*SIN(A32+0.734842844660215*COS(COS(A32)/COS(SIN(COS(A32+COS(1.35652888301957*A32)))))))))))))</f>
        <v>-1.8573023633704389</v>
      </c>
      <c r="BB32">
        <f>2*COS(A32)+SIN(A32/(1+COS(SIN(0.0251921174339378*COS(_xlfn.SEC(0.419735600194717+COS(0.974172084069584*_xlfn.SEC(1.32108411619894*A32)))*SIN(0.970378444545662*COS(COS(SIN(A32))/(2.21684497839146-COS(0.827486649168256*COS(1.04770755378253*COS(0.374917836847673*A32*SIN(A32+SIN(0.0150681615125201*A32)))*SIN(A32)))))*(1.79705146893733+COS(A32*SIN(0.0251921174339378*(-0.0120347759626663+COS(1.17295361766372-A32-COS(COS(COS((0.734842844660215*COS(0.367424224211023+A32)*SIN(COS(0.0150681615125201-A32)))/A32))))))))))*SIN(2.8951001999306+COS(COS(SIN(COS((COS(0.367424224211023+A32)*SIN(SIN(SIN(A32+SIN(A32)))))/(A32*(-0.855952925578902+COS(0.0250929074423294+A32)))))))))*SIN(0.0045405414853601*SIN((1.06314311483915*A32*(1.67526987319027-COS(A32)-COS(A32*SIN(0.66442022239765/(SIN(A32)*SIN(1.48270932459095*COS(SIN(SIN(COS(COS(A32)))))*COS(2.4900660451625-SIN(SIN(0.0251921174339378*(COS(A32+SIN((0.0251921174339378*COS(1.17295361766372*COS(A32)+COS(A32)/(A32*(0.345878657336117+A32-SIN(COS(A32)+A32*SIN(1.74994294679676+COS(0.0572806453769424*(-0.296995998186628+2.38953537141348*SIN(4.18189618808757*COS(A32)*COS(COS(SIN(A32))/(2.21684497839146-COS(1.1665946556443*COS(1.04770755378253*(0.999381384107968+A32))))))))))))))/(0.356528883019573+A32)-SIN(0.580358562052647-A32)))+SIN(0.375433094857483*(-0.161046367187467+A32))))))*SIN(0.093404449451794+COS(A32-0.484621490756709*(COS(COS(A32))+(2.06346606387297*COS(A32))/(0.356528883019573+0.150655529361516/COS(0.364312412788005*COS(0.00593771058668955*(A32+0.530924470829865*A32*((0.244003939114535-COS(0.0932686925260328*A32)-COS(A32))*COS(A32)*(2*COS(A32)+0.387844872700148*COS(0.122247045623982*(-2.67476585651086+A32)*(SIN(A32)*SIN(0.00140217240902748*A32^2*COS(COS(A32-0.999082557898852/(1.3608351870969+0.150655529361516*(2.74489686570714+A32)-COS(1)))*(0.0150675913159254-A32+COS(0.413036990134086/A32)-COS(A32)-COS(A32*COS(A32))-COS(A32+0.244232384538129*(2.84387902041926+A32+COS(B32)))))*SIN(A32))-SIN(SIN(SIN(0.862339351056448+COS(SIN(2.8951001999306+(0.5*COS(A32)*(0.826937250740526+(-1.12458081737812*A32)/(1+COS(SIN(0.00872081561358199*SIN(2.8951001999306+COS(COS(SIN(COS((0.734842844660215*COS(0.367424224211023+A32)*SIN(SIN(SIN(A32+SIN(A32)))))/A32))))))*SIN(0.00379532267608371*SIN(3.01037523694323*A32*(1.67526987319027-COS(A32)-COS(A32*SIN(SIN(0.00379532267608371*SIN(1.26449815900264*A32*(1.67526987319027-COS(A32))))*SIN(0.00872081561358199*SIN(A32+COS(COS(SIN(COS((0.734842844660215*COS(0.367424224211023+A32)*SIN(SIN(SIN(A32+SIN(A32)))))/A32)))))))))))))))/A32))))))))+COS(2.67476585651086-SIN(0.123821531774593/SIN(SIN(COS(0.999682695391386*(0.530924470829865-A32))/COS(COS(A32)+(1.64702538716042+0.537146430097249*(A32+COS(0.347798363400371-A32)))*COS(A32)-0.26714408291119*(A32+0.0251921174339378*SIN(A32))+(0.0270515440773242*A32*COS(2.36770557548171+A32))/SIN(SIN(COS(COS(A32-0.227771237432817*COS(A32)*(0.244003939114535-COS(A32)-COS(COS(0.464096977697486-COS((39.2055475129509*COS(A32-SIN(0.356528883019573-A32)))/A32^2))*SIN(A32))))))))))))))))))*SIN(COS(A32-COS(SIN(8.45216284241943-COS(0.349023510229163+0.42073232374058*COS(0.759590257947852+COS(1.42073232374058*A32+COS(A32)*(1.89442827394731+0.000366675974410566*COS(2.19354464902984-COS(0.131277299088378-A32)-COS(COS(SIN(COS((COS(0.367424224211023+A32)*SIN(SIN(SIN(0.340828820733522-A32))))/(A32*COS(A32+(1.64702538716042+0.537146430097249*COS(A32))*COS(SIN(COS(A32))+SIN(1.79705146893733+A32+COS(COS(COS(SIN((0.530924470829865*A32)/(-2.82139876047721+SIN(COS(COS(COS(A32)))*SIN(COS(A32))))))))))+(0.0270515440773242*COS(2.36770557548171+A32)*(0.498701523299401-0.165778219372136*(1+COS(SIN(0.00872081561358199*SIN(2.26306768395918-A32-COS(A32)-COS(COS(SIN(COS((0.569180159825137*SIN(SIN(SIN(A32+SIN(A32)))))/A32))))+0.648585040695961/(COS(A32)-SIN(A32))))*SIN(0.00379532267608371*SIN((1.06314311483915*A32*(1.67526987319027-COS(A32)))/SIN(0.0150675913159254+COS(1.40403511969596/A32))))))))/SIN(SIN(A32+0.885784395489139*(-1.32742597150515-COS(A32))*COS(A32))))))))))))))))))))))))))/SIN(0.0150675913159254+COS(0.413036990134086/A32)))))))</f>
        <v>-1.8573023634035752</v>
      </c>
    </row>
    <row r="33" spans="1:54" x14ac:dyDescent="0.25">
      <c r="A33">
        <v>-3.02</v>
      </c>
      <c r="B33">
        <v>1.18</v>
      </c>
      <c r="C33">
        <v>-2.9833859060000001</v>
      </c>
      <c r="D33">
        <f t="shared" si="0"/>
        <v>-2.039917629405275</v>
      </c>
      <c r="E33">
        <f t="shared" si="1"/>
        <v>-2.039917629405275</v>
      </c>
      <c r="F33">
        <f t="shared" si="2"/>
        <v>-2.039917629405275</v>
      </c>
      <c r="G33">
        <f t="shared" si="3"/>
        <v>-2.039917629405275</v>
      </c>
      <c r="H33">
        <f t="shared" si="4"/>
        <v>-2.039917629405275</v>
      </c>
      <c r="I33">
        <f t="shared" si="5"/>
        <v>-3.1412873541851143</v>
      </c>
      <c r="J33">
        <f t="shared" si="6"/>
        <v>-3.1412873541851143</v>
      </c>
      <c r="K33">
        <f t="shared" si="7"/>
        <v>-3.228353488017996</v>
      </c>
      <c r="L33">
        <f t="shared" si="8"/>
        <v>-2.8264172970250439</v>
      </c>
      <c r="M33">
        <f t="shared" si="9"/>
        <v>-2.9788219199267338</v>
      </c>
      <c r="N33">
        <f t="shared" si="10"/>
        <v>-2.9788219199267338</v>
      </c>
      <c r="O33">
        <f t="shared" si="11"/>
        <v>-2.9788219199267338</v>
      </c>
      <c r="P33">
        <f t="shared" si="12"/>
        <v>-2.9788219199267338</v>
      </c>
      <c r="Q33">
        <f t="shared" si="13"/>
        <v>-2.9817958804161955</v>
      </c>
      <c r="R33">
        <f t="shared" si="14"/>
        <v>-2.9817958804161955</v>
      </c>
      <c r="S33">
        <f t="shared" si="15"/>
        <v>-2.9833348552901215</v>
      </c>
      <c r="T33">
        <f t="shared" si="16"/>
        <v>-2.9833348552901215</v>
      </c>
      <c r="U33">
        <f t="shared" si="17"/>
        <v>-2.9833348552901215</v>
      </c>
      <c r="V33">
        <f t="shared" si="18"/>
        <v>-2.9834254145428831</v>
      </c>
      <c r="W33">
        <f>2*COS(A33)+SIN(A33/(0.999148166279824+COS(SIN(0.0251921174339378*(COS(0.685969744682071+A33+COS(0.1500862687924-SIN(0.0665099688093772*_xlfn.CSC(SIN(COS(COS(A33+(0.244003939114535-COS(0.0932686925260328*A33)-COS(A33))*COS(A33)*(2*COS(A33)+0.387844872700148*(A33-0.082374768005002/(A33-COS(A33*COS(A33))-(-2.15039598507721-A33)*(A33-COS(SIN(SIN(COS(COS(1.32108411619894*(2.84387902041926+SIN(COS(COS(1.00374593116443*A33*COS(A33))))))/COS(SIN(0.0940779463483673*SIN(COS(A33)))))))))))))))))))+SIN(0.375433094857483*(-0.0260061439754979+A33))))*SIN(SIN(A33)))))</f>
        <v>-2.983424888775168</v>
      </c>
      <c r="X33">
        <f t="shared" si="19"/>
        <v>-2.9833873499718222</v>
      </c>
      <c r="Y33">
        <f t="shared" si="20"/>
        <v>-2.9833873499718222</v>
      </c>
      <c r="Z33">
        <f t="shared" si="21"/>
        <v>-2.9833871860652934</v>
      </c>
      <c r="AA33">
        <f t="shared" si="22"/>
        <v>-2.9833860132513763</v>
      </c>
      <c r="AB33">
        <f t="shared" si="23"/>
        <v>-2.9833862706576242</v>
      </c>
      <c r="AC33">
        <f t="shared" si="24"/>
        <v>-2.9833859718057725</v>
      </c>
      <c r="AD33">
        <f t="shared" si="25"/>
        <v>-2.9833859059094223</v>
      </c>
      <c r="AE33">
        <f t="shared" si="26"/>
        <v>-2.9833859059094223</v>
      </c>
      <c r="AF33">
        <f t="shared" si="27"/>
        <v>-2.9833859059094223</v>
      </c>
      <c r="AG33">
        <f>2*COS(A33)+SIN(A33/(1+COS(0.0102383050941825*SIN(0.0251921174339378*(COS(0.685969744682071+A33+COS(SIN(A33)*SIN(A33*_xlfn.CSC(0.699794000623748+COS(A33*SIN(A33)))*SIN(SIN(0.482614878018303*(0.999335114390903+A33))))))+SIN(A33))))))</f>
        <v>-2.9833859059274808</v>
      </c>
      <c r="AH33">
        <f>2*COS(A33)+SIN(A33/(1+COS(0.0102383050941825*SIN(0.0251921174339378*(COS(0.685969744682071+A33+COS(SIN(A33)*SIN(A33*_xlfn.CSC(0.699794000623748+COS(A33*SIN(A33)))*SIN(SIN(0.482614878018303*(0.999335114390903+A33))))))+SIN(A33))))))</f>
        <v>-2.9833859059274808</v>
      </c>
      <c r="AI33">
        <f>2*COS(A33)+SIN(A33/(1+COS(0.0102383050941825*SIN(0.0251921174339378*(COS(0.685969744682071+A33+COS(SIN(A33)*SIN(COS(A33*SIN(1.74994294679676+COS((0.937483306033506-SIN(0.572749275024412+COS(A33)))*(-0.296995998186627+_xlfn.SEC(0.419735600194717+COS(0.974172084069584*_xlfn.SEC(1.32108411619894*A33)))*SIN(0.970378444545662*COS(COS(SIN(A33))/(2.21684497839146-COS(0.827486649168256*COS(1.04770755378253*COS(0.374917836847673*A33*SIN(COS(A33)-SIN(1.72131839878938/(-0.756954071083095-A33))))*SIN(A33)))))*(1.79705146893733+COS(SIN(0.0251921174339378*(COS(0.685969744682071+A33+COS(2.67476585651086+SIN(0.0942661886848087*A33*_xlfn.CSC(0.810618544876305*(-2.15039598507721-A33))*_xlfn.CSC(SIN(COS(COS(0.809444787727253+A33+SIN(0.793305537772902+A33))))))))+SIN(0.375433094857483*(-0.0260061439754979+A33))))*SIN(SIN(A33)))))))))*_xlfn.CSC(0.699794000623748+COS(A33*SIN(A33))))))+SIN(A33))))))</f>
        <v>-2.9833859059284791</v>
      </c>
      <c r="AJ33">
        <f>2*COS(A33)+SIN(A33/(1+COS(0.0102383050941825*SIN(0.0251921174339378*(COS(0.685969744682071+A33+COS(SIN(A33)*SIN(COS(A33*SIN(1.74994294679676+COS((0.937483306033506-SIN(0.572749275024412+COS(A33)))*(-0.296995998186627+_xlfn.SEC(0.419735600194717+COS(0.974172084069584*_xlfn.SEC(1.32108411619894*A33)))*SIN(0.970378444545662*COS(COS(SIN(A33))/(2.21684497839146-COS(0.827486649168256*COS(1.04770755378253*COS(0.374917836847673*A33*SIN(COS(A33)-SIN(1.72131839878938/(-0.756954071083095-A33))))*SIN(A33)))))*(1.79705146893733+COS(SIN(0.0251921174339378*(COS(0.685969744682071+A33+COS(2.67476585651086+SIN(0.0942661886848087*A33*_xlfn.CSC(0.810618544876305*(-2.15039598507721-A33))*_xlfn.CSC(SIN(COS(COS(0.809444787727253+A33+SIN(0.793305537772902+A33))))))))+SIN(0.375433094857483*(-0.0260061439754979+A33))))*SIN(SIN(A33)))))))))*_xlfn.CSC(0.699794000623748+COS(A33*SIN(A33))))))+SIN(A33))))))</f>
        <v>-2.9833859059284791</v>
      </c>
      <c r="AK33">
        <f>2*COS(A33)+SIN(A33/(1+COS(0.0102383050941825*SIN(0.0251921174339378*(COS(0.685969744682071+A33+COS(SIN(A33)*SIN(COS(A33*SIN(1.74994294679676+COS((0.937483306033506-SIN(0.572749275024412+COS(A33)))*(-0.296995998186627+_xlfn.SEC(0.419735600194717+COS(0.974172084069584*_xlfn.SEC(1.32108411619894*A33)))*SIN(0.970378444545662*COS(COS(SIN(A33))/(2.21684497839146-COS(0.827486649168256*COS(1.04770755378253*COS(0.374917836847673*A33*SIN(0.227771237432817-COS(A33)))*SIN(A33)))))*(1.79705146893733+COS(SIN(0.0251921174339378*(COS(0.685969744682071+A33+COS(2.67476585651086+SIN(0.0942661886848087*A33*_xlfn.CSC(0.810618544876305*(-2.15039598507721-A33))*_xlfn.CSC(SIN(COS(COS(0.809444787727253+A33+SIN(0.793305537772902+A33))))))))+SIN(0.375433094857483*(-0.0260061439754979+A33))))*SIN(SIN(A33)))))))))*_xlfn.CSC(0.699794000623748+COS(A33*SIN(A33))))))+SIN(A33))))))</f>
        <v>-2.9833859059284791</v>
      </c>
      <c r="AL33">
        <f t="shared" si="28"/>
        <v>-2.9833859059108274</v>
      </c>
      <c r="AM33">
        <f t="shared" si="29"/>
        <v>-2.9833859059267365</v>
      </c>
      <c r="AN33">
        <f>2*COS(A33)+SIN(A33/(1+COS(0.0102383050941825*SIN(0.0251921174339378*(COS(0.685969744682071+A33+COS(SIN(A33)*SIN(2.87522917078492*COS(A33*SIN(0.996308035150143-COS((0.125463411927578+COS(0.71323222501324*(0.460719913648222+COS(A33)))-SIN(0.572749275024412+COS(A33)))*(-0.296995998186627+_xlfn.SEC(0.419735600194717+COS(0.974172084069584*_xlfn.SEC(1.32108411619894*A33)))*SIN(0.970378444545662*COS(COS(SIN(A33))/(2.21684497839146-COS(0.827486649168256*COS(1.04770755378253*COS(0.374917836847673*A33*SIN(COS(A33)-SIN(1.72131839878938/(-0.756954071083095-A33))))*SIN(A33)))))*(1.79705146893733+COS(SIN(0.0251921174339378*(COS(0.685969744682071+A33+COS(2.67476585651086+SIN(0.0942661886848087*A33*_xlfn.CSC(0.810618544876305*(-2.15039598507721-A33))*_xlfn.CSC(SIN(COS(COS(0.809444787727253+COS(A33))))))))+SIN(0.375433094857483*(-0.0260061439754979+A33))))*SIN(SIN(A33)))))))-5.2258026739857*A33*COS(2.26306768395918-A33+0.648585040695961/(-0.482614878018303+COS(A33))-COS(A33)-COS(COS(SIN(COS(A33)))))*(-0.803019914186518-0.09344164141567*(-0.296995998186628+1.99608842466968*SIN(1.82224358637127*COS(A33)*COS(COS(SIN(A33))/(2.21684497839146-COS(1.1665946556443*COS(1.04770755378253*COS(0.374917836847673*A33*SIN(COS(A33)-SIN(1.72131839878938/(-0.756954071083095-A33))))*SIN(A33)))))))))))))+SIN(A33))))))</f>
        <v>-2.9833859059282153</v>
      </c>
      <c r="AO33">
        <f>2*COS(A33)+SIN(A33/(1+COS(SIN(0.0251921174339378*COS(0.433121146091541*(-2.67476585651086+A33+0.837215599154702*SIN((A33+COS(1.73864272248443+COS(0.356528883019573+SIN(0.940777930379917-COS(0.938170919030737*A33)-COS(A33)))))*SIN(COS(COS(COS(A33)/(1.70671384443301+0.338811626822948/COS(COS(A33))-COS(COS((1.73174047813809*COS(SIN(SIN(3.8337034581196-A33))))/(-0.165778219372136+A33)))+SIN(0.119137815794098*COS(COS(A33))))))))))*SIN(2.8951001999306+COS(COS(SIN(COS((COS(0.367424224211023+A33)*_xlfn.SEC(A33+(-1.96485635804169+0.537146430097249*COS(A33))*COS(SIN(COS(A33))+SIN(1.79705146893733+A33+COS(COS(COS(SIN((0.530924470829865*A33)/(-2.82139876047721+SIN(COS(COS(COS(A33)))*SIN(COS(SIN(A33)))))))))))+0.0270515440773242*COS(2.36770557548171+A33)*_xlfn.CSC(SIN(A33+0.885784395489139*(-1.32742597150515-COS(A33))*COS(A33)))*(0.498701523299401-0.165778219372136*A33*_xlfn.SEC(1.21730816958026+SIN(0.0396212186351349*A33*(COS(0.232148706776693*(0.0250052579539931+A33))+SIN(0.750866189714967*A33))))))*SIN(SIN(SIN(0.340828820733522-A33))))/A33))))))*SIN(0.00379532267608371*SIN((1.06314311483915*A33*(1.67526987319027-COS(A33)))/SIN(0.0150675913159254+COS(1.40403511969596/COS(A33))))))))</f>
        <v>-2.9833859059103776</v>
      </c>
      <c r="AP33">
        <f t="shared" si="30"/>
        <v>-2.9833859059106485</v>
      </c>
      <c r="AQ33">
        <f t="shared" si="31"/>
        <v>-2.9833859059106485</v>
      </c>
      <c r="AR33">
        <f t="shared" si="32"/>
        <v>-2.9833859059106485</v>
      </c>
      <c r="AS33">
        <f t="shared" si="33"/>
        <v>-2.9833859059108399</v>
      </c>
      <c r="AT33">
        <f t="shared" si="34"/>
        <v>-2.9833859059108399</v>
      </c>
      <c r="AU33">
        <f t="shared" si="35"/>
        <v>-2.9833859059113768</v>
      </c>
      <c r="AV33">
        <f t="shared" si="36"/>
        <v>-2.9833859059113768</v>
      </c>
      <c r="AW33">
        <f t="shared" si="37"/>
        <v>-2.9833859059113768</v>
      </c>
      <c r="AX33">
        <f t="shared" si="38"/>
        <v>-2.9833859059113768</v>
      </c>
      <c r="AY33">
        <f>2*COS(A33)+SIN(A33/(1+COS(SIN(0.0251921174339378*COS(0.433121146091541*(-2.67476585651086+A33+A33*SIN(A33*(A33+COS(0.933255692033108+A33)))))*SIN(2.8951001999306+COS(COS(SIN(COS((COS(0.367424224211023+A33)*_xlfn.SEC(A33+(1.64702538716042+0.537146430097249*COS(A33))*COS(SIN(2.65449809165387+A33)+SIN(COS(A33)))+0.0270515440773242*(0.498701523299401-0.312244449974241*COS(A33))*COS(2.36770557548171+A33)*_xlfn.CSC(SIN(A33+0.885784395489139*(-1.32742597150515-COS(A33))*COS(A33))))*SIN(SIN(SIN(0.340828820733522-A33))))/A33))))))*SIN(0.00379532267608371*SIN((1.06314311483915*A33*(1.67526987319027-COS(A33)))/SIN(COS(1.40403511969596/COS(A33))+(0.244003939114535-COS(0.0932686925260328*A33)-COS(A33))*SIN(0.933255692033108*(0.0479452472347528+A33)*SIN(A33+0.734842844660215*COS(COS(A33)/COS(SIN(COS(A33+COS(1.35652888301957*A33)))))))))))))</f>
        <v>-2.9833859059145809</v>
      </c>
      <c r="AZ33">
        <f>2*COS(A33)+SIN(A33/(1+COS(SIN(0.0251921174339378*COS(0.433121146091541*(-2.67476585651086+A33+A33*SIN(A33*(A33+COS(0.933255692033108+A33)))))*SIN(2.8951001999306+COS(COS(SIN(COS((COS(0.367424224211023+A33)*_xlfn.SEC(A33+(1.64702538716042+0.537146430097249*COS(A33))*COS(SIN(2.65449809165387+A33)+SIN(COS(A33)))+0.0270515440773242*(0.498701523299401-0.312244449974241*COS(A33))*COS(2.36770557548171+A33)*_xlfn.CSC(SIN(A33+0.885784395489139*(-1.32742597150515-COS(A33))*COS(A33))))*SIN(SIN(SIN(0.340828820733522-A33))))/A33))))))*SIN(0.00379532267608371*SIN((1.06314311483915*A33*(1.67526987319027-COS(A33)))/SIN(COS(1.40403511969596/COS(A33))+(0.244003939114535-COS(0.0932686925260328*A33)-COS(A33))*SIN(0.933255692033108*(0.0479452472347528+A33)*SIN(A33+0.734842844660215*COS(COS(A33)/COS(SIN(COS(A33+COS(1.35652888301957*A33)))))))))))))</f>
        <v>-2.9833859059145809</v>
      </c>
      <c r="BA33">
        <f>2*COS(A33)+SIN(A33/(1+COS(SIN(0.0251921174339378*COS(0.433121146091541*(-2.67476585651086+A33+A33*SIN(A33*(A33+COS(0.933255692033108+A33)))))*SIN(2.8951001999306+COS(COS(SIN(COS((COS(0.367424224211023+A33)*_xlfn.SEC(A33+(1.64702538716042+0.537146430097249*COS(A33))*COS(SIN(2.65449809165387+A33)+SIN(COS(A33)))+0.0270515440773242*(0.498701523299401-0.312244449974241*COS(A33))*COS(2.36770557548171+A33)*_xlfn.CSC(SIN(A33+0.885784395489139*(-1.32742597150515-COS(A33))*COS(A33))))*SIN(SIN(SIN(0.340828820733522-A33))))/A33))))))*SIN(0.00379532267608371*SIN((1.06314311483915*A33*(1.67526987319027-COS(A33)))/SIN(COS(1.40403511969596/COS(A33))+(0.244003939114535-COS(0.0932686925260328*A33)-COS(A33))*SIN(0.933255692033108*(0.0479452472347528+A33)*SIN(A33+0.734842844660215*COS(COS(A33)/COS(SIN(COS(A33+COS(1.35652888301957*A33)))))))))))))</f>
        <v>-2.9833859059145809</v>
      </c>
      <c r="BB33">
        <f>2*COS(A33)+SIN(A33/(1+COS(SIN(0.0251921174339378*COS(_xlfn.SEC(0.419735600194717+COS(0.974172084069584*_xlfn.SEC(1.32108411619894*A33)))*SIN(0.970378444545662*COS(COS(SIN(A33))/(2.21684497839146-COS(0.827486649168256*COS(1.04770755378253*COS(0.374917836847673*A33*SIN(A33+SIN(0.0150681615125201*A33)))*SIN(A33)))))*(1.79705146893733+COS(A33*SIN(0.0251921174339378*(-0.0120347759626663+COS(1.17295361766372-A33-COS(COS(COS((0.734842844660215*COS(0.367424224211023+A33)*SIN(COS(0.0150681615125201-A33)))/A33))))))))))*SIN(2.8951001999306+COS(COS(SIN(COS((COS(0.367424224211023+A33)*SIN(SIN(SIN(A33+SIN(A33)))))/(A33*(-0.855952925578902+COS(0.0250929074423294+A33)))))))))*SIN(0.0045405414853601*SIN((1.06314311483915*A33*(1.67526987319027-COS(A33)-COS(A33*SIN(0.66442022239765/(SIN(A33)*SIN(1.48270932459095*COS(SIN(SIN(COS(COS(A33)))))*COS(2.4900660451625-SIN(SIN(0.0251921174339378*(COS(A33+SIN((0.0251921174339378*COS(1.17295361766372*COS(A33)+COS(A33)/(A33*(0.345878657336117+A33-SIN(COS(A33)+A33*SIN(1.74994294679676+COS(0.0572806453769424*(-0.296995998186628+2.38953537141348*SIN(4.18189618808757*COS(A33)*COS(COS(SIN(A33))/(2.21684497839146-COS(1.1665946556443*COS(1.04770755378253*(0.999381384107968+A33))))))))))))))/(0.356528883019573+A33)-SIN(0.580358562052647-A33)))+SIN(0.375433094857483*(-0.161046367187467+A33))))))*SIN(0.093404449451794+COS(A33-0.484621490756709*(COS(COS(A33))+(2.06346606387297*COS(A33))/(0.356528883019573+0.150655529361516/COS(0.364312412788005*COS(0.00593771058668955*(A33+0.530924470829865*A33*((0.244003939114535-COS(0.0932686925260328*A33)-COS(A33))*COS(A33)*(2*COS(A33)+0.387844872700148*COS(0.122247045623982*(-2.67476585651086+A33)*(SIN(A33)*SIN(0.00140217240902748*A33^2*COS(COS(A33-0.999082557898852/(1.3608351870969+0.150655529361516*(2.74489686570714+A33)-COS(1)))*(0.0150675913159254-A33+COS(0.413036990134086/A33)-COS(A33)-COS(A33*COS(A33))-COS(A33+0.244232384538129*(2.84387902041926+A33+COS(B33)))))*SIN(A33))-SIN(SIN(SIN(0.862339351056448+COS(SIN(2.8951001999306+(0.5*COS(A33)*(0.826937250740526+(-1.12458081737812*A33)/(1+COS(SIN(0.00872081561358199*SIN(2.8951001999306+COS(COS(SIN(COS((0.734842844660215*COS(0.367424224211023+A33)*SIN(SIN(SIN(A33+SIN(A33)))))/A33))))))*SIN(0.00379532267608371*SIN(3.01037523694323*A33*(1.67526987319027-COS(A33)-COS(A33*SIN(SIN(0.00379532267608371*SIN(1.26449815900264*A33*(1.67526987319027-COS(A33))))*SIN(0.00872081561358199*SIN(A33+COS(COS(SIN(COS((0.734842844660215*COS(0.367424224211023+A33)*SIN(SIN(SIN(A33+SIN(A33)))))/A33)))))))))))))))/A33))))))))+COS(2.67476585651086-SIN(0.123821531774593/SIN(SIN(COS(0.999682695391386*(0.530924470829865-A33))/COS(COS(A33)+(1.64702538716042+0.537146430097249*(A33+COS(0.347798363400371-A33)))*COS(A33)-0.26714408291119*(A33+0.0251921174339378*SIN(A33))+(0.0270515440773242*A33*COS(2.36770557548171+A33))/SIN(SIN(COS(COS(A33-0.227771237432817*COS(A33)*(0.244003939114535-COS(A33)-COS(COS(0.464096977697486-COS((39.2055475129509*COS(A33-SIN(0.356528883019573-A33)))/A33^2))*SIN(A33))))))))))))))))))*SIN(COS(A33-COS(SIN(8.45216284241943-COS(0.349023510229163+0.42073232374058*COS(0.759590257947852+COS(1.42073232374058*A33+COS(A33)*(1.89442827394731+0.000366675974410566*COS(2.19354464902984-COS(0.131277299088378-A33)-COS(COS(SIN(COS((COS(0.367424224211023+A33)*SIN(SIN(SIN(0.340828820733522-A33))))/(A33*COS(A33+(1.64702538716042+0.537146430097249*COS(A33))*COS(SIN(COS(A33))+SIN(1.79705146893733+A33+COS(COS(COS(SIN((0.530924470829865*A33)/(-2.82139876047721+SIN(COS(COS(COS(A33)))*SIN(COS(A33))))))))))+(0.0270515440773242*COS(2.36770557548171+A33)*(0.498701523299401-0.165778219372136*(1+COS(SIN(0.00872081561358199*SIN(2.26306768395918-A33-COS(A33)-COS(COS(SIN(COS((0.569180159825137*SIN(SIN(SIN(A33+SIN(A33)))))/A33))))+0.648585040695961/(COS(A33)-SIN(A33))))*SIN(0.00379532267608371*SIN((1.06314311483915*A33*(1.67526987319027-COS(A33)))/SIN(0.0150675913159254+COS(1.40403511969596/A33))))))))/SIN(SIN(A33+0.885784395489139*(-1.32742597150515-COS(A33))*COS(A33))))))))))))))))))))))))))/SIN(0.0150675913159254+COS(0.413036990134086/A33)))))))</f>
        <v>-2.9833859059345018</v>
      </c>
    </row>
    <row r="34" spans="1:54" x14ac:dyDescent="0.25">
      <c r="A34">
        <v>-2.5499999999999998</v>
      </c>
      <c r="B34">
        <v>-0.98</v>
      </c>
      <c r="C34">
        <v>-2.6166773860000001</v>
      </c>
      <c r="D34">
        <f t="shared" ref="D34:D65" si="39">2.0756444427722*SIN(1.26339731535036+A34)</f>
        <v>-1.992386305300385</v>
      </c>
      <c r="E34">
        <f t="shared" ref="E34:E65" si="40">2.0756444427722*SIN(1.26339731535036+A34)</f>
        <v>-1.992386305300385</v>
      </c>
      <c r="F34">
        <f t="shared" ref="F34:F65" si="41">2.0756444427722*SIN(1.26339731535036+A34)</f>
        <v>-1.992386305300385</v>
      </c>
      <c r="G34">
        <f t="shared" ref="G34:G65" si="42">2.0756444427722*SIN(1.26339731535036+A34)</f>
        <v>-1.992386305300385</v>
      </c>
      <c r="H34">
        <f t="shared" ref="H34:H65" si="43">2.0756444427722*SIN(1.26339731535036+A34)</f>
        <v>-1.992386305300385</v>
      </c>
      <c r="I34">
        <f t="shared" ref="I34:I65" si="44">0.382799311514318*A34+2*COS(A34)</f>
        <v>-2.6362453148319549</v>
      </c>
      <c r="J34">
        <f t="shared" ref="J34:J65" si="45">0.382799311514318*A34+2*COS(A34)</f>
        <v>-2.6362453148319549</v>
      </c>
      <c r="K34">
        <f t="shared" ref="K34:K65" si="46">0.411629157154345*A34+2*COS(A34)</f>
        <v>-2.709761421214024</v>
      </c>
      <c r="L34">
        <f t="shared" ref="L34:L65" si="47">2*COS(A34)+SIN(SIN(0.530924470829865*A34))</f>
        <v>-2.4886838733311905</v>
      </c>
      <c r="M34">
        <f t="shared" ref="M34:M65" si="48">2*COS(A34)+SIN(0.482614878018303*A34)</f>
        <v>-2.6028189125388179</v>
      </c>
      <c r="N34">
        <f t="shared" ref="N34:N65" si="49">2*COS(A34)+SIN(0.482614878018303*A34)</f>
        <v>-2.6028189125388179</v>
      </c>
      <c r="O34">
        <f t="shared" ref="O34:O65" si="50">2*COS(A34)+SIN(0.482614878018303*A34)</f>
        <v>-2.6028189125388179</v>
      </c>
      <c r="P34">
        <f t="shared" ref="P34:P65" si="51">2*COS(A34)+SIN(0.482614878018303*A34)</f>
        <v>-2.6028189125388179</v>
      </c>
      <c r="Q34">
        <f t="shared" ref="Q34:Q65" si="52">2*COS(A34)+SIN(0.492667648038713*A34)</f>
        <v>-2.6110601491445853</v>
      </c>
      <c r="R34">
        <f t="shared" ref="R34:R65" si="53">2*COS(A34)+SIN(0.492667648038713*A34)</f>
        <v>-2.6110601491445853</v>
      </c>
      <c r="S34">
        <f t="shared" ref="S34:S65" si="54">2*COS(A34)+SIN(0.499723676641786*A34)</f>
        <v>-2.6164717488143099</v>
      </c>
      <c r="T34">
        <f t="shared" ref="T34:T65" si="55">2*COS(A34)+SIN(0.499723676641786*A34)</f>
        <v>-2.6164717488143099</v>
      </c>
      <c r="U34">
        <f t="shared" ref="U34:U65" si="56">2*COS(A34)+SIN(0.499723676641786*A34)</f>
        <v>-2.6164717488143099</v>
      </c>
      <c r="V34">
        <f t="shared" ref="V34:V65" si="57">2*COS(A34)+SIN(A34/(0.999148166279824+COS(SIN(0.0251921174339378*A34)*SIN(0.413036990134086*COS(A34-0.699589551704538*(COS(0.227771237432817-A34)+SIN(COS(A34))))))))</f>
        <v>-2.6168379540872277</v>
      </c>
      <c r="W34">
        <f>2*COS(A34)+SIN(A34/(0.999148166279824+COS(SIN(0.0251921174339378*(COS(0.685969744682071+A34+COS(0.1500862687924-SIN(0.0665099688093772*_xlfn.CSC(SIN(COS(COS(A34+(0.244003939114535-COS(0.0932686925260328*A34)-COS(A34))*COS(A34)*(2*COS(A34)+0.387844872700148*(A34-0.082374768005002/(A34-COS(A34*COS(A34))-(-2.15039598507721-A34)*(A34-COS(SIN(SIN(COS(COS(1.32108411619894*(2.84387902041926+SIN(COS(COS(1.00374593116443*A34*COS(A34))))))/COS(SIN(0.0940779463483673*SIN(COS(A34)))))))))))))))))))+SIN(0.375433094857483*(-0.0260061439754979+A34))))*SIN(SIN(A34)))))</f>
        <v>-2.6168361136625142</v>
      </c>
      <c r="X34">
        <f t="shared" ref="X34:X65" si="58">2*COS(A34)+SIN(A34/(0.99997211545832+COS(0.0221244630556131*SIN(A34))))</f>
        <v>-2.6166967114000941</v>
      </c>
      <c r="Y34">
        <f t="shared" ref="Y34:Y65" si="59">2*COS(A34)+SIN(A34/(0.99997211545832+COS(0.0221244630556131*SIN(A34))))</f>
        <v>-2.6166967114000941</v>
      </c>
      <c r="Z34">
        <f t="shared" ref="Z34:Z65" si="60">2*COS(A34)+SIN(A34/(0.99997211545832+COS(0.00379532267608371*SIN(1.0644965180979*A34*(1.67526987319027-1.12458081737812*COS(A34)-SIN(A34))))))</f>
        <v>-2.6166832956106134</v>
      </c>
      <c r="AA34">
        <f t="shared" ref="AA34:AA65" si="61">2*COS(A34)+SIN(A34/(COS(SIN(0.0251921174339378*(COS(1.65481346106045+A34)+SIN(0.375433094857483*(-0.0260061439754979+A34))))*SIN(SIN(A34)))+COS(0.00441008085846242*SIN(0.0941643131686788*SIN(0.342273648472111-COS(COS((-0.628763049069213+A34)*(-0.093404449451794+SIN(0.773805151766046+COS(A34))))))))))</f>
        <v>-2.6166780334915325</v>
      </c>
      <c r="AB34">
        <f t="shared" ref="AB34:AB65" si="62">2*COS(A34)+SIN(A34/(COS(0.223892838979986*SIN(0.0251921174339378*(COS(1.65481346106045+A34)+SIN(0.375433094857483*(-0.0260061439754979+A34)))))+COS(0.00441008085846242*SIN(0.0941643131686788*SIN(0.342273648472111-COS(COS((-0.628763049069213+A34)*(-0.093404449451794+SIN(0.773805151766046+COS(A34))))))))))</f>
        <v>-2.6166775025474713</v>
      </c>
      <c r="AC34">
        <f t="shared" ref="AC34:AC65" si="63">2*COS(A34)+SIN(0.500000359127381*A34)</f>
        <v>-2.6166776524609325</v>
      </c>
      <c r="AD34">
        <f t="shared" ref="AD34:AD65" si="64">2*COS(A34)+SIN(0.5*A34)</f>
        <v>-2.61667738551143</v>
      </c>
      <c r="AE34">
        <f t="shared" ref="AE34:AE65" si="65">2*COS(A34)+SIN(A34/2)</f>
        <v>-2.61667738551143</v>
      </c>
      <c r="AF34">
        <f t="shared" ref="AF34:AF65" si="66">2*COS(A34)+SIN(A34/2)</f>
        <v>-2.61667738551143</v>
      </c>
      <c r="AG34">
        <f>2*COS(A34)+SIN(A34/(1+COS(0.0102383050941825*SIN(0.0251921174339378*(COS(0.685969744682071+A34+COS(SIN(A34)*SIN(A34*_xlfn.CSC(0.699794000623748+COS(A34*SIN(A34)))*SIN(SIN(0.482614878018303*(0.999335114390903+A34))))))+SIN(A34))))))</f>
        <v>-2.6166773855116237</v>
      </c>
      <c r="AH34">
        <f>2*COS(A34)+SIN(A34/(1+COS(0.0102383050941825*SIN(0.0251921174339378*(COS(0.685969744682071+A34+COS(SIN(A34)*SIN(A34*_xlfn.CSC(0.699794000623748+COS(A34*SIN(A34)))*SIN(SIN(0.482614878018303*(0.999335114390903+A34))))))+SIN(A34))))))</f>
        <v>-2.6166773855116237</v>
      </c>
      <c r="AI34">
        <f>2*COS(A34)+SIN(A34/(1+COS(0.0102383050941825*SIN(0.0251921174339378*(COS(0.685969744682071+A34+COS(SIN(A34)*SIN(COS(A34*SIN(1.74994294679676+COS((0.937483306033506-SIN(0.572749275024412+COS(A34)))*(-0.296995998186627+_xlfn.SEC(0.419735600194717+COS(0.974172084069584*_xlfn.SEC(1.32108411619894*A34)))*SIN(0.970378444545662*COS(COS(SIN(A34))/(2.21684497839146-COS(0.827486649168256*COS(1.04770755378253*COS(0.374917836847673*A34*SIN(COS(A34)-SIN(1.72131839878938/(-0.756954071083095-A34))))*SIN(A34)))))*(1.79705146893733+COS(SIN(0.0251921174339378*(COS(0.685969744682071+A34+COS(2.67476585651086+SIN(0.0942661886848087*A34*_xlfn.CSC(0.810618544876305*(-2.15039598507721-A34))*_xlfn.CSC(SIN(COS(COS(0.809444787727253+A34+SIN(0.793305537772902+A34))))))))+SIN(0.375433094857483*(-0.0260061439754979+A34))))*SIN(SIN(A34)))))))))*_xlfn.CSC(0.699794000623748+COS(A34*SIN(A34))))))+SIN(A34))))))</f>
        <v>-2.6166773855181491</v>
      </c>
      <c r="AJ34">
        <f>2*COS(A34)+SIN(A34/(1+COS(0.0102383050941825*SIN(0.0251921174339378*(COS(0.685969744682071+A34+COS(SIN(A34)*SIN(COS(A34*SIN(1.74994294679676+COS((0.937483306033506-SIN(0.572749275024412+COS(A34)))*(-0.296995998186627+_xlfn.SEC(0.419735600194717+COS(0.974172084069584*_xlfn.SEC(1.32108411619894*A34)))*SIN(0.970378444545662*COS(COS(SIN(A34))/(2.21684497839146-COS(0.827486649168256*COS(1.04770755378253*COS(0.374917836847673*A34*SIN(COS(A34)-SIN(1.72131839878938/(-0.756954071083095-A34))))*SIN(A34)))))*(1.79705146893733+COS(SIN(0.0251921174339378*(COS(0.685969744682071+A34+COS(2.67476585651086+SIN(0.0942661886848087*A34*_xlfn.CSC(0.810618544876305*(-2.15039598507721-A34))*_xlfn.CSC(SIN(COS(COS(0.809444787727253+A34+SIN(0.793305537772902+A34))))))))+SIN(0.375433094857483*(-0.0260061439754979+A34))))*SIN(SIN(A34)))))))))*_xlfn.CSC(0.699794000623748+COS(A34*SIN(A34))))))+SIN(A34))))))</f>
        <v>-2.6166773855181491</v>
      </c>
      <c r="AK34">
        <f>2*COS(A34)+SIN(A34/(1+COS(0.0102383050941825*SIN(0.0251921174339378*(COS(0.685969744682071+A34+COS(SIN(A34)*SIN(COS(A34*SIN(1.74994294679676+COS((0.937483306033506-SIN(0.572749275024412+COS(A34)))*(-0.296995998186627+_xlfn.SEC(0.419735600194717+COS(0.974172084069584*_xlfn.SEC(1.32108411619894*A34)))*SIN(0.970378444545662*COS(COS(SIN(A34))/(2.21684497839146-COS(0.827486649168256*COS(1.04770755378253*COS(0.374917836847673*A34*SIN(0.227771237432817-COS(A34)))*SIN(A34)))))*(1.79705146893733+COS(SIN(0.0251921174339378*(COS(0.685969744682071+A34+COS(2.67476585651086+SIN(0.0942661886848087*A34*_xlfn.CSC(0.810618544876305*(-2.15039598507721-A34))*_xlfn.CSC(SIN(COS(COS(0.809444787727253+A34+SIN(0.793305537772902+A34))))))))+SIN(0.375433094857483*(-0.0260061439754979+A34))))*SIN(SIN(A34)))))))))*_xlfn.CSC(0.699794000623748+COS(A34*SIN(A34))))))+SIN(A34))))))</f>
        <v>-2.6166773855176046</v>
      </c>
      <c r="AL34">
        <f t="shared" ref="AL34:AL65" si="67">2*COS(A34)+SIN(A34/(1+COS(SIN(0.00872081561358199*SIN(A34+COS(COS(SIN(COS((0.734842844660215*COS(0.367424224211023+A34)*SIN(SIN(SIN(A34+SIN(A34)))))/A34))))))*SIN(0.00379532267608371*SIN((1.06314311483915*A34*(1.67526987319027-COS(A34)-(0.165778219372136+COS(A34))*COS(A34*SIN(COS(A34/(-2.97205428983873+COS(A34)-SIN((0.96191581399881*(0.530924470829865*A34+SIN(COS(A34))))/(0.413036990134086+COS(COS(A34))))))))*(COS(A34)+COS(COS(0.855952925578902-COS(0.0248532570522296+A34))+SIN(A34))+SIN(COS(SIN(A34))))))/SIN(0.0150675913159254+COS(0.413036990134086/A34)))))))</f>
        <v>-2.6166773855990608</v>
      </c>
      <c r="AM34">
        <f t="shared" ref="AM34:AM65" si="68">2*COS(A34)+SIN(A34/(1+COS(SIN(0.00872081561358199*SIN(0.525897378436313*A34))*SIN(0.00379532267608371*SIN(2.7411555229224*A34*(1.54554099060137-COS(A34)))))))</f>
        <v>-2.6166773855703944</v>
      </c>
      <c r="AN34">
        <f>2*COS(A34)+SIN(A34/(1+COS(0.0102383050941825*SIN(0.0251921174339378*(COS(0.685969744682071+A34+COS(SIN(A34)*SIN(2.87522917078492*COS(A34*SIN(0.996308035150143-COS((0.125463411927578+COS(0.71323222501324*(0.460719913648222+COS(A34)))-SIN(0.572749275024412+COS(A34)))*(-0.296995998186627+_xlfn.SEC(0.419735600194717+COS(0.974172084069584*_xlfn.SEC(1.32108411619894*A34)))*SIN(0.970378444545662*COS(COS(SIN(A34))/(2.21684497839146-COS(0.827486649168256*COS(1.04770755378253*COS(0.374917836847673*A34*SIN(COS(A34)-SIN(1.72131839878938/(-0.756954071083095-A34))))*SIN(A34)))))*(1.79705146893733+COS(SIN(0.0251921174339378*(COS(0.685969744682071+A34+COS(2.67476585651086+SIN(0.0942661886848087*A34*_xlfn.CSC(0.810618544876305*(-2.15039598507721-A34))*_xlfn.CSC(SIN(COS(COS(0.809444787727253+COS(A34))))))))+SIN(0.375433094857483*(-0.0260061439754979+A34))))*SIN(SIN(A34)))))))-5.2258026739857*A34*COS(2.26306768395918-A34+0.648585040695961/(-0.482614878018303+COS(A34))-COS(A34)-COS(COS(SIN(COS(A34)))))*(-0.803019914186518-0.09344164141567*(-0.296995998186628+1.99608842466968*SIN(1.82224358637127*COS(A34)*COS(COS(SIN(A34))/(2.21684497839146-COS(1.1665946556443*COS(1.04770755378253*COS(0.374917836847673*A34*SIN(COS(A34)-SIN(1.72131839878938/(-0.756954071083095-A34))))*SIN(A34)))))))))))))+SIN(A34))))))</f>
        <v>-2.6166773855544969</v>
      </c>
      <c r="AO34">
        <f>2*COS(A34)+SIN(A34/(1+COS(SIN(0.0251921174339378*COS(0.433121146091541*(-2.67476585651086+A34+0.837215599154702*SIN((A34+COS(1.73864272248443+COS(0.356528883019573+SIN(0.940777930379917-COS(0.938170919030737*A34)-COS(A34)))))*SIN(COS(COS(COS(A34)/(1.70671384443301+0.338811626822948/COS(COS(A34))-COS(COS((1.73174047813809*COS(SIN(SIN(3.8337034581196-A34))))/(-0.165778219372136+A34)))+SIN(0.119137815794098*COS(COS(A34))))))))))*SIN(2.8951001999306+COS(COS(SIN(COS((COS(0.367424224211023+A34)*_xlfn.SEC(A34+(-1.96485635804169+0.537146430097249*COS(A34))*COS(SIN(COS(A34))+SIN(1.79705146893733+A34+COS(COS(COS(SIN((0.530924470829865*A34)/(-2.82139876047721+SIN(COS(COS(COS(A34)))*SIN(COS(SIN(A34)))))))))))+0.0270515440773242*COS(2.36770557548171+A34)*_xlfn.CSC(SIN(A34+0.885784395489139*(-1.32742597150515-COS(A34))*COS(A34)))*(0.498701523299401-0.165778219372136*A34*_xlfn.SEC(1.21730816958026+SIN(0.0396212186351349*A34*(COS(0.232148706776693*(0.0250052579539931+A34))+SIN(0.750866189714967*A34))))))*SIN(SIN(SIN(0.340828820733522-A34))))/A34))))))*SIN(0.00379532267608371*SIN((1.06314311483915*A34*(1.67526987319027-COS(A34)))/SIN(0.0150675913159254+COS(1.40403511969596/COS(A34))))))))</f>
        <v>-2.616677385667094</v>
      </c>
      <c r="AP34">
        <f t="shared" ref="AP34:AP65" si="69">2*COS(A34)+SIN(A34/(1+COS(SIN(0.00379532267608371*SIN((1.06314311483915*A34*(1.67526987319027-COS(A34)))/SIN(0.0150675913159254+COS(0.413036990134086/A34))))*SIN(0.00872081561358199*(-0.592480433673927+SIN(1.8326137165135*(1.89442827394731+0.00343209379354426*(0.138217512615667+COS(SIN(SIN(0.413036990134086-COS(A34)+SIN(A34))))))*(0.067193702080846+A34-0.401392772346387*SIN(0.42073232374058/SIN(COS(0.244003939114535-A34-COS(0.0932686925260328*A34))+SIN(COS(1.46250677087566-SIN(272.727409726351/COS(0.367424224211023+SIN(COS(COS(1.06486118120709-COS(0.734842844660215*COS(COS(A34)/COS(SIN(COS(COS(1.35652888301957*A34)+2.42074777364227*COS((1.97445502142238*(A34+COS(A34)))/COS(COS(2.20526453348871+SIN(COS(3.05519861190351*(3.05236609592882-A34))*COS(A34+COS(A34)*(2.20526453348871-SIN(2.20526453348871-COS(A34))-SIN(A34+SIN(A34)-SIN(COS(A34)))))))))))))+COS(COS((1.28548837230641*A34)/(2.00709890330034+(-0.538037675642345+A34)*(0.540711475485418+2*COS(A34)+SIN(3.61771829120507*A34*(1.67526987319027-1.12458081737812*COS(0.482614878018303+COS(A34))-SIN(A34))))))))))))))))))))))))</f>
        <v>-2.6166773855235035</v>
      </c>
      <c r="AQ34">
        <f t="shared" ref="AQ34:AQ65" si="70">2*COS(A34)+SIN(A34/(1+COS(SIN(0.00379532267608371*SIN((1.06314311483915*A34*(1.67526987319027-COS(A34)))/SIN(0.0150675913159254+COS(0.413036990134086/A34))))*SIN(0.00872081561358199*(-0.592480433673927+SIN(1.8326137165135*(1.89442827394731+0.00343209379354426*(0.138217512615667+COS(SIN(SIN(0.413036990134086-COS(A34)+SIN(A34))))))*(0.067193702080846+A34-0.401392772346387*SIN(0.42073232374058/SIN(COS(0.244003939114535-A34-COS(0.0932686925260328*A34))+SIN(COS(1.46250677087566-SIN(272.727409726351/COS(0.367424224211023+SIN(COS(COS(1.06486118120709-COS(0.734842844660215*COS(COS(A34)/COS(SIN(COS(COS(1.35652888301957*A34)+2.42074777364227*COS((1.97445502142238*(A34+COS(A34)))/COS(COS(2.20526453348871+SIN(COS(3.05519861190351*(3.05236609592882-A34))*COS(A34+COS(A34)*(2.20526453348871-SIN(2.20526453348871-COS(A34))-SIN(A34+SIN(A34)-SIN(COS(A34)))))))))))))+COS(COS((1.28548837230641*A34)/(2.00709890330034+(-0.538037675642345+A34)*(0.540711475485418+2*COS(A34)+SIN(3.61771829120507*A34*(1.67526987319027-1.12458081737812*COS(0.482614878018303+COS(A34))-SIN(A34))))))))))))))))))))))))</f>
        <v>-2.6166773855235035</v>
      </c>
      <c r="AR34">
        <f t="shared" ref="AR34:AR65" si="71">2*COS(A34)+SIN(A34/(1+COS(SIN(0.00379532267608371*SIN((1.06314311483915*A34*(1.67526987319027-COS(A34)))/SIN(0.0150675913159254+COS(0.413036990134086/A34))))*SIN(0.00872081561358199*(-0.592480433673927+SIN(1.8326137165135*(1.89442827394731+0.00343209379354426*(0.138217512615667+COS(SIN(SIN(0.413036990134086-COS(A34)+SIN(A34))))))*(0.067193702080846+A34-0.401392772346387*SIN(0.42073232374058/SIN(COS(0.244003939114535-A34-COS(0.0932686925260328*A34))+SIN(COS(1.46250677087566-SIN(272.727409726351/COS(0.367424224211023+SIN(COS(COS(1.06486118120709-COS(0.734842844660215*COS(COS(A34)/COS(SIN(COS(COS(1.35652888301957*A34)+2.42074777364227*COS((1.97445502142238*(A34+COS(A34)))/COS(COS(2.20526453348871+SIN(COS(3.05519861190351*(3.05236609592882-A34))*COS(A34+COS(A34)*(2.20526453348871-SIN(2.20526453348871-COS(A34))-SIN(A34+SIN(A34)-SIN(COS(A34)))))))))))))+COS(COS((1.28548837230641*A34)/(2.00709890330034+(-0.538037675642345+A34)*(0.540711475485418+2*COS(A34)+SIN(3.61771829120507*A34*(1.67526987319027-1.12458081737812*COS(0.482614878018303+COS(A34))-SIN(A34))))))))))))))))))))))))</f>
        <v>-2.6166773855235035</v>
      </c>
      <c r="AS34">
        <f t="shared" ref="AS34:AS65" si="72">2*COS(A34)+SIN(A34/(1+COS(SIN(0.00379532267608371*SIN((1.06314311483915*A34*(1.67526987319027-COS(A34)))/SIN(0.0150675913159254+COS(0.413036990134086/A34))))*SIN(0.00872081561358199*(-0.592480433673927+SIN(1.8326137165135*(1.89442827394731+0.00343209379354426*COS(0.244003939114535-A34-COS(0.0932686925260328*A34)))*(0.067193702080846+A34-0.401392772346387*SIN(0.42073232374058/SIN(COS(0.244003939114535-A34-COS(0.0932686925260328*A34))+SIN(COS(1.46250677087566-SIN(272.727409726351/COS(0.367424224211023+SIN(COS(COS(1.06486118120709-COS(0.734842844660215*COS(COS(A34)/COS(SIN(COS(COS(1.35652888301957*A34)+2.42074777364227*COS((1.97445502142238*(A34+COS(A34)))/COS(COS(2.20526453348871+SIN(COS(3.05519861190351*(3.05236609592882-A34))*COS(A34+COS(A34)*(2.20526453348871-SIN(2.20526453348871-COS(A34))-SIN(A34+SIN(A34)-SIN(COS(A34)))))))))))))+COS(COS((1.28548837230641*A34)/(2.00709890330034+(-0.538037675642345+A34)*(0.540711475485418+2*COS(A34)+SIN(3.61771829120507*A34*(1.67526987319027-1.12458081737812*COS(0.482614878018303+COS(A34))-SIN(A34))))))))))))))))))))))))</f>
        <v>-2.6166773855249659</v>
      </c>
      <c r="AT34">
        <f t="shared" ref="AT34:AT65" si="73">2*COS(A34)+SIN(A34/(1+COS(SIN(0.00379532267608371*SIN((1.06314311483915*A34*(1.67526987319027-COS(A34)))/SIN(0.0150675913159254+COS(0.413036990134086/A34))))*SIN(0.00872081561358199*(-0.592480433673927+SIN(1.8326137165135*(1.89442827394731+0.00343209379354426*COS(0.244003939114535-A34-COS(0.0932686925260328*A34)))*(0.067193702080846+A34-0.401392772346387*SIN(0.42073232374058/SIN(COS(0.244003939114535-A34-COS(0.0932686925260328*A34))+SIN(COS(1.46250677087566-SIN(272.727409726351/COS(0.367424224211023+SIN(COS(COS(1.06486118120709-COS(0.734842844660215*COS(COS(A34)/COS(SIN(COS(COS(1.35652888301957*A34)+2.42074777364227*COS((1.97445502142238*(A34+COS(A34)))/COS(COS(2.20526453348871+SIN(COS(3.05519861190351*(3.05236609592882-A34))*COS(A34+COS(A34)*(2.20526453348871-SIN(2.20526453348871-COS(A34))-SIN(A34+SIN(A34)-SIN(COS(A34)))))))))))))+COS(COS((1.28548837230641*A34)/(2.00709890330034+(-0.538037675642345+A34)*(0.540711475485418+2*COS(A34)+SIN(3.61771829120507*A34*(1.67526987319027-1.12458081737812*COS(0.482614878018303+COS(A34))-SIN(A34))))))))))))))))))))))))</f>
        <v>-2.6166773855249659</v>
      </c>
      <c r="AU34">
        <f t="shared" ref="AU34:AU65" si="74">2*COS(A34)+SIN(A34/(1+COS(SIN(0.00379532267608371*SIN((1.06314311483915*A34*(1.67526987319027-COS(A34)))/SIN(0.0243344865998347-COS(0.413036990134086/A34))))*SIN(0.00872081561358199*(-0.592480433673927+SIN(1.8326137165135*(1.89442827394731+0.00343209379354426*(0.138217512615667+COS(SIN(SIN(2.14756070403834+1.00680462756278*A34)))))*(0.067193702080846+A34-0.401392772346387*SIN(0.42073232374058/SIN(COS(0.244003939114535-A34-COS(0.0932686925260328*A34))+SIN(COS(1.46250677087566-SIN(272.727409726351/COS(0.367424224211023+SIN(COS(COS(1.06486118120709-COS(0.734842844660215*COS(COS(A34)/COS(SIN(COS(COS(1.35652888301957*A34)+2.42074777364227*COS((1.97445502142238*(A34+COS(A34)))/COS(COS(2.20526453348871+SIN(COS(3.05519861190351*(3.05236609592882-A34))*COS(A34+COS(A34)*(2.20526453348871-SIN(2.20526453348871-COS(A34))-SIN(A34+SIN(A34)-SIN(COS(A34)))))))))))))+COS(COS((1.28548837230641*A34)/(2.00709890330034+(-0.538037675642345+A34)*(0.540711475485418+2*COS(A34)+SIN(3.61771829120507*A34*(1.67526987319027-1.12458081737812*COS(0.482614878018303+COS(A34))-SIN(A34))))))))))))))))))))))))</f>
        <v>-2.6166773855218279</v>
      </c>
      <c r="AV34">
        <f t="shared" ref="AV34:AV65" si="75">2*COS(A34)+SIN(A34/(1+COS(SIN(0.00379532267608371*SIN((1.06314311483915*A34*(1.67526987319027-COS(A34)))/SIN(0.0243344865998347-COS(0.413036990134086/A34))))*SIN(0.00872081561358199*(-0.592480433673927+SIN(1.8326137165135*(1.89442827394731+0.00343209379354426*(0.138217512615667+COS(SIN(SIN(2.14756070403834+1.00680462756278*A34)))))*(0.067193702080846+A34-0.401392772346387*SIN(0.42073232374058/SIN(COS(0.244003939114535-A34-COS(0.0932686925260328*A34))+SIN(COS(1.46250677087566-SIN(272.727409726351/COS(0.367424224211023+SIN(COS(COS(1.06486118120709-COS(0.734842844660215*COS(COS(A34)/COS(SIN(COS(COS(1.35652888301957*A34)+2.42074777364227*COS((1.97445502142238*(A34+COS(A34)))/COS(COS(2.20526453348871+SIN(COS(3.05519861190351*(3.05236609592882-A34))*COS(A34+COS(A34)*(2.20526453348871-SIN(2.20526453348871-COS(A34))-SIN(A34+SIN(A34)-SIN(COS(A34)))))))))))))+COS(COS((1.28548837230641*A34)/(2.00709890330034+(-0.538037675642345+A34)*(0.540711475485418+2*COS(A34)+SIN(3.61771829120507*A34*(1.67526987319027-1.12458081737812*COS(0.482614878018303+COS(A34))-SIN(A34))))))))))))))))))))))))</f>
        <v>-2.6166773855218279</v>
      </c>
      <c r="AW34">
        <f t="shared" ref="AW34:AW65" si="76">2*COS(A34)+SIN(A34/(1+COS(SIN(0.00379532267608371*SIN((1.06314311483915*A34*(1.67526987319027-COS(A34)))/SIN(0.0243344865998347-COS(0.413036990134086/A34))))*SIN(0.00872081561358199*(-0.592480433673927+SIN(1.8326137165135*(1.89442827394731+0.00343209379354426*(0.138217512615667+COS(SIN(SIN(2.14756070403834+1.00680462756278*A34)))))*(0.067193702080846+A34-0.401392772346387*SIN(0.42073232374058/SIN(COS(0.244003939114535-A34-COS(0.0932686925260328*A34))+SIN(COS(1.46250677087566-SIN(272.727409726351/COS(0.367424224211023+SIN(COS(COS(1.06486118120709-COS(0.734842844660215*COS(COS(A34)/COS(SIN(COS(COS(1.35652888301957*A34)+2.42074777364227*COS((1.97445502142238*(A34+COS(A34)))/COS(COS(2.20526453348871+SIN(COS(3.05519861190351*(3.05236609592882-A34))*COS(A34+COS(A34)*(2.20526453348871-SIN(2.20526453348871-COS(A34))-SIN(A34+SIN(A34)-SIN(COS(A34)))))))))))))+COS(COS((1.28548837230641*A34)/(2.00709890330034+(-0.538037675642345+A34)*(0.540711475485418+2*COS(A34)+SIN(3.61771829120507*A34*(1.67526987319027-1.12458081737812*COS(0.482614878018303+COS(A34))-SIN(A34))))))))))))))))))))))))</f>
        <v>-2.6166773855218279</v>
      </c>
      <c r="AX34">
        <f t="shared" ref="AX34:AX65" si="77">2*COS(A34)+SIN(A34/(1+COS(SIN(0.00379532267608371*SIN((1.06314311483915*A34*(1.67526987319027-COS(A34)))/SIN(0.0243344865998347-COS(0.413036990134086/A34))))*SIN(0.00872081561358199*(-0.592480433673927+SIN(1.8326137165135*(1.89442827394731+0.00343209379354426*(0.138217512615667+COS(SIN(SIN(2.14756070403834+1.00680462756278*A34)))))*(0.067193702080846+A34-0.401392772346387*SIN(0.42073232374058/SIN(COS(0.244003939114535-A34-COS(0.0932686925260328*A34))+SIN(COS(1.46250677087566-SIN(272.727409726351/COS(0.367424224211023+SIN(COS(COS(1.06486118120709-COS(0.734842844660215*COS(COS(A34)/COS(SIN(COS(COS(1.35652888301957*A34)+2.42074777364227*COS((1.97445502142238*(A34+COS(A34)))/COS(COS(2.20526453348871+SIN(COS(3.05519861190351*(3.05236609592882-A34))*COS(A34+COS(A34)*(2.20526453348871-SIN(2.20526453348871-COS(A34))-SIN(A34+SIN(A34)-SIN(COS(A34)))))))))))))+COS(COS((1.28548837230641*A34)/(2.00709890330034+(-0.538037675642345+A34)*(0.540711475485418+2*COS(A34)+SIN(3.61771829120507*A34*(1.67526987319027-1.12458081737812*COS(0.482614878018303+COS(A34))-SIN(A34))))))))))))))))))))))))</f>
        <v>-2.6166773855218279</v>
      </c>
      <c r="AY34">
        <f>2*COS(A34)+SIN(A34/(1+COS(SIN(0.0251921174339378*COS(0.433121146091541*(-2.67476585651086+A34+A34*SIN(A34*(A34+COS(0.933255692033108+A34)))))*SIN(2.8951001999306+COS(COS(SIN(COS((COS(0.367424224211023+A34)*_xlfn.SEC(A34+(1.64702538716042+0.537146430097249*COS(A34))*COS(SIN(2.65449809165387+A34)+SIN(COS(A34)))+0.0270515440773242*(0.498701523299401-0.312244449974241*COS(A34))*COS(2.36770557548171+A34)*_xlfn.CSC(SIN(A34+0.885784395489139*(-1.32742597150515-COS(A34))*COS(A34))))*SIN(SIN(SIN(0.340828820733522-A34))))/A34))))))*SIN(0.00379532267608371*SIN((1.06314311483915*A34*(1.67526987319027-COS(A34)))/SIN(COS(1.40403511969596/COS(A34))+(0.244003939114535-COS(0.0932686925260328*A34)-COS(A34))*SIN(0.933255692033108*(0.0479452472347528+A34)*SIN(A34+0.734842844660215*COS(COS(A34)/COS(SIN(COS(A34+COS(1.35652888301957*A34)))))))))))))</f>
        <v>-2.6166773855158425</v>
      </c>
      <c r="AZ34">
        <f>2*COS(A34)+SIN(A34/(1+COS(SIN(0.0251921174339378*COS(0.433121146091541*(-2.67476585651086+A34+A34*SIN(A34*(A34+COS(0.933255692033108+A34)))))*SIN(2.8951001999306+COS(COS(SIN(COS((COS(0.367424224211023+A34)*_xlfn.SEC(A34+(1.64702538716042+0.537146430097249*COS(A34))*COS(SIN(2.65449809165387+A34)+SIN(COS(A34)))+0.0270515440773242*(0.498701523299401-0.312244449974241*COS(A34))*COS(2.36770557548171+A34)*_xlfn.CSC(SIN(A34+0.885784395489139*(-1.32742597150515-COS(A34))*COS(A34))))*SIN(SIN(SIN(0.340828820733522-A34))))/A34))))))*SIN(0.00379532267608371*SIN((1.06314311483915*A34*(1.67526987319027-COS(A34)))/SIN(COS(1.40403511969596/COS(A34))+(0.244003939114535-COS(0.0932686925260328*A34)-COS(A34))*SIN(0.933255692033108*(0.0479452472347528+A34)*SIN(A34+0.734842844660215*COS(COS(A34)/COS(SIN(COS(A34+COS(1.35652888301957*A34)))))))))))))</f>
        <v>-2.6166773855158425</v>
      </c>
      <c r="BA34">
        <f>2*COS(A34)+SIN(A34/(1+COS(SIN(0.0251921174339378*COS(0.433121146091541*(-2.67476585651086+A34+A34*SIN(A34*(A34+COS(0.933255692033108+A34)))))*SIN(2.8951001999306+COS(COS(SIN(COS((COS(0.367424224211023+A34)*_xlfn.SEC(A34+(1.64702538716042+0.537146430097249*COS(A34))*COS(SIN(2.65449809165387+A34)+SIN(COS(A34)))+0.0270515440773242*(0.498701523299401-0.312244449974241*COS(A34))*COS(2.36770557548171+A34)*_xlfn.CSC(SIN(A34+0.885784395489139*(-1.32742597150515-COS(A34))*COS(A34))))*SIN(SIN(SIN(0.340828820733522-A34))))/A34))))))*SIN(0.00379532267608371*SIN((1.06314311483915*A34*(1.67526987319027-COS(A34)))/SIN(COS(1.40403511969596/COS(A34))+(0.244003939114535-COS(0.0932686925260328*A34)-COS(A34))*SIN(0.933255692033108*(0.0479452472347528+A34)*SIN(A34+0.734842844660215*COS(COS(A34)/COS(SIN(COS(A34+COS(1.35652888301957*A34)))))))))))))</f>
        <v>-2.6166773855158425</v>
      </c>
      <c r="BB34">
        <f>2*COS(A34)+SIN(A34/(1+COS(SIN(0.0251921174339378*COS(_xlfn.SEC(0.419735600194717+COS(0.974172084069584*_xlfn.SEC(1.32108411619894*A34)))*SIN(0.970378444545662*COS(COS(SIN(A34))/(2.21684497839146-COS(0.827486649168256*COS(1.04770755378253*COS(0.374917836847673*A34*SIN(A34+SIN(0.0150681615125201*A34)))*SIN(A34)))))*(1.79705146893733+COS(A34*SIN(0.0251921174339378*(-0.0120347759626663+COS(1.17295361766372-A34-COS(COS(COS((0.734842844660215*COS(0.367424224211023+A34)*SIN(COS(0.0150681615125201-A34)))/A34))))))))))*SIN(2.8951001999306+COS(COS(SIN(COS((COS(0.367424224211023+A34)*SIN(SIN(SIN(A34+SIN(A34)))))/(A34*(-0.855952925578902+COS(0.0250929074423294+A34)))))))))*SIN(0.0045405414853601*SIN((1.06314311483915*A34*(1.67526987319027-COS(A34)-COS(A34*SIN(0.66442022239765/(SIN(A34)*SIN(1.48270932459095*COS(SIN(SIN(COS(COS(A34)))))*COS(2.4900660451625-SIN(SIN(0.0251921174339378*(COS(A34+SIN((0.0251921174339378*COS(1.17295361766372*COS(A34)+COS(A34)/(A34*(0.345878657336117+A34-SIN(COS(A34)+A34*SIN(1.74994294679676+COS(0.0572806453769424*(-0.296995998186628+2.38953537141348*SIN(4.18189618808757*COS(A34)*COS(COS(SIN(A34))/(2.21684497839146-COS(1.1665946556443*COS(1.04770755378253*(0.999381384107968+A34))))))))))))))/(0.356528883019573+A34)-SIN(0.580358562052647-A34)))+SIN(0.375433094857483*(-0.161046367187467+A34))))))*SIN(0.093404449451794+COS(A34-0.484621490756709*(COS(COS(A34))+(2.06346606387297*COS(A34))/(0.356528883019573+0.150655529361516/COS(0.364312412788005*COS(0.00593771058668955*(A34+0.530924470829865*A34*((0.244003939114535-COS(0.0932686925260328*A34)-COS(A34))*COS(A34)*(2*COS(A34)+0.387844872700148*COS(0.122247045623982*(-2.67476585651086+A34)*(SIN(A34)*SIN(0.00140217240902748*A34^2*COS(COS(A34-0.999082557898852/(1.3608351870969+0.150655529361516*(2.74489686570714+A34)-COS(1)))*(0.0150675913159254-A34+COS(0.413036990134086/A34)-COS(A34)-COS(A34*COS(A34))-COS(A34+0.244232384538129*(2.84387902041926+A34+COS(B34)))))*SIN(A34))-SIN(SIN(SIN(0.862339351056448+COS(SIN(2.8951001999306+(0.5*COS(A34)*(0.826937250740526+(-1.12458081737812*A34)/(1+COS(SIN(0.00872081561358199*SIN(2.8951001999306+COS(COS(SIN(COS((0.734842844660215*COS(0.367424224211023+A34)*SIN(SIN(SIN(A34+SIN(A34)))))/A34))))))*SIN(0.00379532267608371*SIN(3.01037523694323*A34*(1.67526987319027-COS(A34)-COS(A34*SIN(SIN(0.00379532267608371*SIN(1.26449815900264*A34*(1.67526987319027-COS(A34))))*SIN(0.00872081561358199*SIN(A34+COS(COS(SIN(COS((0.734842844660215*COS(0.367424224211023+A34)*SIN(SIN(SIN(A34+SIN(A34)))))/A34)))))))))))))))/A34))))))))+COS(2.67476585651086-SIN(0.123821531774593/SIN(SIN(COS(0.999682695391386*(0.530924470829865-A34))/COS(COS(A34)+(1.64702538716042+0.537146430097249*(A34+COS(0.347798363400371-A34)))*COS(A34)-0.26714408291119*(A34+0.0251921174339378*SIN(A34))+(0.0270515440773242*A34*COS(2.36770557548171+A34))/SIN(SIN(COS(COS(A34-0.227771237432817*COS(A34)*(0.244003939114535-COS(A34)-COS(COS(0.464096977697486-COS((39.2055475129509*COS(A34-SIN(0.356528883019573-A34)))/A34^2))*SIN(A34))))))))))))))))))*SIN(COS(A34-COS(SIN(8.45216284241943-COS(0.349023510229163+0.42073232374058*COS(0.759590257947852+COS(1.42073232374058*A34+COS(A34)*(1.89442827394731+0.000366675974410566*COS(2.19354464902984-COS(0.131277299088378-A34)-COS(COS(SIN(COS((COS(0.367424224211023+A34)*SIN(SIN(SIN(0.340828820733522-A34))))/(A34*COS(A34+(1.64702538716042+0.537146430097249*COS(A34))*COS(SIN(COS(A34))+SIN(1.79705146893733+A34+COS(COS(COS(SIN((0.530924470829865*A34)/(-2.82139876047721+SIN(COS(COS(COS(A34)))*SIN(COS(A34))))))))))+(0.0270515440773242*COS(2.36770557548171+A34)*(0.498701523299401-0.165778219372136*(1+COS(SIN(0.00872081561358199*SIN(2.26306768395918-A34-COS(A34)-COS(COS(SIN(COS((0.569180159825137*SIN(SIN(SIN(A34+SIN(A34)))))/A34))))+0.648585040695961/(COS(A34)-SIN(A34))))*SIN(0.00379532267608371*SIN((1.06314311483915*A34*(1.67526987319027-COS(A34)))/SIN(0.0150675913159254+COS(1.40403511969596/A34))))))))/SIN(SIN(A34+0.885784395489139*(-1.32742597150515-COS(A34))*COS(A34))))))))))))))))))))))))))/SIN(0.0150675913159254+COS(0.413036990134086/A34)))))))</f>
        <v>-2.6166773855264895</v>
      </c>
    </row>
    <row r="35" spans="1:54" x14ac:dyDescent="0.25">
      <c r="A35">
        <v>2.76</v>
      </c>
      <c r="B35">
        <v>0.98</v>
      </c>
      <c r="C35">
        <v>-0.87429188999999996</v>
      </c>
      <c r="D35">
        <f t="shared" si="39"/>
        <v>-1.6021639282273075</v>
      </c>
      <c r="E35">
        <f t="shared" si="40"/>
        <v>-1.6021639282273075</v>
      </c>
      <c r="F35">
        <f t="shared" si="41"/>
        <v>-1.6021639282273075</v>
      </c>
      <c r="G35">
        <f t="shared" si="42"/>
        <v>-1.6021639282273075</v>
      </c>
      <c r="H35">
        <f t="shared" si="43"/>
        <v>-1.6021639282273075</v>
      </c>
      <c r="I35">
        <f t="shared" si="44"/>
        <v>-0.79961932063914753</v>
      </c>
      <c r="J35">
        <f t="shared" si="45"/>
        <v>-0.79961932063914753</v>
      </c>
      <c r="K35">
        <f t="shared" si="46"/>
        <v>-0.72004894667267294</v>
      </c>
      <c r="L35">
        <f t="shared" si="47"/>
        <v>-1.0176883206679279</v>
      </c>
      <c r="M35">
        <f t="shared" si="48"/>
        <v>-0.88451799710072521</v>
      </c>
      <c r="N35">
        <f t="shared" si="49"/>
        <v>-0.88451799710072521</v>
      </c>
      <c r="O35">
        <f t="shared" si="50"/>
        <v>-0.88451799710072521</v>
      </c>
      <c r="P35">
        <f t="shared" si="51"/>
        <v>-0.88451799710072521</v>
      </c>
      <c r="Q35">
        <f t="shared" si="52"/>
        <v>-0.87833049605201441</v>
      </c>
      <c r="R35">
        <f t="shared" si="53"/>
        <v>-0.87833049605201441</v>
      </c>
      <c r="S35">
        <f t="shared" si="54"/>
        <v>-0.87443680562246995</v>
      </c>
      <c r="T35">
        <f t="shared" si="55"/>
        <v>-0.87443680562246995</v>
      </c>
      <c r="U35">
        <f t="shared" si="56"/>
        <v>-0.87443680562246995</v>
      </c>
      <c r="V35">
        <f t="shared" si="57"/>
        <v>-0.87415274801101572</v>
      </c>
      <c r="W35">
        <f>2*COS(A35)+SIN(A35/(0.999148166279824+COS(SIN(0.0251921174339378*(COS(0.685969744682071+A35+COS(0.1500862687924-SIN(0.0665099688093772*_xlfn.CSC(SIN(COS(COS(A35+(0.244003939114535-COS(0.0932686925260328*A35)-COS(A35))*COS(A35)*(2*COS(A35)+0.387844872700148*(A35-0.082374768005002/(A35-COS(A35*COS(A35))-(-2.15039598507721-A35)*(A35-COS(SIN(SIN(COS(COS(1.32108411619894*(2.84387902041926+SIN(COS(COS(1.00374593116443*A35*COS(A35))))))/COS(SIN(0.0940779463483673*SIN(COS(A35)))))))))))))))))))+SIN(0.375433094857483*(-0.0260061439754979+A35))))*SIN(SIN(A35)))))</f>
        <v>-0.87417862596548512</v>
      </c>
      <c r="X35">
        <f t="shared" si="58"/>
        <v>-0.87428380062696287</v>
      </c>
      <c r="Y35">
        <f t="shared" si="59"/>
        <v>-0.87428380062696287</v>
      </c>
      <c r="Z35">
        <f t="shared" si="60"/>
        <v>-0.87428793124078674</v>
      </c>
      <c r="AA35">
        <f t="shared" si="61"/>
        <v>-0.87429015139979815</v>
      </c>
      <c r="AB35">
        <f t="shared" si="62"/>
        <v>-0.87429123106842799</v>
      </c>
      <c r="AC35">
        <f t="shared" si="63"/>
        <v>-0.87429170207639417</v>
      </c>
      <c r="AD35">
        <f t="shared" si="64"/>
        <v>-0.87429189004630548</v>
      </c>
      <c r="AE35">
        <f t="shared" si="65"/>
        <v>-0.87429189004630548</v>
      </c>
      <c r="AF35">
        <f t="shared" si="66"/>
        <v>-0.87429189004630548</v>
      </c>
      <c r="AG35">
        <f>2*COS(A35)+SIN(A35/(1+COS(0.0102383050941825*SIN(0.0251921174339378*(COS(0.685969744682071+A35+COS(SIN(A35)*SIN(A35*_xlfn.CSC(0.699794000623748+COS(A35*SIN(A35)))*SIN(SIN(0.482614878018303*(0.999335114390903+A35))))))+SIN(A35))))))</f>
        <v>-0.87429189001793184</v>
      </c>
      <c r="AH35">
        <f>2*COS(A35)+SIN(A35/(1+COS(0.0102383050941825*SIN(0.0251921174339378*(COS(0.685969744682071+A35+COS(SIN(A35)*SIN(A35*_xlfn.CSC(0.699794000623748+COS(A35*SIN(A35)))*SIN(SIN(0.482614878018303*(0.999335114390903+A35))))))+SIN(A35))))))</f>
        <v>-0.87429189001793184</v>
      </c>
      <c r="AI35">
        <f>2*COS(A35)+SIN(A35/(1+COS(0.0102383050941825*SIN(0.0251921174339378*(COS(0.685969744682071+A35+COS(SIN(A35)*SIN(COS(A35*SIN(1.74994294679676+COS((0.937483306033506-SIN(0.572749275024412+COS(A35)))*(-0.296995998186627+_xlfn.SEC(0.419735600194717+COS(0.974172084069584*_xlfn.SEC(1.32108411619894*A35)))*SIN(0.970378444545662*COS(COS(SIN(A35))/(2.21684497839146-COS(0.827486649168256*COS(1.04770755378253*COS(0.374917836847673*A35*SIN(COS(A35)-SIN(1.72131839878938/(-0.756954071083095-A35))))*SIN(A35)))))*(1.79705146893733+COS(SIN(0.0251921174339378*(COS(0.685969744682071+A35+COS(2.67476585651086+SIN(0.0942661886848087*A35*_xlfn.CSC(0.810618544876305*(-2.15039598507721-A35))*_xlfn.CSC(SIN(COS(COS(0.809444787727253+A35+SIN(0.793305537772902+A35))))))))+SIN(0.375433094857483*(-0.0260061439754979+A35))))*SIN(SIN(A35)))))))))*_xlfn.CSC(0.699794000623748+COS(A35*SIN(A35))))))+SIN(A35))))))</f>
        <v>-0.87429189002017682</v>
      </c>
      <c r="AJ35">
        <f>2*COS(A35)+SIN(A35/(1+COS(0.0102383050941825*SIN(0.0251921174339378*(COS(0.685969744682071+A35+COS(SIN(A35)*SIN(COS(A35*SIN(1.74994294679676+COS((0.937483306033506-SIN(0.572749275024412+COS(A35)))*(-0.296995998186627+_xlfn.SEC(0.419735600194717+COS(0.974172084069584*_xlfn.SEC(1.32108411619894*A35)))*SIN(0.970378444545662*COS(COS(SIN(A35))/(2.21684497839146-COS(0.827486649168256*COS(1.04770755378253*COS(0.374917836847673*A35*SIN(COS(A35)-SIN(1.72131839878938/(-0.756954071083095-A35))))*SIN(A35)))))*(1.79705146893733+COS(SIN(0.0251921174339378*(COS(0.685969744682071+A35+COS(2.67476585651086+SIN(0.0942661886848087*A35*_xlfn.CSC(0.810618544876305*(-2.15039598507721-A35))*_xlfn.CSC(SIN(COS(COS(0.809444787727253+A35+SIN(0.793305537772902+A35))))))))+SIN(0.375433094857483*(-0.0260061439754979+A35))))*SIN(SIN(A35)))))))))*_xlfn.CSC(0.699794000623748+COS(A35*SIN(A35))))))+SIN(A35))))))</f>
        <v>-0.87429189002017682</v>
      </c>
      <c r="AK35">
        <f>2*COS(A35)+SIN(A35/(1+COS(0.0102383050941825*SIN(0.0251921174339378*(COS(0.685969744682071+A35+COS(SIN(A35)*SIN(COS(A35*SIN(1.74994294679676+COS((0.937483306033506-SIN(0.572749275024412+COS(A35)))*(-0.296995998186627+_xlfn.SEC(0.419735600194717+COS(0.974172084069584*_xlfn.SEC(1.32108411619894*A35)))*SIN(0.970378444545662*COS(COS(SIN(A35))/(2.21684497839146-COS(0.827486649168256*COS(1.04770755378253*COS(0.374917836847673*A35*SIN(0.227771237432817-COS(A35)))*SIN(A35)))))*(1.79705146893733+COS(SIN(0.0251921174339378*(COS(0.685969744682071+A35+COS(2.67476585651086+SIN(0.0942661886848087*A35*_xlfn.CSC(0.810618544876305*(-2.15039598507721-A35))*_xlfn.CSC(SIN(COS(COS(0.809444787727253+A35+SIN(0.793305537772902+A35))))))))+SIN(0.375433094857483*(-0.0260061439754979+A35))))*SIN(SIN(A35)))))))))*_xlfn.CSC(0.699794000623748+COS(A35*SIN(A35))))))+SIN(A35))))))</f>
        <v>-0.87429189001948682</v>
      </c>
      <c r="AL35">
        <f t="shared" si="67"/>
        <v>-0.87429189003575214</v>
      </c>
      <c r="AM35">
        <f t="shared" si="68"/>
        <v>-0.8742918900450215</v>
      </c>
      <c r="AN35">
        <f>2*COS(A35)+SIN(A35/(1+COS(0.0102383050941825*SIN(0.0251921174339378*(COS(0.685969744682071+A35+COS(SIN(A35)*SIN(2.87522917078492*COS(A35*SIN(0.996308035150143-COS((0.125463411927578+COS(0.71323222501324*(0.460719913648222+COS(A35)))-SIN(0.572749275024412+COS(A35)))*(-0.296995998186627+_xlfn.SEC(0.419735600194717+COS(0.974172084069584*_xlfn.SEC(1.32108411619894*A35)))*SIN(0.970378444545662*COS(COS(SIN(A35))/(2.21684497839146-COS(0.827486649168256*COS(1.04770755378253*COS(0.374917836847673*A35*SIN(COS(A35)-SIN(1.72131839878938/(-0.756954071083095-A35))))*SIN(A35)))))*(1.79705146893733+COS(SIN(0.0251921174339378*(COS(0.685969744682071+A35+COS(2.67476585651086+SIN(0.0942661886848087*A35*_xlfn.CSC(0.810618544876305*(-2.15039598507721-A35))*_xlfn.CSC(SIN(COS(COS(0.809444787727253+COS(A35))))))))+SIN(0.375433094857483*(-0.0260061439754979+A35))))*SIN(SIN(A35)))))))-5.2258026739857*A35*COS(2.26306768395918-A35+0.648585040695961/(-0.482614878018303+COS(A35))-COS(A35)-COS(COS(SIN(COS(A35)))))*(-0.803019914186518-0.09344164141567*(-0.296995998186628+1.99608842466968*SIN(1.82224358637127*COS(A35)*COS(COS(SIN(A35))/(2.21684497839146-COS(1.1665946556443*COS(1.04770755378253*COS(0.374917836847673*A35*SIN(COS(A35)-SIN(1.72131839878938/(-0.756954071083095-A35))))*SIN(A35)))))))))))))+SIN(A35))))))</f>
        <v>-0.87429189003459939</v>
      </c>
      <c r="AO35">
        <f>2*COS(A35)+SIN(A35/(1+COS(SIN(0.0251921174339378*COS(0.433121146091541*(-2.67476585651086+A35+0.837215599154702*SIN((A35+COS(1.73864272248443+COS(0.356528883019573+SIN(0.940777930379917-COS(0.938170919030737*A35)-COS(A35)))))*SIN(COS(COS(COS(A35)/(1.70671384443301+0.338811626822948/COS(COS(A35))-COS(COS((1.73174047813809*COS(SIN(SIN(3.8337034581196-A35))))/(-0.165778219372136+A35)))+SIN(0.119137815794098*COS(COS(A35))))))))))*SIN(2.8951001999306+COS(COS(SIN(COS((COS(0.367424224211023+A35)*_xlfn.SEC(A35+(-1.96485635804169+0.537146430097249*COS(A35))*COS(SIN(COS(A35))+SIN(1.79705146893733+A35+COS(COS(COS(SIN((0.530924470829865*A35)/(-2.82139876047721+SIN(COS(COS(COS(A35)))*SIN(COS(SIN(A35)))))))))))+0.0270515440773242*COS(2.36770557548171+A35)*_xlfn.CSC(SIN(A35+0.885784395489139*(-1.32742597150515-COS(A35))*COS(A35)))*(0.498701523299401-0.165778219372136*A35*_xlfn.SEC(1.21730816958026+SIN(0.0396212186351349*A35*(COS(0.232148706776693*(0.0250052579539931+A35))+SIN(0.750866189714967*A35))))))*SIN(SIN(SIN(0.340828820733522-A35))))/A35))))))*SIN(0.00379532267608371*SIN((1.06314311483915*A35*(1.67526987319027-COS(A35)))/SIN(0.0150675913159254+COS(1.40403511969596/COS(A35))))))))</f>
        <v>-0.87429188994241736</v>
      </c>
      <c r="AP35">
        <f t="shared" si="69"/>
        <v>-0.87429189002747421</v>
      </c>
      <c r="AQ35">
        <f t="shared" si="70"/>
        <v>-0.87429189002747421</v>
      </c>
      <c r="AR35">
        <f t="shared" si="71"/>
        <v>-0.87429189002747421</v>
      </c>
      <c r="AS35">
        <f t="shared" si="72"/>
        <v>-0.87429189002797292</v>
      </c>
      <c r="AT35">
        <f t="shared" si="73"/>
        <v>-0.87429189002797292</v>
      </c>
      <c r="AU35">
        <f t="shared" si="74"/>
        <v>-0.87429189004391517</v>
      </c>
      <c r="AV35">
        <f t="shared" si="75"/>
        <v>-0.87429189004391517</v>
      </c>
      <c r="AW35">
        <f t="shared" si="76"/>
        <v>-0.87429189004391517</v>
      </c>
      <c r="AX35">
        <f t="shared" si="77"/>
        <v>-0.87429189004391517</v>
      </c>
      <c r="AY35">
        <f>2*COS(A35)+SIN(A35/(1+COS(SIN(0.0251921174339378*COS(0.433121146091541*(-2.67476585651086+A35+A35*SIN(A35*(A35+COS(0.933255692033108+A35)))))*SIN(2.8951001999306+COS(COS(SIN(COS((COS(0.367424224211023+A35)*_xlfn.SEC(A35+(1.64702538716042+0.537146430097249*COS(A35))*COS(SIN(2.65449809165387+A35)+SIN(COS(A35)))+0.0270515440773242*(0.498701523299401-0.312244449974241*COS(A35))*COS(2.36770557548171+A35)*_xlfn.CSC(SIN(A35+0.885784395489139*(-1.32742597150515-COS(A35))*COS(A35))))*SIN(SIN(SIN(0.340828820733522-A35))))/A35))))))*SIN(0.00379532267608371*SIN((1.06314311483915*A35*(1.67526987319027-COS(A35)))/SIN(COS(1.40403511969596/COS(A35))+(0.244003939114535-COS(0.0932686925260328*A35)-COS(A35))*SIN(0.933255692033108*(0.0479452472347528+A35)*SIN(A35+0.734842844660215*COS(COS(A35)/COS(SIN(COS(A35+COS(1.35652888301957*A35)))))))))))))</f>
        <v>-0.87429189000893492</v>
      </c>
      <c r="AZ35">
        <f>2*COS(A35)+SIN(A35/(1+COS(SIN(0.0251921174339378*COS(0.433121146091541*(-2.67476585651086+A35+A35*SIN(A35*(A35+COS(0.933255692033108+A35)))))*SIN(2.8951001999306+COS(COS(SIN(COS((COS(0.367424224211023+A35)*_xlfn.SEC(A35+(1.64702538716042+0.537146430097249*COS(A35))*COS(SIN(2.65449809165387+A35)+SIN(COS(A35)))+0.0270515440773242*(0.498701523299401-0.312244449974241*COS(A35))*COS(2.36770557548171+A35)*_xlfn.CSC(SIN(A35+0.885784395489139*(-1.32742597150515-COS(A35))*COS(A35))))*SIN(SIN(SIN(0.340828820733522-A35))))/A35))))))*SIN(0.00379532267608371*SIN((1.06314311483915*A35*(1.67526987319027-COS(A35)))/SIN(COS(1.40403511969596/COS(A35))+(0.244003939114535-COS(0.0932686925260328*A35)-COS(A35))*SIN(0.933255692033108*(0.0479452472347528+A35)*SIN(A35+0.734842844660215*COS(COS(A35)/COS(SIN(COS(A35+COS(1.35652888301957*A35)))))))))))))</f>
        <v>-0.87429189000893492</v>
      </c>
      <c r="BA35">
        <f>2*COS(A35)+SIN(A35/(1+COS(SIN(0.0251921174339378*COS(0.433121146091541*(-2.67476585651086+A35+A35*SIN(A35*(A35+COS(0.933255692033108+A35)))))*SIN(2.8951001999306+COS(COS(SIN(COS((COS(0.367424224211023+A35)*_xlfn.SEC(A35+(1.64702538716042+0.537146430097249*COS(A35))*COS(SIN(2.65449809165387+A35)+SIN(COS(A35)))+0.0270515440773242*(0.498701523299401-0.312244449974241*COS(A35))*COS(2.36770557548171+A35)*_xlfn.CSC(SIN(A35+0.885784395489139*(-1.32742597150515-COS(A35))*COS(A35))))*SIN(SIN(SIN(0.340828820733522-A35))))/A35))))))*SIN(0.00379532267608371*SIN((1.06314311483915*A35*(1.67526987319027-COS(A35)))/SIN(COS(1.40403511969596/COS(A35))+(0.244003939114535-COS(0.0932686925260328*A35)-COS(A35))*SIN(0.933255692033108*(0.0479452472347528+A35)*SIN(A35+0.734842844660215*COS(COS(A35)/COS(SIN(COS(A35+COS(1.35652888301957*A35)))))))))))))</f>
        <v>-0.87429189000893492</v>
      </c>
      <c r="BB35">
        <f>2*COS(A35)+SIN(A35/(1+COS(SIN(0.0251921174339378*COS(_xlfn.SEC(0.419735600194717+COS(0.974172084069584*_xlfn.SEC(1.32108411619894*A35)))*SIN(0.970378444545662*COS(COS(SIN(A35))/(2.21684497839146-COS(0.827486649168256*COS(1.04770755378253*COS(0.374917836847673*A35*SIN(A35+SIN(0.0150681615125201*A35)))*SIN(A35)))))*(1.79705146893733+COS(A35*SIN(0.0251921174339378*(-0.0120347759626663+COS(1.17295361766372-A35-COS(COS(COS((0.734842844660215*COS(0.367424224211023+A35)*SIN(COS(0.0150681615125201-A35)))/A35))))))))))*SIN(2.8951001999306+COS(COS(SIN(COS((COS(0.367424224211023+A35)*SIN(SIN(SIN(A35+SIN(A35)))))/(A35*(-0.855952925578902+COS(0.0250929074423294+A35)))))))))*SIN(0.0045405414853601*SIN((1.06314311483915*A35*(1.67526987319027-COS(A35)-COS(A35*SIN(0.66442022239765/(SIN(A35)*SIN(1.48270932459095*COS(SIN(SIN(COS(COS(A35)))))*COS(2.4900660451625-SIN(SIN(0.0251921174339378*(COS(A35+SIN((0.0251921174339378*COS(1.17295361766372*COS(A35)+COS(A35)/(A35*(0.345878657336117+A35-SIN(COS(A35)+A35*SIN(1.74994294679676+COS(0.0572806453769424*(-0.296995998186628+2.38953537141348*SIN(4.18189618808757*COS(A35)*COS(COS(SIN(A35))/(2.21684497839146-COS(1.1665946556443*COS(1.04770755378253*(0.999381384107968+A35))))))))))))))/(0.356528883019573+A35)-SIN(0.580358562052647-A35)))+SIN(0.375433094857483*(-0.161046367187467+A35))))))*SIN(0.093404449451794+COS(A35-0.484621490756709*(COS(COS(A35))+(2.06346606387297*COS(A35))/(0.356528883019573+0.150655529361516/COS(0.364312412788005*COS(0.00593771058668955*(A35+0.530924470829865*A35*((0.244003939114535-COS(0.0932686925260328*A35)-COS(A35))*COS(A35)*(2*COS(A35)+0.387844872700148*COS(0.122247045623982*(-2.67476585651086+A35)*(SIN(A35)*SIN(0.00140217240902748*A35^2*COS(COS(A35-0.999082557898852/(1.3608351870969+0.150655529361516*(2.74489686570714+A35)-COS(1)))*(0.0150675913159254-A35+COS(0.413036990134086/A35)-COS(A35)-COS(A35*COS(A35))-COS(A35+0.244232384538129*(2.84387902041926+A35+COS(B35)))))*SIN(A35))-SIN(SIN(SIN(0.862339351056448+COS(SIN(2.8951001999306+(0.5*COS(A35)*(0.826937250740526+(-1.12458081737812*A35)/(1+COS(SIN(0.00872081561358199*SIN(2.8951001999306+COS(COS(SIN(COS((0.734842844660215*COS(0.367424224211023+A35)*SIN(SIN(SIN(A35+SIN(A35)))))/A35))))))*SIN(0.00379532267608371*SIN(3.01037523694323*A35*(1.67526987319027-COS(A35)-COS(A35*SIN(SIN(0.00379532267608371*SIN(1.26449815900264*A35*(1.67526987319027-COS(A35))))*SIN(0.00872081561358199*SIN(A35+COS(COS(SIN(COS((0.734842844660215*COS(0.367424224211023+A35)*SIN(SIN(SIN(A35+SIN(A35)))))/A35)))))))))))))))/A35))))))))+COS(2.67476585651086-SIN(0.123821531774593/SIN(SIN(COS(0.999682695391386*(0.530924470829865-A35))/COS(COS(A35)+(1.64702538716042+0.537146430097249*(A35+COS(0.347798363400371-A35)))*COS(A35)-0.26714408291119*(A35+0.0251921174339378*SIN(A35))+(0.0270515440773242*A35*COS(2.36770557548171+A35))/SIN(SIN(COS(COS(A35-0.227771237432817*COS(A35)*(0.244003939114535-COS(A35)-COS(COS(0.464096977697486-COS((39.2055475129509*COS(A35-SIN(0.356528883019573-A35)))/A35^2))*SIN(A35))))))))))))))))))*SIN(COS(A35-COS(SIN(8.45216284241943-COS(0.349023510229163+0.42073232374058*COS(0.759590257947852+COS(1.42073232374058*A35+COS(A35)*(1.89442827394731+0.000366675974410566*COS(2.19354464902984-COS(0.131277299088378-A35)-COS(COS(SIN(COS((COS(0.367424224211023+A35)*SIN(SIN(SIN(0.340828820733522-A35))))/(A35*COS(A35+(1.64702538716042+0.537146430097249*COS(A35))*COS(SIN(COS(A35))+SIN(1.79705146893733+A35+COS(COS(COS(SIN((0.530924470829865*A35)/(-2.82139876047721+SIN(COS(COS(COS(A35)))*SIN(COS(A35))))))))))+(0.0270515440773242*COS(2.36770557548171+A35)*(0.498701523299401-0.165778219372136*(1+COS(SIN(0.00872081561358199*SIN(2.26306768395918-A35-COS(A35)-COS(COS(SIN(COS((0.569180159825137*SIN(SIN(SIN(A35+SIN(A35)))))/A35))))+0.648585040695961/(COS(A35)-SIN(A35))))*SIN(0.00379532267608371*SIN((1.06314311483915*A35*(1.67526987319027-COS(A35)))/SIN(0.0150675913159254+COS(1.40403511969596/A35))))))))/SIN(SIN(A35+0.885784395489139*(-1.32742597150515-COS(A35))*COS(A35))))))))))))))))))))))))))/SIN(0.0150675913159254+COS(0.413036990134086/A35)))))))</f>
        <v>-0.87429189003380536</v>
      </c>
    </row>
    <row r="36" spans="1:54" x14ac:dyDescent="0.25">
      <c r="A36">
        <v>1.51</v>
      </c>
      <c r="B36">
        <v>2.41</v>
      </c>
      <c r="C36">
        <v>0.80680643100000005</v>
      </c>
      <c r="D36">
        <f t="shared" si="39"/>
        <v>0.74709149594156787</v>
      </c>
      <c r="E36">
        <f t="shared" si="40"/>
        <v>0.74709149594156787</v>
      </c>
      <c r="F36">
        <f t="shared" si="41"/>
        <v>0.74709149594156787</v>
      </c>
      <c r="G36">
        <f t="shared" si="42"/>
        <v>0.74709149594156787</v>
      </c>
      <c r="H36">
        <f t="shared" si="43"/>
        <v>0.74709149594156787</v>
      </c>
      <c r="I36">
        <f t="shared" si="44"/>
        <v>0.69954472282539193</v>
      </c>
      <c r="J36">
        <f t="shared" si="45"/>
        <v>0.69954472282539193</v>
      </c>
      <c r="K36">
        <f t="shared" si="46"/>
        <v>0.74307778974183269</v>
      </c>
      <c r="L36">
        <f t="shared" si="47"/>
        <v>0.77980156567825742</v>
      </c>
      <c r="M36">
        <f t="shared" si="48"/>
        <v>0.78745426417062392</v>
      </c>
      <c r="N36">
        <f t="shared" si="49"/>
        <v>0.78745426417062392</v>
      </c>
      <c r="O36">
        <f t="shared" si="50"/>
        <v>0.78745426417062392</v>
      </c>
      <c r="P36">
        <f t="shared" si="51"/>
        <v>0.78745426417062392</v>
      </c>
      <c r="Q36">
        <f t="shared" si="52"/>
        <v>0.79870127855362938</v>
      </c>
      <c r="R36">
        <f t="shared" si="53"/>
        <v>0.79870127855362938</v>
      </c>
      <c r="S36">
        <f t="shared" si="54"/>
        <v>0.8065025014098548</v>
      </c>
      <c r="T36">
        <f t="shared" si="55"/>
        <v>0.8065025014098548</v>
      </c>
      <c r="U36">
        <f t="shared" si="56"/>
        <v>0.8065025014098548</v>
      </c>
      <c r="V36">
        <f t="shared" si="57"/>
        <v>0.80704367779223918</v>
      </c>
      <c r="W36">
        <f>2*COS(A36)+SIN(A36/(0.999148166279824+COS(SIN(0.0251921174339378*(COS(0.685969744682071+A36+COS(0.1500862687924-SIN(0.0665099688093772*_xlfn.CSC(SIN(COS(COS(A36+(0.244003939114535-COS(0.0932686925260328*A36)-COS(A36))*COS(A36)*(2*COS(A36)+0.387844872700148*(A36-0.082374768005002/(A36-COS(A36*COS(A36))-(-2.15039598507721-A36)*(A36-COS(SIN(SIN(COS(COS(1.32108411619894*(2.84387902041926+SIN(COS(COS(1.00374593116443*A36*COS(A36))))))/COS(SIN(0.0940779463483673*SIN(COS(A36)))))))))))))))))))+SIN(0.375433094857483*(-0.0260061439754979+A36))))*SIN(SIN(A36)))))</f>
        <v>0.80705429539924478</v>
      </c>
      <c r="X36">
        <f t="shared" si="58"/>
        <v>0.80688113877308743</v>
      </c>
      <c r="Y36">
        <f t="shared" si="59"/>
        <v>0.80688113877308743</v>
      </c>
      <c r="Z36">
        <f t="shared" si="60"/>
        <v>0.80681546033841822</v>
      </c>
      <c r="AA36">
        <f t="shared" si="61"/>
        <v>0.80682010207948462</v>
      </c>
      <c r="AB36">
        <f t="shared" si="62"/>
        <v>0.80680740346124125</v>
      </c>
      <c r="AC36">
        <f t="shared" si="63"/>
        <v>0.80680682602492648</v>
      </c>
      <c r="AD36">
        <f t="shared" si="64"/>
        <v>0.80680643109622674</v>
      </c>
      <c r="AE36">
        <f t="shared" si="65"/>
        <v>0.80680643109622674</v>
      </c>
      <c r="AF36">
        <f t="shared" si="66"/>
        <v>0.80680643109622674</v>
      </c>
      <c r="AG36">
        <f>2*COS(A36)+SIN(A36/(1+COS(0.0102383050941825*SIN(0.0251921174339378*(COS(0.685969744682071+A36+COS(SIN(A36)*SIN(A36*_xlfn.CSC(0.699794000623748+COS(A36*SIN(A36)))*SIN(SIN(0.482614878018303*(0.999335114390903+A36))))))+SIN(A36))))))</f>
        <v>0.80680643114482242</v>
      </c>
      <c r="AH36">
        <f>2*COS(A36)+SIN(A36/(1+COS(0.0102383050941825*SIN(0.0251921174339378*(COS(0.685969744682071+A36+COS(SIN(A36)*SIN(A36*_xlfn.CSC(0.699794000623748+COS(A36*SIN(A36)))*SIN(SIN(0.482614878018303*(0.999335114390903+A36))))))+SIN(A36))))))</f>
        <v>0.80680643114482242</v>
      </c>
      <c r="AI36">
        <f>2*COS(A36)+SIN(A36/(1+COS(0.0102383050941825*SIN(0.0251921174339378*(COS(0.685969744682071+A36+COS(SIN(A36)*SIN(COS(A36*SIN(1.74994294679676+COS((0.937483306033506-SIN(0.572749275024412+COS(A36)))*(-0.296995998186627+_xlfn.SEC(0.419735600194717+COS(0.974172084069584*_xlfn.SEC(1.32108411619894*A36)))*SIN(0.970378444545662*COS(COS(SIN(A36))/(2.21684497839146-COS(0.827486649168256*COS(1.04770755378253*COS(0.374917836847673*A36*SIN(COS(A36)-SIN(1.72131839878938/(-0.756954071083095-A36))))*SIN(A36)))))*(1.79705146893733+COS(SIN(0.0251921174339378*(COS(0.685969744682071+A36+COS(2.67476585651086+SIN(0.0942661886848087*A36*_xlfn.CSC(0.810618544876305*(-2.15039598507721-A36))*_xlfn.CSC(SIN(COS(COS(0.809444787727253+A36+SIN(0.793305537772902+A36))))))))+SIN(0.375433094857483*(-0.0260061439754979+A36))))*SIN(SIN(A36)))))))))*_xlfn.CSC(0.699794000623748+COS(A36*SIN(A36))))))+SIN(A36))))))</f>
        <v>0.80680643112766348</v>
      </c>
      <c r="AJ36">
        <f>2*COS(A36)+SIN(A36/(1+COS(0.0102383050941825*SIN(0.0251921174339378*(COS(0.685969744682071+A36+COS(SIN(A36)*SIN(COS(A36*SIN(1.74994294679676+COS((0.937483306033506-SIN(0.572749275024412+COS(A36)))*(-0.296995998186627+_xlfn.SEC(0.419735600194717+COS(0.974172084069584*_xlfn.SEC(1.32108411619894*A36)))*SIN(0.970378444545662*COS(COS(SIN(A36))/(2.21684497839146-COS(0.827486649168256*COS(1.04770755378253*COS(0.374917836847673*A36*SIN(COS(A36)-SIN(1.72131839878938/(-0.756954071083095-A36))))*SIN(A36)))))*(1.79705146893733+COS(SIN(0.0251921174339378*(COS(0.685969744682071+A36+COS(2.67476585651086+SIN(0.0942661886848087*A36*_xlfn.CSC(0.810618544876305*(-2.15039598507721-A36))*_xlfn.CSC(SIN(COS(COS(0.809444787727253+A36+SIN(0.793305537772902+A36))))))))+SIN(0.375433094857483*(-0.0260061439754979+A36))))*SIN(SIN(A36)))))))))*_xlfn.CSC(0.699794000623748+COS(A36*SIN(A36))))))+SIN(A36))))))</f>
        <v>0.80680643112766348</v>
      </c>
      <c r="AK36">
        <f>2*COS(A36)+SIN(A36/(1+COS(0.0102383050941825*SIN(0.0251921174339378*(COS(0.685969744682071+A36+COS(SIN(A36)*SIN(COS(A36*SIN(1.74994294679676+COS((0.937483306033506-SIN(0.572749275024412+COS(A36)))*(-0.296995998186627+_xlfn.SEC(0.419735600194717+COS(0.974172084069584*_xlfn.SEC(1.32108411619894*A36)))*SIN(0.970378444545662*COS(COS(SIN(A36))/(2.21684497839146-COS(0.827486649168256*COS(1.04770755378253*COS(0.374917836847673*A36*SIN(0.227771237432817-COS(A36)))*SIN(A36)))))*(1.79705146893733+COS(SIN(0.0251921174339378*(COS(0.685969744682071+A36+COS(2.67476585651086+SIN(0.0942661886848087*A36*_xlfn.CSC(0.810618544876305*(-2.15039598507721-A36))*_xlfn.CSC(SIN(COS(COS(0.809444787727253+A36+SIN(0.793305537772902+A36))))))))+SIN(0.375433094857483*(-0.0260061439754979+A36))))*SIN(SIN(A36)))))))))*_xlfn.CSC(0.699794000623748+COS(A36*SIN(A36))))))+SIN(A36))))))</f>
        <v>0.8068064311276345</v>
      </c>
      <c r="AL36">
        <f t="shared" si="67"/>
        <v>0.80680643109694949</v>
      </c>
      <c r="AM36">
        <f t="shared" si="68"/>
        <v>0.80680643109766503</v>
      </c>
      <c r="AN36">
        <f>2*COS(A36)+SIN(A36/(1+COS(0.0102383050941825*SIN(0.0251921174339378*(COS(0.685969744682071+A36+COS(SIN(A36)*SIN(2.87522917078492*COS(A36*SIN(0.996308035150143-COS((0.125463411927578+COS(0.71323222501324*(0.460719913648222+COS(A36)))-SIN(0.572749275024412+COS(A36)))*(-0.296995998186627+_xlfn.SEC(0.419735600194717+COS(0.974172084069584*_xlfn.SEC(1.32108411619894*A36)))*SIN(0.970378444545662*COS(COS(SIN(A36))/(2.21684497839146-COS(0.827486649168256*COS(1.04770755378253*COS(0.374917836847673*A36*SIN(COS(A36)-SIN(1.72131839878938/(-0.756954071083095-A36))))*SIN(A36)))))*(1.79705146893733+COS(SIN(0.0251921174339378*(COS(0.685969744682071+A36+COS(2.67476585651086+SIN(0.0942661886848087*A36*_xlfn.CSC(0.810618544876305*(-2.15039598507721-A36))*_xlfn.CSC(SIN(COS(COS(0.809444787727253+COS(A36))))))))+SIN(0.375433094857483*(-0.0260061439754979+A36))))*SIN(SIN(A36)))))))-5.2258026739857*A36*COS(2.26306768395918-A36+0.648585040695961/(-0.482614878018303+COS(A36))-COS(A36)-COS(COS(SIN(COS(A36)))))*(-0.803019914186518-0.09344164141567*(-0.296995998186628+1.99608842466968*SIN(1.82224358637127*COS(A36)*COS(COS(SIN(A36))/(2.21684497839146-COS(1.1665946556443*COS(1.04770755378253*COS(0.374917836847673*A36*SIN(COS(A36)-SIN(1.72131839878938/(-0.756954071083095-A36))))*SIN(A36)))))))))))))+SIN(A36))))))</f>
        <v>0.80680643109623595</v>
      </c>
      <c r="AO36">
        <f>2*COS(A36)+SIN(A36/(1+COS(SIN(0.0251921174339378*COS(0.433121146091541*(-2.67476585651086+A36+0.837215599154702*SIN((A36+COS(1.73864272248443+COS(0.356528883019573+SIN(0.940777930379917-COS(0.938170919030737*A36)-COS(A36)))))*SIN(COS(COS(COS(A36)/(1.70671384443301+0.338811626822948/COS(COS(A36))-COS(COS((1.73174047813809*COS(SIN(SIN(3.8337034581196-A36))))/(-0.165778219372136+A36)))+SIN(0.119137815794098*COS(COS(A36))))))))))*SIN(2.8951001999306+COS(COS(SIN(COS((COS(0.367424224211023+A36)*_xlfn.SEC(A36+(-1.96485635804169+0.537146430097249*COS(A36))*COS(SIN(COS(A36))+SIN(1.79705146893733+A36+COS(COS(COS(SIN((0.530924470829865*A36)/(-2.82139876047721+SIN(COS(COS(COS(A36)))*SIN(COS(SIN(A36)))))))))))+0.0270515440773242*COS(2.36770557548171+A36)*_xlfn.CSC(SIN(A36+0.885784395489139*(-1.32742597150515-COS(A36))*COS(A36)))*(0.498701523299401-0.165778219372136*A36*_xlfn.SEC(1.21730816958026+SIN(0.0396212186351349*A36*(COS(0.232148706776693*(0.0250052579539931+A36))+SIN(0.750866189714967*A36))))))*SIN(SIN(SIN(0.340828820733522-A36))))/A36))))))*SIN(0.00379532267608371*SIN((1.06314311483915*A36*(1.67526987319027-COS(A36)))/SIN(0.0150675913159254+COS(1.40403511969596/COS(A36))))))))</f>
        <v>0.806806431096461</v>
      </c>
      <c r="AP36">
        <f t="shared" si="69"/>
        <v>0.8068064310962485</v>
      </c>
      <c r="AQ36">
        <f t="shared" si="70"/>
        <v>0.8068064310962485</v>
      </c>
      <c r="AR36">
        <f t="shared" si="71"/>
        <v>0.8068064310962485</v>
      </c>
      <c r="AS36">
        <f t="shared" si="72"/>
        <v>0.80680643109624939</v>
      </c>
      <c r="AT36">
        <f t="shared" si="73"/>
        <v>0.80680643109624939</v>
      </c>
      <c r="AU36">
        <f t="shared" si="74"/>
        <v>0.80680643109664096</v>
      </c>
      <c r="AV36">
        <f t="shared" si="75"/>
        <v>0.80680643109664096</v>
      </c>
      <c r="AW36">
        <f t="shared" si="76"/>
        <v>0.80680643109664096</v>
      </c>
      <c r="AX36">
        <f t="shared" si="77"/>
        <v>0.80680643109664096</v>
      </c>
      <c r="AY36">
        <f>2*COS(A36)+SIN(A36/(1+COS(SIN(0.0251921174339378*COS(0.433121146091541*(-2.67476585651086+A36+A36*SIN(A36*(A36+COS(0.933255692033108+A36)))))*SIN(2.8951001999306+COS(COS(SIN(COS((COS(0.367424224211023+A36)*_xlfn.SEC(A36+(1.64702538716042+0.537146430097249*COS(A36))*COS(SIN(2.65449809165387+A36)+SIN(COS(A36)))+0.0270515440773242*(0.498701523299401-0.312244449974241*COS(A36))*COS(2.36770557548171+A36)*_xlfn.CSC(SIN(A36+0.885784395489139*(-1.32742597150515-COS(A36))*COS(A36))))*SIN(SIN(SIN(0.340828820733522-A36))))/A36))))))*SIN(0.00379532267608371*SIN((1.06314311483915*A36*(1.67526987319027-COS(A36)))/SIN(COS(1.40403511969596/COS(A36))+(0.244003939114535-COS(0.0932686925260328*A36)-COS(A36))*SIN(0.933255692033108*(0.0479452472347528+A36)*SIN(A36+0.734842844660215*COS(COS(A36)/COS(SIN(COS(A36+COS(1.35652888301957*A36)))))))))))))</f>
        <v>0.80680643112989725</v>
      </c>
      <c r="AZ36">
        <f>2*COS(A36)+SIN(A36/(1+COS(SIN(0.0251921174339378*COS(0.433121146091541*(-2.67476585651086+A36+A36*SIN(A36*(A36+COS(0.933255692033108+A36)))))*SIN(2.8951001999306+COS(COS(SIN(COS((COS(0.367424224211023+A36)*_xlfn.SEC(A36+(1.64702538716042+0.537146430097249*COS(A36))*COS(SIN(2.65449809165387+A36)+SIN(COS(A36)))+0.0270515440773242*(0.498701523299401-0.312244449974241*COS(A36))*COS(2.36770557548171+A36)*_xlfn.CSC(SIN(A36+0.885784395489139*(-1.32742597150515-COS(A36))*COS(A36))))*SIN(SIN(SIN(0.340828820733522-A36))))/A36))))))*SIN(0.00379532267608371*SIN((1.06314311483915*A36*(1.67526987319027-COS(A36)))/SIN(COS(1.40403511969596/COS(A36))+(0.244003939114535-COS(0.0932686925260328*A36)-COS(A36))*SIN(0.933255692033108*(0.0479452472347528+A36)*SIN(A36+0.734842844660215*COS(COS(A36)/COS(SIN(COS(A36+COS(1.35652888301957*A36)))))))))))))</f>
        <v>0.80680643112989725</v>
      </c>
      <c r="BA36">
        <f>2*COS(A36)+SIN(A36/(1+COS(SIN(0.0251921174339378*COS(0.433121146091541*(-2.67476585651086+A36+A36*SIN(A36*(A36+COS(0.933255692033108+A36)))))*SIN(2.8951001999306+COS(COS(SIN(COS((COS(0.367424224211023+A36)*_xlfn.SEC(A36+(1.64702538716042+0.537146430097249*COS(A36))*COS(SIN(2.65449809165387+A36)+SIN(COS(A36)))+0.0270515440773242*(0.498701523299401-0.312244449974241*COS(A36))*COS(2.36770557548171+A36)*_xlfn.CSC(SIN(A36+0.885784395489139*(-1.32742597150515-COS(A36))*COS(A36))))*SIN(SIN(SIN(0.340828820733522-A36))))/A36))))))*SIN(0.00379532267608371*SIN((1.06314311483915*A36*(1.67526987319027-COS(A36)))/SIN(COS(1.40403511969596/COS(A36))+(0.244003939114535-COS(0.0932686925260328*A36)-COS(A36))*SIN(0.933255692033108*(0.0479452472347528+A36)*SIN(A36+0.734842844660215*COS(COS(A36)/COS(SIN(COS(A36+COS(1.35652888301957*A36)))))))))))))</f>
        <v>0.80680643112989725</v>
      </c>
      <c r="BB36">
        <f>2*COS(A36)+SIN(A36/(1+COS(SIN(0.0251921174339378*COS(_xlfn.SEC(0.419735600194717+COS(0.974172084069584*_xlfn.SEC(1.32108411619894*A36)))*SIN(0.970378444545662*COS(COS(SIN(A36))/(2.21684497839146-COS(0.827486649168256*COS(1.04770755378253*COS(0.374917836847673*A36*SIN(A36+SIN(0.0150681615125201*A36)))*SIN(A36)))))*(1.79705146893733+COS(A36*SIN(0.0251921174339378*(-0.0120347759626663+COS(1.17295361766372-A36-COS(COS(COS((0.734842844660215*COS(0.367424224211023+A36)*SIN(COS(0.0150681615125201-A36)))/A36))))))))))*SIN(2.8951001999306+COS(COS(SIN(COS((COS(0.367424224211023+A36)*SIN(SIN(SIN(A36+SIN(A36)))))/(A36*(-0.855952925578902+COS(0.0250929074423294+A36)))))))))*SIN(0.0045405414853601*SIN((1.06314311483915*A36*(1.67526987319027-COS(A36)-COS(A36*SIN(0.66442022239765/(SIN(A36)*SIN(1.48270932459095*COS(SIN(SIN(COS(COS(A36)))))*COS(2.4900660451625-SIN(SIN(0.0251921174339378*(COS(A36+SIN((0.0251921174339378*COS(1.17295361766372*COS(A36)+COS(A36)/(A36*(0.345878657336117+A36-SIN(COS(A36)+A36*SIN(1.74994294679676+COS(0.0572806453769424*(-0.296995998186628+2.38953537141348*SIN(4.18189618808757*COS(A36)*COS(COS(SIN(A36))/(2.21684497839146-COS(1.1665946556443*COS(1.04770755378253*(0.999381384107968+A36))))))))))))))/(0.356528883019573+A36)-SIN(0.580358562052647-A36)))+SIN(0.375433094857483*(-0.161046367187467+A36))))))*SIN(0.093404449451794+COS(A36-0.484621490756709*(COS(COS(A36))+(2.06346606387297*COS(A36))/(0.356528883019573+0.150655529361516/COS(0.364312412788005*COS(0.00593771058668955*(A36+0.530924470829865*A36*((0.244003939114535-COS(0.0932686925260328*A36)-COS(A36))*COS(A36)*(2*COS(A36)+0.387844872700148*COS(0.122247045623982*(-2.67476585651086+A36)*(SIN(A36)*SIN(0.00140217240902748*A36^2*COS(COS(A36-0.999082557898852/(1.3608351870969+0.150655529361516*(2.74489686570714+A36)-COS(1)))*(0.0150675913159254-A36+COS(0.413036990134086/A36)-COS(A36)-COS(A36*COS(A36))-COS(A36+0.244232384538129*(2.84387902041926+A36+COS(B36)))))*SIN(A36))-SIN(SIN(SIN(0.862339351056448+COS(SIN(2.8951001999306+(0.5*COS(A36)*(0.826937250740526+(-1.12458081737812*A36)/(1+COS(SIN(0.00872081561358199*SIN(2.8951001999306+COS(COS(SIN(COS((0.734842844660215*COS(0.367424224211023+A36)*SIN(SIN(SIN(A36+SIN(A36)))))/A36))))))*SIN(0.00379532267608371*SIN(3.01037523694323*A36*(1.67526987319027-COS(A36)-COS(A36*SIN(SIN(0.00379532267608371*SIN(1.26449815900264*A36*(1.67526987319027-COS(A36))))*SIN(0.00872081561358199*SIN(A36+COS(COS(SIN(COS((0.734842844660215*COS(0.367424224211023+A36)*SIN(SIN(SIN(A36+SIN(A36)))))/A36)))))))))))))))/A36))))))))+COS(2.67476585651086-SIN(0.123821531774593/SIN(SIN(COS(0.999682695391386*(0.530924470829865-A36))/COS(COS(A36)+(1.64702538716042+0.537146430097249*(A36+COS(0.347798363400371-A36)))*COS(A36)-0.26714408291119*(A36+0.0251921174339378*SIN(A36))+(0.0270515440773242*A36*COS(2.36770557548171+A36))/SIN(SIN(COS(COS(A36-0.227771237432817*COS(A36)*(0.244003939114535-COS(A36)-COS(COS(0.464096977697486-COS((39.2055475129509*COS(A36-SIN(0.356528883019573-A36)))/A36^2))*SIN(A36))))))))))))))))))*SIN(COS(A36-COS(SIN(8.45216284241943-COS(0.349023510229163+0.42073232374058*COS(0.759590257947852+COS(1.42073232374058*A36+COS(A36)*(1.89442827394731+0.000366675974410566*COS(2.19354464902984-COS(0.131277299088378-A36)-COS(COS(SIN(COS((COS(0.367424224211023+A36)*SIN(SIN(SIN(0.340828820733522-A36))))/(A36*COS(A36+(1.64702538716042+0.537146430097249*COS(A36))*COS(SIN(COS(A36))+SIN(1.79705146893733+A36+COS(COS(COS(SIN((0.530924470829865*A36)/(-2.82139876047721+SIN(COS(COS(COS(A36)))*SIN(COS(A36))))))))))+(0.0270515440773242*COS(2.36770557548171+A36)*(0.498701523299401-0.165778219372136*(1+COS(SIN(0.00872081561358199*SIN(2.26306768395918-A36-COS(A36)-COS(COS(SIN(COS((0.569180159825137*SIN(SIN(SIN(A36+SIN(A36)))))/A36))))+0.648585040695961/(COS(A36)-SIN(A36))))*SIN(0.00379532267608371*SIN((1.06314311483915*A36*(1.67526987319027-COS(A36)))/SIN(0.0150675913159254+COS(1.40403511969596/A36))))))))/SIN(SIN(A36+0.885784395489139*(-1.32742597150515-COS(A36))*COS(A36))))))))))))))))))))))))))/SIN(0.0150675913159254+COS(0.413036990134086/A36)))))))</f>
        <v>0.80680643110555428</v>
      </c>
    </row>
    <row r="37" spans="1:54" x14ac:dyDescent="0.25">
      <c r="A37">
        <v>-1.73</v>
      </c>
      <c r="B37">
        <v>-1.03</v>
      </c>
      <c r="C37">
        <v>-1.078159265</v>
      </c>
      <c r="D37">
        <f t="shared" si="39"/>
        <v>-0.93373848911455182</v>
      </c>
      <c r="E37">
        <f t="shared" si="40"/>
        <v>-0.93373848911455182</v>
      </c>
      <c r="F37">
        <f t="shared" si="41"/>
        <v>-0.93373848911455182</v>
      </c>
      <c r="G37">
        <f t="shared" si="42"/>
        <v>-0.93373848911455182</v>
      </c>
      <c r="H37">
        <f t="shared" si="43"/>
        <v>-0.93373848911455182</v>
      </c>
      <c r="I37">
        <f t="shared" si="44"/>
        <v>-0.97930681020816568</v>
      </c>
      <c r="J37">
        <f t="shared" si="45"/>
        <v>-0.97930681020816568</v>
      </c>
      <c r="K37">
        <f t="shared" si="46"/>
        <v>-1.0291824431654124</v>
      </c>
      <c r="L37">
        <f t="shared" si="47"/>
        <v>-1.0307115982540016</v>
      </c>
      <c r="M37">
        <f t="shared" si="48"/>
        <v>-1.0583093261600769</v>
      </c>
      <c r="N37">
        <f t="shared" si="49"/>
        <v>-1.0583093261600769</v>
      </c>
      <c r="O37">
        <f t="shared" si="50"/>
        <v>-1.0583093261600769</v>
      </c>
      <c r="P37">
        <f t="shared" si="51"/>
        <v>-1.0583093261600769</v>
      </c>
      <c r="Q37">
        <f t="shared" si="52"/>
        <v>-1.0698702733831762</v>
      </c>
      <c r="R37">
        <f t="shared" si="53"/>
        <v>-1.0698702733831762</v>
      </c>
      <c r="S37">
        <f t="shared" si="54"/>
        <v>-1.0778491024301731</v>
      </c>
      <c r="T37">
        <f t="shared" si="55"/>
        <v>-1.0778491024301731</v>
      </c>
      <c r="U37">
        <f t="shared" si="56"/>
        <v>-1.0778491024301731</v>
      </c>
      <c r="V37">
        <f t="shared" si="57"/>
        <v>-1.0784003537210594</v>
      </c>
      <c r="W37">
        <f>2*COS(A37)+SIN(A37/(0.999148166279824+COS(SIN(0.0251921174339378*(COS(0.685969744682071+A37+COS(0.1500862687924-SIN(0.0665099688093772*_xlfn.CSC(SIN(COS(COS(A37+(0.244003939114535-COS(0.0932686925260328*A37)-COS(A37))*COS(A37)*(2*COS(A37)+0.387844872700148*(A37-0.082374768005002/(A37-COS(A37*COS(A37))-(-2.15039598507721-A37)*(A37-COS(SIN(SIN(COS(COS(1.32108411619894*(2.84387902041926+SIN(COS(COS(1.00374593116443*A37*COS(A37))))))/COS(SIN(0.0940779463483673*SIN(COS(A37)))))))))))))))))))+SIN(0.375433094857483*(-0.0260061439754979+A37))))*SIN(SIN(A37)))))</f>
        <v>-1.078407547631502</v>
      </c>
      <c r="X37">
        <f t="shared" si="58"/>
        <v>-1.0782340244612492</v>
      </c>
      <c r="Y37">
        <f t="shared" si="59"/>
        <v>-1.0782340244612492</v>
      </c>
      <c r="Z37">
        <f t="shared" si="60"/>
        <v>-1.0781686103991657</v>
      </c>
      <c r="AA37">
        <f t="shared" si="61"/>
        <v>-1.0781684450517652</v>
      </c>
      <c r="AB37">
        <f t="shared" si="62"/>
        <v>-1.0781599321919686</v>
      </c>
      <c r="AC37">
        <f t="shared" si="63"/>
        <v>-1.078159667913472</v>
      </c>
      <c r="AD37">
        <f t="shared" si="64"/>
        <v>-1.0781592649197618</v>
      </c>
      <c r="AE37">
        <f t="shared" si="65"/>
        <v>-1.0781592649197618</v>
      </c>
      <c r="AF37">
        <f t="shared" si="66"/>
        <v>-1.0781592649197618</v>
      </c>
      <c r="AG37">
        <f>2*COS(A37)+SIN(A37/(1+COS(0.0102383050941825*SIN(0.0251921174339378*(COS(0.685969744682071+A37+COS(SIN(A37)*SIN(A37*_xlfn.CSC(0.699794000623748+COS(A37*SIN(A37)))*SIN(SIN(0.482614878018303*(0.999335114390903+A37))))))+SIN(A37))))))</f>
        <v>-1.0781592649637186</v>
      </c>
      <c r="AH37">
        <f>2*COS(A37)+SIN(A37/(1+COS(0.0102383050941825*SIN(0.0251921174339378*(COS(0.685969744682071+A37+COS(SIN(A37)*SIN(A37*_xlfn.CSC(0.699794000623748+COS(A37*SIN(A37)))*SIN(SIN(0.482614878018303*(0.999335114390903+A37))))))+SIN(A37))))))</f>
        <v>-1.0781592649637186</v>
      </c>
      <c r="AI37">
        <f>2*COS(A37)+SIN(A37/(1+COS(0.0102383050941825*SIN(0.0251921174339378*(COS(0.685969744682071+A37+COS(SIN(A37)*SIN(COS(A37*SIN(1.74994294679676+COS((0.937483306033506-SIN(0.572749275024412+COS(A37)))*(-0.296995998186627+_xlfn.SEC(0.419735600194717+COS(0.974172084069584*_xlfn.SEC(1.32108411619894*A37)))*SIN(0.970378444545662*COS(COS(SIN(A37))/(2.21684497839146-COS(0.827486649168256*COS(1.04770755378253*COS(0.374917836847673*A37*SIN(COS(A37)-SIN(1.72131839878938/(-0.756954071083095-A37))))*SIN(A37)))))*(1.79705146893733+COS(SIN(0.0251921174339378*(COS(0.685969744682071+A37+COS(2.67476585651086+SIN(0.0942661886848087*A37*_xlfn.CSC(0.810618544876305*(-2.15039598507721-A37))*_xlfn.CSC(SIN(COS(COS(0.809444787727253+A37+SIN(0.793305537772902+A37))))))))+SIN(0.375433094857483*(-0.0260061439754979+A37))))*SIN(SIN(A37)))))))))*_xlfn.CSC(0.699794000623748+COS(A37*SIN(A37))))))+SIN(A37))))))</f>
        <v>-1.0781592650190417</v>
      </c>
      <c r="AJ37">
        <f>2*COS(A37)+SIN(A37/(1+COS(0.0102383050941825*SIN(0.0251921174339378*(COS(0.685969744682071+A37+COS(SIN(A37)*SIN(COS(A37*SIN(1.74994294679676+COS((0.937483306033506-SIN(0.572749275024412+COS(A37)))*(-0.296995998186627+_xlfn.SEC(0.419735600194717+COS(0.974172084069584*_xlfn.SEC(1.32108411619894*A37)))*SIN(0.970378444545662*COS(COS(SIN(A37))/(2.21684497839146-COS(0.827486649168256*COS(1.04770755378253*COS(0.374917836847673*A37*SIN(COS(A37)-SIN(1.72131839878938/(-0.756954071083095-A37))))*SIN(A37)))))*(1.79705146893733+COS(SIN(0.0251921174339378*(COS(0.685969744682071+A37+COS(2.67476585651086+SIN(0.0942661886848087*A37*_xlfn.CSC(0.810618544876305*(-2.15039598507721-A37))*_xlfn.CSC(SIN(COS(COS(0.809444787727253+A37+SIN(0.793305537772902+A37))))))))+SIN(0.375433094857483*(-0.0260061439754979+A37))))*SIN(SIN(A37)))))))))*_xlfn.CSC(0.699794000623748+COS(A37*SIN(A37))))))+SIN(A37))))))</f>
        <v>-1.0781592650190417</v>
      </c>
      <c r="AK37">
        <f>2*COS(A37)+SIN(A37/(1+COS(0.0102383050941825*SIN(0.0251921174339378*(COS(0.685969744682071+A37+COS(SIN(A37)*SIN(COS(A37*SIN(1.74994294679676+COS((0.937483306033506-SIN(0.572749275024412+COS(A37)))*(-0.296995998186627+_xlfn.SEC(0.419735600194717+COS(0.974172084069584*_xlfn.SEC(1.32108411619894*A37)))*SIN(0.970378444545662*COS(COS(SIN(A37))/(2.21684497839146-COS(0.827486649168256*COS(1.04770755378253*COS(0.374917836847673*A37*SIN(0.227771237432817-COS(A37)))*SIN(A37)))))*(1.79705146893733+COS(SIN(0.0251921174339378*(COS(0.685969744682071+A37+COS(2.67476585651086+SIN(0.0942661886848087*A37*_xlfn.CSC(0.810618544876305*(-2.15039598507721-A37))*_xlfn.CSC(SIN(COS(COS(0.809444787727253+A37+SIN(0.793305537772902+A37))))))))+SIN(0.375433094857483*(-0.0260061439754979+A37))))*SIN(SIN(A37)))))))))*_xlfn.CSC(0.699794000623748+COS(A37*SIN(A37))))))+SIN(A37))))))</f>
        <v>-1.0781592650187535</v>
      </c>
      <c r="AL37">
        <f t="shared" si="67"/>
        <v>-1.0781592649810305</v>
      </c>
      <c r="AM37">
        <f t="shared" si="68"/>
        <v>-1.0781592650106588</v>
      </c>
      <c r="AN37">
        <f>2*COS(A37)+SIN(A37/(1+COS(0.0102383050941825*SIN(0.0251921174339378*(COS(0.685969744682071+A37+COS(SIN(A37)*SIN(2.87522917078492*COS(A37*SIN(0.996308035150143-COS((0.125463411927578+COS(0.71323222501324*(0.460719913648222+COS(A37)))-SIN(0.572749275024412+COS(A37)))*(-0.296995998186627+_xlfn.SEC(0.419735600194717+COS(0.974172084069584*_xlfn.SEC(1.32108411619894*A37)))*SIN(0.970378444545662*COS(COS(SIN(A37))/(2.21684497839146-COS(0.827486649168256*COS(1.04770755378253*COS(0.374917836847673*A37*SIN(COS(A37)-SIN(1.72131839878938/(-0.756954071083095-A37))))*SIN(A37)))))*(1.79705146893733+COS(SIN(0.0251921174339378*(COS(0.685969744682071+A37+COS(2.67476585651086+SIN(0.0942661886848087*A37*_xlfn.CSC(0.810618544876305*(-2.15039598507721-A37))*_xlfn.CSC(SIN(COS(COS(0.809444787727253+COS(A37))))))))+SIN(0.375433094857483*(-0.0260061439754979+A37))))*SIN(SIN(A37)))))))-5.2258026739857*A37*COS(2.26306768395918-A37+0.648585040695961/(-0.482614878018303+COS(A37))-COS(A37)-COS(COS(SIN(COS(A37)))))*(-0.803019914186518-0.09344164141567*(-0.296995998186628+1.99608842466968*SIN(1.82224358637127*COS(A37)*COS(COS(SIN(A37))/(2.21684497839146-COS(1.1665946556443*COS(1.04770755378253*COS(0.374917836847673*A37*SIN(COS(A37)-SIN(1.72131839878938/(-0.756954071083095-A37))))*SIN(A37)))))))))))))+SIN(A37))))))</f>
        <v>-1.0781592650132008</v>
      </c>
      <c r="AO37">
        <f>2*COS(A37)+SIN(A37/(1+COS(SIN(0.0251921174339378*COS(0.433121146091541*(-2.67476585651086+A37+0.837215599154702*SIN((A37+COS(1.73864272248443+COS(0.356528883019573+SIN(0.940777930379917-COS(0.938170919030737*A37)-COS(A37)))))*SIN(COS(COS(COS(A37)/(1.70671384443301+0.338811626822948/COS(COS(A37))-COS(COS((1.73174047813809*COS(SIN(SIN(3.8337034581196-A37))))/(-0.165778219372136+A37)))+SIN(0.119137815794098*COS(COS(A37))))))))))*SIN(2.8951001999306+COS(COS(SIN(COS((COS(0.367424224211023+A37)*_xlfn.SEC(A37+(-1.96485635804169+0.537146430097249*COS(A37))*COS(SIN(COS(A37))+SIN(1.79705146893733+A37+COS(COS(COS(SIN((0.530924470829865*A37)/(-2.82139876047721+SIN(COS(COS(COS(A37)))*SIN(COS(SIN(A37)))))))))))+0.0270515440773242*COS(2.36770557548171+A37)*_xlfn.CSC(SIN(A37+0.885784395489139*(-1.32742597150515-COS(A37))*COS(A37)))*(0.498701523299401-0.165778219372136*A37*_xlfn.SEC(1.21730816958026+SIN(0.0396212186351349*A37*(COS(0.232148706776693*(0.0250052579539931+A37))+SIN(0.750866189714967*A37))))))*SIN(SIN(SIN(0.340828820733522-A37))))/A37))))))*SIN(0.00379532267608371*SIN((1.06314311483915*A37*(1.67526987319027-COS(A37)))/SIN(0.0150675913159254+COS(1.40403511969596/COS(A37))))))))</f>
        <v>-1.0781592650459793</v>
      </c>
      <c r="AP37">
        <f t="shared" si="69"/>
        <v>-1.0781592649739964</v>
      </c>
      <c r="AQ37">
        <f t="shared" si="70"/>
        <v>-1.0781592649739964</v>
      </c>
      <c r="AR37">
        <f t="shared" si="71"/>
        <v>-1.0781592649739964</v>
      </c>
      <c r="AS37">
        <f t="shared" si="72"/>
        <v>-1.0781592649731579</v>
      </c>
      <c r="AT37">
        <f t="shared" si="73"/>
        <v>-1.0781592649731579</v>
      </c>
      <c r="AU37">
        <f t="shared" si="74"/>
        <v>-1.0781592649832326</v>
      </c>
      <c r="AV37">
        <f t="shared" si="75"/>
        <v>-1.0781592649832326</v>
      </c>
      <c r="AW37">
        <f t="shared" si="76"/>
        <v>-1.0781592649832326</v>
      </c>
      <c r="AX37">
        <f t="shared" si="77"/>
        <v>-1.0781592649832326</v>
      </c>
      <c r="AY37">
        <f>2*COS(A37)+SIN(A37/(1+COS(SIN(0.0251921174339378*COS(0.433121146091541*(-2.67476585651086+A37+A37*SIN(A37*(A37+COS(0.933255692033108+A37)))))*SIN(2.8951001999306+COS(COS(SIN(COS((COS(0.367424224211023+A37)*_xlfn.SEC(A37+(1.64702538716042+0.537146430097249*COS(A37))*COS(SIN(2.65449809165387+A37)+SIN(COS(A37)))+0.0270515440773242*(0.498701523299401-0.312244449974241*COS(A37))*COS(2.36770557548171+A37)*_xlfn.CSC(SIN(A37+0.885784395489139*(-1.32742597150515-COS(A37))*COS(A37))))*SIN(SIN(SIN(0.340828820733522-A37))))/A37))))))*SIN(0.00379532267608371*SIN((1.06314311483915*A37*(1.67526987319027-COS(A37)))/SIN(COS(1.40403511969596/COS(A37))+(0.244003939114535-COS(0.0932686925260328*A37)-COS(A37))*SIN(0.933255692033108*(0.0479452472347528+A37)*SIN(A37+0.734842844660215*COS(COS(A37)/COS(SIN(COS(A37+COS(1.35652888301957*A37)))))))))))))</f>
        <v>-1.0781592649388907</v>
      </c>
      <c r="AZ37">
        <f>2*COS(A37)+SIN(A37/(1+COS(SIN(0.0251921174339378*COS(0.433121146091541*(-2.67476585651086+A37+A37*SIN(A37*(A37+COS(0.933255692033108+A37)))))*SIN(2.8951001999306+COS(COS(SIN(COS((COS(0.367424224211023+A37)*_xlfn.SEC(A37+(1.64702538716042+0.537146430097249*COS(A37))*COS(SIN(2.65449809165387+A37)+SIN(COS(A37)))+0.0270515440773242*(0.498701523299401-0.312244449974241*COS(A37))*COS(2.36770557548171+A37)*_xlfn.CSC(SIN(A37+0.885784395489139*(-1.32742597150515-COS(A37))*COS(A37))))*SIN(SIN(SIN(0.340828820733522-A37))))/A37))))))*SIN(0.00379532267608371*SIN((1.06314311483915*A37*(1.67526987319027-COS(A37)))/SIN(COS(1.40403511969596/COS(A37))+(0.244003939114535-COS(0.0932686925260328*A37)-COS(A37))*SIN(0.933255692033108*(0.0479452472347528+A37)*SIN(A37+0.734842844660215*COS(COS(A37)/COS(SIN(COS(A37+COS(1.35652888301957*A37)))))))))))))</f>
        <v>-1.0781592649388907</v>
      </c>
      <c r="BA37">
        <f>2*COS(A37)+SIN(A37/(1+COS(SIN(0.0251921174339378*COS(0.433121146091541*(-2.67476585651086+A37+A37*SIN(A37*(A37+COS(0.933255692033108+A37)))))*SIN(2.8951001999306+COS(COS(SIN(COS((COS(0.367424224211023+A37)*_xlfn.SEC(A37+(1.64702538716042+0.537146430097249*COS(A37))*COS(SIN(2.65449809165387+A37)+SIN(COS(A37)))+0.0270515440773242*(0.498701523299401-0.312244449974241*COS(A37))*COS(2.36770557548171+A37)*_xlfn.CSC(SIN(A37+0.885784395489139*(-1.32742597150515-COS(A37))*COS(A37))))*SIN(SIN(SIN(0.340828820733522-A37))))/A37))))))*SIN(0.00379532267608371*SIN((1.06314311483915*A37*(1.67526987319027-COS(A37)))/SIN(COS(1.40403511969596/COS(A37))+(0.244003939114535-COS(0.0932686925260328*A37)-COS(A37))*SIN(0.933255692033108*(0.0479452472347528+A37)*SIN(A37+0.734842844660215*COS(COS(A37)/COS(SIN(COS(A37+COS(1.35652888301957*A37)))))))))))))</f>
        <v>-1.0781592649388907</v>
      </c>
      <c r="BB37">
        <f>2*COS(A37)+SIN(A37/(1+COS(SIN(0.0251921174339378*COS(_xlfn.SEC(0.419735600194717+COS(0.974172084069584*_xlfn.SEC(1.32108411619894*A37)))*SIN(0.970378444545662*COS(COS(SIN(A37))/(2.21684497839146-COS(0.827486649168256*COS(1.04770755378253*COS(0.374917836847673*A37*SIN(A37+SIN(0.0150681615125201*A37)))*SIN(A37)))))*(1.79705146893733+COS(A37*SIN(0.0251921174339378*(-0.0120347759626663+COS(1.17295361766372-A37-COS(COS(COS((0.734842844660215*COS(0.367424224211023+A37)*SIN(COS(0.0150681615125201-A37)))/A37))))))))))*SIN(2.8951001999306+COS(COS(SIN(COS((COS(0.367424224211023+A37)*SIN(SIN(SIN(A37+SIN(A37)))))/(A37*(-0.855952925578902+COS(0.0250929074423294+A37)))))))))*SIN(0.0045405414853601*SIN((1.06314311483915*A37*(1.67526987319027-COS(A37)-COS(A37*SIN(0.66442022239765/(SIN(A37)*SIN(1.48270932459095*COS(SIN(SIN(COS(COS(A37)))))*COS(2.4900660451625-SIN(SIN(0.0251921174339378*(COS(A37+SIN((0.0251921174339378*COS(1.17295361766372*COS(A37)+COS(A37)/(A37*(0.345878657336117+A37-SIN(COS(A37)+A37*SIN(1.74994294679676+COS(0.0572806453769424*(-0.296995998186628+2.38953537141348*SIN(4.18189618808757*COS(A37)*COS(COS(SIN(A37))/(2.21684497839146-COS(1.1665946556443*COS(1.04770755378253*(0.999381384107968+A37))))))))))))))/(0.356528883019573+A37)-SIN(0.580358562052647-A37)))+SIN(0.375433094857483*(-0.161046367187467+A37))))))*SIN(0.093404449451794+COS(A37-0.484621490756709*(COS(COS(A37))+(2.06346606387297*COS(A37))/(0.356528883019573+0.150655529361516/COS(0.364312412788005*COS(0.00593771058668955*(A37+0.530924470829865*A37*((0.244003939114535-COS(0.0932686925260328*A37)-COS(A37))*COS(A37)*(2*COS(A37)+0.387844872700148*COS(0.122247045623982*(-2.67476585651086+A37)*(SIN(A37)*SIN(0.00140217240902748*A37^2*COS(COS(A37-0.999082557898852/(1.3608351870969+0.150655529361516*(2.74489686570714+A37)-COS(1)))*(0.0150675913159254-A37+COS(0.413036990134086/A37)-COS(A37)-COS(A37*COS(A37))-COS(A37+0.244232384538129*(2.84387902041926+A37+COS(B37)))))*SIN(A37))-SIN(SIN(SIN(0.862339351056448+COS(SIN(2.8951001999306+(0.5*COS(A37)*(0.826937250740526+(-1.12458081737812*A37)/(1+COS(SIN(0.00872081561358199*SIN(2.8951001999306+COS(COS(SIN(COS((0.734842844660215*COS(0.367424224211023+A37)*SIN(SIN(SIN(A37+SIN(A37)))))/A37))))))*SIN(0.00379532267608371*SIN(3.01037523694323*A37*(1.67526987319027-COS(A37)-COS(A37*SIN(SIN(0.00379532267608371*SIN(1.26449815900264*A37*(1.67526987319027-COS(A37))))*SIN(0.00872081561358199*SIN(A37+COS(COS(SIN(COS((0.734842844660215*COS(0.367424224211023+A37)*SIN(SIN(SIN(A37+SIN(A37)))))/A37)))))))))))))))/A37))))))))+COS(2.67476585651086-SIN(0.123821531774593/SIN(SIN(COS(0.999682695391386*(0.530924470829865-A37))/COS(COS(A37)+(1.64702538716042+0.537146430097249*(A37+COS(0.347798363400371-A37)))*COS(A37)-0.26714408291119*(A37+0.0251921174339378*SIN(A37))+(0.0270515440773242*A37*COS(2.36770557548171+A37))/SIN(SIN(COS(COS(A37-0.227771237432817*COS(A37)*(0.244003939114535-COS(A37)-COS(COS(0.464096977697486-COS((39.2055475129509*COS(A37-SIN(0.356528883019573-A37)))/A37^2))*SIN(A37))))))))))))))))))*SIN(COS(A37-COS(SIN(8.45216284241943-COS(0.349023510229163+0.42073232374058*COS(0.759590257947852+COS(1.42073232374058*A37+COS(A37)*(1.89442827394731+0.000366675974410566*COS(2.19354464902984-COS(0.131277299088378-A37)-COS(COS(SIN(COS((COS(0.367424224211023+A37)*SIN(SIN(SIN(0.340828820733522-A37))))/(A37*COS(A37+(1.64702538716042+0.537146430097249*COS(A37))*COS(SIN(COS(A37))+SIN(1.79705146893733+A37+COS(COS(COS(SIN((0.530924470829865*A37)/(-2.82139876047721+SIN(COS(COS(COS(A37)))*SIN(COS(A37))))))))))+(0.0270515440773242*COS(2.36770557548171+A37)*(0.498701523299401-0.165778219372136*(1+COS(SIN(0.00872081561358199*SIN(2.26306768395918-A37-COS(A37)-COS(COS(SIN(COS((0.569180159825137*SIN(SIN(SIN(A37+SIN(A37)))))/A37))))+0.648585040695961/(COS(A37)-SIN(A37))))*SIN(0.00379532267608371*SIN((1.06314311483915*A37*(1.67526987319027-COS(A37)))/SIN(0.0150675913159254+COS(1.40403511969596/A37))))))))/SIN(SIN(A37+0.885784395489139*(-1.32742597150515-COS(A37))*COS(A37))))))))))))))))))))))))))/SIN(0.0150675913159254+COS(0.413036990134086/A37)))))))</f>
        <v>-1.0781592649318137</v>
      </c>
    </row>
    <row r="38" spans="1:54" x14ac:dyDescent="0.25">
      <c r="A38">
        <v>2.21</v>
      </c>
      <c r="B38">
        <v>-2.79</v>
      </c>
      <c r="C38">
        <v>-0.29964885200000002</v>
      </c>
      <c r="D38">
        <f t="shared" si="39"/>
        <v>-0.67614073353749926</v>
      </c>
      <c r="E38">
        <f t="shared" si="40"/>
        <v>-0.67614073353749926</v>
      </c>
      <c r="F38">
        <f t="shared" si="41"/>
        <v>-0.67614073353749926</v>
      </c>
      <c r="G38">
        <f t="shared" si="42"/>
        <v>-0.67614073353749926</v>
      </c>
      <c r="H38">
        <f t="shared" si="43"/>
        <v>-0.67614073353749926</v>
      </c>
      <c r="I38">
        <f t="shared" si="44"/>
        <v>-0.34712656502167694</v>
      </c>
      <c r="J38">
        <f t="shared" si="45"/>
        <v>-0.34712656502167694</v>
      </c>
      <c r="K38">
        <f t="shared" si="46"/>
        <v>-0.28341260615721731</v>
      </c>
      <c r="L38">
        <f t="shared" si="47"/>
        <v>-0.39627131060599818</v>
      </c>
      <c r="M38">
        <f t="shared" si="48"/>
        <v>-0.31756023178837756</v>
      </c>
      <c r="N38">
        <f t="shared" si="49"/>
        <v>-0.31756023178837756</v>
      </c>
      <c r="O38">
        <f t="shared" si="50"/>
        <v>-0.31756023178837756</v>
      </c>
      <c r="P38">
        <f t="shared" si="51"/>
        <v>-0.31756023178837756</v>
      </c>
      <c r="Q38">
        <f t="shared" si="52"/>
        <v>-0.30704383467274721</v>
      </c>
      <c r="R38">
        <f t="shared" si="53"/>
        <v>-0.30704383467274721</v>
      </c>
      <c r="S38">
        <f t="shared" si="54"/>
        <v>-0.29992329389839512</v>
      </c>
      <c r="T38">
        <f t="shared" si="55"/>
        <v>-0.29992329389839512</v>
      </c>
      <c r="U38">
        <f t="shared" si="56"/>
        <v>-0.29992329389839512</v>
      </c>
      <c r="V38">
        <f t="shared" si="57"/>
        <v>-0.29937942586308364</v>
      </c>
      <c r="W38">
        <f>2*COS(A38)+SIN(A38/(0.999148166279824+COS(SIN(0.0251921174339378*(COS(0.685969744682071+A38+COS(0.1500862687924-SIN(0.0665099688093772*_xlfn.CSC(SIN(COS(COS(A38+(0.244003939114535-COS(0.0932686925260328*A38)-COS(A38))*COS(A38)*(2*COS(A38)+0.387844872700148*(A38-0.082374768005002/(A38-COS(A38*COS(A38))-(-2.15039598507721-A38)*(A38-COS(SIN(SIN(COS(COS(1.32108411619894*(2.84387902041926+SIN(COS(COS(1.00374593116443*A38*COS(A38))))))/COS(SIN(0.0940779463483673*SIN(COS(A38)))))))))))))))))))+SIN(0.375433094857483*(-0.0260061439754979+A38))))*SIN(SIN(A38)))))</f>
        <v>-0.29943748141405779</v>
      </c>
      <c r="X38">
        <f t="shared" si="58"/>
        <v>-0.29960281500731201</v>
      </c>
      <c r="Y38">
        <f t="shared" si="59"/>
        <v>-0.29960281500731201</v>
      </c>
      <c r="Z38">
        <f t="shared" si="60"/>
        <v>-0.29964153743141253</v>
      </c>
      <c r="AA38">
        <f t="shared" si="61"/>
        <v>-0.2996488373856403</v>
      </c>
      <c r="AB38">
        <f t="shared" si="62"/>
        <v>-0.29964885006864972</v>
      </c>
      <c r="AC38">
        <f t="shared" si="63"/>
        <v>-0.29964849585353281</v>
      </c>
      <c r="AD38">
        <f t="shared" si="64"/>
        <v>-0.29964885231845617</v>
      </c>
      <c r="AE38">
        <f t="shared" si="65"/>
        <v>-0.29964885231845617</v>
      </c>
      <c r="AF38">
        <f t="shared" si="66"/>
        <v>-0.29964885231845617</v>
      </c>
      <c r="AG38">
        <f>2*COS(A38)+SIN(A38/(1+COS(0.0102383050941825*SIN(0.0251921174339378*(COS(0.685969744682071+A38+COS(SIN(A38)*SIN(A38*_xlfn.CSC(0.699794000623748+COS(A38*SIN(A38)))*SIN(SIN(0.482614878018303*(0.999335114390903+A38))))))+SIN(A38))))))</f>
        <v>-0.29964885231584859</v>
      </c>
      <c r="AH38">
        <f>2*COS(A38)+SIN(A38/(1+COS(0.0102383050941825*SIN(0.0251921174339378*(COS(0.685969744682071+A38+COS(SIN(A38)*SIN(A38*_xlfn.CSC(0.699794000623748+COS(A38*SIN(A38)))*SIN(SIN(0.482614878018303*(0.999335114390903+A38))))))+SIN(A38))))))</f>
        <v>-0.29964885231584859</v>
      </c>
      <c r="AI38">
        <f>2*COS(A38)+SIN(A38/(1+COS(0.0102383050941825*SIN(0.0251921174339378*(COS(0.685969744682071+A38+COS(SIN(A38)*SIN(COS(A38*SIN(1.74994294679676+COS((0.937483306033506-SIN(0.572749275024412+COS(A38)))*(-0.296995998186627+_xlfn.SEC(0.419735600194717+COS(0.974172084069584*_xlfn.SEC(1.32108411619894*A38)))*SIN(0.970378444545662*COS(COS(SIN(A38))/(2.21684497839146-COS(0.827486649168256*COS(1.04770755378253*COS(0.374917836847673*A38*SIN(COS(A38)-SIN(1.72131839878938/(-0.756954071083095-A38))))*SIN(A38)))))*(1.79705146893733+COS(SIN(0.0251921174339378*(COS(0.685969744682071+A38+COS(2.67476585651086+SIN(0.0942661886848087*A38*_xlfn.CSC(0.810618544876305*(-2.15039598507721-A38))*_xlfn.CSC(SIN(COS(COS(0.809444787727253+A38+SIN(0.793305537772902+A38))))))))+SIN(0.375433094857483*(-0.0260061439754979+A38))))*SIN(SIN(A38)))))))))*_xlfn.CSC(0.699794000623748+COS(A38*SIN(A38))))))+SIN(A38))))))</f>
        <v>-0.29964885227641769</v>
      </c>
      <c r="AJ38">
        <f>2*COS(A38)+SIN(A38/(1+COS(0.0102383050941825*SIN(0.0251921174339378*(COS(0.685969744682071+A38+COS(SIN(A38)*SIN(COS(A38*SIN(1.74994294679676+COS((0.937483306033506-SIN(0.572749275024412+COS(A38)))*(-0.296995998186627+_xlfn.SEC(0.419735600194717+COS(0.974172084069584*_xlfn.SEC(1.32108411619894*A38)))*SIN(0.970378444545662*COS(COS(SIN(A38))/(2.21684497839146-COS(0.827486649168256*COS(1.04770755378253*COS(0.374917836847673*A38*SIN(COS(A38)-SIN(1.72131839878938/(-0.756954071083095-A38))))*SIN(A38)))))*(1.79705146893733+COS(SIN(0.0251921174339378*(COS(0.685969744682071+A38+COS(2.67476585651086+SIN(0.0942661886848087*A38*_xlfn.CSC(0.810618544876305*(-2.15039598507721-A38))*_xlfn.CSC(SIN(COS(COS(0.809444787727253+A38+SIN(0.793305537772902+A38))))))))+SIN(0.375433094857483*(-0.0260061439754979+A38))))*SIN(SIN(A38)))))))))*_xlfn.CSC(0.699794000623748+COS(A38*SIN(A38))))))+SIN(A38))))))</f>
        <v>-0.29964885227641769</v>
      </c>
      <c r="AK38">
        <f>2*COS(A38)+SIN(A38/(1+COS(0.0102383050941825*SIN(0.0251921174339378*(COS(0.685969744682071+A38+COS(SIN(A38)*SIN(COS(A38*SIN(1.74994294679676+COS((0.937483306033506-SIN(0.572749275024412+COS(A38)))*(-0.296995998186627+_xlfn.SEC(0.419735600194717+COS(0.974172084069584*_xlfn.SEC(1.32108411619894*A38)))*SIN(0.970378444545662*COS(COS(SIN(A38))/(2.21684497839146-COS(0.827486649168256*COS(1.04770755378253*COS(0.374917836847673*A38*SIN(0.227771237432817-COS(A38)))*SIN(A38)))))*(1.79705146893733+COS(SIN(0.0251921174339378*(COS(0.685969744682071+A38+COS(2.67476585651086+SIN(0.0942661886848087*A38*_xlfn.CSC(0.810618544876305*(-2.15039598507721-A38))*_xlfn.CSC(SIN(COS(COS(0.809444787727253+A38+SIN(0.793305537772902+A38))))))))+SIN(0.375433094857483*(-0.0260061439754979+A38))))*SIN(SIN(A38)))))))))*_xlfn.CSC(0.699794000623748+COS(A38*SIN(A38))))))+SIN(A38))))))</f>
        <v>-0.29964885228139981</v>
      </c>
      <c r="AL38">
        <f t="shared" si="67"/>
        <v>-0.29964885231845606</v>
      </c>
      <c r="AM38">
        <f t="shared" si="68"/>
        <v>-0.29964885230023885</v>
      </c>
      <c r="AN38">
        <f>2*COS(A38)+SIN(A38/(1+COS(0.0102383050941825*SIN(0.0251921174339378*(COS(0.685969744682071+A38+COS(SIN(A38)*SIN(2.87522917078492*COS(A38*SIN(0.996308035150143-COS((0.125463411927578+COS(0.71323222501324*(0.460719913648222+COS(A38)))-SIN(0.572749275024412+COS(A38)))*(-0.296995998186627+_xlfn.SEC(0.419735600194717+COS(0.974172084069584*_xlfn.SEC(1.32108411619894*A38)))*SIN(0.970378444545662*COS(COS(SIN(A38))/(2.21684497839146-COS(0.827486649168256*COS(1.04770755378253*COS(0.374917836847673*A38*SIN(COS(A38)-SIN(1.72131839878938/(-0.756954071083095-A38))))*SIN(A38)))))*(1.79705146893733+COS(SIN(0.0251921174339378*(COS(0.685969744682071+A38+COS(2.67476585651086+SIN(0.0942661886848087*A38*_xlfn.CSC(0.810618544876305*(-2.15039598507721-A38))*_xlfn.CSC(SIN(COS(COS(0.809444787727253+COS(A38))))))))+SIN(0.375433094857483*(-0.0260061439754979+A38))))*SIN(SIN(A38)))))))-5.2258026739857*A38*COS(2.26306768395918-A38+0.648585040695961/(-0.482614878018303+COS(A38))-COS(A38)-COS(COS(SIN(COS(A38)))))*(-0.803019914186518-0.09344164141567*(-0.296995998186628+1.99608842466968*SIN(1.82224358637127*COS(A38)*COS(COS(SIN(A38))/(2.21684497839146-COS(1.1665946556443*COS(1.04770755378253*COS(0.374917836847673*A38*SIN(COS(A38)-SIN(1.72131839878938/(-0.756954071083095-A38))))*SIN(A38)))))))))))))+SIN(A38))))))</f>
        <v>-0.29964885229479188</v>
      </c>
      <c r="AO38">
        <f>2*COS(A38)+SIN(A38/(1+COS(SIN(0.0251921174339378*COS(0.433121146091541*(-2.67476585651086+A38+0.837215599154702*SIN((A38+COS(1.73864272248443+COS(0.356528883019573+SIN(0.940777930379917-COS(0.938170919030737*A38)-COS(A38)))))*SIN(COS(COS(COS(A38)/(1.70671384443301+0.338811626822948/COS(COS(A38))-COS(COS((1.73174047813809*COS(SIN(SIN(3.8337034581196-A38))))/(-0.165778219372136+A38)))+SIN(0.119137815794098*COS(COS(A38))))))))))*SIN(2.8951001999306+COS(COS(SIN(COS((COS(0.367424224211023+A38)*_xlfn.SEC(A38+(-1.96485635804169+0.537146430097249*COS(A38))*COS(SIN(COS(A38))+SIN(1.79705146893733+A38+COS(COS(COS(SIN((0.530924470829865*A38)/(-2.82139876047721+SIN(COS(COS(COS(A38)))*SIN(COS(SIN(A38)))))))))))+0.0270515440773242*COS(2.36770557548171+A38)*_xlfn.CSC(SIN(A38+0.885784395489139*(-1.32742597150515-COS(A38))*COS(A38)))*(0.498701523299401-0.165778219372136*A38*_xlfn.SEC(1.21730816958026+SIN(0.0396212186351349*A38*(COS(0.232148706776693*(0.0250052579539931+A38))+SIN(0.750866189714967*A38))))))*SIN(SIN(SIN(0.340828820733522-A38))))/A38))))))*SIN(0.00379532267608371*SIN((1.06314311483915*A38*(1.67526987319027-COS(A38)))/SIN(0.0150675913159254+COS(1.40403511969596/COS(A38))))))))</f>
        <v>-0.29964885212012371</v>
      </c>
      <c r="AP38">
        <f t="shared" si="69"/>
        <v>-0.29964885231842631</v>
      </c>
      <c r="AQ38">
        <f t="shared" si="70"/>
        <v>-0.29964885231842631</v>
      </c>
      <c r="AR38">
        <f t="shared" si="71"/>
        <v>-0.29964885231842631</v>
      </c>
      <c r="AS38">
        <f t="shared" si="72"/>
        <v>-0.29964885231842164</v>
      </c>
      <c r="AT38">
        <f t="shared" si="73"/>
        <v>-0.29964885231842164</v>
      </c>
      <c r="AU38">
        <f t="shared" si="74"/>
        <v>-0.29964885231810812</v>
      </c>
      <c r="AV38">
        <f t="shared" si="75"/>
        <v>-0.29964885231810812</v>
      </c>
      <c r="AW38">
        <f t="shared" si="76"/>
        <v>-0.29964885231810812</v>
      </c>
      <c r="AX38">
        <f t="shared" si="77"/>
        <v>-0.29964885231810812</v>
      </c>
      <c r="AY38">
        <f>2*COS(A38)+SIN(A38/(1+COS(SIN(0.0251921174339378*COS(0.433121146091541*(-2.67476585651086+A38+A38*SIN(A38*(A38+COS(0.933255692033108+A38)))))*SIN(2.8951001999306+COS(COS(SIN(COS((COS(0.367424224211023+A38)*_xlfn.SEC(A38+(1.64702538716042+0.537146430097249*COS(A38))*COS(SIN(2.65449809165387+A38)+SIN(COS(A38)))+0.0270515440773242*(0.498701523299401-0.312244449974241*COS(A38))*COS(2.36770557548171+A38)*_xlfn.CSC(SIN(A38+0.885784395489139*(-1.32742597150515-COS(A38))*COS(A38))))*SIN(SIN(SIN(0.340828820733522-A38))))/A38))))))*SIN(0.00379532267608371*SIN((1.06314311483915*A38*(1.67526987319027-COS(A38)))/SIN(COS(1.40403511969596/COS(A38))+(0.244003939114535-COS(0.0932686925260328*A38)-COS(A38))*SIN(0.933255692033108*(0.0479452472347528+A38)*SIN(A38+0.734842844660215*COS(COS(A38)/COS(SIN(COS(A38+COS(1.35652888301957*A38)))))))))))))</f>
        <v>-0.29964885209408487</v>
      </c>
      <c r="AZ38">
        <f>2*COS(A38)+SIN(A38/(1+COS(SIN(0.0251921174339378*COS(0.433121146091541*(-2.67476585651086+A38+A38*SIN(A38*(A38+COS(0.933255692033108+A38)))))*SIN(2.8951001999306+COS(COS(SIN(COS((COS(0.367424224211023+A38)*_xlfn.SEC(A38+(1.64702538716042+0.537146430097249*COS(A38))*COS(SIN(2.65449809165387+A38)+SIN(COS(A38)))+0.0270515440773242*(0.498701523299401-0.312244449974241*COS(A38))*COS(2.36770557548171+A38)*_xlfn.CSC(SIN(A38+0.885784395489139*(-1.32742597150515-COS(A38))*COS(A38))))*SIN(SIN(SIN(0.340828820733522-A38))))/A38))))))*SIN(0.00379532267608371*SIN((1.06314311483915*A38*(1.67526987319027-COS(A38)))/SIN(COS(1.40403511969596/COS(A38))+(0.244003939114535-COS(0.0932686925260328*A38)-COS(A38))*SIN(0.933255692033108*(0.0479452472347528+A38)*SIN(A38+0.734842844660215*COS(COS(A38)/COS(SIN(COS(A38+COS(1.35652888301957*A38)))))))))))))</f>
        <v>-0.29964885209408487</v>
      </c>
      <c r="BA38">
        <f>2*COS(A38)+SIN(A38/(1+COS(SIN(0.0251921174339378*COS(0.433121146091541*(-2.67476585651086+A38+A38*SIN(A38*(A38+COS(0.933255692033108+A38)))))*SIN(2.8951001999306+COS(COS(SIN(COS((COS(0.367424224211023+A38)*_xlfn.SEC(A38+(1.64702538716042+0.537146430097249*COS(A38))*COS(SIN(2.65449809165387+A38)+SIN(COS(A38)))+0.0270515440773242*(0.498701523299401-0.312244449974241*COS(A38))*COS(2.36770557548171+A38)*_xlfn.CSC(SIN(A38+0.885784395489139*(-1.32742597150515-COS(A38))*COS(A38))))*SIN(SIN(SIN(0.340828820733522-A38))))/A38))))))*SIN(0.00379532267608371*SIN((1.06314311483915*A38*(1.67526987319027-COS(A38)))/SIN(COS(1.40403511969596/COS(A38))+(0.244003939114535-COS(0.0932686925260328*A38)-COS(A38))*SIN(0.933255692033108*(0.0479452472347528+A38)*SIN(A38+0.734842844660215*COS(COS(A38)/COS(SIN(COS(A38+COS(1.35652888301957*A38)))))))))))))</f>
        <v>-0.29964885209408487</v>
      </c>
      <c r="BB38">
        <f>2*COS(A38)+SIN(A38/(1+COS(SIN(0.0251921174339378*COS(_xlfn.SEC(0.419735600194717+COS(0.974172084069584*_xlfn.SEC(1.32108411619894*A38)))*SIN(0.970378444545662*COS(COS(SIN(A38))/(2.21684497839146-COS(0.827486649168256*COS(1.04770755378253*COS(0.374917836847673*A38*SIN(A38+SIN(0.0150681615125201*A38)))*SIN(A38)))))*(1.79705146893733+COS(A38*SIN(0.0251921174339378*(-0.0120347759626663+COS(1.17295361766372-A38-COS(COS(COS((0.734842844660215*COS(0.367424224211023+A38)*SIN(COS(0.0150681615125201-A38)))/A38))))))))))*SIN(2.8951001999306+COS(COS(SIN(COS((COS(0.367424224211023+A38)*SIN(SIN(SIN(A38+SIN(A38)))))/(A38*(-0.855952925578902+COS(0.0250929074423294+A38)))))))))*SIN(0.0045405414853601*SIN((1.06314311483915*A38*(1.67526987319027-COS(A38)-COS(A38*SIN(0.66442022239765/(SIN(A38)*SIN(1.48270932459095*COS(SIN(SIN(COS(COS(A38)))))*COS(2.4900660451625-SIN(SIN(0.0251921174339378*(COS(A38+SIN((0.0251921174339378*COS(1.17295361766372*COS(A38)+COS(A38)/(A38*(0.345878657336117+A38-SIN(COS(A38)+A38*SIN(1.74994294679676+COS(0.0572806453769424*(-0.296995998186628+2.38953537141348*SIN(4.18189618808757*COS(A38)*COS(COS(SIN(A38))/(2.21684497839146-COS(1.1665946556443*COS(1.04770755378253*(0.999381384107968+A38))))))))))))))/(0.356528883019573+A38)-SIN(0.580358562052647-A38)))+SIN(0.375433094857483*(-0.161046367187467+A38))))))*SIN(0.093404449451794+COS(A38-0.484621490756709*(COS(COS(A38))+(2.06346606387297*COS(A38))/(0.356528883019573+0.150655529361516/COS(0.364312412788005*COS(0.00593771058668955*(A38+0.530924470829865*A38*((0.244003939114535-COS(0.0932686925260328*A38)-COS(A38))*COS(A38)*(2*COS(A38)+0.387844872700148*COS(0.122247045623982*(-2.67476585651086+A38)*(SIN(A38)*SIN(0.00140217240902748*A38^2*COS(COS(A38-0.999082557898852/(1.3608351870969+0.150655529361516*(2.74489686570714+A38)-COS(1)))*(0.0150675913159254-A38+COS(0.413036990134086/A38)-COS(A38)-COS(A38*COS(A38))-COS(A38+0.244232384538129*(2.84387902041926+A38+COS(B38)))))*SIN(A38))-SIN(SIN(SIN(0.862339351056448+COS(SIN(2.8951001999306+(0.5*COS(A38)*(0.826937250740526+(-1.12458081737812*A38)/(1+COS(SIN(0.00872081561358199*SIN(2.8951001999306+COS(COS(SIN(COS((0.734842844660215*COS(0.367424224211023+A38)*SIN(SIN(SIN(A38+SIN(A38)))))/A38))))))*SIN(0.00379532267608371*SIN(3.01037523694323*A38*(1.67526987319027-COS(A38)-COS(A38*SIN(SIN(0.00379532267608371*SIN(1.26449815900264*A38*(1.67526987319027-COS(A38))))*SIN(0.00872081561358199*SIN(A38+COS(COS(SIN(COS((0.734842844660215*COS(0.367424224211023+A38)*SIN(SIN(SIN(A38+SIN(A38)))))/A38)))))))))))))))/A38))))))))+COS(2.67476585651086-SIN(0.123821531774593/SIN(SIN(COS(0.999682695391386*(0.530924470829865-A38))/COS(COS(A38)+(1.64702538716042+0.537146430097249*(A38+COS(0.347798363400371-A38)))*COS(A38)-0.26714408291119*(A38+0.0251921174339378*SIN(A38))+(0.0270515440773242*A38*COS(2.36770557548171+A38))/SIN(SIN(COS(COS(A38-0.227771237432817*COS(A38)*(0.244003939114535-COS(A38)-COS(COS(0.464096977697486-COS((39.2055475129509*COS(A38-SIN(0.356528883019573-A38)))/A38^2))*SIN(A38))))))))))))))))))*SIN(COS(A38-COS(SIN(8.45216284241943-COS(0.349023510229163+0.42073232374058*COS(0.759590257947852+COS(1.42073232374058*A38+COS(A38)*(1.89442827394731+0.000366675974410566*COS(2.19354464902984-COS(0.131277299088378-A38)-COS(COS(SIN(COS((COS(0.367424224211023+A38)*SIN(SIN(SIN(0.340828820733522-A38))))/(A38*COS(A38+(1.64702538716042+0.537146430097249*COS(A38))*COS(SIN(COS(A38))+SIN(1.79705146893733+A38+COS(COS(COS(SIN((0.530924470829865*A38)/(-2.82139876047721+SIN(COS(COS(COS(A38)))*SIN(COS(A38))))))))))+(0.0270515440773242*COS(2.36770557548171+A38)*(0.498701523299401-0.165778219372136*(1+COS(SIN(0.00872081561358199*SIN(2.26306768395918-A38-COS(A38)-COS(COS(SIN(COS((0.569180159825137*SIN(SIN(SIN(A38+SIN(A38)))))/A38))))+0.648585040695961/(COS(A38)-SIN(A38))))*SIN(0.00379532267608371*SIN((1.06314311483915*A38*(1.67526987319027-COS(A38)))/SIN(0.0150675913159254+COS(1.40403511969596/A38))))))))/SIN(SIN(A38+0.885784395489139*(-1.32742597150515-COS(A38))*COS(A38))))))))))))))))))))))))))/SIN(0.0150675913159254+COS(0.413036990134086/A38)))))))</f>
        <v>-0.29964885227923954</v>
      </c>
    </row>
    <row r="39" spans="1:54" x14ac:dyDescent="0.25">
      <c r="A39">
        <v>-0.36</v>
      </c>
      <c r="B39">
        <v>-3.02</v>
      </c>
      <c r="C39">
        <v>1.6927640740000001</v>
      </c>
      <c r="D39">
        <f t="shared" si="39"/>
        <v>1.6302821119986777</v>
      </c>
      <c r="E39">
        <f t="shared" si="40"/>
        <v>1.6302821119986777</v>
      </c>
      <c r="F39">
        <f t="shared" si="41"/>
        <v>1.6302821119986777</v>
      </c>
      <c r="G39">
        <f t="shared" si="42"/>
        <v>1.6302821119986777</v>
      </c>
      <c r="H39">
        <f t="shared" si="43"/>
        <v>1.6302821119986777</v>
      </c>
      <c r="I39">
        <f t="shared" si="44"/>
        <v>1.7339858952107152</v>
      </c>
      <c r="J39">
        <f t="shared" si="45"/>
        <v>1.7339858952107152</v>
      </c>
      <c r="K39">
        <f t="shared" si="46"/>
        <v>1.7236071507803055</v>
      </c>
      <c r="L39">
        <f t="shared" si="47"/>
        <v>1.6829630368441824</v>
      </c>
      <c r="M39">
        <f t="shared" si="48"/>
        <v>1.698925067409284</v>
      </c>
      <c r="N39">
        <f t="shared" si="49"/>
        <v>1.698925067409284</v>
      </c>
      <c r="O39">
        <f t="shared" si="50"/>
        <v>1.698925067409284</v>
      </c>
      <c r="P39">
        <f t="shared" si="51"/>
        <v>1.698925067409284</v>
      </c>
      <c r="Q39">
        <f t="shared" si="52"/>
        <v>1.6953616943920546</v>
      </c>
      <c r="R39">
        <f t="shared" si="53"/>
        <v>1.6953616943920546</v>
      </c>
      <c r="S39">
        <f t="shared" si="54"/>
        <v>1.6928619440532162</v>
      </c>
      <c r="T39">
        <f t="shared" si="55"/>
        <v>1.6928619440532162</v>
      </c>
      <c r="U39">
        <f t="shared" si="56"/>
        <v>1.6928619440532162</v>
      </c>
      <c r="V39">
        <f t="shared" si="57"/>
        <v>1.6926886132557888</v>
      </c>
      <c r="W39">
        <f>2*COS(A39)+SIN(A39/(0.999148166279824+COS(SIN(0.0251921174339378*(COS(0.685969744682071+A39+COS(0.1500862687924-SIN(0.0665099688093772*_xlfn.CSC(SIN(COS(COS(A39+(0.244003939114535-COS(0.0932686925260328*A39)-COS(A39))*COS(A39)*(2*COS(A39)+0.387844872700148*(A39-0.082374768005002/(A39-COS(A39*COS(A39))-(-2.15039598507721-A39)*(A39-COS(SIN(SIN(COS(COS(1.32108411619894*(2.84387902041926+SIN(COS(COS(1.00374593116443*A39*COS(A39))))))/COS(SIN(0.0940779463483673*SIN(COS(A39)))))))))))))))))))+SIN(0.375433094857483*(-0.0260061439754979+A39))))*SIN(SIN(A39)))))</f>
        <v>1.6926885836958678</v>
      </c>
      <c r="X39">
        <f t="shared" si="58"/>
        <v>1.6927589153922284</v>
      </c>
      <c r="Y39">
        <f t="shared" si="59"/>
        <v>1.6927589153922284</v>
      </c>
      <c r="Z39">
        <f t="shared" si="60"/>
        <v>1.6927615198585748</v>
      </c>
      <c r="AA39">
        <f t="shared" si="61"/>
        <v>1.6927640175256635</v>
      </c>
      <c r="AB39">
        <f t="shared" si="62"/>
        <v>1.6927640492925105</v>
      </c>
      <c r="AC39">
        <f t="shared" si="63"/>
        <v>1.6927639467329718</v>
      </c>
      <c r="AD39">
        <f t="shared" si="64"/>
        <v>1.6927640739300454</v>
      </c>
      <c r="AE39">
        <f t="shared" si="65"/>
        <v>1.6927640739300454</v>
      </c>
      <c r="AF39">
        <f t="shared" si="66"/>
        <v>1.6927640739300454</v>
      </c>
      <c r="AG39">
        <f>2*COS(A39)+SIN(A39/(1+COS(0.0102383050941825*SIN(0.0251921174339378*(COS(0.685969744682071+A39+COS(SIN(A39)*SIN(A39*_xlfn.CSC(0.699794000623748+COS(A39*SIN(A39)))*SIN(SIN(0.482614878018303*(0.999335114390903+A39))))))+SIN(A39))))))</f>
        <v>1.6927640738949365</v>
      </c>
      <c r="AH39">
        <f>2*COS(A39)+SIN(A39/(1+COS(0.0102383050941825*SIN(0.0251921174339378*(COS(0.685969744682071+A39+COS(SIN(A39)*SIN(A39*_xlfn.CSC(0.699794000623748+COS(A39*SIN(A39)))*SIN(SIN(0.482614878018303*(0.999335114390903+A39))))))+SIN(A39))))))</f>
        <v>1.6927640738949365</v>
      </c>
      <c r="AI39">
        <f>2*COS(A39)+SIN(A39/(1+COS(0.0102383050941825*SIN(0.0251921174339378*(COS(0.685969744682071+A39+COS(SIN(A39)*SIN(COS(A39*SIN(1.74994294679676+COS((0.937483306033506-SIN(0.572749275024412+COS(A39)))*(-0.296995998186627+_xlfn.SEC(0.419735600194717+COS(0.974172084069584*_xlfn.SEC(1.32108411619894*A39)))*SIN(0.970378444545662*COS(COS(SIN(A39))/(2.21684497839146-COS(0.827486649168256*COS(1.04770755378253*COS(0.374917836847673*A39*SIN(COS(A39)-SIN(1.72131839878938/(-0.756954071083095-A39))))*SIN(A39)))))*(1.79705146893733+COS(SIN(0.0251921174339378*(COS(0.685969744682071+A39+COS(2.67476585651086+SIN(0.0942661886848087*A39*_xlfn.CSC(0.810618544876305*(-2.15039598507721-A39))*_xlfn.CSC(SIN(COS(COS(0.809444787727253+A39+SIN(0.793305537772902+A39))))))))+SIN(0.375433094857483*(-0.0260061439754979+A39))))*SIN(SIN(A39)))))))))*_xlfn.CSC(0.699794000623748+COS(A39*SIN(A39))))))+SIN(A39))))))</f>
        <v>1.6927640739164527</v>
      </c>
      <c r="AJ39">
        <f>2*COS(A39)+SIN(A39/(1+COS(0.0102383050941825*SIN(0.0251921174339378*(COS(0.685969744682071+A39+COS(SIN(A39)*SIN(COS(A39*SIN(1.74994294679676+COS((0.937483306033506-SIN(0.572749275024412+COS(A39)))*(-0.296995998186627+_xlfn.SEC(0.419735600194717+COS(0.974172084069584*_xlfn.SEC(1.32108411619894*A39)))*SIN(0.970378444545662*COS(COS(SIN(A39))/(2.21684497839146-COS(0.827486649168256*COS(1.04770755378253*COS(0.374917836847673*A39*SIN(COS(A39)-SIN(1.72131839878938/(-0.756954071083095-A39))))*SIN(A39)))))*(1.79705146893733+COS(SIN(0.0251921174339378*(COS(0.685969744682071+A39+COS(2.67476585651086+SIN(0.0942661886848087*A39*_xlfn.CSC(0.810618544876305*(-2.15039598507721-A39))*_xlfn.CSC(SIN(COS(COS(0.809444787727253+A39+SIN(0.793305537772902+A39))))))))+SIN(0.375433094857483*(-0.0260061439754979+A39))))*SIN(SIN(A39)))))))))*_xlfn.CSC(0.699794000623748+COS(A39*SIN(A39))))))+SIN(A39))))))</f>
        <v>1.6927640739164527</v>
      </c>
      <c r="AK39">
        <f>2*COS(A39)+SIN(A39/(1+COS(0.0102383050941825*SIN(0.0251921174339378*(COS(0.685969744682071+A39+COS(SIN(A39)*SIN(COS(A39*SIN(1.74994294679676+COS((0.937483306033506-SIN(0.572749275024412+COS(A39)))*(-0.296995998186627+_xlfn.SEC(0.419735600194717+COS(0.974172084069584*_xlfn.SEC(1.32108411619894*A39)))*SIN(0.970378444545662*COS(COS(SIN(A39))/(2.21684497839146-COS(0.827486649168256*COS(1.04770755378253*COS(0.374917836847673*A39*SIN(0.227771237432817-COS(A39)))*SIN(A39)))))*(1.79705146893733+COS(SIN(0.0251921174339378*(COS(0.685969744682071+A39+COS(2.67476585651086+SIN(0.0942661886848087*A39*_xlfn.CSC(0.810618544876305*(-2.15039598507721-A39))*_xlfn.CSC(SIN(COS(COS(0.809444787727253+A39+SIN(0.793305537772902+A39))))))))+SIN(0.375433094857483*(-0.0260061439754979+A39))))*SIN(SIN(A39)))))))))*_xlfn.CSC(0.699794000623748+COS(A39*SIN(A39))))))+SIN(A39))))))</f>
        <v>1.6927640739164527</v>
      </c>
      <c r="AL39">
        <f t="shared" si="67"/>
        <v>1.6927640739274374</v>
      </c>
      <c r="AM39">
        <f t="shared" si="68"/>
        <v>1.6927640739294951</v>
      </c>
      <c r="AN39">
        <f>2*COS(A39)+SIN(A39/(1+COS(0.0102383050941825*SIN(0.0251921174339378*(COS(0.685969744682071+A39+COS(SIN(A39)*SIN(2.87522917078492*COS(A39*SIN(0.996308035150143-COS((0.125463411927578+COS(0.71323222501324*(0.460719913648222+COS(A39)))-SIN(0.572749275024412+COS(A39)))*(-0.296995998186627+_xlfn.SEC(0.419735600194717+COS(0.974172084069584*_xlfn.SEC(1.32108411619894*A39)))*SIN(0.970378444545662*COS(COS(SIN(A39))/(2.21684497839146-COS(0.827486649168256*COS(1.04770755378253*COS(0.374917836847673*A39*SIN(COS(A39)-SIN(1.72131839878938/(-0.756954071083095-A39))))*SIN(A39)))))*(1.79705146893733+COS(SIN(0.0251921174339378*(COS(0.685969744682071+A39+COS(2.67476585651086+SIN(0.0942661886848087*A39*_xlfn.CSC(0.810618544876305*(-2.15039598507721-A39))*_xlfn.CSC(SIN(COS(COS(0.809444787727253+COS(A39))))))))+SIN(0.375433094857483*(-0.0260061439754979+A39))))*SIN(SIN(A39)))))))-5.2258026739857*A39*COS(2.26306768395918-A39+0.648585040695961/(-0.482614878018303+COS(A39))-COS(A39)-COS(COS(SIN(COS(A39)))))*(-0.803019914186518-0.09344164141567*(-0.296995998186628+1.99608842466968*SIN(1.82224358637127*COS(A39)*COS(COS(SIN(A39))/(2.21684497839146-COS(1.1665946556443*COS(1.04770755378253*COS(0.374917836847673*A39*SIN(COS(A39)-SIN(1.72131839878938/(-0.756954071083095-A39))))*SIN(A39)))))))))))))+SIN(A39))))))</f>
        <v>1.6927640739011516</v>
      </c>
      <c r="AO39">
        <f>2*COS(A39)+SIN(A39/(1+COS(SIN(0.0251921174339378*COS(0.433121146091541*(-2.67476585651086+A39+0.837215599154702*SIN((A39+COS(1.73864272248443+COS(0.356528883019573+SIN(0.940777930379917-COS(0.938170919030737*A39)-COS(A39)))))*SIN(COS(COS(COS(A39)/(1.70671384443301+0.338811626822948/COS(COS(A39))-COS(COS((1.73174047813809*COS(SIN(SIN(3.8337034581196-A39))))/(-0.165778219372136+A39)))+SIN(0.119137815794098*COS(COS(A39))))))))))*SIN(2.8951001999306+COS(COS(SIN(COS((COS(0.367424224211023+A39)*_xlfn.SEC(A39+(-1.96485635804169+0.537146430097249*COS(A39))*COS(SIN(COS(A39))+SIN(1.79705146893733+A39+COS(COS(COS(SIN((0.530924470829865*A39)/(-2.82139876047721+SIN(COS(COS(COS(A39)))*SIN(COS(SIN(A39)))))))))))+0.0270515440773242*COS(2.36770557548171+A39)*_xlfn.CSC(SIN(A39+0.885784395489139*(-1.32742597150515-COS(A39))*COS(A39)))*(0.498701523299401-0.165778219372136*A39*_xlfn.SEC(1.21730816958026+SIN(0.0396212186351349*A39*(COS(0.232148706776693*(0.0250052579539931+A39))+SIN(0.750866189714967*A39))))))*SIN(SIN(SIN(0.340828820733522-A39))))/A39))))))*SIN(0.00379532267608371*SIN((1.06314311483915*A39*(1.67526987319027-COS(A39)))/SIN(0.0150675913159254+COS(1.40403511969596/COS(A39))))))))</f>
        <v>1.6927640739300454</v>
      </c>
      <c r="AP39">
        <f t="shared" si="69"/>
        <v>1.6927640738947383</v>
      </c>
      <c r="AQ39">
        <f t="shared" si="70"/>
        <v>1.6927640738947383</v>
      </c>
      <c r="AR39">
        <f t="shared" si="71"/>
        <v>1.6927640738947383</v>
      </c>
      <c r="AS39">
        <f t="shared" si="72"/>
        <v>1.6927640738947405</v>
      </c>
      <c r="AT39">
        <f t="shared" si="73"/>
        <v>1.6927640738947405</v>
      </c>
      <c r="AU39">
        <f t="shared" si="74"/>
        <v>1.6927640738889793</v>
      </c>
      <c r="AV39">
        <f t="shared" si="75"/>
        <v>1.6927640738889793</v>
      </c>
      <c r="AW39">
        <f t="shared" si="76"/>
        <v>1.6927640738889793</v>
      </c>
      <c r="AX39">
        <f t="shared" si="77"/>
        <v>1.6927640738889793</v>
      </c>
      <c r="AY39">
        <f>2*COS(A39)+SIN(A39/(1+COS(SIN(0.0251921174339378*COS(0.433121146091541*(-2.67476585651086+A39+A39*SIN(A39*(A39+COS(0.933255692033108+A39)))))*SIN(2.8951001999306+COS(COS(SIN(COS((COS(0.367424224211023+A39)*_xlfn.SEC(A39+(1.64702538716042+0.537146430097249*COS(A39))*COS(SIN(2.65449809165387+A39)+SIN(COS(A39)))+0.0270515440773242*(0.498701523299401-0.312244449974241*COS(A39))*COS(2.36770557548171+A39)*_xlfn.CSC(SIN(A39+0.885784395489139*(-1.32742597150515-COS(A39))*COS(A39))))*SIN(SIN(SIN(0.340828820733522-A39))))/A39))))))*SIN(0.00379532267608371*SIN((1.06314311483915*A39*(1.67526987319027-COS(A39)))/SIN(COS(1.40403511969596/COS(A39))+(0.244003939114535-COS(0.0932686925260328*A39)-COS(A39))*SIN(0.933255692033108*(0.0479452472347528+A39)*SIN(A39+0.734842844660215*COS(COS(A39)/COS(SIN(COS(A39+COS(1.35652888301957*A39)))))))))))))</f>
        <v>1.6927640739287797</v>
      </c>
      <c r="AZ39">
        <f>2*COS(A39)+SIN(A39/(1+COS(SIN(0.0251921174339378*COS(0.433121146091541*(-2.67476585651086+A39+A39*SIN(A39*(A39+COS(0.933255692033108+A39)))))*SIN(2.8951001999306+COS(COS(SIN(COS((COS(0.367424224211023+A39)*_xlfn.SEC(A39+(1.64702538716042+0.537146430097249*COS(A39))*COS(SIN(2.65449809165387+A39)+SIN(COS(A39)))+0.0270515440773242*(0.498701523299401-0.312244449974241*COS(A39))*COS(2.36770557548171+A39)*_xlfn.CSC(SIN(A39+0.885784395489139*(-1.32742597150515-COS(A39))*COS(A39))))*SIN(SIN(SIN(0.340828820733522-A39))))/A39))))))*SIN(0.00379532267608371*SIN((1.06314311483915*A39*(1.67526987319027-COS(A39)))/SIN(COS(1.40403511969596/COS(A39))+(0.244003939114535-COS(0.0932686925260328*A39)-COS(A39))*SIN(0.933255692033108*(0.0479452472347528+A39)*SIN(A39+0.734842844660215*COS(COS(A39)/COS(SIN(COS(A39+COS(1.35652888301957*A39)))))))))))))</f>
        <v>1.6927640739287797</v>
      </c>
      <c r="BA39">
        <f>2*COS(A39)+SIN(A39/(1+COS(SIN(0.0251921174339378*COS(0.433121146091541*(-2.67476585651086+A39+A39*SIN(A39*(A39+COS(0.933255692033108+A39)))))*SIN(2.8951001999306+COS(COS(SIN(COS((COS(0.367424224211023+A39)*_xlfn.SEC(A39+(1.64702538716042+0.537146430097249*COS(A39))*COS(SIN(2.65449809165387+A39)+SIN(COS(A39)))+0.0270515440773242*(0.498701523299401-0.312244449974241*COS(A39))*COS(2.36770557548171+A39)*_xlfn.CSC(SIN(A39+0.885784395489139*(-1.32742597150515-COS(A39))*COS(A39))))*SIN(SIN(SIN(0.340828820733522-A39))))/A39))))))*SIN(0.00379532267608371*SIN((1.06314311483915*A39*(1.67526987319027-COS(A39)))/SIN(COS(1.40403511969596/COS(A39))+(0.244003939114535-COS(0.0932686925260328*A39)-COS(A39))*SIN(0.933255692033108*(0.0479452472347528+A39)*SIN(A39+0.734842844660215*COS(COS(A39)/COS(SIN(COS(A39+COS(1.35652888301957*A39)))))))))))))</f>
        <v>1.6927640739287797</v>
      </c>
      <c r="BB39">
        <f>2*COS(A39)+SIN(A39/(1+COS(SIN(0.0251921174339378*COS(_xlfn.SEC(0.419735600194717+COS(0.974172084069584*_xlfn.SEC(1.32108411619894*A39)))*SIN(0.970378444545662*COS(COS(SIN(A39))/(2.21684497839146-COS(0.827486649168256*COS(1.04770755378253*COS(0.374917836847673*A39*SIN(A39+SIN(0.0150681615125201*A39)))*SIN(A39)))))*(1.79705146893733+COS(A39*SIN(0.0251921174339378*(-0.0120347759626663+COS(1.17295361766372-A39-COS(COS(COS((0.734842844660215*COS(0.367424224211023+A39)*SIN(COS(0.0150681615125201-A39)))/A39))))))))))*SIN(2.8951001999306+COS(COS(SIN(COS((COS(0.367424224211023+A39)*SIN(SIN(SIN(A39+SIN(A39)))))/(A39*(-0.855952925578902+COS(0.0250929074423294+A39)))))))))*SIN(0.0045405414853601*SIN((1.06314311483915*A39*(1.67526987319027-COS(A39)-COS(A39*SIN(0.66442022239765/(SIN(A39)*SIN(1.48270932459095*COS(SIN(SIN(COS(COS(A39)))))*COS(2.4900660451625-SIN(SIN(0.0251921174339378*(COS(A39+SIN((0.0251921174339378*COS(1.17295361766372*COS(A39)+COS(A39)/(A39*(0.345878657336117+A39-SIN(COS(A39)+A39*SIN(1.74994294679676+COS(0.0572806453769424*(-0.296995998186628+2.38953537141348*SIN(4.18189618808757*COS(A39)*COS(COS(SIN(A39))/(2.21684497839146-COS(1.1665946556443*COS(1.04770755378253*(0.999381384107968+A39))))))))))))))/(0.356528883019573+A39)-SIN(0.580358562052647-A39)))+SIN(0.375433094857483*(-0.161046367187467+A39))))))*SIN(0.093404449451794+COS(A39-0.484621490756709*(COS(COS(A39))+(2.06346606387297*COS(A39))/(0.356528883019573+0.150655529361516/COS(0.364312412788005*COS(0.00593771058668955*(A39+0.530924470829865*A39*((0.244003939114535-COS(0.0932686925260328*A39)-COS(A39))*COS(A39)*(2*COS(A39)+0.387844872700148*COS(0.122247045623982*(-2.67476585651086+A39)*(SIN(A39)*SIN(0.00140217240902748*A39^2*COS(COS(A39-0.999082557898852/(1.3608351870969+0.150655529361516*(2.74489686570714+A39)-COS(1)))*(0.0150675913159254-A39+COS(0.413036990134086/A39)-COS(A39)-COS(A39*COS(A39))-COS(A39+0.244232384538129*(2.84387902041926+A39+COS(B39)))))*SIN(A39))-SIN(SIN(SIN(0.862339351056448+COS(SIN(2.8951001999306+(0.5*COS(A39)*(0.826937250740526+(-1.12458081737812*A39)/(1+COS(SIN(0.00872081561358199*SIN(2.8951001999306+COS(COS(SIN(COS((0.734842844660215*COS(0.367424224211023+A39)*SIN(SIN(SIN(A39+SIN(A39)))))/A39))))))*SIN(0.00379532267608371*SIN(3.01037523694323*A39*(1.67526987319027-COS(A39)-COS(A39*SIN(SIN(0.00379532267608371*SIN(1.26449815900264*A39*(1.67526987319027-COS(A39))))*SIN(0.00872081561358199*SIN(A39+COS(COS(SIN(COS((0.734842844660215*COS(0.367424224211023+A39)*SIN(SIN(SIN(A39+SIN(A39)))))/A39)))))))))))))))/A39))))))))+COS(2.67476585651086-SIN(0.123821531774593/SIN(SIN(COS(0.999682695391386*(0.530924470829865-A39))/COS(COS(A39)+(1.64702538716042+0.537146430097249*(A39+COS(0.347798363400371-A39)))*COS(A39)-0.26714408291119*(A39+0.0251921174339378*SIN(A39))+(0.0270515440773242*A39*COS(2.36770557548171+A39))/SIN(SIN(COS(COS(A39-0.227771237432817*COS(A39)*(0.244003939114535-COS(A39)-COS(COS(0.464096977697486-COS((39.2055475129509*COS(A39-SIN(0.356528883019573-A39)))/A39^2))*SIN(A39))))))))))))))))))*SIN(COS(A39-COS(SIN(8.45216284241943-COS(0.349023510229163+0.42073232374058*COS(0.759590257947852+COS(1.42073232374058*A39+COS(A39)*(1.89442827394731+0.000366675974410566*COS(2.19354464902984-COS(0.131277299088378-A39)-COS(COS(SIN(COS((COS(0.367424224211023+A39)*SIN(SIN(SIN(0.340828820733522-A39))))/(A39*COS(A39+(1.64702538716042+0.537146430097249*COS(A39))*COS(SIN(COS(A39))+SIN(1.79705146893733+A39+COS(COS(COS(SIN((0.530924470829865*A39)/(-2.82139876047721+SIN(COS(COS(COS(A39)))*SIN(COS(A39))))))))))+(0.0270515440773242*COS(2.36770557548171+A39)*(0.498701523299401-0.165778219372136*(1+COS(SIN(0.00872081561358199*SIN(2.26306768395918-A39-COS(A39)-COS(COS(SIN(COS((0.569180159825137*SIN(SIN(SIN(A39+SIN(A39)))))/A39))))+0.648585040695961/(COS(A39)-SIN(A39))))*SIN(0.00379532267608371*SIN((1.06314311483915*A39*(1.67526987319027-COS(A39)))/SIN(0.0150675913159254+COS(1.40403511969596/A39))))))))/SIN(SIN(A39+0.885784395489139*(-1.32742597150515-COS(A39))*COS(A39))))))))))))))))))))))))))/SIN(0.0150675913159254+COS(0.413036990134086/A39)))))))</f>
        <v>1.6927640739295464</v>
      </c>
    </row>
    <row r="40" spans="1:54" x14ac:dyDescent="0.25">
      <c r="A40">
        <v>-0.94</v>
      </c>
      <c r="B40">
        <v>-1.08</v>
      </c>
      <c r="C40">
        <v>0.72668976500000004</v>
      </c>
      <c r="D40">
        <f t="shared" si="39"/>
        <v>0.65961819883484352</v>
      </c>
      <c r="E40">
        <f t="shared" si="40"/>
        <v>0.65961819883484352</v>
      </c>
      <c r="F40">
        <f t="shared" si="41"/>
        <v>0.65961819883484352</v>
      </c>
      <c r="G40">
        <f t="shared" si="42"/>
        <v>0.65961819883484352</v>
      </c>
      <c r="H40">
        <f t="shared" si="43"/>
        <v>0.65961819883484352</v>
      </c>
      <c r="I40">
        <f t="shared" si="44"/>
        <v>0.81974469723873766</v>
      </c>
      <c r="J40">
        <f t="shared" si="45"/>
        <v>0.81974469723873766</v>
      </c>
      <c r="K40">
        <f t="shared" si="46"/>
        <v>0.79264464233711229</v>
      </c>
      <c r="L40">
        <f t="shared" si="47"/>
        <v>0.71903174873345932</v>
      </c>
      <c r="M40">
        <f t="shared" si="48"/>
        <v>0.74131961110182254</v>
      </c>
      <c r="N40">
        <f t="shared" si="49"/>
        <v>0.74131961110182254</v>
      </c>
      <c r="O40">
        <f t="shared" si="50"/>
        <v>0.74131961110182254</v>
      </c>
      <c r="P40">
        <f t="shared" si="51"/>
        <v>0.74131961110182254</v>
      </c>
      <c r="Q40">
        <f t="shared" si="52"/>
        <v>0.73284552817982096</v>
      </c>
      <c r="R40">
        <f t="shared" si="53"/>
        <v>0.73284552817982096</v>
      </c>
      <c r="S40">
        <f t="shared" si="54"/>
        <v>0.72692135943280922</v>
      </c>
      <c r="T40">
        <f t="shared" si="55"/>
        <v>0.72692135943280922</v>
      </c>
      <c r="U40">
        <f t="shared" si="56"/>
        <v>0.72692135943280922</v>
      </c>
      <c r="V40">
        <f t="shared" si="57"/>
        <v>0.72651121204561409</v>
      </c>
      <c r="W40">
        <f>2*COS(A40)+SIN(A40/(0.999148166279824+COS(SIN(0.0251921174339378*(COS(0.685969744682071+A40+COS(0.1500862687924-SIN(0.0665099688093772*_xlfn.CSC(SIN(COS(COS(A40+(0.244003939114535-COS(0.0932686925260328*A40)-COS(A40))*COS(A40)*(2*COS(A40)+0.387844872700148*(A40-0.082374768005002/(A40-COS(A40*COS(A40))-(-2.15039598507721-A40)*(A40-COS(SIN(SIN(COS(COS(1.32108411619894*(2.84387902041926+SIN(COS(COS(1.00374593116443*A40*COS(A40))))))/COS(SIN(0.0940779463483673*SIN(COS(A40)))))))))))))))))))+SIN(0.375433094857483*(-0.0260061439754979+A40))))*SIN(SIN(A40)))))</f>
        <v>0.7265061819627805</v>
      </c>
      <c r="X40">
        <f t="shared" si="58"/>
        <v>0.72665047851890541</v>
      </c>
      <c r="Y40">
        <f t="shared" si="59"/>
        <v>0.72665047851890541</v>
      </c>
      <c r="Z40">
        <f t="shared" si="60"/>
        <v>0.72668250554039338</v>
      </c>
      <c r="AA40">
        <f t="shared" si="61"/>
        <v>0.7266841916317337</v>
      </c>
      <c r="AB40">
        <f t="shared" si="62"/>
        <v>0.7266892238195829</v>
      </c>
      <c r="AC40">
        <f t="shared" si="63"/>
        <v>0.72668946370776477</v>
      </c>
      <c r="AD40">
        <f t="shared" si="64"/>
        <v>0.72668976468312829</v>
      </c>
      <c r="AE40">
        <f t="shared" si="65"/>
        <v>0.72668976468312829</v>
      </c>
      <c r="AF40">
        <f t="shared" si="66"/>
        <v>0.72668976468312829</v>
      </c>
      <c r="AG40">
        <f>2*COS(A40)+SIN(A40/(1+COS(0.0102383050941825*SIN(0.0251921174339378*(COS(0.685969744682071+A40+COS(SIN(A40)*SIN(A40*_xlfn.CSC(0.699794000623748+COS(A40*SIN(A40)))*SIN(SIN(0.482614878018303*(0.999335114390903+A40))))))+SIN(A40))))))</f>
        <v>0.72668976464602619</v>
      </c>
      <c r="AH40">
        <f>2*COS(A40)+SIN(A40/(1+COS(0.0102383050941825*SIN(0.0251921174339378*(COS(0.685969744682071+A40+COS(SIN(A40)*SIN(A40*_xlfn.CSC(0.699794000623748+COS(A40*SIN(A40)))*SIN(SIN(0.482614878018303*(0.999335114390903+A40))))))+SIN(A40))))))</f>
        <v>0.72668976464602619</v>
      </c>
      <c r="AI40">
        <f>2*COS(A40)+SIN(A40/(1+COS(0.0102383050941825*SIN(0.0251921174339378*(COS(0.685969744682071+A40+COS(SIN(A40)*SIN(COS(A40*SIN(1.74994294679676+COS((0.937483306033506-SIN(0.572749275024412+COS(A40)))*(-0.296995998186627+_xlfn.SEC(0.419735600194717+COS(0.974172084069584*_xlfn.SEC(1.32108411619894*A40)))*SIN(0.970378444545662*COS(COS(SIN(A40))/(2.21684497839146-COS(0.827486649168256*COS(1.04770755378253*COS(0.374917836847673*A40*SIN(COS(A40)-SIN(1.72131839878938/(-0.756954071083095-A40))))*SIN(A40)))))*(1.79705146893733+COS(SIN(0.0251921174339378*(COS(0.685969744682071+A40+COS(2.67476585651086+SIN(0.0942661886848087*A40*_xlfn.CSC(0.810618544876305*(-2.15039598507721-A40))*_xlfn.CSC(SIN(COS(COS(0.809444787727253+A40+SIN(0.793305537772902+A40))))))))+SIN(0.375433094857483*(-0.0260061439754979+A40))))*SIN(SIN(A40)))))))))*_xlfn.CSC(0.699794000623748+COS(A40*SIN(A40))))))+SIN(A40))))))</f>
        <v>0.72668976466521507</v>
      </c>
      <c r="AJ40">
        <f>2*COS(A40)+SIN(A40/(1+COS(0.0102383050941825*SIN(0.0251921174339378*(COS(0.685969744682071+A40+COS(SIN(A40)*SIN(COS(A40*SIN(1.74994294679676+COS((0.937483306033506-SIN(0.572749275024412+COS(A40)))*(-0.296995998186627+_xlfn.SEC(0.419735600194717+COS(0.974172084069584*_xlfn.SEC(1.32108411619894*A40)))*SIN(0.970378444545662*COS(COS(SIN(A40))/(2.21684497839146-COS(0.827486649168256*COS(1.04770755378253*COS(0.374917836847673*A40*SIN(COS(A40)-SIN(1.72131839878938/(-0.756954071083095-A40))))*SIN(A40)))))*(1.79705146893733+COS(SIN(0.0251921174339378*(COS(0.685969744682071+A40+COS(2.67476585651086+SIN(0.0942661886848087*A40*_xlfn.CSC(0.810618544876305*(-2.15039598507721-A40))*_xlfn.CSC(SIN(COS(COS(0.809444787727253+A40+SIN(0.793305537772902+A40))))))))+SIN(0.375433094857483*(-0.0260061439754979+A40))))*SIN(SIN(A40)))))))))*_xlfn.CSC(0.699794000623748+COS(A40*SIN(A40))))))+SIN(A40))))))</f>
        <v>0.72668976466521507</v>
      </c>
      <c r="AK40">
        <f>2*COS(A40)+SIN(A40/(1+COS(0.0102383050941825*SIN(0.0251921174339378*(COS(0.685969744682071+A40+COS(SIN(A40)*SIN(COS(A40*SIN(1.74994294679676+COS((0.937483306033506-SIN(0.572749275024412+COS(A40)))*(-0.296995998186627+_xlfn.SEC(0.419735600194717+COS(0.974172084069584*_xlfn.SEC(1.32108411619894*A40)))*SIN(0.970378444545662*COS(COS(SIN(A40))/(2.21684497839146-COS(0.827486649168256*COS(1.04770755378253*COS(0.374917836847673*A40*SIN(0.227771237432817-COS(A40)))*SIN(A40)))))*(1.79705146893733+COS(SIN(0.0251921174339378*(COS(0.685969744682071+A40+COS(2.67476585651086+SIN(0.0942661886848087*A40*_xlfn.CSC(0.810618544876305*(-2.15039598507721-A40))*_xlfn.CSC(SIN(COS(COS(0.809444787727253+A40+SIN(0.793305537772902+A40))))))))+SIN(0.375433094857483*(-0.0260061439754979+A40))))*SIN(SIN(A40)))))))))*_xlfn.CSC(0.699794000623748+COS(A40*SIN(A40))))))+SIN(A40))))))</f>
        <v>0.72668976466521507</v>
      </c>
      <c r="AL40">
        <f t="shared" si="67"/>
        <v>0.72668976468301372</v>
      </c>
      <c r="AM40">
        <f t="shared" si="68"/>
        <v>0.72668976467294144</v>
      </c>
      <c r="AN40">
        <f>2*COS(A40)+SIN(A40/(1+COS(0.0102383050941825*SIN(0.0251921174339378*(COS(0.685969744682071+A40+COS(SIN(A40)*SIN(2.87522917078492*COS(A40*SIN(0.996308035150143-COS((0.125463411927578+COS(0.71323222501324*(0.460719913648222+COS(A40)))-SIN(0.572749275024412+COS(A40)))*(-0.296995998186627+_xlfn.SEC(0.419735600194717+COS(0.974172084069584*_xlfn.SEC(1.32108411619894*A40)))*SIN(0.970378444545662*COS(COS(SIN(A40))/(2.21684497839146-COS(0.827486649168256*COS(1.04770755378253*COS(0.374917836847673*A40*SIN(COS(A40)-SIN(1.72131839878938/(-0.756954071083095-A40))))*SIN(A40)))))*(1.79705146893733+COS(SIN(0.0251921174339378*(COS(0.685969744682071+A40+COS(2.67476585651086+SIN(0.0942661886848087*A40*_xlfn.CSC(0.810618544876305*(-2.15039598507721-A40))*_xlfn.CSC(SIN(COS(COS(0.809444787727253+COS(A40))))))))+SIN(0.375433094857483*(-0.0260061439754979+A40))))*SIN(SIN(A40)))))))-5.2258026739857*A40*COS(2.26306768395918-A40+0.648585040695961/(-0.482614878018303+COS(A40))-COS(A40)-COS(COS(SIN(COS(A40)))))*(-0.803019914186518-0.09344164141567*(-0.296995998186628+1.99608842466968*SIN(1.82224358637127*COS(A40)*COS(COS(SIN(A40))/(2.21684497839146-COS(1.1665946556443*COS(1.04770755378253*COS(0.374917836847673*A40*SIN(COS(A40)-SIN(1.72131839878938/(-0.756954071083095-A40))))*SIN(A40)))))))))))))+SIN(A40))))))</f>
        <v>0.72668976468044044</v>
      </c>
      <c r="AO40">
        <f>2*COS(A40)+SIN(A40/(1+COS(SIN(0.0251921174339378*COS(0.433121146091541*(-2.67476585651086+A40+0.837215599154702*SIN((A40+COS(1.73864272248443+COS(0.356528883019573+SIN(0.940777930379917-COS(0.938170919030737*A40)-COS(A40)))))*SIN(COS(COS(COS(A40)/(1.70671384443301+0.338811626822948/COS(COS(A40))-COS(COS((1.73174047813809*COS(SIN(SIN(3.8337034581196-A40))))/(-0.165778219372136+A40)))+SIN(0.119137815794098*COS(COS(A40))))))))))*SIN(2.8951001999306+COS(COS(SIN(COS((COS(0.367424224211023+A40)*_xlfn.SEC(A40+(-1.96485635804169+0.537146430097249*COS(A40))*COS(SIN(COS(A40))+SIN(1.79705146893733+A40+COS(COS(COS(SIN((0.530924470829865*A40)/(-2.82139876047721+SIN(COS(COS(COS(A40)))*SIN(COS(SIN(A40)))))))))))+0.0270515440773242*COS(2.36770557548171+A40)*_xlfn.CSC(SIN(A40+0.885784395489139*(-1.32742597150515-COS(A40))*COS(A40)))*(0.498701523299401-0.165778219372136*A40*_xlfn.SEC(1.21730816958026+SIN(0.0396212186351349*A40*(COS(0.232148706776693*(0.0250052579539931+A40))+SIN(0.750866189714967*A40))))))*SIN(SIN(SIN(0.340828820733522-A40))))/A40))))))*SIN(0.00379532267608371*SIN((1.06314311483915*A40*(1.67526987319027-COS(A40)))/SIN(0.0150675913159254+COS(1.40403511969596/COS(A40))))))))</f>
        <v>0.72668976467243773</v>
      </c>
      <c r="AP40">
        <f t="shared" si="69"/>
        <v>0.72668976468080526</v>
      </c>
      <c r="AQ40">
        <f t="shared" si="70"/>
        <v>0.72668976468080526</v>
      </c>
      <c r="AR40">
        <f t="shared" si="71"/>
        <v>0.72668976468080526</v>
      </c>
      <c r="AS40">
        <f t="shared" si="72"/>
        <v>0.72668976468082502</v>
      </c>
      <c r="AT40">
        <f t="shared" si="73"/>
        <v>0.72668976468082502</v>
      </c>
      <c r="AU40">
        <f t="shared" si="74"/>
        <v>0.72668976468075885</v>
      </c>
      <c r="AV40">
        <f t="shared" si="75"/>
        <v>0.72668976468075885</v>
      </c>
      <c r="AW40">
        <f t="shared" si="76"/>
        <v>0.72668976468075885</v>
      </c>
      <c r="AX40">
        <f t="shared" si="77"/>
        <v>0.72668976468075885</v>
      </c>
      <c r="AY40">
        <f>2*COS(A40)+SIN(A40/(1+COS(SIN(0.0251921174339378*COS(0.433121146091541*(-2.67476585651086+A40+A40*SIN(A40*(A40+COS(0.933255692033108+A40)))))*SIN(2.8951001999306+COS(COS(SIN(COS((COS(0.367424224211023+A40)*_xlfn.SEC(A40+(1.64702538716042+0.537146430097249*COS(A40))*COS(SIN(2.65449809165387+A40)+SIN(COS(A40)))+0.0270515440773242*(0.498701523299401-0.312244449974241*COS(A40))*COS(2.36770557548171+A40)*_xlfn.CSC(SIN(A40+0.885784395489139*(-1.32742597150515-COS(A40))*COS(A40))))*SIN(SIN(SIN(0.340828820733522-A40))))/A40))))))*SIN(0.00379532267608371*SIN((1.06314311483915*A40*(1.67526987319027-COS(A40)))/SIN(COS(1.40403511969596/COS(A40))+(0.244003939114535-COS(0.0932686925260328*A40)-COS(A40))*SIN(0.933255692033108*(0.0479452472347528+A40)*SIN(A40+0.734842844660215*COS(COS(A40)/COS(SIN(COS(A40+COS(1.35652888301957*A40)))))))))))))</f>
        <v>0.72668976468303637</v>
      </c>
      <c r="AZ40">
        <f>2*COS(A40)+SIN(A40/(1+COS(SIN(0.0251921174339378*COS(0.433121146091541*(-2.67476585651086+A40+A40*SIN(A40*(A40+COS(0.933255692033108+A40)))))*SIN(2.8951001999306+COS(COS(SIN(COS((COS(0.367424224211023+A40)*_xlfn.SEC(A40+(1.64702538716042+0.537146430097249*COS(A40))*COS(SIN(2.65449809165387+A40)+SIN(COS(A40)))+0.0270515440773242*(0.498701523299401-0.312244449974241*COS(A40))*COS(2.36770557548171+A40)*_xlfn.CSC(SIN(A40+0.885784395489139*(-1.32742597150515-COS(A40))*COS(A40))))*SIN(SIN(SIN(0.340828820733522-A40))))/A40))))))*SIN(0.00379532267608371*SIN((1.06314311483915*A40*(1.67526987319027-COS(A40)))/SIN(COS(1.40403511969596/COS(A40))+(0.244003939114535-COS(0.0932686925260328*A40)-COS(A40))*SIN(0.933255692033108*(0.0479452472347528+A40)*SIN(A40+0.734842844660215*COS(COS(A40)/COS(SIN(COS(A40+COS(1.35652888301957*A40)))))))))))))</f>
        <v>0.72668976468303637</v>
      </c>
      <c r="BA40">
        <f>2*COS(A40)+SIN(A40/(1+COS(SIN(0.0251921174339378*COS(0.433121146091541*(-2.67476585651086+A40+A40*SIN(A40*(A40+COS(0.933255692033108+A40)))))*SIN(2.8951001999306+COS(COS(SIN(COS((COS(0.367424224211023+A40)*_xlfn.SEC(A40+(1.64702538716042+0.537146430097249*COS(A40))*COS(SIN(2.65449809165387+A40)+SIN(COS(A40)))+0.0270515440773242*(0.498701523299401-0.312244449974241*COS(A40))*COS(2.36770557548171+A40)*_xlfn.CSC(SIN(A40+0.885784395489139*(-1.32742597150515-COS(A40))*COS(A40))))*SIN(SIN(SIN(0.340828820733522-A40))))/A40))))))*SIN(0.00379532267608371*SIN((1.06314311483915*A40*(1.67526987319027-COS(A40)))/SIN(COS(1.40403511969596/COS(A40))+(0.244003939114535-COS(0.0932686925260328*A40)-COS(A40))*SIN(0.933255692033108*(0.0479452472347528+A40)*SIN(A40+0.734842844660215*COS(COS(A40)/COS(SIN(COS(A40+COS(1.35652888301957*A40)))))))))))))</f>
        <v>0.72668976468303637</v>
      </c>
      <c r="BB40">
        <f>2*COS(A40)+SIN(A40/(1+COS(SIN(0.0251921174339378*COS(_xlfn.SEC(0.419735600194717+COS(0.974172084069584*_xlfn.SEC(1.32108411619894*A40)))*SIN(0.970378444545662*COS(COS(SIN(A40))/(2.21684497839146-COS(0.827486649168256*COS(1.04770755378253*COS(0.374917836847673*A40*SIN(A40+SIN(0.0150681615125201*A40)))*SIN(A40)))))*(1.79705146893733+COS(A40*SIN(0.0251921174339378*(-0.0120347759626663+COS(1.17295361766372-A40-COS(COS(COS((0.734842844660215*COS(0.367424224211023+A40)*SIN(COS(0.0150681615125201-A40)))/A40))))))))))*SIN(2.8951001999306+COS(COS(SIN(COS((COS(0.367424224211023+A40)*SIN(SIN(SIN(A40+SIN(A40)))))/(A40*(-0.855952925578902+COS(0.0250929074423294+A40)))))))))*SIN(0.0045405414853601*SIN((1.06314311483915*A40*(1.67526987319027-COS(A40)-COS(A40*SIN(0.66442022239765/(SIN(A40)*SIN(1.48270932459095*COS(SIN(SIN(COS(COS(A40)))))*COS(2.4900660451625-SIN(SIN(0.0251921174339378*(COS(A40+SIN((0.0251921174339378*COS(1.17295361766372*COS(A40)+COS(A40)/(A40*(0.345878657336117+A40-SIN(COS(A40)+A40*SIN(1.74994294679676+COS(0.0572806453769424*(-0.296995998186628+2.38953537141348*SIN(4.18189618808757*COS(A40)*COS(COS(SIN(A40))/(2.21684497839146-COS(1.1665946556443*COS(1.04770755378253*(0.999381384107968+A40))))))))))))))/(0.356528883019573+A40)-SIN(0.580358562052647-A40)))+SIN(0.375433094857483*(-0.161046367187467+A40))))))*SIN(0.093404449451794+COS(A40-0.484621490756709*(COS(COS(A40))+(2.06346606387297*COS(A40))/(0.356528883019573+0.150655529361516/COS(0.364312412788005*COS(0.00593771058668955*(A40+0.530924470829865*A40*((0.244003939114535-COS(0.0932686925260328*A40)-COS(A40))*COS(A40)*(2*COS(A40)+0.387844872700148*COS(0.122247045623982*(-2.67476585651086+A40)*(SIN(A40)*SIN(0.00140217240902748*A40^2*COS(COS(A40-0.999082557898852/(1.3608351870969+0.150655529361516*(2.74489686570714+A40)-COS(1)))*(0.0150675913159254-A40+COS(0.413036990134086/A40)-COS(A40)-COS(A40*COS(A40))-COS(A40+0.244232384538129*(2.84387902041926+A40+COS(B40)))))*SIN(A40))-SIN(SIN(SIN(0.862339351056448+COS(SIN(2.8951001999306+(0.5*COS(A40)*(0.826937250740526+(-1.12458081737812*A40)/(1+COS(SIN(0.00872081561358199*SIN(2.8951001999306+COS(COS(SIN(COS((0.734842844660215*COS(0.367424224211023+A40)*SIN(SIN(SIN(A40+SIN(A40)))))/A40))))))*SIN(0.00379532267608371*SIN(3.01037523694323*A40*(1.67526987319027-COS(A40)-COS(A40*SIN(SIN(0.00379532267608371*SIN(1.26449815900264*A40*(1.67526987319027-COS(A40))))*SIN(0.00872081561358199*SIN(A40+COS(COS(SIN(COS((0.734842844660215*COS(0.367424224211023+A40)*SIN(SIN(SIN(A40+SIN(A40)))))/A40)))))))))))))))/A40))))))))+COS(2.67476585651086-SIN(0.123821531774593/SIN(SIN(COS(0.999682695391386*(0.530924470829865-A40))/COS(COS(A40)+(1.64702538716042+0.537146430097249*(A40+COS(0.347798363400371-A40)))*COS(A40)-0.26714408291119*(A40+0.0251921174339378*SIN(A40))+(0.0270515440773242*A40*COS(2.36770557548171+A40))/SIN(SIN(COS(COS(A40-0.227771237432817*COS(A40)*(0.244003939114535-COS(A40)-COS(COS(0.464096977697486-COS((39.2055475129509*COS(A40-SIN(0.356528883019573-A40)))/A40^2))*SIN(A40))))))))))))))))))*SIN(COS(A40-COS(SIN(8.45216284241943-COS(0.349023510229163+0.42073232374058*COS(0.759590257947852+COS(1.42073232374058*A40+COS(A40)*(1.89442827394731+0.000366675974410566*COS(2.19354464902984-COS(0.131277299088378-A40)-COS(COS(SIN(COS((COS(0.367424224211023+A40)*SIN(SIN(SIN(0.340828820733522-A40))))/(A40*COS(A40+(1.64702538716042+0.537146430097249*COS(A40))*COS(SIN(COS(A40))+SIN(1.79705146893733+A40+COS(COS(COS(SIN((0.530924470829865*A40)/(-2.82139876047721+SIN(COS(COS(COS(A40)))*SIN(COS(A40))))))))))+(0.0270515440773242*COS(2.36770557548171+A40)*(0.498701523299401-0.165778219372136*(1+COS(SIN(0.00872081561358199*SIN(2.26306768395918-A40-COS(A40)-COS(COS(SIN(COS((0.569180159825137*SIN(SIN(SIN(A40+SIN(A40)))))/A40))))+0.648585040695961/(COS(A40)-SIN(A40))))*SIN(0.00379532267608371*SIN((1.06314311483915*A40*(1.67526987319027-COS(A40)))/SIN(0.0150675913159254+COS(1.40403511969596/A40))))))))/SIN(SIN(A40+0.885784395489139*(-1.32742597150515-COS(A40))*COS(A40))))))))))))))))))))))))))/SIN(0.0150675913159254+COS(0.413036990134086/A40)))))))</f>
        <v>0.72668976463122692</v>
      </c>
    </row>
    <row r="41" spans="1:54" x14ac:dyDescent="0.25">
      <c r="A41">
        <v>-2.1</v>
      </c>
      <c r="B41">
        <v>2.69</v>
      </c>
      <c r="C41">
        <v>-1.8771154350000001</v>
      </c>
      <c r="D41">
        <f t="shared" si="39"/>
        <v>-1.5408987499676001</v>
      </c>
      <c r="E41">
        <f t="shared" si="40"/>
        <v>-1.5408987499676001</v>
      </c>
      <c r="F41">
        <f t="shared" si="41"/>
        <v>-1.5408987499676001</v>
      </c>
      <c r="G41">
        <f t="shared" si="42"/>
        <v>-1.5408987499676001</v>
      </c>
      <c r="H41">
        <f t="shared" si="43"/>
        <v>-1.5408987499676001</v>
      </c>
      <c r="I41">
        <f t="shared" si="44"/>
        <v>-1.8135707633797828</v>
      </c>
      <c r="J41">
        <f t="shared" si="45"/>
        <v>-1.8135707633797828</v>
      </c>
      <c r="K41">
        <f t="shared" si="46"/>
        <v>-1.8741134392238397</v>
      </c>
      <c r="L41">
        <f t="shared" si="47"/>
        <v>-1.7917026545564267</v>
      </c>
      <c r="M41">
        <f t="shared" si="48"/>
        <v>-1.8583757445922202</v>
      </c>
      <c r="N41">
        <f t="shared" si="49"/>
        <v>-1.8583757445922202</v>
      </c>
      <c r="O41">
        <f t="shared" si="50"/>
        <v>-1.8583757445922202</v>
      </c>
      <c r="P41">
        <f t="shared" si="51"/>
        <v>-1.8583757445922202</v>
      </c>
      <c r="Q41">
        <f t="shared" si="52"/>
        <v>-1.8693513393564092</v>
      </c>
      <c r="R41">
        <f t="shared" si="53"/>
        <v>-1.8693513393564092</v>
      </c>
      <c r="S41">
        <f t="shared" si="54"/>
        <v>-1.8768265587128297</v>
      </c>
      <c r="T41">
        <f t="shared" si="55"/>
        <v>-1.8768265587128297</v>
      </c>
      <c r="U41">
        <f t="shared" si="56"/>
        <v>-1.8768265587128297</v>
      </c>
      <c r="V41">
        <f t="shared" si="57"/>
        <v>-1.87734302050678</v>
      </c>
      <c r="W41">
        <f>2*COS(A41)+SIN(A41/(0.999148166279824+COS(SIN(0.0251921174339378*(COS(0.685969744682071+A41+COS(0.1500862687924-SIN(0.0665099688093772*_xlfn.CSC(SIN(COS(COS(A41+(0.244003939114535-COS(0.0932686925260328*A41)-COS(A41))*COS(A41)*(2*COS(A41)+0.387844872700148*(A41-0.082374768005002/(A41-COS(A41*COS(A41))-(-2.15039598507721-A41)*(A41-COS(SIN(SIN(COS(COS(1.32108411619894*(2.84387902041926+SIN(COS(COS(1.00374593116443*A41*COS(A41))))))/COS(SIN(0.0940779463483673*SIN(COS(A41)))))))))))))))))))+SIN(0.375433094857483*(-0.0260061439754979+A41))))*SIN(SIN(A41)))))</f>
        <v>-1.877339858149619</v>
      </c>
      <c r="X41">
        <f t="shared" si="58"/>
        <v>-1.8771703569179841</v>
      </c>
      <c r="Y41">
        <f t="shared" si="59"/>
        <v>-1.8771703569179841</v>
      </c>
      <c r="Z41">
        <f t="shared" si="60"/>
        <v>-1.8771234272561221</v>
      </c>
      <c r="AA41">
        <f t="shared" si="61"/>
        <v>-1.8771171006773661</v>
      </c>
      <c r="AB41">
        <f t="shared" si="62"/>
        <v>-1.877115581032764</v>
      </c>
      <c r="AC41">
        <f t="shared" si="63"/>
        <v>-1.8771158100453986</v>
      </c>
      <c r="AD41">
        <f t="shared" si="64"/>
        <v>-1.877115434793732</v>
      </c>
      <c r="AE41">
        <f t="shared" si="65"/>
        <v>-1.877115434793732</v>
      </c>
      <c r="AF41">
        <f t="shared" si="66"/>
        <v>-1.877115434793732</v>
      </c>
      <c r="AG41">
        <f>2*COS(A41)+SIN(A41/(1+COS(0.0102383050941825*SIN(0.0251921174339378*(COS(0.685969744682071+A41+COS(SIN(A41)*SIN(A41*_xlfn.CSC(0.699794000623748+COS(A41*SIN(A41)))*SIN(SIN(0.482614878018303*(0.999335114390903+A41))))))+SIN(A41))))))</f>
        <v>-1.8771154348130268</v>
      </c>
      <c r="AH41">
        <f>2*COS(A41)+SIN(A41/(1+COS(0.0102383050941825*SIN(0.0251921174339378*(COS(0.685969744682071+A41+COS(SIN(A41)*SIN(A41*_xlfn.CSC(0.699794000623748+COS(A41*SIN(A41)))*SIN(SIN(0.482614878018303*(0.999335114390903+A41))))))+SIN(A41))))))</f>
        <v>-1.8771154348130268</v>
      </c>
      <c r="AI41">
        <f>2*COS(A41)+SIN(A41/(1+COS(0.0102383050941825*SIN(0.0251921174339378*(COS(0.685969744682071+A41+COS(SIN(A41)*SIN(COS(A41*SIN(1.74994294679676+COS((0.937483306033506-SIN(0.572749275024412+COS(A41)))*(-0.296995998186627+_xlfn.SEC(0.419735600194717+COS(0.974172084069584*_xlfn.SEC(1.32108411619894*A41)))*SIN(0.970378444545662*COS(COS(SIN(A41))/(2.21684497839146-COS(0.827486649168256*COS(1.04770755378253*COS(0.374917836847673*A41*SIN(COS(A41)-SIN(1.72131839878938/(-0.756954071083095-A41))))*SIN(A41)))))*(1.79705146893733+COS(SIN(0.0251921174339378*(COS(0.685969744682071+A41+COS(2.67476585651086+SIN(0.0942661886848087*A41*_xlfn.CSC(0.810618544876305*(-2.15039598507721-A41))*_xlfn.CSC(SIN(COS(COS(0.809444787727253+A41+SIN(0.793305537772902+A41))))))))+SIN(0.375433094857483*(-0.0260061439754979+A41))))*SIN(SIN(A41)))))))))*_xlfn.CSC(0.699794000623748+COS(A41*SIN(A41))))))+SIN(A41))))))</f>
        <v>-1.8771154348072283</v>
      </c>
      <c r="AJ41">
        <f>2*COS(A41)+SIN(A41/(1+COS(0.0102383050941825*SIN(0.0251921174339378*(COS(0.685969744682071+A41+COS(SIN(A41)*SIN(COS(A41*SIN(1.74994294679676+COS((0.937483306033506-SIN(0.572749275024412+COS(A41)))*(-0.296995998186627+_xlfn.SEC(0.419735600194717+COS(0.974172084069584*_xlfn.SEC(1.32108411619894*A41)))*SIN(0.970378444545662*COS(COS(SIN(A41))/(2.21684497839146-COS(0.827486649168256*COS(1.04770755378253*COS(0.374917836847673*A41*SIN(COS(A41)-SIN(1.72131839878938/(-0.756954071083095-A41))))*SIN(A41)))))*(1.79705146893733+COS(SIN(0.0251921174339378*(COS(0.685969744682071+A41+COS(2.67476585651086+SIN(0.0942661886848087*A41*_xlfn.CSC(0.810618544876305*(-2.15039598507721-A41))*_xlfn.CSC(SIN(COS(COS(0.809444787727253+A41+SIN(0.793305537772902+A41))))))))+SIN(0.375433094857483*(-0.0260061439754979+A41))))*SIN(SIN(A41)))))))))*_xlfn.CSC(0.699794000623748+COS(A41*SIN(A41))))))+SIN(A41))))))</f>
        <v>-1.8771154348072283</v>
      </c>
      <c r="AK41">
        <f>2*COS(A41)+SIN(A41/(1+COS(0.0102383050941825*SIN(0.0251921174339378*(COS(0.685969744682071+A41+COS(SIN(A41)*SIN(COS(A41*SIN(1.74994294679676+COS((0.937483306033506-SIN(0.572749275024412+COS(A41)))*(-0.296995998186627+_xlfn.SEC(0.419735600194717+COS(0.974172084069584*_xlfn.SEC(1.32108411619894*A41)))*SIN(0.970378444545662*COS(COS(SIN(A41))/(2.21684497839146-COS(0.827486649168256*COS(1.04770755378253*COS(0.374917836847673*A41*SIN(0.227771237432817-COS(A41)))*SIN(A41)))))*(1.79705146893733+COS(SIN(0.0251921174339378*(COS(0.685969744682071+A41+COS(2.67476585651086+SIN(0.0942661886848087*A41*_xlfn.CSC(0.810618544876305*(-2.15039598507721-A41))*_xlfn.CSC(SIN(COS(COS(0.809444787727253+A41+SIN(0.793305537772902+A41))))))))+SIN(0.375433094857483*(-0.0260061439754979+A41))))*SIN(SIN(A41)))))))))*_xlfn.CSC(0.699794000623748+COS(A41*SIN(A41))))))+SIN(A41))))))</f>
        <v>-1.877115434801969</v>
      </c>
      <c r="AL41">
        <f t="shared" si="67"/>
        <v>-1.8771154348039047</v>
      </c>
      <c r="AM41">
        <f t="shared" si="68"/>
        <v>-1.8771154348483039</v>
      </c>
      <c r="AN41">
        <f>2*COS(A41)+SIN(A41/(1+COS(0.0102383050941825*SIN(0.0251921174339378*(COS(0.685969744682071+A41+COS(SIN(A41)*SIN(2.87522917078492*COS(A41*SIN(0.996308035150143-COS((0.125463411927578+COS(0.71323222501324*(0.460719913648222+COS(A41)))-SIN(0.572749275024412+COS(A41)))*(-0.296995998186627+_xlfn.SEC(0.419735600194717+COS(0.974172084069584*_xlfn.SEC(1.32108411619894*A41)))*SIN(0.970378444545662*COS(COS(SIN(A41))/(2.21684497839146-COS(0.827486649168256*COS(1.04770755378253*COS(0.374917836847673*A41*SIN(COS(A41)-SIN(1.72131839878938/(-0.756954071083095-A41))))*SIN(A41)))))*(1.79705146893733+COS(SIN(0.0251921174339378*(COS(0.685969744682071+A41+COS(2.67476585651086+SIN(0.0942661886848087*A41*_xlfn.CSC(0.810618544876305*(-2.15039598507721-A41))*_xlfn.CSC(SIN(COS(COS(0.809444787727253+COS(A41))))))))+SIN(0.375433094857483*(-0.0260061439754979+A41))))*SIN(SIN(A41)))))))-5.2258026739857*A41*COS(2.26306768395918-A41+0.648585040695961/(-0.482614878018303+COS(A41))-COS(A41)-COS(COS(SIN(COS(A41)))))*(-0.803019914186518-0.09344164141567*(-0.296995998186628+1.99608842466968*SIN(1.82224358637127*COS(A41)*COS(COS(SIN(A41))/(2.21684497839146-COS(1.1665946556443*COS(1.04770755378253*COS(0.374917836847673*A41*SIN(COS(A41)-SIN(1.72131839878938/(-0.756954071083095-A41))))*SIN(A41)))))))))))))+SIN(A41))))))</f>
        <v>-1.8771154348410315</v>
      </c>
      <c r="AO41">
        <f>2*COS(A41)+SIN(A41/(1+COS(SIN(0.0251921174339378*COS(0.433121146091541*(-2.67476585651086+A41+0.837215599154702*SIN((A41+COS(1.73864272248443+COS(0.356528883019573+SIN(0.940777930379917-COS(0.938170919030737*A41)-COS(A41)))))*SIN(COS(COS(COS(A41)/(1.70671384443301+0.338811626822948/COS(COS(A41))-COS(COS((1.73174047813809*COS(SIN(SIN(3.8337034581196-A41))))/(-0.165778219372136+A41)))+SIN(0.119137815794098*COS(COS(A41))))))))))*SIN(2.8951001999306+COS(COS(SIN(COS((COS(0.367424224211023+A41)*_xlfn.SEC(A41+(-1.96485635804169+0.537146430097249*COS(A41))*COS(SIN(COS(A41))+SIN(1.79705146893733+A41+COS(COS(COS(SIN((0.530924470829865*A41)/(-2.82139876047721+SIN(COS(COS(COS(A41)))*SIN(COS(SIN(A41)))))))))))+0.0270515440773242*COS(2.36770557548171+A41)*_xlfn.CSC(SIN(A41+0.885784395489139*(-1.32742597150515-COS(A41))*COS(A41)))*(0.498701523299401-0.165778219372136*A41*_xlfn.SEC(1.21730816958026+SIN(0.0396212186351349*A41*(COS(0.232148706776693*(0.0250052579539931+A41))+SIN(0.750866189714967*A41))))))*SIN(SIN(SIN(0.340828820733522-A41))))/A41))))))*SIN(0.00379532267608371*SIN((1.06314311483915*A41*(1.67526987319027-COS(A41)))/SIN(0.0150675913159254+COS(1.40403511969596/COS(A41))))))))</f>
        <v>-1.8771154347987296</v>
      </c>
      <c r="AP41">
        <f t="shared" si="69"/>
        <v>-1.8771154347938652</v>
      </c>
      <c r="AQ41">
        <f t="shared" si="70"/>
        <v>-1.8771154347938652</v>
      </c>
      <c r="AR41">
        <f t="shared" si="71"/>
        <v>-1.8771154347938652</v>
      </c>
      <c r="AS41">
        <f t="shared" si="72"/>
        <v>-1.8771154347938341</v>
      </c>
      <c r="AT41">
        <f t="shared" si="73"/>
        <v>-1.8771154347938341</v>
      </c>
      <c r="AU41">
        <f t="shared" si="74"/>
        <v>-1.8771154347937955</v>
      </c>
      <c r="AV41">
        <f t="shared" si="75"/>
        <v>-1.8771154347937955</v>
      </c>
      <c r="AW41">
        <f t="shared" si="76"/>
        <v>-1.8771154347937955</v>
      </c>
      <c r="AX41">
        <f t="shared" si="77"/>
        <v>-1.8771154347937955</v>
      </c>
      <c r="AY41">
        <f>2*COS(A41)+SIN(A41/(1+COS(SIN(0.0251921174339378*COS(0.433121146091541*(-2.67476585651086+A41+A41*SIN(A41*(A41+COS(0.933255692033108+A41)))))*SIN(2.8951001999306+COS(COS(SIN(COS((COS(0.367424224211023+A41)*_xlfn.SEC(A41+(1.64702538716042+0.537146430097249*COS(A41))*COS(SIN(2.65449809165387+A41)+SIN(COS(A41)))+0.0270515440773242*(0.498701523299401-0.312244449974241*COS(A41))*COS(2.36770557548171+A41)*_xlfn.CSC(SIN(A41+0.885784395489139*(-1.32742597150515-COS(A41))*COS(A41))))*SIN(SIN(SIN(0.340828820733522-A41))))/A41))))))*SIN(0.00379532267608371*SIN((1.06314311483915*A41*(1.67526987319027-COS(A41)))/SIN(COS(1.40403511969596/COS(A41))+(0.244003939114535-COS(0.0932686925260328*A41)-COS(A41))*SIN(0.933255692033108*(0.0479452472347528+A41)*SIN(A41+0.734842844660215*COS(COS(A41)/COS(SIN(COS(A41+COS(1.35652888301957*A41)))))))))))))</f>
        <v>-1.8771154347961667</v>
      </c>
      <c r="AZ41">
        <f>2*COS(A41)+SIN(A41/(1+COS(SIN(0.0251921174339378*COS(0.433121146091541*(-2.67476585651086+A41+A41*SIN(A41*(A41+COS(0.933255692033108+A41)))))*SIN(2.8951001999306+COS(COS(SIN(COS((COS(0.367424224211023+A41)*_xlfn.SEC(A41+(1.64702538716042+0.537146430097249*COS(A41))*COS(SIN(2.65449809165387+A41)+SIN(COS(A41)))+0.0270515440773242*(0.498701523299401-0.312244449974241*COS(A41))*COS(2.36770557548171+A41)*_xlfn.CSC(SIN(A41+0.885784395489139*(-1.32742597150515-COS(A41))*COS(A41))))*SIN(SIN(SIN(0.340828820733522-A41))))/A41))))))*SIN(0.00379532267608371*SIN((1.06314311483915*A41*(1.67526987319027-COS(A41)))/SIN(COS(1.40403511969596/COS(A41))+(0.244003939114535-COS(0.0932686925260328*A41)-COS(A41))*SIN(0.933255692033108*(0.0479452472347528+A41)*SIN(A41+0.734842844660215*COS(COS(A41)/COS(SIN(COS(A41+COS(1.35652888301957*A41)))))))))))))</f>
        <v>-1.8771154347961667</v>
      </c>
      <c r="BA41">
        <f>2*COS(A41)+SIN(A41/(1+COS(SIN(0.0251921174339378*COS(0.433121146091541*(-2.67476585651086+A41+A41*SIN(A41*(A41+COS(0.933255692033108+A41)))))*SIN(2.8951001999306+COS(COS(SIN(COS((COS(0.367424224211023+A41)*_xlfn.SEC(A41+(1.64702538716042+0.537146430097249*COS(A41))*COS(SIN(2.65449809165387+A41)+SIN(COS(A41)))+0.0270515440773242*(0.498701523299401-0.312244449974241*COS(A41))*COS(2.36770557548171+A41)*_xlfn.CSC(SIN(A41+0.885784395489139*(-1.32742597150515-COS(A41))*COS(A41))))*SIN(SIN(SIN(0.340828820733522-A41))))/A41))))))*SIN(0.00379532267608371*SIN((1.06314311483915*A41*(1.67526987319027-COS(A41)))/SIN(COS(1.40403511969596/COS(A41))+(0.244003939114535-COS(0.0932686925260328*A41)-COS(A41))*SIN(0.933255692033108*(0.0479452472347528+A41)*SIN(A41+0.734842844660215*COS(COS(A41)/COS(SIN(COS(A41+COS(1.35652888301957*A41)))))))))))))</f>
        <v>-1.8771154347961667</v>
      </c>
      <c r="BB41">
        <f>2*COS(A41)+SIN(A41/(1+COS(SIN(0.0251921174339378*COS(_xlfn.SEC(0.419735600194717+COS(0.974172084069584*_xlfn.SEC(1.32108411619894*A41)))*SIN(0.970378444545662*COS(COS(SIN(A41))/(2.21684497839146-COS(0.827486649168256*COS(1.04770755378253*COS(0.374917836847673*A41*SIN(A41+SIN(0.0150681615125201*A41)))*SIN(A41)))))*(1.79705146893733+COS(A41*SIN(0.0251921174339378*(-0.0120347759626663+COS(1.17295361766372-A41-COS(COS(COS((0.734842844660215*COS(0.367424224211023+A41)*SIN(COS(0.0150681615125201-A41)))/A41))))))))))*SIN(2.8951001999306+COS(COS(SIN(COS((COS(0.367424224211023+A41)*SIN(SIN(SIN(A41+SIN(A41)))))/(A41*(-0.855952925578902+COS(0.0250929074423294+A41)))))))))*SIN(0.0045405414853601*SIN((1.06314311483915*A41*(1.67526987319027-COS(A41)-COS(A41*SIN(0.66442022239765/(SIN(A41)*SIN(1.48270932459095*COS(SIN(SIN(COS(COS(A41)))))*COS(2.4900660451625-SIN(SIN(0.0251921174339378*(COS(A41+SIN((0.0251921174339378*COS(1.17295361766372*COS(A41)+COS(A41)/(A41*(0.345878657336117+A41-SIN(COS(A41)+A41*SIN(1.74994294679676+COS(0.0572806453769424*(-0.296995998186628+2.38953537141348*SIN(4.18189618808757*COS(A41)*COS(COS(SIN(A41))/(2.21684497839146-COS(1.1665946556443*COS(1.04770755378253*(0.999381384107968+A41))))))))))))))/(0.356528883019573+A41)-SIN(0.580358562052647-A41)))+SIN(0.375433094857483*(-0.161046367187467+A41))))))*SIN(0.093404449451794+COS(A41-0.484621490756709*(COS(COS(A41))+(2.06346606387297*COS(A41))/(0.356528883019573+0.150655529361516/COS(0.364312412788005*COS(0.00593771058668955*(A41+0.530924470829865*A41*((0.244003939114535-COS(0.0932686925260328*A41)-COS(A41))*COS(A41)*(2*COS(A41)+0.387844872700148*COS(0.122247045623982*(-2.67476585651086+A41)*(SIN(A41)*SIN(0.00140217240902748*A41^2*COS(COS(A41-0.999082557898852/(1.3608351870969+0.150655529361516*(2.74489686570714+A41)-COS(1)))*(0.0150675913159254-A41+COS(0.413036990134086/A41)-COS(A41)-COS(A41*COS(A41))-COS(A41+0.244232384538129*(2.84387902041926+A41+COS(B41)))))*SIN(A41))-SIN(SIN(SIN(0.862339351056448+COS(SIN(2.8951001999306+(0.5*COS(A41)*(0.826937250740526+(-1.12458081737812*A41)/(1+COS(SIN(0.00872081561358199*SIN(2.8951001999306+COS(COS(SIN(COS((0.734842844660215*COS(0.367424224211023+A41)*SIN(SIN(SIN(A41+SIN(A41)))))/A41))))))*SIN(0.00379532267608371*SIN(3.01037523694323*A41*(1.67526987319027-COS(A41)-COS(A41*SIN(SIN(0.00379532267608371*SIN(1.26449815900264*A41*(1.67526987319027-COS(A41))))*SIN(0.00872081561358199*SIN(A41+COS(COS(SIN(COS((0.734842844660215*COS(0.367424224211023+A41)*SIN(SIN(SIN(A41+SIN(A41)))))/A41)))))))))))))))/A41))))))))+COS(2.67476585651086-SIN(0.123821531774593/SIN(SIN(COS(0.999682695391386*(0.530924470829865-A41))/COS(COS(A41)+(1.64702538716042+0.537146430097249*(A41+COS(0.347798363400371-A41)))*COS(A41)-0.26714408291119*(A41+0.0251921174339378*SIN(A41))+(0.0270515440773242*A41*COS(2.36770557548171+A41))/SIN(SIN(COS(COS(A41-0.227771237432817*COS(A41)*(0.244003939114535-COS(A41)-COS(COS(0.464096977697486-COS((39.2055475129509*COS(A41-SIN(0.356528883019573-A41)))/A41^2))*SIN(A41))))))))))))))))))*SIN(COS(A41-COS(SIN(8.45216284241943-COS(0.349023510229163+0.42073232374058*COS(0.759590257947852+COS(1.42073232374058*A41+COS(A41)*(1.89442827394731+0.000366675974410566*COS(2.19354464902984-COS(0.131277299088378-A41)-COS(COS(SIN(COS((COS(0.367424224211023+A41)*SIN(SIN(SIN(0.340828820733522-A41))))/(A41*COS(A41+(1.64702538716042+0.537146430097249*COS(A41))*COS(SIN(COS(A41))+SIN(1.79705146893733+A41+COS(COS(COS(SIN((0.530924470829865*A41)/(-2.82139876047721+SIN(COS(COS(COS(A41)))*SIN(COS(A41))))))))))+(0.0270515440773242*COS(2.36770557548171+A41)*(0.498701523299401-0.165778219372136*(1+COS(SIN(0.00872081561358199*SIN(2.26306768395918-A41-COS(A41)-COS(COS(SIN(COS((0.569180159825137*SIN(SIN(SIN(A41+SIN(A41)))))/A41))))+0.648585040695961/(COS(A41)-SIN(A41))))*SIN(0.00379532267608371*SIN((1.06314311483915*A41*(1.67526987319027-COS(A41)))/SIN(0.0150675913159254+COS(1.40403511969596/A41))))))))/SIN(SIN(A41+0.885784395489139*(-1.32742597150515-COS(A41))*COS(A41))))))))))))))))))))))))))/SIN(0.0150675913159254+COS(0.413036990134086/A41)))))))</f>
        <v>-1.8771154348368211</v>
      </c>
    </row>
    <row r="42" spans="1:54" x14ac:dyDescent="0.25">
      <c r="A42">
        <v>0.91</v>
      </c>
      <c r="B42">
        <v>-0.89</v>
      </c>
      <c r="C42">
        <v>1.6669538129999999</v>
      </c>
      <c r="D42">
        <f t="shared" si="39"/>
        <v>1.7100491404411837</v>
      </c>
      <c r="E42">
        <f t="shared" si="40"/>
        <v>1.7100491404411837</v>
      </c>
      <c r="F42">
        <f t="shared" si="41"/>
        <v>1.7100491404411837</v>
      </c>
      <c r="G42">
        <f t="shared" si="42"/>
        <v>1.7100491404411837</v>
      </c>
      <c r="H42">
        <f t="shared" si="43"/>
        <v>1.7100491404411837</v>
      </c>
      <c r="I42">
        <f t="shared" si="44"/>
        <v>1.5758388724556525</v>
      </c>
      <c r="J42">
        <f t="shared" si="45"/>
        <v>1.5758388724556525</v>
      </c>
      <c r="K42">
        <f t="shared" si="46"/>
        <v>1.6020740319880771</v>
      </c>
      <c r="L42">
        <f t="shared" si="47"/>
        <v>1.6755238201383267</v>
      </c>
      <c r="M42">
        <f t="shared" si="48"/>
        <v>1.6526885073076218</v>
      </c>
      <c r="N42">
        <f t="shared" si="49"/>
        <v>1.6526885073076218</v>
      </c>
      <c r="O42">
        <f t="shared" si="50"/>
        <v>1.6526885073076218</v>
      </c>
      <c r="P42">
        <f t="shared" si="51"/>
        <v>1.6526885073076218</v>
      </c>
      <c r="Q42">
        <f t="shared" si="52"/>
        <v>1.6609504814711615</v>
      </c>
      <c r="R42">
        <f t="shared" si="53"/>
        <v>1.6609504814711615</v>
      </c>
      <c r="S42">
        <f t="shared" si="54"/>
        <v>1.6667279273339104</v>
      </c>
      <c r="T42">
        <f t="shared" si="55"/>
        <v>1.6667279273339104</v>
      </c>
      <c r="U42">
        <f t="shared" si="56"/>
        <v>1.6667279273339104</v>
      </c>
      <c r="V42">
        <f t="shared" si="57"/>
        <v>1.6671366010427171</v>
      </c>
      <c r="W42">
        <f>2*COS(A42)+SIN(A42/(0.999148166279824+COS(SIN(0.0251921174339378*(COS(0.685969744682071+A42+COS(0.1500862687924-SIN(0.0665099688093772*_xlfn.CSC(SIN(COS(COS(A42+(0.244003939114535-COS(0.0932686925260328*A42)-COS(A42))*COS(A42)*(2*COS(A42)+0.387844872700148*(A42-0.082374768005002/(A42-COS(A42*COS(A42))-(-2.15039598507721-A42)*(A42-COS(SIN(SIN(COS(COS(1.32108411619894*(2.84387902041926+SIN(COS(COS(1.00374593116443*A42*COS(A42))))))/COS(SIN(0.0940779463483673*SIN(COS(A42)))))))))))))))))))+SIN(0.375433094857483*(-0.0260061439754979+A42))))*SIN(SIN(A42)))))</f>
        <v>1.6671371025235835</v>
      </c>
      <c r="X42">
        <f t="shared" si="58"/>
        <v>1.6669906883735386</v>
      </c>
      <c r="Y42">
        <f t="shared" si="59"/>
        <v>1.6669906883735386</v>
      </c>
      <c r="Z42">
        <f t="shared" si="60"/>
        <v>1.6669595633727059</v>
      </c>
      <c r="AA42">
        <f t="shared" si="61"/>
        <v>1.6669623960199389</v>
      </c>
      <c r="AB42">
        <f t="shared" si="62"/>
        <v>1.6669546670699833</v>
      </c>
      <c r="AC42">
        <f t="shared" si="63"/>
        <v>1.6669541063404716</v>
      </c>
      <c r="AD42">
        <f t="shared" si="64"/>
        <v>1.6669538127834764</v>
      </c>
      <c r="AE42">
        <f t="shared" si="65"/>
        <v>1.6669538127834764</v>
      </c>
      <c r="AF42">
        <f t="shared" si="66"/>
        <v>1.6669538127834764</v>
      </c>
      <c r="AG42">
        <f>2*COS(A42)+SIN(A42/(1+COS(0.0102383050941825*SIN(0.0251921174339378*(COS(0.685969744682071+A42+COS(SIN(A42)*SIN(A42*_xlfn.CSC(0.699794000623748+COS(A42*SIN(A42)))*SIN(SIN(0.482614878018303*(0.999335114390903+A42))))))+SIN(A42))))))</f>
        <v>1.6669538127834838</v>
      </c>
      <c r="AH42">
        <f>2*COS(A42)+SIN(A42/(1+COS(0.0102383050941825*SIN(0.0251921174339378*(COS(0.685969744682071+A42+COS(SIN(A42)*SIN(A42*_xlfn.CSC(0.699794000623748+COS(A42*SIN(A42)))*SIN(SIN(0.482614878018303*(0.999335114390903+A42))))))+SIN(A42))))))</f>
        <v>1.6669538127834838</v>
      </c>
      <c r="AI42">
        <f>2*COS(A42)+SIN(A42/(1+COS(0.0102383050941825*SIN(0.0251921174339378*(COS(0.685969744682071+A42+COS(SIN(A42)*SIN(COS(A42*SIN(1.74994294679676+COS((0.937483306033506-SIN(0.572749275024412+COS(A42)))*(-0.296995998186627+_xlfn.SEC(0.419735600194717+COS(0.974172084069584*_xlfn.SEC(1.32108411619894*A42)))*SIN(0.970378444545662*COS(COS(SIN(A42))/(2.21684497839146-COS(0.827486649168256*COS(1.04770755378253*COS(0.374917836847673*A42*SIN(COS(A42)-SIN(1.72131839878938/(-0.756954071083095-A42))))*SIN(A42)))))*(1.79705146893733+COS(SIN(0.0251921174339378*(COS(0.685969744682071+A42+COS(2.67476585651086+SIN(0.0942661886848087*A42*_xlfn.CSC(0.810618544876305*(-2.15039598507721-A42))*_xlfn.CSC(SIN(COS(COS(0.809444787727253+A42+SIN(0.793305537772902+A42))))))))+SIN(0.375433094857483*(-0.0260061439754979+A42))))*SIN(SIN(A42)))))))))*_xlfn.CSC(0.699794000623748+COS(A42*SIN(A42))))))+SIN(A42))))))</f>
        <v>1.6669538128030954</v>
      </c>
      <c r="AJ42">
        <f>2*COS(A42)+SIN(A42/(1+COS(0.0102383050941825*SIN(0.0251921174339378*(COS(0.685969744682071+A42+COS(SIN(A42)*SIN(COS(A42*SIN(1.74994294679676+COS((0.937483306033506-SIN(0.572749275024412+COS(A42)))*(-0.296995998186627+_xlfn.SEC(0.419735600194717+COS(0.974172084069584*_xlfn.SEC(1.32108411619894*A42)))*SIN(0.970378444545662*COS(COS(SIN(A42))/(2.21684497839146-COS(0.827486649168256*COS(1.04770755378253*COS(0.374917836847673*A42*SIN(COS(A42)-SIN(1.72131839878938/(-0.756954071083095-A42))))*SIN(A42)))))*(1.79705146893733+COS(SIN(0.0251921174339378*(COS(0.685969744682071+A42+COS(2.67476585651086+SIN(0.0942661886848087*A42*_xlfn.CSC(0.810618544876305*(-2.15039598507721-A42))*_xlfn.CSC(SIN(COS(COS(0.809444787727253+A42+SIN(0.793305537772902+A42))))))))+SIN(0.375433094857483*(-0.0260061439754979+A42))))*SIN(SIN(A42)))))))))*_xlfn.CSC(0.699794000623748+COS(A42*SIN(A42))))))+SIN(A42))))))</f>
        <v>1.6669538128030954</v>
      </c>
      <c r="AK42">
        <f>2*COS(A42)+SIN(A42/(1+COS(0.0102383050941825*SIN(0.0251921174339378*(COS(0.685969744682071+A42+COS(SIN(A42)*SIN(COS(A42*SIN(1.74994294679676+COS((0.937483306033506-SIN(0.572749275024412+COS(A42)))*(-0.296995998186627+_xlfn.SEC(0.419735600194717+COS(0.974172084069584*_xlfn.SEC(1.32108411619894*A42)))*SIN(0.970378444545662*COS(COS(SIN(A42))/(2.21684497839146-COS(0.827486649168256*COS(1.04770755378253*COS(0.374917836847673*A42*SIN(0.227771237432817-COS(A42)))*SIN(A42)))))*(1.79705146893733+COS(SIN(0.0251921174339378*(COS(0.685969744682071+A42+COS(2.67476585651086+SIN(0.0942661886848087*A42*_xlfn.CSC(0.810618544876305*(-2.15039598507721-A42))*_xlfn.CSC(SIN(COS(COS(0.809444787727253+A42+SIN(0.793305537772902+A42))))))))+SIN(0.375433094857483*(-0.0260061439754979+A42))))*SIN(SIN(A42)))))))))*_xlfn.CSC(0.699794000623748+COS(A42*SIN(A42))))))+SIN(A42))))))</f>
        <v>1.6669538128030954</v>
      </c>
      <c r="AL42">
        <f t="shared" si="67"/>
        <v>1.6669538128128003</v>
      </c>
      <c r="AM42">
        <f t="shared" si="68"/>
        <v>1.6669538127961012</v>
      </c>
      <c r="AN42">
        <f>2*COS(A42)+SIN(A42/(1+COS(0.0102383050941825*SIN(0.0251921174339378*(COS(0.685969744682071+A42+COS(SIN(A42)*SIN(2.87522917078492*COS(A42*SIN(0.996308035150143-COS((0.125463411927578+COS(0.71323222501324*(0.460719913648222+COS(A42)))-SIN(0.572749275024412+COS(A42)))*(-0.296995998186627+_xlfn.SEC(0.419735600194717+COS(0.974172084069584*_xlfn.SEC(1.32108411619894*A42)))*SIN(0.970378444545662*COS(COS(SIN(A42))/(2.21684497839146-COS(0.827486649168256*COS(1.04770755378253*COS(0.374917836847673*A42*SIN(COS(A42)-SIN(1.72131839878938/(-0.756954071083095-A42))))*SIN(A42)))))*(1.79705146893733+COS(SIN(0.0251921174339378*(COS(0.685969744682071+A42+COS(2.67476585651086+SIN(0.0942661886848087*A42*_xlfn.CSC(0.810618544876305*(-2.15039598507721-A42))*_xlfn.CSC(SIN(COS(COS(0.809444787727253+COS(A42))))))))+SIN(0.375433094857483*(-0.0260061439754979+A42))))*SIN(SIN(A42)))))))-5.2258026739857*A42*COS(2.26306768395918-A42+0.648585040695961/(-0.482614878018303+COS(A42))-COS(A42)-COS(COS(SIN(COS(A42)))))*(-0.803019914186518-0.09344164141567*(-0.296995998186628+1.99608842466968*SIN(1.82224358637127*COS(A42)*COS(COS(SIN(A42))/(2.21684497839146-COS(1.1665946556443*COS(1.04770755378253*COS(0.374917836847673*A42*SIN(COS(A42)-SIN(1.72131839878938/(-0.756954071083095-A42))))*SIN(A42)))))))))))))+SIN(A42))))))</f>
        <v>1.6669538128656392</v>
      </c>
      <c r="AO42">
        <f>2*COS(A42)+SIN(A42/(1+COS(SIN(0.0251921174339378*COS(0.433121146091541*(-2.67476585651086+A42+0.837215599154702*SIN((A42+COS(1.73864272248443+COS(0.356528883019573+SIN(0.940777930379917-COS(0.938170919030737*A42)-COS(A42)))))*SIN(COS(COS(COS(A42)/(1.70671384443301+0.338811626822948/COS(COS(A42))-COS(COS((1.73174047813809*COS(SIN(SIN(3.8337034581196-A42))))/(-0.165778219372136+A42)))+SIN(0.119137815794098*COS(COS(A42))))))))))*SIN(2.8951001999306+COS(COS(SIN(COS((COS(0.367424224211023+A42)*_xlfn.SEC(A42+(-1.96485635804169+0.537146430097249*COS(A42))*COS(SIN(COS(A42))+SIN(1.79705146893733+A42+COS(COS(COS(SIN((0.530924470829865*A42)/(-2.82139876047721+SIN(COS(COS(COS(A42)))*SIN(COS(SIN(A42)))))))))))+0.0270515440773242*COS(2.36770557548171+A42)*_xlfn.CSC(SIN(A42+0.885784395489139*(-1.32742597150515-COS(A42))*COS(A42)))*(0.498701523299401-0.165778219372136*A42*_xlfn.SEC(1.21730816958026+SIN(0.0396212186351349*A42*(COS(0.232148706776693*(0.0250052579539931+A42))+SIN(0.750866189714967*A42))))))*SIN(SIN(SIN(0.340828820733522-A42))))/A42))))))*SIN(0.00379532267608371*SIN((1.06314311483915*A42*(1.67526987319027-COS(A42)))/SIN(0.0150675913159254+COS(1.40403511969596/COS(A42))))))))</f>
        <v>1.6669538129065842</v>
      </c>
      <c r="AP42">
        <f t="shared" si="69"/>
        <v>1.6669538130109585</v>
      </c>
      <c r="AQ42">
        <f t="shared" si="70"/>
        <v>1.6669538130109585</v>
      </c>
      <c r="AR42">
        <f t="shared" si="71"/>
        <v>1.6669538130109585</v>
      </c>
      <c r="AS42">
        <f t="shared" si="72"/>
        <v>1.6669538130097683</v>
      </c>
      <c r="AT42">
        <f t="shared" si="73"/>
        <v>1.6669538130097683</v>
      </c>
      <c r="AU42">
        <f t="shared" si="74"/>
        <v>1.6669538130160648</v>
      </c>
      <c r="AV42">
        <f t="shared" si="75"/>
        <v>1.6669538130160648</v>
      </c>
      <c r="AW42">
        <f t="shared" si="76"/>
        <v>1.6669538130160648</v>
      </c>
      <c r="AX42">
        <f t="shared" si="77"/>
        <v>1.6669538130160648</v>
      </c>
      <c r="AY42">
        <f>2*COS(A42)+SIN(A42/(1+COS(SIN(0.0251921174339378*COS(0.433121146091541*(-2.67476585651086+A42+A42*SIN(A42*(A42+COS(0.933255692033108+A42)))))*SIN(2.8951001999306+COS(COS(SIN(COS((COS(0.367424224211023+A42)*_xlfn.SEC(A42+(1.64702538716042+0.537146430097249*COS(A42))*COS(SIN(2.65449809165387+A42)+SIN(COS(A42)))+0.0270515440773242*(0.498701523299401-0.312244449974241*COS(A42))*COS(2.36770557548171+A42)*_xlfn.CSC(SIN(A42+0.885784395489139*(-1.32742597150515-COS(A42))*COS(A42))))*SIN(SIN(SIN(0.340828820733522-A42))))/A42))))))*SIN(0.00379532267608371*SIN((1.06314311483915*A42*(1.67526987319027-COS(A42)))/SIN(COS(1.40403511969596/COS(A42))+(0.244003939114535-COS(0.0932686925260328*A42)-COS(A42))*SIN(0.933255692033108*(0.0479452472347528+A42)*SIN(A42+0.734842844660215*COS(COS(A42)/COS(SIN(COS(A42+COS(1.35652888301957*A42)))))))))))))</f>
        <v>1.6669538129155261</v>
      </c>
      <c r="AZ42">
        <f>2*COS(A42)+SIN(A42/(1+COS(SIN(0.0251921174339378*COS(0.433121146091541*(-2.67476585651086+A42+A42*SIN(A42*(A42+COS(0.933255692033108+A42)))))*SIN(2.8951001999306+COS(COS(SIN(COS((COS(0.367424224211023+A42)*_xlfn.SEC(A42+(1.64702538716042+0.537146430097249*COS(A42))*COS(SIN(2.65449809165387+A42)+SIN(COS(A42)))+0.0270515440773242*(0.498701523299401-0.312244449974241*COS(A42))*COS(2.36770557548171+A42)*_xlfn.CSC(SIN(A42+0.885784395489139*(-1.32742597150515-COS(A42))*COS(A42))))*SIN(SIN(SIN(0.340828820733522-A42))))/A42))))))*SIN(0.00379532267608371*SIN((1.06314311483915*A42*(1.67526987319027-COS(A42)))/SIN(COS(1.40403511969596/COS(A42))+(0.244003939114535-COS(0.0932686925260328*A42)-COS(A42))*SIN(0.933255692033108*(0.0479452472347528+A42)*SIN(A42+0.734842844660215*COS(COS(A42)/COS(SIN(COS(A42+COS(1.35652888301957*A42)))))))))))))</f>
        <v>1.6669538129155261</v>
      </c>
      <c r="BA42">
        <f>2*COS(A42)+SIN(A42/(1+COS(SIN(0.0251921174339378*COS(0.433121146091541*(-2.67476585651086+A42+A42*SIN(A42*(A42+COS(0.933255692033108+A42)))))*SIN(2.8951001999306+COS(COS(SIN(COS((COS(0.367424224211023+A42)*_xlfn.SEC(A42+(1.64702538716042+0.537146430097249*COS(A42))*COS(SIN(2.65449809165387+A42)+SIN(COS(A42)))+0.0270515440773242*(0.498701523299401-0.312244449974241*COS(A42))*COS(2.36770557548171+A42)*_xlfn.CSC(SIN(A42+0.885784395489139*(-1.32742597150515-COS(A42))*COS(A42))))*SIN(SIN(SIN(0.340828820733522-A42))))/A42))))))*SIN(0.00379532267608371*SIN((1.06314311483915*A42*(1.67526987319027-COS(A42)))/SIN(COS(1.40403511969596/COS(A42))+(0.244003939114535-COS(0.0932686925260328*A42)-COS(A42))*SIN(0.933255692033108*(0.0479452472347528+A42)*SIN(A42+0.734842844660215*COS(COS(A42)/COS(SIN(COS(A42+COS(1.35652888301957*A42)))))))))))))</f>
        <v>1.6669538129155261</v>
      </c>
      <c r="BB42">
        <f>2*COS(A42)+SIN(A42/(1+COS(SIN(0.0251921174339378*COS(_xlfn.SEC(0.419735600194717+COS(0.974172084069584*_xlfn.SEC(1.32108411619894*A42)))*SIN(0.970378444545662*COS(COS(SIN(A42))/(2.21684497839146-COS(0.827486649168256*COS(1.04770755378253*COS(0.374917836847673*A42*SIN(A42+SIN(0.0150681615125201*A42)))*SIN(A42)))))*(1.79705146893733+COS(A42*SIN(0.0251921174339378*(-0.0120347759626663+COS(1.17295361766372-A42-COS(COS(COS((0.734842844660215*COS(0.367424224211023+A42)*SIN(COS(0.0150681615125201-A42)))/A42))))))))))*SIN(2.8951001999306+COS(COS(SIN(COS((COS(0.367424224211023+A42)*SIN(SIN(SIN(A42+SIN(A42)))))/(A42*(-0.855952925578902+COS(0.0250929074423294+A42)))))))))*SIN(0.0045405414853601*SIN((1.06314311483915*A42*(1.67526987319027-COS(A42)-COS(A42*SIN(0.66442022239765/(SIN(A42)*SIN(1.48270932459095*COS(SIN(SIN(COS(COS(A42)))))*COS(2.4900660451625-SIN(SIN(0.0251921174339378*(COS(A42+SIN((0.0251921174339378*COS(1.17295361766372*COS(A42)+COS(A42)/(A42*(0.345878657336117+A42-SIN(COS(A42)+A42*SIN(1.74994294679676+COS(0.0572806453769424*(-0.296995998186628+2.38953537141348*SIN(4.18189618808757*COS(A42)*COS(COS(SIN(A42))/(2.21684497839146-COS(1.1665946556443*COS(1.04770755378253*(0.999381384107968+A42))))))))))))))/(0.356528883019573+A42)-SIN(0.580358562052647-A42)))+SIN(0.375433094857483*(-0.161046367187467+A42))))))*SIN(0.093404449451794+COS(A42-0.484621490756709*(COS(COS(A42))+(2.06346606387297*COS(A42))/(0.356528883019573+0.150655529361516/COS(0.364312412788005*COS(0.00593771058668955*(A42+0.530924470829865*A42*((0.244003939114535-COS(0.0932686925260328*A42)-COS(A42))*COS(A42)*(2*COS(A42)+0.387844872700148*COS(0.122247045623982*(-2.67476585651086+A42)*(SIN(A42)*SIN(0.00140217240902748*A42^2*COS(COS(A42-0.999082557898852/(1.3608351870969+0.150655529361516*(2.74489686570714+A42)-COS(1)))*(0.0150675913159254-A42+COS(0.413036990134086/A42)-COS(A42)-COS(A42*COS(A42))-COS(A42+0.244232384538129*(2.84387902041926+A42+COS(B42)))))*SIN(A42))-SIN(SIN(SIN(0.862339351056448+COS(SIN(2.8951001999306+(0.5*COS(A42)*(0.826937250740526+(-1.12458081737812*A42)/(1+COS(SIN(0.00872081561358199*SIN(2.8951001999306+COS(COS(SIN(COS((0.734842844660215*COS(0.367424224211023+A42)*SIN(SIN(SIN(A42+SIN(A42)))))/A42))))))*SIN(0.00379532267608371*SIN(3.01037523694323*A42*(1.67526987319027-COS(A42)-COS(A42*SIN(SIN(0.00379532267608371*SIN(1.26449815900264*A42*(1.67526987319027-COS(A42))))*SIN(0.00872081561358199*SIN(A42+COS(COS(SIN(COS((0.734842844660215*COS(0.367424224211023+A42)*SIN(SIN(SIN(A42+SIN(A42)))))/A42)))))))))))))))/A42))))))))+COS(2.67476585651086-SIN(0.123821531774593/SIN(SIN(COS(0.999682695391386*(0.530924470829865-A42))/COS(COS(A42)+(1.64702538716042+0.537146430097249*(A42+COS(0.347798363400371-A42)))*COS(A42)-0.26714408291119*(A42+0.0251921174339378*SIN(A42))+(0.0270515440773242*A42*COS(2.36770557548171+A42))/SIN(SIN(COS(COS(A42-0.227771237432817*COS(A42)*(0.244003939114535-COS(A42)-COS(COS(0.464096977697486-COS((39.2055475129509*COS(A42-SIN(0.356528883019573-A42)))/A42^2))*SIN(A42))))))))))))))))))*SIN(COS(A42-COS(SIN(8.45216284241943-COS(0.349023510229163+0.42073232374058*COS(0.759590257947852+COS(1.42073232374058*A42+COS(A42)*(1.89442827394731+0.000366675974410566*COS(2.19354464902984-COS(0.131277299088378-A42)-COS(COS(SIN(COS((COS(0.367424224211023+A42)*SIN(SIN(SIN(0.340828820733522-A42))))/(A42*COS(A42+(1.64702538716042+0.537146430097249*COS(A42))*COS(SIN(COS(A42))+SIN(1.79705146893733+A42+COS(COS(COS(SIN((0.530924470829865*A42)/(-2.82139876047721+SIN(COS(COS(COS(A42)))*SIN(COS(A42))))))))))+(0.0270515440773242*COS(2.36770557548171+A42)*(0.498701523299401-0.165778219372136*(1+COS(SIN(0.00872081561358199*SIN(2.26306768395918-A42-COS(A42)-COS(COS(SIN(COS((0.569180159825137*SIN(SIN(SIN(A42+SIN(A42)))))/A42))))+0.648585040695961/(COS(A42)-SIN(A42))))*SIN(0.00379532267608371*SIN((1.06314311483915*A42*(1.67526987319027-COS(A42)))/SIN(0.0150675913159254+COS(1.40403511969596/A42))))))))/SIN(SIN(A42+0.885784395489139*(-1.32742597150515-COS(A42))*COS(A42))))))))))))))))))))))))))/SIN(0.0150675913159254+COS(0.413036990134086/A42)))))))</f>
        <v>1.6669538128080201</v>
      </c>
    </row>
    <row r="43" spans="1:54" x14ac:dyDescent="0.25">
      <c r="A43">
        <v>0.24</v>
      </c>
      <c r="B43">
        <v>2.48</v>
      </c>
      <c r="C43">
        <v>2.062388157</v>
      </c>
      <c r="D43">
        <f t="shared" si="39"/>
        <v>2.0709317881852933</v>
      </c>
      <c r="E43">
        <f t="shared" si="40"/>
        <v>2.0709317881852933</v>
      </c>
      <c r="F43">
        <f t="shared" si="41"/>
        <v>2.0709317881852933</v>
      </c>
      <c r="G43">
        <f t="shared" si="42"/>
        <v>2.0709317881852933</v>
      </c>
      <c r="H43">
        <f t="shared" si="43"/>
        <v>2.0709317881852933</v>
      </c>
      <c r="I43">
        <f t="shared" si="44"/>
        <v>2.0345477844674957</v>
      </c>
      <c r="J43">
        <f t="shared" si="45"/>
        <v>2.0345477844674957</v>
      </c>
      <c r="K43">
        <f t="shared" si="46"/>
        <v>2.0414669474211022</v>
      </c>
      <c r="L43">
        <f t="shared" si="47"/>
        <v>2.0694115466232721</v>
      </c>
      <c r="M43">
        <f t="shared" si="48"/>
        <v>2.0582447031516771</v>
      </c>
      <c r="N43">
        <f t="shared" si="49"/>
        <v>2.0582447031516771</v>
      </c>
      <c r="O43">
        <f t="shared" si="50"/>
        <v>2.0582447031516771</v>
      </c>
      <c r="P43">
        <f t="shared" si="51"/>
        <v>2.0582447031516771</v>
      </c>
      <c r="Q43">
        <f t="shared" si="52"/>
        <v>2.0606408631705251</v>
      </c>
      <c r="R43">
        <f t="shared" si="53"/>
        <v>2.0606408631705251</v>
      </c>
      <c r="S43">
        <f t="shared" si="54"/>
        <v>2.0623223160378608</v>
      </c>
      <c r="T43">
        <f t="shared" si="55"/>
        <v>2.0623223160378608</v>
      </c>
      <c r="U43">
        <f t="shared" si="56"/>
        <v>2.0623223160378608</v>
      </c>
      <c r="V43">
        <f t="shared" si="57"/>
        <v>2.0624389683287618</v>
      </c>
      <c r="W43">
        <f>2*COS(A43)+SIN(A43/(0.999148166279824+COS(SIN(0.0251921174339378*(COS(0.685969744682071+A43+COS(0.1500862687924-SIN(0.0665099688093772*_xlfn.CSC(SIN(COS(COS(A43+(0.244003939114535-COS(0.0932686925260328*A43)-COS(A43))*COS(A43)*(2*COS(A43)+0.387844872700148*(A43-0.082374768005002/(A43-COS(A43*COS(A43))-(-2.15039598507721-A43)*(A43-COS(SIN(SIN(COS(COS(1.32108411619894*(2.84387902041926+SIN(COS(COS(1.00374593116443*A43*COS(A43))))))/COS(SIN(0.0940779463483673*SIN(COS(A43)))))))))))))))))))+SIN(0.375433094857483*(-0.0260061439754979+A43))))*SIN(SIN(A43)))))</f>
        <v>2.0624389959233969</v>
      </c>
      <c r="X43">
        <f t="shared" si="58"/>
        <v>2.0623906418424869</v>
      </c>
      <c r="Y43">
        <f t="shared" si="59"/>
        <v>2.0623906418424869</v>
      </c>
      <c r="Z43">
        <f t="shared" si="60"/>
        <v>2.0623898213854672</v>
      </c>
      <c r="AA43">
        <f t="shared" si="61"/>
        <v>2.0623882167276562</v>
      </c>
      <c r="AB43">
        <f t="shared" si="62"/>
        <v>2.0623882110274447</v>
      </c>
      <c r="AC43">
        <f t="shared" si="63"/>
        <v>2.0623882425637219</v>
      </c>
      <c r="AD43">
        <f t="shared" si="64"/>
        <v>2.0623881569929785</v>
      </c>
      <c r="AE43">
        <f t="shared" si="65"/>
        <v>2.0623881569929785</v>
      </c>
      <c r="AF43">
        <f t="shared" si="66"/>
        <v>2.0623881569929785</v>
      </c>
      <c r="AG43">
        <f>2*COS(A43)+SIN(A43/(1+COS(0.0102383050941825*SIN(0.0251921174339378*(COS(0.685969744682071+A43+COS(SIN(A43)*SIN(A43*_xlfn.CSC(0.699794000623748+COS(A43*SIN(A43)))*SIN(SIN(0.482614878018303*(0.999335114390903+A43))))))+SIN(A43))))))</f>
        <v>2.0623881570167844</v>
      </c>
      <c r="AH43">
        <f>2*COS(A43)+SIN(A43/(1+COS(0.0102383050941825*SIN(0.0251921174339378*(COS(0.685969744682071+A43+COS(SIN(A43)*SIN(A43*_xlfn.CSC(0.699794000623748+COS(A43*SIN(A43)))*SIN(SIN(0.482614878018303*(0.999335114390903+A43))))))+SIN(A43))))))</f>
        <v>2.0623881570167844</v>
      </c>
      <c r="AI43">
        <f>2*COS(A43)+SIN(A43/(1+COS(0.0102383050941825*SIN(0.0251921174339378*(COS(0.685969744682071+A43+COS(SIN(A43)*SIN(COS(A43*SIN(1.74994294679676+COS((0.937483306033506-SIN(0.572749275024412+COS(A43)))*(-0.296995998186627+_xlfn.SEC(0.419735600194717+COS(0.974172084069584*_xlfn.SEC(1.32108411619894*A43)))*SIN(0.970378444545662*COS(COS(SIN(A43))/(2.21684497839146-COS(0.827486649168256*COS(1.04770755378253*COS(0.374917836847673*A43*SIN(COS(A43)-SIN(1.72131839878938/(-0.756954071083095-A43))))*SIN(A43)))))*(1.79705146893733+COS(SIN(0.0251921174339378*(COS(0.685969744682071+A43+COS(2.67476585651086+SIN(0.0942661886848087*A43*_xlfn.CSC(0.810618544876305*(-2.15039598507721-A43))*_xlfn.CSC(SIN(COS(COS(0.809444787727253+A43+SIN(0.793305537772902+A43))))))))+SIN(0.375433094857483*(-0.0260061439754979+A43))))*SIN(SIN(A43)))))))))*_xlfn.CSC(0.699794000623748+COS(A43*SIN(A43))))))+SIN(A43))))))</f>
        <v>2.0623881570094573</v>
      </c>
      <c r="AJ43">
        <f>2*COS(A43)+SIN(A43/(1+COS(0.0102383050941825*SIN(0.0251921174339378*(COS(0.685969744682071+A43+COS(SIN(A43)*SIN(COS(A43*SIN(1.74994294679676+COS((0.937483306033506-SIN(0.572749275024412+COS(A43)))*(-0.296995998186627+_xlfn.SEC(0.419735600194717+COS(0.974172084069584*_xlfn.SEC(1.32108411619894*A43)))*SIN(0.970378444545662*COS(COS(SIN(A43))/(2.21684497839146-COS(0.827486649168256*COS(1.04770755378253*COS(0.374917836847673*A43*SIN(COS(A43)-SIN(1.72131839878938/(-0.756954071083095-A43))))*SIN(A43)))))*(1.79705146893733+COS(SIN(0.0251921174339378*(COS(0.685969744682071+A43+COS(2.67476585651086+SIN(0.0942661886848087*A43*_xlfn.CSC(0.810618544876305*(-2.15039598507721-A43))*_xlfn.CSC(SIN(COS(COS(0.809444787727253+A43+SIN(0.793305537772902+A43))))))))+SIN(0.375433094857483*(-0.0260061439754979+A43))))*SIN(SIN(A43)))))))))*_xlfn.CSC(0.699794000623748+COS(A43*SIN(A43))))))+SIN(A43))))))</f>
        <v>2.0623881570094573</v>
      </c>
      <c r="AK43">
        <f>2*COS(A43)+SIN(A43/(1+COS(0.0102383050941825*SIN(0.0251921174339378*(COS(0.685969744682071+A43+COS(SIN(A43)*SIN(COS(A43*SIN(1.74994294679676+COS((0.937483306033506-SIN(0.572749275024412+COS(A43)))*(-0.296995998186627+_xlfn.SEC(0.419735600194717+COS(0.974172084069584*_xlfn.SEC(1.32108411619894*A43)))*SIN(0.970378444545662*COS(COS(SIN(A43))/(2.21684497839146-COS(0.827486649168256*COS(1.04770755378253*COS(0.374917836847673*A43*SIN(0.227771237432817-COS(A43)))*SIN(A43)))))*(1.79705146893733+COS(SIN(0.0251921174339378*(COS(0.685969744682071+A43+COS(2.67476585651086+SIN(0.0942661886848087*A43*_xlfn.CSC(0.810618544876305*(-2.15039598507721-A43))*_xlfn.CSC(SIN(COS(COS(0.809444787727253+A43+SIN(0.793305537772902+A43))))))))+SIN(0.375433094857483*(-0.0260061439754979+A43))))*SIN(SIN(A43)))))))))*_xlfn.CSC(0.699794000623748+COS(A43*SIN(A43))))))+SIN(A43))))))</f>
        <v>2.0623881570094573</v>
      </c>
      <c r="AL43">
        <f t="shared" si="67"/>
        <v>2.0623881569929989</v>
      </c>
      <c r="AM43">
        <f t="shared" si="68"/>
        <v>2.0623881569930491</v>
      </c>
      <c r="AN43">
        <f>2*COS(A43)+SIN(A43/(1+COS(0.0102383050941825*SIN(0.0251921174339378*(COS(0.685969744682071+A43+COS(SIN(A43)*SIN(2.87522917078492*COS(A43*SIN(0.996308035150143-COS((0.125463411927578+COS(0.71323222501324*(0.460719913648222+COS(A43)))-SIN(0.572749275024412+COS(A43)))*(-0.296995998186627+_xlfn.SEC(0.419735600194717+COS(0.974172084069584*_xlfn.SEC(1.32108411619894*A43)))*SIN(0.970378444545662*COS(COS(SIN(A43))/(2.21684497839146-COS(0.827486649168256*COS(1.04770755378253*COS(0.374917836847673*A43*SIN(COS(A43)-SIN(1.72131839878938/(-0.756954071083095-A43))))*SIN(A43)))))*(1.79705146893733+COS(SIN(0.0251921174339378*(COS(0.685969744682071+A43+COS(2.67476585651086+SIN(0.0942661886848087*A43*_xlfn.CSC(0.810618544876305*(-2.15039598507721-A43))*_xlfn.CSC(SIN(COS(COS(0.809444787727253+COS(A43))))))))+SIN(0.375433094857483*(-0.0260061439754979+A43))))*SIN(SIN(A43)))))))-5.2258026739857*A43*COS(2.26306768395918-A43+0.648585040695961/(-0.482614878018303+COS(A43))-COS(A43)-COS(COS(SIN(COS(A43)))))*(-0.803019914186518-0.09344164141567*(-0.296995998186628+1.99608842466968*SIN(1.82224358637127*COS(A43)*COS(COS(SIN(A43))/(2.21684497839146-COS(1.1665946556443*COS(1.04770755378253*COS(0.374917836847673*A43*SIN(COS(A43)-SIN(1.72131839878938/(-0.756954071083095-A43))))*SIN(A43)))))))))))))+SIN(A43))))))</f>
        <v>2.0623881570161813</v>
      </c>
      <c r="AO43">
        <f>2*COS(A43)+SIN(A43/(1+COS(SIN(0.0251921174339378*COS(0.433121146091541*(-2.67476585651086+A43+0.837215599154702*SIN((A43+COS(1.73864272248443+COS(0.356528883019573+SIN(0.940777930379917-COS(0.938170919030737*A43)-COS(A43)))))*SIN(COS(COS(COS(A43)/(1.70671384443301+0.338811626822948/COS(COS(A43))-COS(COS((1.73174047813809*COS(SIN(SIN(3.8337034581196-A43))))/(-0.165778219372136+A43)))+SIN(0.119137815794098*COS(COS(A43))))))))))*SIN(2.8951001999306+COS(COS(SIN(COS((COS(0.367424224211023+A43)*_xlfn.SEC(A43+(-1.96485635804169+0.537146430097249*COS(A43))*COS(SIN(COS(A43))+SIN(1.79705146893733+A43+COS(COS(COS(SIN((0.530924470829865*A43)/(-2.82139876047721+SIN(COS(COS(COS(A43)))*SIN(COS(SIN(A43)))))))))))+0.0270515440773242*COS(2.36770557548171+A43)*_xlfn.CSC(SIN(A43+0.885784395489139*(-1.32742597150515-COS(A43))*COS(A43)))*(0.498701523299401-0.165778219372136*A43*_xlfn.SEC(1.21730816958026+SIN(0.0396212186351349*A43*(COS(0.232148706776693*(0.0250052579539931+A43))+SIN(0.750866189714967*A43))))))*SIN(SIN(SIN(0.340828820733522-A43))))/A43))))))*SIN(0.00379532267608371*SIN((1.06314311483915*A43*(1.67526987319027-COS(A43)))/SIN(0.0150675913159254+COS(1.40403511969596/COS(A43))))))))</f>
        <v>2.0623881570014269</v>
      </c>
      <c r="AP43">
        <f t="shared" si="69"/>
        <v>2.0623881570052092</v>
      </c>
      <c r="AQ43">
        <f t="shared" si="70"/>
        <v>2.0623881570052092</v>
      </c>
      <c r="AR43">
        <f t="shared" si="71"/>
        <v>2.0623881570052092</v>
      </c>
      <c r="AS43">
        <f t="shared" si="72"/>
        <v>2.0623881570052078</v>
      </c>
      <c r="AT43">
        <f t="shared" si="73"/>
        <v>2.0623881570052078</v>
      </c>
      <c r="AU43">
        <f t="shared" si="74"/>
        <v>2.0623881570025562</v>
      </c>
      <c r="AV43">
        <f t="shared" si="75"/>
        <v>2.0623881570025562</v>
      </c>
      <c r="AW43">
        <f t="shared" si="76"/>
        <v>2.0623881570025562</v>
      </c>
      <c r="AX43">
        <f t="shared" si="77"/>
        <v>2.0623881570025562</v>
      </c>
      <c r="AY43">
        <f>2*COS(A43)+SIN(A43/(1+COS(SIN(0.0251921174339378*COS(0.433121146091541*(-2.67476585651086+A43+A43*SIN(A43*(A43+COS(0.933255692033108+A43)))))*SIN(2.8951001999306+COS(COS(SIN(COS((COS(0.367424224211023+A43)*_xlfn.SEC(A43+(1.64702538716042+0.537146430097249*COS(A43))*COS(SIN(2.65449809165387+A43)+SIN(COS(A43)))+0.0270515440773242*(0.498701523299401-0.312244449974241*COS(A43))*COS(2.36770557548171+A43)*_xlfn.CSC(SIN(A43+0.885784395489139*(-1.32742597150515-COS(A43))*COS(A43))))*SIN(SIN(SIN(0.340828820733522-A43))))/A43))))))*SIN(0.00379532267608371*SIN((1.06314311483915*A43*(1.67526987319027-COS(A43)))/SIN(COS(1.40403511969596/COS(A43))+(0.244003939114535-COS(0.0932686925260328*A43)-COS(A43))*SIN(0.933255692033108*(0.0479452472347528+A43)*SIN(A43+0.734842844660215*COS(COS(A43)/COS(SIN(COS(A43+COS(1.35652888301957*A43)))))))))))))</f>
        <v>2.0623881570001159</v>
      </c>
      <c r="AZ43">
        <f>2*COS(A43)+SIN(A43/(1+COS(SIN(0.0251921174339378*COS(0.433121146091541*(-2.67476585651086+A43+A43*SIN(A43*(A43+COS(0.933255692033108+A43)))))*SIN(2.8951001999306+COS(COS(SIN(COS((COS(0.367424224211023+A43)*_xlfn.SEC(A43+(1.64702538716042+0.537146430097249*COS(A43))*COS(SIN(2.65449809165387+A43)+SIN(COS(A43)))+0.0270515440773242*(0.498701523299401-0.312244449974241*COS(A43))*COS(2.36770557548171+A43)*_xlfn.CSC(SIN(A43+0.885784395489139*(-1.32742597150515-COS(A43))*COS(A43))))*SIN(SIN(SIN(0.340828820733522-A43))))/A43))))))*SIN(0.00379532267608371*SIN((1.06314311483915*A43*(1.67526987319027-COS(A43)))/SIN(COS(1.40403511969596/COS(A43))+(0.244003939114535-COS(0.0932686925260328*A43)-COS(A43))*SIN(0.933255692033108*(0.0479452472347528+A43)*SIN(A43+0.734842844660215*COS(COS(A43)/COS(SIN(COS(A43+COS(1.35652888301957*A43)))))))))))))</f>
        <v>2.0623881570001159</v>
      </c>
      <c r="BA43">
        <f>2*COS(A43)+SIN(A43/(1+COS(SIN(0.0251921174339378*COS(0.433121146091541*(-2.67476585651086+A43+A43*SIN(A43*(A43+COS(0.933255692033108+A43)))))*SIN(2.8951001999306+COS(COS(SIN(COS((COS(0.367424224211023+A43)*_xlfn.SEC(A43+(1.64702538716042+0.537146430097249*COS(A43))*COS(SIN(2.65449809165387+A43)+SIN(COS(A43)))+0.0270515440773242*(0.498701523299401-0.312244449974241*COS(A43))*COS(2.36770557548171+A43)*_xlfn.CSC(SIN(A43+0.885784395489139*(-1.32742597150515-COS(A43))*COS(A43))))*SIN(SIN(SIN(0.340828820733522-A43))))/A43))))))*SIN(0.00379532267608371*SIN((1.06314311483915*A43*(1.67526987319027-COS(A43)))/SIN(COS(1.40403511969596/COS(A43))+(0.244003939114535-COS(0.0932686925260328*A43)-COS(A43))*SIN(0.933255692033108*(0.0479452472347528+A43)*SIN(A43+0.734842844660215*COS(COS(A43)/COS(SIN(COS(A43+COS(1.35652888301957*A43)))))))))))))</f>
        <v>2.0623881570001159</v>
      </c>
      <c r="BB43">
        <f>2*COS(A43)+SIN(A43/(1+COS(SIN(0.0251921174339378*COS(_xlfn.SEC(0.419735600194717+COS(0.974172084069584*_xlfn.SEC(1.32108411619894*A43)))*SIN(0.970378444545662*COS(COS(SIN(A43))/(2.21684497839146-COS(0.827486649168256*COS(1.04770755378253*COS(0.374917836847673*A43*SIN(A43+SIN(0.0150681615125201*A43)))*SIN(A43)))))*(1.79705146893733+COS(A43*SIN(0.0251921174339378*(-0.0120347759626663+COS(1.17295361766372-A43-COS(COS(COS((0.734842844660215*COS(0.367424224211023+A43)*SIN(COS(0.0150681615125201-A43)))/A43))))))))))*SIN(2.8951001999306+COS(COS(SIN(COS((COS(0.367424224211023+A43)*SIN(SIN(SIN(A43+SIN(A43)))))/(A43*(-0.855952925578902+COS(0.0250929074423294+A43)))))))))*SIN(0.0045405414853601*SIN((1.06314311483915*A43*(1.67526987319027-COS(A43)-COS(A43*SIN(0.66442022239765/(SIN(A43)*SIN(1.48270932459095*COS(SIN(SIN(COS(COS(A43)))))*COS(2.4900660451625-SIN(SIN(0.0251921174339378*(COS(A43+SIN((0.0251921174339378*COS(1.17295361766372*COS(A43)+COS(A43)/(A43*(0.345878657336117+A43-SIN(COS(A43)+A43*SIN(1.74994294679676+COS(0.0572806453769424*(-0.296995998186628+2.38953537141348*SIN(4.18189618808757*COS(A43)*COS(COS(SIN(A43))/(2.21684497839146-COS(1.1665946556443*COS(1.04770755378253*(0.999381384107968+A43))))))))))))))/(0.356528883019573+A43)-SIN(0.580358562052647-A43)))+SIN(0.375433094857483*(-0.161046367187467+A43))))))*SIN(0.093404449451794+COS(A43-0.484621490756709*(COS(COS(A43))+(2.06346606387297*COS(A43))/(0.356528883019573+0.150655529361516/COS(0.364312412788005*COS(0.00593771058668955*(A43+0.530924470829865*A43*((0.244003939114535-COS(0.0932686925260328*A43)-COS(A43))*COS(A43)*(2*COS(A43)+0.387844872700148*COS(0.122247045623982*(-2.67476585651086+A43)*(SIN(A43)*SIN(0.00140217240902748*A43^2*COS(COS(A43-0.999082557898852/(1.3608351870969+0.150655529361516*(2.74489686570714+A43)-COS(1)))*(0.0150675913159254-A43+COS(0.413036990134086/A43)-COS(A43)-COS(A43*COS(A43))-COS(A43+0.244232384538129*(2.84387902041926+A43+COS(B43)))))*SIN(A43))-SIN(SIN(SIN(0.862339351056448+COS(SIN(2.8951001999306+(0.5*COS(A43)*(0.826937250740526+(-1.12458081737812*A43)/(1+COS(SIN(0.00872081561358199*SIN(2.8951001999306+COS(COS(SIN(COS((0.734842844660215*COS(0.367424224211023+A43)*SIN(SIN(SIN(A43+SIN(A43)))))/A43))))))*SIN(0.00379532267608371*SIN(3.01037523694323*A43*(1.67526987319027-COS(A43)-COS(A43*SIN(SIN(0.00379532267608371*SIN(1.26449815900264*A43*(1.67526987319027-COS(A43))))*SIN(0.00872081561358199*SIN(A43+COS(COS(SIN(COS((0.734842844660215*COS(0.367424224211023+A43)*SIN(SIN(SIN(A43+SIN(A43)))))/A43)))))))))))))))/A43))))))))+COS(2.67476585651086-SIN(0.123821531774593/SIN(SIN(COS(0.999682695391386*(0.530924470829865-A43))/COS(COS(A43)+(1.64702538716042+0.537146430097249*(A43+COS(0.347798363400371-A43)))*COS(A43)-0.26714408291119*(A43+0.0251921174339378*SIN(A43))+(0.0270515440773242*A43*COS(2.36770557548171+A43))/SIN(SIN(COS(COS(A43-0.227771237432817*COS(A43)*(0.244003939114535-COS(A43)-COS(COS(0.464096977697486-COS((39.2055475129509*COS(A43-SIN(0.356528883019573-A43)))/A43^2))*SIN(A43))))))))))))))))))*SIN(COS(A43-COS(SIN(8.45216284241943-COS(0.349023510229163+0.42073232374058*COS(0.759590257947852+COS(1.42073232374058*A43+COS(A43)*(1.89442827394731+0.000366675974410566*COS(2.19354464902984-COS(0.131277299088378-A43)-COS(COS(SIN(COS((COS(0.367424224211023+A43)*SIN(SIN(SIN(0.340828820733522-A43))))/(A43*COS(A43+(1.64702538716042+0.537146430097249*COS(A43))*COS(SIN(COS(A43))+SIN(1.79705146893733+A43+COS(COS(COS(SIN((0.530924470829865*A43)/(-2.82139876047721+SIN(COS(COS(COS(A43)))*SIN(COS(A43))))))))))+(0.0270515440773242*COS(2.36770557548171+A43)*(0.498701523299401-0.165778219372136*(1+COS(SIN(0.00872081561358199*SIN(2.26306768395918-A43-COS(A43)-COS(COS(SIN(COS((0.569180159825137*SIN(SIN(SIN(A43+SIN(A43)))))/A43))))+0.648585040695961/(COS(A43)-SIN(A43))))*SIN(0.00379532267608371*SIN((1.06314311483915*A43*(1.67526987319027-COS(A43)))/SIN(0.0150675913159254+COS(1.40403511969596/A43))))))))/SIN(SIN(A43+0.885784395489139*(-1.32742597150515-COS(A43))*COS(A43))))))))))))))))))))))))))/SIN(0.0150675913159254+COS(0.413036990134086/A43)))))))</f>
        <v>2.0623881569935811</v>
      </c>
    </row>
    <row r="44" spans="1:54" x14ac:dyDescent="0.25">
      <c r="A44">
        <v>-0.18</v>
      </c>
      <c r="B44">
        <v>-1.61</v>
      </c>
      <c r="C44">
        <v>1.877808836</v>
      </c>
      <c r="D44">
        <f t="shared" si="39"/>
        <v>1.8339438778134804</v>
      </c>
      <c r="E44">
        <f t="shared" si="40"/>
        <v>1.8339438778134804</v>
      </c>
      <c r="F44">
        <f t="shared" si="41"/>
        <v>1.8339438778134804</v>
      </c>
      <c r="G44">
        <f t="shared" si="42"/>
        <v>1.8339438778134804</v>
      </c>
      <c r="H44">
        <f t="shared" si="43"/>
        <v>1.8339438778134804</v>
      </c>
      <c r="I44">
        <f t="shared" si="44"/>
        <v>1.8987835095036656</v>
      </c>
      <c r="J44">
        <f t="shared" si="45"/>
        <v>1.8987835095036656</v>
      </c>
      <c r="K44">
        <f t="shared" si="46"/>
        <v>1.8935941372884608</v>
      </c>
      <c r="L44">
        <f t="shared" si="47"/>
        <v>1.872411119555166</v>
      </c>
      <c r="M44">
        <f t="shared" si="48"/>
        <v>1.8809259281212589</v>
      </c>
      <c r="N44">
        <f t="shared" si="49"/>
        <v>1.8809259281212589</v>
      </c>
      <c r="O44">
        <f t="shared" si="50"/>
        <v>1.8809259281212589</v>
      </c>
      <c r="P44">
        <f t="shared" si="51"/>
        <v>1.8809259281212589</v>
      </c>
      <c r="Q44">
        <f t="shared" si="52"/>
        <v>1.8791233959533782</v>
      </c>
      <c r="R44">
        <f t="shared" si="53"/>
        <v>1.8791233959533782</v>
      </c>
      <c r="S44">
        <f t="shared" si="54"/>
        <v>1.8778583733900718</v>
      </c>
      <c r="T44">
        <f t="shared" si="55"/>
        <v>1.8778583733900718</v>
      </c>
      <c r="U44">
        <f t="shared" si="56"/>
        <v>1.8778583733900718</v>
      </c>
      <c r="V44">
        <f t="shared" si="57"/>
        <v>1.8777706406550083</v>
      </c>
      <c r="W44">
        <f>2*COS(A44)+SIN(A44/(0.999148166279824+COS(SIN(0.0251921174339378*(COS(0.685969744682071+A44+COS(0.1500862687924-SIN(0.0665099688093772*_xlfn.CSC(SIN(COS(COS(A44+(0.244003939114535-COS(0.0932686925260328*A44)-COS(A44))*COS(A44)*(2*COS(A44)+0.387844872700148*(A44-0.082374768005002/(A44-COS(A44*COS(A44))-(-2.15039598507721-A44)*(A44-COS(SIN(SIN(COS(COS(1.32108411619894*(2.84387902041926+SIN(COS(COS(1.00374593116443*A44*COS(A44))))))/COS(SIN(0.0940779463483673*SIN(COS(A44)))))))))))))))))))+SIN(0.375433094857483*(-0.0260061439754979+A44))))*SIN(SIN(A44)))))</f>
        <v>1.8777706427340266</v>
      </c>
      <c r="X44">
        <f t="shared" si="58"/>
        <v>1.8778072350507353</v>
      </c>
      <c r="Y44">
        <f t="shared" si="59"/>
        <v>1.8778072350507353</v>
      </c>
      <c r="Z44">
        <f t="shared" si="60"/>
        <v>1.8778075800514504</v>
      </c>
      <c r="AA44">
        <f t="shared" si="61"/>
        <v>1.8778088356703226</v>
      </c>
      <c r="AB44">
        <f t="shared" si="62"/>
        <v>1.8778088355799878</v>
      </c>
      <c r="AC44">
        <f t="shared" si="63"/>
        <v>1.8778087719969307</v>
      </c>
      <c r="AD44">
        <f t="shared" si="64"/>
        <v>1.8778088363782319</v>
      </c>
      <c r="AE44">
        <f t="shared" si="65"/>
        <v>1.8778088363782319</v>
      </c>
      <c r="AF44">
        <f t="shared" si="66"/>
        <v>1.8778088363782319</v>
      </c>
      <c r="AG44">
        <f>2*COS(A44)+SIN(A44/(1+COS(0.0102383050941825*SIN(0.0251921174339378*(COS(0.685969744682071+A44+COS(SIN(A44)*SIN(A44*_xlfn.CSC(0.699794000623748+COS(A44*SIN(A44)))*SIN(SIN(0.482614878018303*(0.999335114390903+A44))))))+SIN(A44))))))</f>
        <v>1.8778088363587988</v>
      </c>
      <c r="AH44">
        <f>2*COS(A44)+SIN(A44/(1+COS(0.0102383050941825*SIN(0.0251921174339378*(COS(0.685969744682071+A44+COS(SIN(A44)*SIN(A44*_xlfn.CSC(0.699794000623748+COS(A44*SIN(A44)))*SIN(SIN(0.482614878018303*(0.999335114390903+A44))))))+SIN(A44))))))</f>
        <v>1.8778088363587988</v>
      </c>
      <c r="AI44">
        <f>2*COS(A44)+SIN(A44/(1+COS(0.0102383050941825*SIN(0.0251921174339378*(COS(0.685969744682071+A44+COS(SIN(A44)*SIN(COS(A44*SIN(1.74994294679676+COS((0.937483306033506-SIN(0.572749275024412+COS(A44)))*(-0.296995998186627+_xlfn.SEC(0.419735600194717+COS(0.974172084069584*_xlfn.SEC(1.32108411619894*A44)))*SIN(0.970378444545662*COS(COS(SIN(A44))/(2.21684497839146-COS(0.827486649168256*COS(1.04770755378253*COS(0.374917836847673*A44*SIN(COS(A44)-SIN(1.72131839878938/(-0.756954071083095-A44))))*SIN(A44)))))*(1.79705146893733+COS(SIN(0.0251921174339378*(COS(0.685969744682071+A44+COS(2.67476585651086+SIN(0.0942661886848087*A44*_xlfn.CSC(0.810618544876305*(-2.15039598507721-A44))*_xlfn.CSC(SIN(COS(COS(0.809444787727253+A44+SIN(0.793305537772902+A44))))))))+SIN(0.375433094857483*(-0.0260061439754979+A44))))*SIN(SIN(A44)))))))))*_xlfn.CSC(0.699794000623748+COS(A44*SIN(A44))))))+SIN(A44))))))</f>
        <v>1.8778088363624579</v>
      </c>
      <c r="AJ44">
        <f>2*COS(A44)+SIN(A44/(1+COS(0.0102383050941825*SIN(0.0251921174339378*(COS(0.685969744682071+A44+COS(SIN(A44)*SIN(COS(A44*SIN(1.74994294679676+COS((0.937483306033506-SIN(0.572749275024412+COS(A44)))*(-0.296995998186627+_xlfn.SEC(0.419735600194717+COS(0.974172084069584*_xlfn.SEC(1.32108411619894*A44)))*SIN(0.970378444545662*COS(COS(SIN(A44))/(2.21684497839146-COS(0.827486649168256*COS(1.04770755378253*COS(0.374917836847673*A44*SIN(COS(A44)-SIN(1.72131839878938/(-0.756954071083095-A44))))*SIN(A44)))))*(1.79705146893733+COS(SIN(0.0251921174339378*(COS(0.685969744682071+A44+COS(2.67476585651086+SIN(0.0942661886848087*A44*_xlfn.CSC(0.810618544876305*(-2.15039598507721-A44))*_xlfn.CSC(SIN(COS(COS(0.809444787727253+A44+SIN(0.793305537772902+A44))))))))+SIN(0.375433094857483*(-0.0260061439754979+A44))))*SIN(SIN(A44)))))))))*_xlfn.CSC(0.699794000623748+COS(A44*SIN(A44))))))+SIN(A44))))))</f>
        <v>1.8778088363624579</v>
      </c>
      <c r="AK44">
        <f>2*COS(A44)+SIN(A44/(1+COS(0.0102383050941825*SIN(0.0251921174339378*(COS(0.685969744682071+A44+COS(SIN(A44)*SIN(COS(A44*SIN(1.74994294679676+COS((0.937483306033506-SIN(0.572749275024412+COS(A44)))*(-0.296995998186627+_xlfn.SEC(0.419735600194717+COS(0.974172084069584*_xlfn.SEC(1.32108411619894*A44)))*SIN(0.970378444545662*COS(COS(SIN(A44))/(2.21684497839146-COS(0.827486649168256*COS(1.04770755378253*COS(0.374917836847673*A44*SIN(0.227771237432817-COS(A44)))*SIN(A44)))))*(1.79705146893733+COS(SIN(0.0251921174339378*(COS(0.685969744682071+A44+COS(2.67476585651086+SIN(0.0942661886848087*A44*_xlfn.CSC(0.810618544876305*(-2.15039598507721-A44))*_xlfn.CSC(SIN(COS(COS(0.809444787727253+A44+SIN(0.793305537772902+A44))))))))+SIN(0.375433094857483*(-0.0260061439754979+A44))))*SIN(SIN(A44)))))))))*_xlfn.CSC(0.699794000623748+COS(A44*SIN(A44))))))+SIN(A44))))))</f>
        <v>1.8778088363624579</v>
      </c>
      <c r="AL44">
        <f t="shared" si="67"/>
        <v>1.8778088363768879</v>
      </c>
      <c r="AM44">
        <f t="shared" si="68"/>
        <v>1.8778088363782155</v>
      </c>
      <c r="AN44">
        <f>2*COS(A44)+SIN(A44/(1+COS(0.0102383050941825*SIN(0.0251921174339378*(COS(0.685969744682071+A44+COS(SIN(A44)*SIN(2.87522917078492*COS(A44*SIN(0.996308035150143-COS((0.125463411927578+COS(0.71323222501324*(0.460719913648222+COS(A44)))-SIN(0.572749275024412+COS(A44)))*(-0.296995998186627+_xlfn.SEC(0.419735600194717+COS(0.974172084069584*_xlfn.SEC(1.32108411619894*A44)))*SIN(0.970378444545662*COS(COS(SIN(A44))/(2.21684497839146-COS(0.827486649168256*COS(1.04770755378253*COS(0.374917836847673*A44*SIN(COS(A44)-SIN(1.72131839878938/(-0.756954071083095-A44))))*SIN(A44)))))*(1.79705146893733+COS(SIN(0.0251921174339378*(COS(0.685969744682071+A44+COS(2.67476585651086+SIN(0.0942661886848087*A44*_xlfn.CSC(0.810618544876305*(-2.15039598507721-A44))*_xlfn.CSC(SIN(COS(COS(0.809444787727253+COS(A44))))))))+SIN(0.375433094857483*(-0.0260061439754979+A44))))*SIN(SIN(A44)))))))-5.2258026739857*A44*COS(2.26306768395918-A44+0.648585040695961/(-0.482614878018303+COS(A44))-COS(A44)-COS(COS(SIN(COS(A44)))))*(-0.803019914186518-0.09344164141567*(-0.296995998186628+1.99608842466968*SIN(1.82224358637127*COS(A44)*COS(COS(SIN(A44))/(2.21684497839146-COS(1.1665946556443*COS(1.04770755378253*COS(0.374917836847673*A44*SIN(COS(A44)-SIN(1.72131839878938/(-0.756954071083095-A44))))*SIN(A44)))))))))))))+SIN(A44))))))</f>
        <v>1.8778088363591716</v>
      </c>
      <c r="AO44">
        <f>2*COS(A44)+SIN(A44/(1+COS(SIN(0.0251921174339378*COS(0.433121146091541*(-2.67476585651086+A44+0.837215599154702*SIN((A44+COS(1.73864272248443+COS(0.356528883019573+SIN(0.940777930379917-COS(0.938170919030737*A44)-COS(A44)))))*SIN(COS(COS(COS(A44)/(1.70671384443301+0.338811626822948/COS(COS(A44))-COS(COS((1.73174047813809*COS(SIN(SIN(3.8337034581196-A44))))/(-0.165778219372136+A44)))+SIN(0.119137815794098*COS(COS(A44))))))))))*SIN(2.8951001999306+COS(COS(SIN(COS((COS(0.367424224211023+A44)*_xlfn.SEC(A44+(-1.96485635804169+0.537146430097249*COS(A44))*COS(SIN(COS(A44))+SIN(1.79705146893733+A44+COS(COS(COS(SIN((0.530924470829865*A44)/(-2.82139876047721+SIN(COS(COS(COS(A44)))*SIN(COS(SIN(A44)))))))))))+0.0270515440773242*COS(2.36770557548171+A44)*_xlfn.CSC(SIN(A44+0.885784395489139*(-1.32742597150515-COS(A44))*COS(A44)))*(0.498701523299401-0.165778219372136*A44*_xlfn.SEC(1.21730816958026+SIN(0.0396212186351349*A44*(COS(0.232148706776693*(0.0250052579539931+A44))+SIN(0.750866189714967*A44))))))*SIN(SIN(SIN(0.340828820733522-A44))))/A44))))))*SIN(0.00379532267608371*SIN((1.06314311483915*A44*(1.67526987319027-COS(A44)))/SIN(0.0150675913159254+COS(1.40403511969596/COS(A44))))))))</f>
        <v>1.8778088363778844</v>
      </c>
      <c r="AP44">
        <f t="shared" si="69"/>
        <v>1.8778088363758887</v>
      </c>
      <c r="AQ44">
        <f t="shared" si="70"/>
        <v>1.8778088363758887</v>
      </c>
      <c r="AR44">
        <f t="shared" si="71"/>
        <v>1.8778088363758887</v>
      </c>
      <c r="AS44">
        <f t="shared" si="72"/>
        <v>1.8778088363758891</v>
      </c>
      <c r="AT44">
        <f t="shared" si="73"/>
        <v>1.8778088363758891</v>
      </c>
      <c r="AU44">
        <f t="shared" si="74"/>
        <v>1.8778088363761092</v>
      </c>
      <c r="AV44">
        <f t="shared" si="75"/>
        <v>1.8778088363761092</v>
      </c>
      <c r="AW44">
        <f t="shared" si="76"/>
        <v>1.8778088363761092</v>
      </c>
      <c r="AX44">
        <f t="shared" si="77"/>
        <v>1.8778088363761092</v>
      </c>
      <c r="AY44">
        <f>2*COS(A44)+SIN(A44/(1+COS(SIN(0.0251921174339378*COS(0.433121146091541*(-2.67476585651086+A44+A44*SIN(A44*(A44+COS(0.933255692033108+A44)))))*SIN(2.8951001999306+COS(COS(SIN(COS((COS(0.367424224211023+A44)*_xlfn.SEC(A44+(1.64702538716042+0.537146430097249*COS(A44))*COS(SIN(2.65449809165387+A44)+SIN(COS(A44)))+0.0270515440773242*(0.498701523299401-0.312244449974241*COS(A44))*COS(2.36770557548171+A44)*_xlfn.CSC(SIN(A44+0.885784395489139*(-1.32742597150515-COS(A44))*COS(A44))))*SIN(SIN(SIN(0.340828820733522-A44))))/A44))))))*SIN(0.00379532267608371*SIN((1.06314311483915*A44*(1.67526987319027-COS(A44)))/SIN(COS(1.40403511969596/COS(A44))+(0.244003939114535-COS(0.0932686925260328*A44)-COS(A44))*SIN(0.933255692033108*(0.0479452472347528+A44)*SIN(A44+0.734842844660215*COS(COS(A44)/COS(SIN(COS(A44+COS(1.35652888301957*A44)))))))))))))</f>
        <v>1.8778088363754064</v>
      </c>
      <c r="AZ44">
        <f>2*COS(A44)+SIN(A44/(1+COS(SIN(0.0251921174339378*COS(0.433121146091541*(-2.67476585651086+A44+A44*SIN(A44*(A44+COS(0.933255692033108+A44)))))*SIN(2.8951001999306+COS(COS(SIN(COS((COS(0.367424224211023+A44)*_xlfn.SEC(A44+(1.64702538716042+0.537146430097249*COS(A44))*COS(SIN(2.65449809165387+A44)+SIN(COS(A44)))+0.0270515440773242*(0.498701523299401-0.312244449974241*COS(A44))*COS(2.36770557548171+A44)*_xlfn.CSC(SIN(A44+0.885784395489139*(-1.32742597150515-COS(A44))*COS(A44))))*SIN(SIN(SIN(0.340828820733522-A44))))/A44))))))*SIN(0.00379532267608371*SIN((1.06314311483915*A44*(1.67526987319027-COS(A44)))/SIN(COS(1.40403511969596/COS(A44))+(0.244003939114535-COS(0.0932686925260328*A44)-COS(A44))*SIN(0.933255692033108*(0.0479452472347528+A44)*SIN(A44+0.734842844660215*COS(COS(A44)/COS(SIN(COS(A44+COS(1.35652888301957*A44)))))))))))))</f>
        <v>1.8778088363754064</v>
      </c>
      <c r="BA44">
        <f>2*COS(A44)+SIN(A44/(1+COS(SIN(0.0251921174339378*COS(0.433121146091541*(-2.67476585651086+A44+A44*SIN(A44*(A44+COS(0.933255692033108+A44)))))*SIN(2.8951001999306+COS(COS(SIN(COS((COS(0.367424224211023+A44)*_xlfn.SEC(A44+(1.64702538716042+0.537146430097249*COS(A44))*COS(SIN(2.65449809165387+A44)+SIN(COS(A44)))+0.0270515440773242*(0.498701523299401-0.312244449974241*COS(A44))*COS(2.36770557548171+A44)*_xlfn.CSC(SIN(A44+0.885784395489139*(-1.32742597150515-COS(A44))*COS(A44))))*SIN(SIN(SIN(0.340828820733522-A44))))/A44))))))*SIN(0.00379532267608371*SIN((1.06314311483915*A44*(1.67526987319027-COS(A44)))/SIN(COS(1.40403511969596/COS(A44))+(0.244003939114535-COS(0.0932686925260328*A44)-COS(A44))*SIN(0.933255692033108*(0.0479452472347528+A44)*SIN(A44+0.734842844660215*COS(COS(A44)/COS(SIN(COS(A44+COS(1.35652888301957*A44)))))))))))))</f>
        <v>1.8778088363754064</v>
      </c>
      <c r="BB44">
        <f>2*COS(A44)+SIN(A44/(1+COS(SIN(0.0251921174339378*COS(_xlfn.SEC(0.419735600194717+COS(0.974172084069584*_xlfn.SEC(1.32108411619894*A44)))*SIN(0.970378444545662*COS(COS(SIN(A44))/(2.21684497839146-COS(0.827486649168256*COS(1.04770755378253*COS(0.374917836847673*A44*SIN(A44+SIN(0.0150681615125201*A44)))*SIN(A44)))))*(1.79705146893733+COS(A44*SIN(0.0251921174339378*(-0.0120347759626663+COS(1.17295361766372-A44-COS(COS(COS((0.734842844660215*COS(0.367424224211023+A44)*SIN(COS(0.0150681615125201-A44)))/A44))))))))))*SIN(2.8951001999306+COS(COS(SIN(COS((COS(0.367424224211023+A44)*SIN(SIN(SIN(A44+SIN(A44)))))/(A44*(-0.855952925578902+COS(0.0250929074423294+A44)))))))))*SIN(0.0045405414853601*SIN((1.06314311483915*A44*(1.67526987319027-COS(A44)-COS(A44*SIN(0.66442022239765/(SIN(A44)*SIN(1.48270932459095*COS(SIN(SIN(COS(COS(A44)))))*COS(2.4900660451625-SIN(SIN(0.0251921174339378*(COS(A44+SIN((0.0251921174339378*COS(1.17295361766372*COS(A44)+COS(A44)/(A44*(0.345878657336117+A44-SIN(COS(A44)+A44*SIN(1.74994294679676+COS(0.0572806453769424*(-0.296995998186628+2.38953537141348*SIN(4.18189618808757*COS(A44)*COS(COS(SIN(A44))/(2.21684497839146-COS(1.1665946556443*COS(1.04770755378253*(0.999381384107968+A44))))))))))))))/(0.356528883019573+A44)-SIN(0.580358562052647-A44)))+SIN(0.375433094857483*(-0.161046367187467+A44))))))*SIN(0.093404449451794+COS(A44-0.484621490756709*(COS(COS(A44))+(2.06346606387297*COS(A44))/(0.356528883019573+0.150655529361516/COS(0.364312412788005*COS(0.00593771058668955*(A44+0.530924470829865*A44*((0.244003939114535-COS(0.0932686925260328*A44)-COS(A44))*COS(A44)*(2*COS(A44)+0.387844872700148*COS(0.122247045623982*(-2.67476585651086+A44)*(SIN(A44)*SIN(0.00140217240902748*A44^2*COS(COS(A44-0.999082557898852/(1.3608351870969+0.150655529361516*(2.74489686570714+A44)-COS(1)))*(0.0150675913159254-A44+COS(0.413036990134086/A44)-COS(A44)-COS(A44*COS(A44))-COS(A44+0.244232384538129*(2.84387902041926+A44+COS(B44)))))*SIN(A44))-SIN(SIN(SIN(0.862339351056448+COS(SIN(2.8951001999306+(0.5*COS(A44)*(0.826937250740526+(-1.12458081737812*A44)/(1+COS(SIN(0.00872081561358199*SIN(2.8951001999306+COS(COS(SIN(COS((0.734842844660215*COS(0.367424224211023+A44)*SIN(SIN(SIN(A44+SIN(A44)))))/A44))))))*SIN(0.00379532267608371*SIN(3.01037523694323*A44*(1.67526987319027-COS(A44)-COS(A44*SIN(SIN(0.00379532267608371*SIN(1.26449815900264*A44*(1.67526987319027-COS(A44))))*SIN(0.00872081561358199*SIN(A44+COS(COS(SIN(COS((0.734842844660215*COS(0.367424224211023+A44)*SIN(SIN(SIN(A44+SIN(A44)))))/A44)))))))))))))))/A44))))))))+COS(2.67476585651086-SIN(0.123821531774593/SIN(SIN(COS(0.999682695391386*(0.530924470829865-A44))/COS(COS(A44)+(1.64702538716042+0.537146430097249*(A44+COS(0.347798363400371-A44)))*COS(A44)-0.26714408291119*(A44+0.0251921174339378*SIN(A44))+(0.0270515440773242*A44*COS(2.36770557548171+A44))/SIN(SIN(COS(COS(A44-0.227771237432817*COS(A44)*(0.244003939114535-COS(A44)-COS(COS(0.464096977697486-COS((39.2055475129509*COS(A44-SIN(0.356528883019573-A44)))/A44^2))*SIN(A44))))))))))))))))))*SIN(COS(A44-COS(SIN(8.45216284241943-COS(0.349023510229163+0.42073232374058*COS(0.759590257947852+COS(1.42073232374058*A44+COS(A44)*(1.89442827394731+0.000366675974410566*COS(2.19354464902984-COS(0.131277299088378-A44)-COS(COS(SIN(COS((COS(0.367424224211023+A44)*SIN(SIN(SIN(0.340828820733522-A44))))/(A44*COS(A44+(1.64702538716042+0.537146430097249*COS(A44))*COS(SIN(COS(A44))+SIN(1.79705146893733+A44+COS(COS(COS(SIN((0.530924470829865*A44)/(-2.82139876047721+SIN(COS(COS(COS(A44)))*SIN(COS(A44))))))))))+(0.0270515440773242*COS(2.36770557548171+A44)*(0.498701523299401-0.165778219372136*(1+COS(SIN(0.00872081561358199*SIN(2.26306768395918-A44-COS(A44)-COS(COS(SIN(COS((0.569180159825137*SIN(SIN(SIN(A44+SIN(A44)))))/A44))))+0.648585040695961/(COS(A44)-SIN(A44))))*SIN(0.00379532267608371*SIN((1.06314311483915*A44*(1.67526987319027-COS(A44)))/SIN(0.0150675913159254+COS(1.40403511969596/A44))))))))/SIN(SIN(A44+0.885784395489139*(-1.32742597150515-COS(A44))*COS(A44))))))))))))))))))))))))))/SIN(0.0150675913159254+COS(0.413036990134086/A44)))))))</f>
        <v>1.8778088363782273</v>
      </c>
    </row>
    <row r="45" spans="1:54" x14ac:dyDescent="0.25">
      <c r="A45">
        <v>1.94</v>
      </c>
      <c r="B45">
        <v>2.21</v>
      </c>
      <c r="C45">
        <v>0.10313995300000001</v>
      </c>
      <c r="D45">
        <f t="shared" si="39"/>
        <v>-0.12820284778036098</v>
      </c>
      <c r="E45">
        <f t="shared" si="40"/>
        <v>-0.12820284778036098</v>
      </c>
      <c r="F45">
        <f t="shared" si="41"/>
        <v>-0.12820284778036098</v>
      </c>
      <c r="G45">
        <f t="shared" si="42"/>
        <v>-0.12820284778036098</v>
      </c>
      <c r="H45">
        <f t="shared" si="43"/>
        <v>-0.12820284778036098</v>
      </c>
      <c r="I45">
        <f t="shared" si="44"/>
        <v>2.0884904058242615E-2</v>
      </c>
      <c r="J45">
        <f t="shared" si="45"/>
        <v>2.0884904058242615E-2</v>
      </c>
      <c r="K45">
        <f t="shared" si="46"/>
        <v>7.6814804599894981E-2</v>
      </c>
      <c r="L45">
        <f t="shared" si="47"/>
        <v>3.432960061665935E-2</v>
      </c>
      <c r="M45">
        <f t="shared" si="48"/>
        <v>8.3608515545058881E-2</v>
      </c>
      <c r="N45">
        <f t="shared" si="49"/>
        <v>8.3608515545058881E-2</v>
      </c>
      <c r="O45">
        <f t="shared" si="50"/>
        <v>8.3608515545058881E-2</v>
      </c>
      <c r="P45">
        <f t="shared" si="51"/>
        <v>8.3608515545058881E-2</v>
      </c>
      <c r="Q45">
        <f t="shared" si="52"/>
        <v>9.5015518615318428E-2</v>
      </c>
      <c r="R45">
        <f t="shared" si="53"/>
        <v>9.5015518615318428E-2</v>
      </c>
      <c r="S45">
        <f t="shared" si="54"/>
        <v>0.10283679594868189</v>
      </c>
      <c r="T45">
        <f t="shared" si="55"/>
        <v>0.10283679594868189</v>
      </c>
      <c r="U45">
        <f t="shared" si="56"/>
        <v>0.10283679594868189</v>
      </c>
      <c r="V45">
        <f t="shared" si="57"/>
        <v>0.10339693753857748</v>
      </c>
      <c r="W45">
        <f>2*COS(A45)+SIN(A45/(0.999148166279824+COS(SIN(0.0251921174339378*(COS(0.685969744682071+A45+COS(0.1500862687924-SIN(0.0665099688093772*_xlfn.CSC(SIN(COS(COS(A45+(0.244003939114535-COS(0.0932686925260328*A45)-COS(A45))*COS(A45)*(2*COS(A45)+0.387844872700148*(A45-0.082374768005002/(A45-COS(A45*COS(A45))-(-2.15039598507721-A45)*(A45-COS(SIN(SIN(COS(COS(1.32108411619894*(2.84387902041926+SIN(COS(COS(1.00374593116443*A45*COS(A45))))))/COS(SIN(0.0940779463483673*SIN(COS(A45)))))))))))))))))))+SIN(0.375433094857483*(-0.0260061439754979+A45))))*SIN(SIN(A45)))))</f>
        <v>0.10337643324293588</v>
      </c>
      <c r="X45">
        <f t="shared" si="58"/>
        <v>0.10320596183174102</v>
      </c>
      <c r="Y45">
        <f t="shared" si="59"/>
        <v>0.10320596183174102</v>
      </c>
      <c r="Z45">
        <f t="shared" si="60"/>
        <v>0.10314855479012985</v>
      </c>
      <c r="AA45">
        <f t="shared" si="61"/>
        <v>0.10314320697975188</v>
      </c>
      <c r="AB45">
        <f t="shared" si="62"/>
        <v>0.10314020739065155</v>
      </c>
      <c r="AC45">
        <f t="shared" si="63"/>
        <v>0.10314034690692342</v>
      </c>
      <c r="AD45">
        <f t="shared" si="64"/>
        <v>0.10313995305891577</v>
      </c>
      <c r="AE45">
        <f t="shared" si="65"/>
        <v>0.10313995305891577</v>
      </c>
      <c r="AF45">
        <f t="shared" si="66"/>
        <v>0.10313995305891577</v>
      </c>
      <c r="AG45">
        <f>2*COS(A45)+SIN(A45/(1+COS(0.0102383050941825*SIN(0.0251921174339378*(COS(0.685969744682071+A45+COS(SIN(A45)*SIN(A45*_xlfn.CSC(0.699794000623748+COS(A45*SIN(A45)))*SIN(SIN(0.482614878018303*(0.999335114390903+A45))))))+SIN(A45))))))</f>
        <v>0.10313995305959434</v>
      </c>
      <c r="AH45">
        <f>2*COS(A45)+SIN(A45/(1+COS(0.0102383050941825*SIN(0.0251921174339378*(COS(0.685969744682071+A45+COS(SIN(A45)*SIN(A45*_xlfn.CSC(0.699794000623748+COS(A45*SIN(A45)))*SIN(SIN(0.482614878018303*(0.999335114390903+A45))))))+SIN(A45))))))</f>
        <v>0.10313995305959434</v>
      </c>
      <c r="AI45">
        <f>2*COS(A45)+SIN(A45/(1+COS(0.0102383050941825*SIN(0.0251921174339378*(COS(0.685969744682071+A45+COS(SIN(A45)*SIN(COS(A45*SIN(1.74994294679676+COS((0.937483306033506-SIN(0.572749275024412+COS(A45)))*(-0.296995998186627+_xlfn.SEC(0.419735600194717+COS(0.974172084069584*_xlfn.SEC(1.32108411619894*A45)))*SIN(0.970378444545662*COS(COS(SIN(A45))/(2.21684497839146-COS(0.827486649168256*COS(1.04770755378253*COS(0.374917836847673*A45*SIN(COS(A45)-SIN(1.72131839878938/(-0.756954071083095-A45))))*SIN(A45)))))*(1.79705146893733+COS(SIN(0.0251921174339378*(COS(0.685969744682071+A45+COS(2.67476585651086+SIN(0.0942661886848087*A45*_xlfn.CSC(0.810618544876305*(-2.15039598507721-A45))*_xlfn.CSC(SIN(COS(COS(0.809444787727253+A45+SIN(0.793305537772902+A45))))))))+SIN(0.375433094857483*(-0.0260061439754979+A45))))*SIN(SIN(A45)))))))))*_xlfn.CSC(0.699794000623748+COS(A45*SIN(A45))))))+SIN(A45))))))</f>
        <v>0.10313995309450585</v>
      </c>
      <c r="AJ45">
        <f>2*COS(A45)+SIN(A45/(1+COS(0.0102383050941825*SIN(0.0251921174339378*(COS(0.685969744682071+A45+COS(SIN(A45)*SIN(COS(A45*SIN(1.74994294679676+COS((0.937483306033506-SIN(0.572749275024412+COS(A45)))*(-0.296995998186627+_xlfn.SEC(0.419735600194717+COS(0.974172084069584*_xlfn.SEC(1.32108411619894*A45)))*SIN(0.970378444545662*COS(COS(SIN(A45))/(2.21684497839146-COS(0.827486649168256*COS(1.04770755378253*COS(0.374917836847673*A45*SIN(COS(A45)-SIN(1.72131839878938/(-0.756954071083095-A45))))*SIN(A45)))))*(1.79705146893733+COS(SIN(0.0251921174339378*(COS(0.685969744682071+A45+COS(2.67476585651086+SIN(0.0942661886848087*A45*_xlfn.CSC(0.810618544876305*(-2.15039598507721-A45))*_xlfn.CSC(SIN(COS(COS(0.809444787727253+A45+SIN(0.793305537772902+A45))))))))+SIN(0.375433094857483*(-0.0260061439754979+A45))))*SIN(SIN(A45)))))))))*_xlfn.CSC(0.699794000623748+COS(A45*SIN(A45))))))+SIN(A45))))))</f>
        <v>0.10313995309450585</v>
      </c>
      <c r="AK45">
        <f>2*COS(A45)+SIN(A45/(1+COS(0.0102383050941825*SIN(0.0251921174339378*(COS(0.685969744682071+A45+COS(SIN(A45)*SIN(COS(A45*SIN(1.74994294679676+COS((0.937483306033506-SIN(0.572749275024412+COS(A45)))*(-0.296995998186627+_xlfn.SEC(0.419735600194717+COS(0.974172084069584*_xlfn.SEC(1.32108411619894*A45)))*SIN(0.970378444545662*COS(COS(SIN(A45))/(2.21684497839146-COS(0.827486649168256*COS(1.04770755378253*COS(0.374917836847673*A45*SIN(0.227771237432817-COS(A45)))*SIN(A45)))))*(1.79705146893733+COS(SIN(0.0251921174339378*(COS(0.685969744682071+A45+COS(2.67476585651086+SIN(0.0942661886848087*A45*_xlfn.CSC(0.810618544876305*(-2.15039598507721-A45))*_xlfn.CSC(SIN(COS(COS(0.809444787727253+A45+SIN(0.793305537772902+A45))))))))+SIN(0.375433094857483*(-0.0260061439754979+A45))))*SIN(SIN(A45)))))))))*_xlfn.CSC(0.699794000623748+COS(A45*SIN(A45))))))+SIN(A45))))))</f>
        <v>0.10313995309466606</v>
      </c>
      <c r="AL45">
        <f t="shared" si="67"/>
        <v>0.10313995308096879</v>
      </c>
      <c r="AM45">
        <f t="shared" si="68"/>
        <v>0.1031399531056072</v>
      </c>
      <c r="AN45">
        <f>2*COS(A45)+SIN(A45/(1+COS(0.0102383050941825*SIN(0.0251921174339378*(COS(0.685969744682071+A45+COS(SIN(A45)*SIN(2.87522917078492*COS(A45*SIN(0.996308035150143-COS((0.125463411927578+COS(0.71323222501324*(0.460719913648222+COS(A45)))-SIN(0.572749275024412+COS(A45)))*(-0.296995998186627+_xlfn.SEC(0.419735600194717+COS(0.974172084069584*_xlfn.SEC(1.32108411619894*A45)))*SIN(0.970378444545662*COS(COS(SIN(A45))/(2.21684497839146-COS(0.827486649168256*COS(1.04770755378253*COS(0.374917836847673*A45*SIN(COS(A45)-SIN(1.72131839878938/(-0.756954071083095-A45))))*SIN(A45)))))*(1.79705146893733+COS(SIN(0.0251921174339378*(COS(0.685969744682071+A45+COS(2.67476585651086+SIN(0.0942661886848087*A45*_xlfn.CSC(0.810618544876305*(-2.15039598507721-A45))*_xlfn.CSC(SIN(COS(COS(0.809444787727253+COS(A45))))))))+SIN(0.375433094857483*(-0.0260061439754979+A45))))*SIN(SIN(A45)))))))-5.2258026739857*A45*COS(2.26306768395918-A45+0.648585040695961/(-0.482614878018303+COS(A45))-COS(A45)-COS(COS(SIN(COS(A45)))))*(-0.803019914186518-0.09344164141567*(-0.296995998186628+1.99608842466968*SIN(1.82224358637127*COS(A45)*COS(COS(SIN(A45))/(2.21684497839146-COS(1.1665946556443*COS(1.04770755378253*COS(0.374917836847673*A45*SIN(COS(A45)-SIN(1.72131839878938/(-0.756954071083095-A45))))*SIN(A45)))))))))))))+SIN(A45))))))</f>
        <v>0.1031399530616095</v>
      </c>
      <c r="AO45">
        <f>2*COS(A45)+SIN(A45/(1+COS(SIN(0.0251921174339378*COS(0.433121146091541*(-2.67476585651086+A45+0.837215599154702*SIN((A45+COS(1.73864272248443+COS(0.356528883019573+SIN(0.940777930379917-COS(0.938170919030737*A45)-COS(A45)))))*SIN(COS(COS(COS(A45)/(1.70671384443301+0.338811626822948/COS(COS(A45))-COS(COS((1.73174047813809*COS(SIN(SIN(3.8337034581196-A45))))/(-0.165778219372136+A45)))+SIN(0.119137815794098*COS(COS(A45))))))))))*SIN(2.8951001999306+COS(COS(SIN(COS((COS(0.367424224211023+A45)*_xlfn.SEC(A45+(-1.96485635804169+0.537146430097249*COS(A45))*COS(SIN(COS(A45))+SIN(1.79705146893733+A45+COS(COS(COS(SIN((0.530924470829865*A45)/(-2.82139876047721+SIN(COS(COS(COS(A45)))*SIN(COS(SIN(A45)))))))))))+0.0270515440773242*COS(2.36770557548171+A45)*_xlfn.CSC(SIN(A45+0.885784395489139*(-1.32742597150515-COS(A45))*COS(A45)))*(0.498701523299401-0.165778219372136*A45*_xlfn.SEC(1.21730816958026+SIN(0.0396212186351349*A45*(COS(0.232148706776693*(0.0250052579539931+A45))+SIN(0.750866189714967*A45))))))*SIN(SIN(SIN(0.340828820733522-A45))))/A45))))))*SIN(0.00379532267608371*SIN((1.06314311483915*A45*(1.67526987319027-COS(A45)))/SIN(0.0150675913159254+COS(1.40403511969596/COS(A45))))))))</f>
        <v>0.1031399530618029</v>
      </c>
      <c r="AP45">
        <f t="shared" si="69"/>
        <v>0.10313995307684554</v>
      </c>
      <c r="AQ45">
        <f t="shared" si="70"/>
        <v>0.10313995307684554</v>
      </c>
      <c r="AR45">
        <f t="shared" si="71"/>
        <v>0.10313995307684554</v>
      </c>
      <c r="AS45">
        <f t="shared" si="72"/>
        <v>0.10313995307613943</v>
      </c>
      <c r="AT45">
        <f t="shared" si="73"/>
        <v>0.10313995307613943</v>
      </c>
      <c r="AU45">
        <f t="shared" si="74"/>
        <v>0.10313995307506418</v>
      </c>
      <c r="AV45">
        <f t="shared" si="75"/>
        <v>0.10313995307506418</v>
      </c>
      <c r="AW45">
        <f t="shared" si="76"/>
        <v>0.10313995307506418</v>
      </c>
      <c r="AX45">
        <f t="shared" si="77"/>
        <v>0.10313995307506418</v>
      </c>
      <c r="AY45">
        <f>2*COS(A45)+SIN(A45/(1+COS(SIN(0.0251921174339378*COS(0.433121146091541*(-2.67476585651086+A45+A45*SIN(A45*(A45+COS(0.933255692033108+A45)))))*SIN(2.8951001999306+COS(COS(SIN(COS((COS(0.367424224211023+A45)*_xlfn.SEC(A45+(1.64702538716042+0.537146430097249*COS(A45))*COS(SIN(2.65449809165387+A45)+SIN(COS(A45)))+0.0270515440773242*(0.498701523299401-0.312244449974241*COS(A45))*COS(2.36770557548171+A45)*_xlfn.CSC(SIN(A45+0.885784395489139*(-1.32742597150515-COS(A45))*COS(A45))))*SIN(SIN(SIN(0.340828820733522-A45))))/A45))))))*SIN(0.00379532267608371*SIN((1.06314311483915*A45*(1.67526987319027-COS(A45)))/SIN(COS(1.40403511969596/COS(A45))+(0.244003939114535-COS(0.0932686925260328*A45)-COS(A45))*SIN(0.933255692033108*(0.0479452472347528+A45)*SIN(A45+0.734842844660215*COS(COS(A45)/COS(SIN(COS(A45+COS(1.35652888301957*A45)))))))))))))</f>
        <v>0.1031399532939925</v>
      </c>
      <c r="AZ45">
        <f>2*COS(A45)+SIN(A45/(1+COS(SIN(0.0251921174339378*COS(0.433121146091541*(-2.67476585651086+A45+A45*SIN(A45*(A45+COS(0.933255692033108+A45)))))*SIN(2.8951001999306+COS(COS(SIN(COS((COS(0.367424224211023+A45)*_xlfn.SEC(A45+(1.64702538716042+0.537146430097249*COS(A45))*COS(SIN(2.65449809165387+A45)+SIN(COS(A45)))+0.0270515440773242*(0.498701523299401-0.312244449974241*COS(A45))*COS(2.36770557548171+A45)*_xlfn.CSC(SIN(A45+0.885784395489139*(-1.32742597150515-COS(A45))*COS(A45))))*SIN(SIN(SIN(0.340828820733522-A45))))/A45))))))*SIN(0.00379532267608371*SIN((1.06314311483915*A45*(1.67526987319027-COS(A45)))/SIN(COS(1.40403511969596/COS(A45))+(0.244003939114535-COS(0.0932686925260328*A45)-COS(A45))*SIN(0.933255692033108*(0.0479452472347528+A45)*SIN(A45+0.734842844660215*COS(COS(A45)/COS(SIN(COS(A45+COS(1.35652888301957*A45)))))))))))))</f>
        <v>0.1031399532939925</v>
      </c>
      <c r="BA45">
        <f>2*COS(A45)+SIN(A45/(1+COS(SIN(0.0251921174339378*COS(0.433121146091541*(-2.67476585651086+A45+A45*SIN(A45*(A45+COS(0.933255692033108+A45)))))*SIN(2.8951001999306+COS(COS(SIN(COS((COS(0.367424224211023+A45)*_xlfn.SEC(A45+(1.64702538716042+0.537146430097249*COS(A45))*COS(SIN(2.65449809165387+A45)+SIN(COS(A45)))+0.0270515440773242*(0.498701523299401-0.312244449974241*COS(A45))*COS(2.36770557548171+A45)*_xlfn.CSC(SIN(A45+0.885784395489139*(-1.32742597150515-COS(A45))*COS(A45))))*SIN(SIN(SIN(0.340828820733522-A45))))/A45))))))*SIN(0.00379532267608371*SIN((1.06314311483915*A45*(1.67526987319027-COS(A45)))/SIN(COS(1.40403511969596/COS(A45))+(0.244003939114535-COS(0.0932686925260328*A45)-COS(A45))*SIN(0.933255692033108*(0.0479452472347528+A45)*SIN(A45+0.734842844660215*COS(COS(A45)/COS(SIN(COS(A45+COS(1.35652888301957*A45)))))))))))))</f>
        <v>0.1031399532939925</v>
      </c>
      <c r="BB45">
        <f>2*COS(A45)+SIN(A45/(1+COS(SIN(0.0251921174339378*COS(_xlfn.SEC(0.419735600194717+COS(0.974172084069584*_xlfn.SEC(1.32108411619894*A45)))*SIN(0.970378444545662*COS(COS(SIN(A45))/(2.21684497839146-COS(0.827486649168256*COS(1.04770755378253*COS(0.374917836847673*A45*SIN(A45+SIN(0.0150681615125201*A45)))*SIN(A45)))))*(1.79705146893733+COS(A45*SIN(0.0251921174339378*(-0.0120347759626663+COS(1.17295361766372-A45-COS(COS(COS((0.734842844660215*COS(0.367424224211023+A45)*SIN(COS(0.0150681615125201-A45)))/A45))))))))))*SIN(2.8951001999306+COS(COS(SIN(COS((COS(0.367424224211023+A45)*SIN(SIN(SIN(A45+SIN(A45)))))/(A45*(-0.855952925578902+COS(0.0250929074423294+A45)))))))))*SIN(0.0045405414853601*SIN((1.06314311483915*A45*(1.67526987319027-COS(A45)-COS(A45*SIN(0.66442022239765/(SIN(A45)*SIN(1.48270932459095*COS(SIN(SIN(COS(COS(A45)))))*COS(2.4900660451625-SIN(SIN(0.0251921174339378*(COS(A45+SIN((0.0251921174339378*COS(1.17295361766372*COS(A45)+COS(A45)/(A45*(0.345878657336117+A45-SIN(COS(A45)+A45*SIN(1.74994294679676+COS(0.0572806453769424*(-0.296995998186628+2.38953537141348*SIN(4.18189618808757*COS(A45)*COS(COS(SIN(A45))/(2.21684497839146-COS(1.1665946556443*COS(1.04770755378253*(0.999381384107968+A45))))))))))))))/(0.356528883019573+A45)-SIN(0.580358562052647-A45)))+SIN(0.375433094857483*(-0.161046367187467+A45))))))*SIN(0.093404449451794+COS(A45-0.484621490756709*(COS(COS(A45))+(2.06346606387297*COS(A45))/(0.356528883019573+0.150655529361516/COS(0.364312412788005*COS(0.00593771058668955*(A45+0.530924470829865*A45*((0.244003939114535-COS(0.0932686925260328*A45)-COS(A45))*COS(A45)*(2*COS(A45)+0.387844872700148*COS(0.122247045623982*(-2.67476585651086+A45)*(SIN(A45)*SIN(0.00140217240902748*A45^2*COS(COS(A45-0.999082557898852/(1.3608351870969+0.150655529361516*(2.74489686570714+A45)-COS(1)))*(0.0150675913159254-A45+COS(0.413036990134086/A45)-COS(A45)-COS(A45*COS(A45))-COS(A45+0.244232384538129*(2.84387902041926+A45+COS(B45)))))*SIN(A45))-SIN(SIN(SIN(0.862339351056448+COS(SIN(2.8951001999306+(0.5*COS(A45)*(0.826937250740526+(-1.12458081737812*A45)/(1+COS(SIN(0.00872081561358199*SIN(2.8951001999306+COS(COS(SIN(COS((0.734842844660215*COS(0.367424224211023+A45)*SIN(SIN(SIN(A45+SIN(A45)))))/A45))))))*SIN(0.00379532267608371*SIN(3.01037523694323*A45*(1.67526987319027-COS(A45)-COS(A45*SIN(SIN(0.00379532267608371*SIN(1.26449815900264*A45*(1.67526987319027-COS(A45))))*SIN(0.00872081561358199*SIN(A45+COS(COS(SIN(COS((0.734842844660215*COS(0.367424224211023+A45)*SIN(SIN(SIN(A45+SIN(A45)))))/A45)))))))))))))))/A45))))))))+COS(2.67476585651086-SIN(0.123821531774593/SIN(SIN(COS(0.999682695391386*(0.530924470829865-A45))/COS(COS(A45)+(1.64702538716042+0.537146430097249*(A45+COS(0.347798363400371-A45)))*COS(A45)-0.26714408291119*(A45+0.0251921174339378*SIN(A45))+(0.0270515440773242*A45*COS(2.36770557548171+A45))/SIN(SIN(COS(COS(A45-0.227771237432817*COS(A45)*(0.244003939114535-COS(A45)-COS(COS(0.464096977697486-COS((39.2055475129509*COS(A45-SIN(0.356528883019573-A45)))/A45^2))*SIN(A45))))))))))))))))))*SIN(COS(A45-COS(SIN(8.45216284241943-COS(0.349023510229163+0.42073232374058*COS(0.759590257947852+COS(1.42073232374058*A45+COS(A45)*(1.89442827394731+0.000366675974410566*COS(2.19354464902984-COS(0.131277299088378-A45)-COS(COS(SIN(COS((COS(0.367424224211023+A45)*SIN(SIN(SIN(0.340828820733522-A45))))/(A45*COS(A45+(1.64702538716042+0.537146430097249*COS(A45))*COS(SIN(COS(A45))+SIN(1.79705146893733+A45+COS(COS(COS(SIN((0.530924470829865*A45)/(-2.82139876047721+SIN(COS(COS(COS(A45)))*SIN(COS(A45))))))))))+(0.0270515440773242*COS(2.36770557548171+A45)*(0.498701523299401-0.165778219372136*(1+COS(SIN(0.00872081561358199*SIN(2.26306768395918-A45-COS(A45)-COS(COS(SIN(COS((0.569180159825137*SIN(SIN(SIN(A45+SIN(A45)))))/A45))))+0.648585040695961/(COS(A45)-SIN(A45))))*SIN(0.00379532267608371*SIN((1.06314311483915*A45*(1.67526987319027-COS(A45)))/SIN(0.0150675913159254+COS(1.40403511969596/A45))))))))/SIN(SIN(A45+0.885784395489139*(-1.32742597150515-COS(A45))*COS(A45))))))))))))))))))))))))))/SIN(0.0150675913159254+COS(0.413036990134086/A45)))))))</f>
        <v>0.10313995307311496</v>
      </c>
    </row>
    <row r="46" spans="1:54" x14ac:dyDescent="0.25">
      <c r="A46">
        <v>-1.73</v>
      </c>
      <c r="B46">
        <v>-2.33</v>
      </c>
      <c r="C46">
        <v>-1.078159265</v>
      </c>
      <c r="D46">
        <f t="shared" si="39"/>
        <v>-0.93373848911455182</v>
      </c>
      <c r="E46">
        <f t="shared" si="40"/>
        <v>-0.93373848911455182</v>
      </c>
      <c r="F46">
        <f t="shared" si="41"/>
        <v>-0.93373848911455182</v>
      </c>
      <c r="G46">
        <f t="shared" si="42"/>
        <v>-0.93373848911455182</v>
      </c>
      <c r="H46">
        <f t="shared" si="43"/>
        <v>-0.93373848911455182</v>
      </c>
      <c r="I46">
        <f t="shared" si="44"/>
        <v>-0.97930681020816568</v>
      </c>
      <c r="J46">
        <f t="shared" si="45"/>
        <v>-0.97930681020816568</v>
      </c>
      <c r="K46">
        <f t="shared" si="46"/>
        <v>-1.0291824431654124</v>
      </c>
      <c r="L46">
        <f t="shared" si="47"/>
        <v>-1.0307115982540016</v>
      </c>
      <c r="M46">
        <f t="shared" si="48"/>
        <v>-1.0583093261600769</v>
      </c>
      <c r="N46">
        <f t="shared" si="49"/>
        <v>-1.0583093261600769</v>
      </c>
      <c r="O46">
        <f t="shared" si="50"/>
        <v>-1.0583093261600769</v>
      </c>
      <c r="P46">
        <f t="shared" si="51"/>
        <v>-1.0583093261600769</v>
      </c>
      <c r="Q46">
        <f t="shared" si="52"/>
        <v>-1.0698702733831762</v>
      </c>
      <c r="R46">
        <f t="shared" si="53"/>
        <v>-1.0698702733831762</v>
      </c>
      <c r="S46">
        <f t="shared" si="54"/>
        <v>-1.0778491024301731</v>
      </c>
      <c r="T46">
        <f t="shared" si="55"/>
        <v>-1.0778491024301731</v>
      </c>
      <c r="U46">
        <f t="shared" si="56"/>
        <v>-1.0778491024301731</v>
      </c>
      <c r="V46">
        <f t="shared" si="57"/>
        <v>-1.0784003537210594</v>
      </c>
      <c r="W46">
        <f>2*COS(A46)+SIN(A46/(0.999148166279824+COS(SIN(0.0251921174339378*(COS(0.685969744682071+A46+COS(0.1500862687924-SIN(0.0665099688093772*_xlfn.CSC(SIN(COS(COS(A46+(0.244003939114535-COS(0.0932686925260328*A46)-COS(A46))*COS(A46)*(2*COS(A46)+0.387844872700148*(A46-0.082374768005002/(A46-COS(A46*COS(A46))-(-2.15039598507721-A46)*(A46-COS(SIN(SIN(COS(COS(1.32108411619894*(2.84387902041926+SIN(COS(COS(1.00374593116443*A46*COS(A46))))))/COS(SIN(0.0940779463483673*SIN(COS(A46)))))))))))))))))))+SIN(0.375433094857483*(-0.0260061439754979+A46))))*SIN(SIN(A46)))))</f>
        <v>-1.078407547631502</v>
      </c>
      <c r="X46">
        <f t="shared" si="58"/>
        <v>-1.0782340244612492</v>
      </c>
      <c r="Y46">
        <f t="shared" si="59"/>
        <v>-1.0782340244612492</v>
      </c>
      <c r="Z46">
        <f t="shared" si="60"/>
        <v>-1.0781686103991657</v>
      </c>
      <c r="AA46">
        <f t="shared" si="61"/>
        <v>-1.0781684450517652</v>
      </c>
      <c r="AB46">
        <f t="shared" si="62"/>
        <v>-1.0781599321919686</v>
      </c>
      <c r="AC46">
        <f t="shared" si="63"/>
        <v>-1.078159667913472</v>
      </c>
      <c r="AD46">
        <f t="shared" si="64"/>
        <v>-1.0781592649197618</v>
      </c>
      <c r="AE46">
        <f t="shared" si="65"/>
        <v>-1.0781592649197618</v>
      </c>
      <c r="AF46">
        <f t="shared" si="66"/>
        <v>-1.0781592649197618</v>
      </c>
      <c r="AG46">
        <f>2*COS(A46)+SIN(A46/(1+COS(0.0102383050941825*SIN(0.0251921174339378*(COS(0.685969744682071+A46+COS(SIN(A46)*SIN(A46*_xlfn.CSC(0.699794000623748+COS(A46*SIN(A46)))*SIN(SIN(0.482614878018303*(0.999335114390903+A46))))))+SIN(A46))))))</f>
        <v>-1.0781592649637186</v>
      </c>
      <c r="AH46">
        <f>2*COS(A46)+SIN(A46/(1+COS(0.0102383050941825*SIN(0.0251921174339378*(COS(0.685969744682071+A46+COS(SIN(A46)*SIN(A46*_xlfn.CSC(0.699794000623748+COS(A46*SIN(A46)))*SIN(SIN(0.482614878018303*(0.999335114390903+A46))))))+SIN(A46))))))</f>
        <v>-1.0781592649637186</v>
      </c>
      <c r="AI46">
        <f>2*COS(A46)+SIN(A46/(1+COS(0.0102383050941825*SIN(0.0251921174339378*(COS(0.685969744682071+A46+COS(SIN(A46)*SIN(COS(A46*SIN(1.74994294679676+COS((0.937483306033506-SIN(0.572749275024412+COS(A46)))*(-0.296995998186627+_xlfn.SEC(0.419735600194717+COS(0.974172084069584*_xlfn.SEC(1.32108411619894*A46)))*SIN(0.970378444545662*COS(COS(SIN(A46))/(2.21684497839146-COS(0.827486649168256*COS(1.04770755378253*COS(0.374917836847673*A46*SIN(COS(A46)-SIN(1.72131839878938/(-0.756954071083095-A46))))*SIN(A46)))))*(1.79705146893733+COS(SIN(0.0251921174339378*(COS(0.685969744682071+A46+COS(2.67476585651086+SIN(0.0942661886848087*A46*_xlfn.CSC(0.810618544876305*(-2.15039598507721-A46))*_xlfn.CSC(SIN(COS(COS(0.809444787727253+A46+SIN(0.793305537772902+A46))))))))+SIN(0.375433094857483*(-0.0260061439754979+A46))))*SIN(SIN(A46)))))))))*_xlfn.CSC(0.699794000623748+COS(A46*SIN(A46))))))+SIN(A46))))))</f>
        <v>-1.0781592650190417</v>
      </c>
      <c r="AJ46">
        <f>2*COS(A46)+SIN(A46/(1+COS(0.0102383050941825*SIN(0.0251921174339378*(COS(0.685969744682071+A46+COS(SIN(A46)*SIN(COS(A46*SIN(1.74994294679676+COS((0.937483306033506-SIN(0.572749275024412+COS(A46)))*(-0.296995998186627+_xlfn.SEC(0.419735600194717+COS(0.974172084069584*_xlfn.SEC(1.32108411619894*A46)))*SIN(0.970378444545662*COS(COS(SIN(A46))/(2.21684497839146-COS(0.827486649168256*COS(1.04770755378253*COS(0.374917836847673*A46*SIN(COS(A46)-SIN(1.72131839878938/(-0.756954071083095-A46))))*SIN(A46)))))*(1.79705146893733+COS(SIN(0.0251921174339378*(COS(0.685969744682071+A46+COS(2.67476585651086+SIN(0.0942661886848087*A46*_xlfn.CSC(0.810618544876305*(-2.15039598507721-A46))*_xlfn.CSC(SIN(COS(COS(0.809444787727253+A46+SIN(0.793305537772902+A46))))))))+SIN(0.375433094857483*(-0.0260061439754979+A46))))*SIN(SIN(A46)))))))))*_xlfn.CSC(0.699794000623748+COS(A46*SIN(A46))))))+SIN(A46))))))</f>
        <v>-1.0781592650190417</v>
      </c>
      <c r="AK46">
        <f>2*COS(A46)+SIN(A46/(1+COS(0.0102383050941825*SIN(0.0251921174339378*(COS(0.685969744682071+A46+COS(SIN(A46)*SIN(COS(A46*SIN(1.74994294679676+COS((0.937483306033506-SIN(0.572749275024412+COS(A46)))*(-0.296995998186627+_xlfn.SEC(0.419735600194717+COS(0.974172084069584*_xlfn.SEC(1.32108411619894*A46)))*SIN(0.970378444545662*COS(COS(SIN(A46))/(2.21684497839146-COS(0.827486649168256*COS(1.04770755378253*COS(0.374917836847673*A46*SIN(0.227771237432817-COS(A46)))*SIN(A46)))))*(1.79705146893733+COS(SIN(0.0251921174339378*(COS(0.685969744682071+A46+COS(2.67476585651086+SIN(0.0942661886848087*A46*_xlfn.CSC(0.810618544876305*(-2.15039598507721-A46))*_xlfn.CSC(SIN(COS(COS(0.809444787727253+A46+SIN(0.793305537772902+A46))))))))+SIN(0.375433094857483*(-0.0260061439754979+A46))))*SIN(SIN(A46)))))))))*_xlfn.CSC(0.699794000623748+COS(A46*SIN(A46))))))+SIN(A46))))))</f>
        <v>-1.0781592650187535</v>
      </c>
      <c r="AL46">
        <f t="shared" si="67"/>
        <v>-1.0781592649810305</v>
      </c>
      <c r="AM46">
        <f t="shared" si="68"/>
        <v>-1.0781592650106588</v>
      </c>
      <c r="AN46">
        <f>2*COS(A46)+SIN(A46/(1+COS(0.0102383050941825*SIN(0.0251921174339378*(COS(0.685969744682071+A46+COS(SIN(A46)*SIN(2.87522917078492*COS(A46*SIN(0.996308035150143-COS((0.125463411927578+COS(0.71323222501324*(0.460719913648222+COS(A46)))-SIN(0.572749275024412+COS(A46)))*(-0.296995998186627+_xlfn.SEC(0.419735600194717+COS(0.974172084069584*_xlfn.SEC(1.32108411619894*A46)))*SIN(0.970378444545662*COS(COS(SIN(A46))/(2.21684497839146-COS(0.827486649168256*COS(1.04770755378253*COS(0.374917836847673*A46*SIN(COS(A46)-SIN(1.72131839878938/(-0.756954071083095-A46))))*SIN(A46)))))*(1.79705146893733+COS(SIN(0.0251921174339378*(COS(0.685969744682071+A46+COS(2.67476585651086+SIN(0.0942661886848087*A46*_xlfn.CSC(0.810618544876305*(-2.15039598507721-A46))*_xlfn.CSC(SIN(COS(COS(0.809444787727253+COS(A46))))))))+SIN(0.375433094857483*(-0.0260061439754979+A46))))*SIN(SIN(A46)))))))-5.2258026739857*A46*COS(2.26306768395918-A46+0.648585040695961/(-0.482614878018303+COS(A46))-COS(A46)-COS(COS(SIN(COS(A46)))))*(-0.803019914186518-0.09344164141567*(-0.296995998186628+1.99608842466968*SIN(1.82224358637127*COS(A46)*COS(COS(SIN(A46))/(2.21684497839146-COS(1.1665946556443*COS(1.04770755378253*COS(0.374917836847673*A46*SIN(COS(A46)-SIN(1.72131839878938/(-0.756954071083095-A46))))*SIN(A46)))))))))))))+SIN(A46))))))</f>
        <v>-1.0781592650132008</v>
      </c>
      <c r="AO46">
        <f>2*COS(A46)+SIN(A46/(1+COS(SIN(0.0251921174339378*COS(0.433121146091541*(-2.67476585651086+A46+0.837215599154702*SIN((A46+COS(1.73864272248443+COS(0.356528883019573+SIN(0.940777930379917-COS(0.938170919030737*A46)-COS(A46)))))*SIN(COS(COS(COS(A46)/(1.70671384443301+0.338811626822948/COS(COS(A46))-COS(COS((1.73174047813809*COS(SIN(SIN(3.8337034581196-A46))))/(-0.165778219372136+A46)))+SIN(0.119137815794098*COS(COS(A46))))))))))*SIN(2.8951001999306+COS(COS(SIN(COS((COS(0.367424224211023+A46)*_xlfn.SEC(A46+(-1.96485635804169+0.537146430097249*COS(A46))*COS(SIN(COS(A46))+SIN(1.79705146893733+A46+COS(COS(COS(SIN((0.530924470829865*A46)/(-2.82139876047721+SIN(COS(COS(COS(A46)))*SIN(COS(SIN(A46)))))))))))+0.0270515440773242*COS(2.36770557548171+A46)*_xlfn.CSC(SIN(A46+0.885784395489139*(-1.32742597150515-COS(A46))*COS(A46)))*(0.498701523299401-0.165778219372136*A46*_xlfn.SEC(1.21730816958026+SIN(0.0396212186351349*A46*(COS(0.232148706776693*(0.0250052579539931+A46))+SIN(0.750866189714967*A46))))))*SIN(SIN(SIN(0.340828820733522-A46))))/A46))))))*SIN(0.00379532267608371*SIN((1.06314311483915*A46*(1.67526987319027-COS(A46)))/SIN(0.0150675913159254+COS(1.40403511969596/COS(A46))))))))</f>
        <v>-1.0781592650459793</v>
      </c>
      <c r="AP46">
        <f t="shared" si="69"/>
        <v>-1.0781592649739964</v>
      </c>
      <c r="AQ46">
        <f t="shared" si="70"/>
        <v>-1.0781592649739964</v>
      </c>
      <c r="AR46">
        <f t="shared" si="71"/>
        <v>-1.0781592649739964</v>
      </c>
      <c r="AS46">
        <f t="shared" si="72"/>
        <v>-1.0781592649731579</v>
      </c>
      <c r="AT46">
        <f t="shared" si="73"/>
        <v>-1.0781592649731579</v>
      </c>
      <c r="AU46">
        <f t="shared" si="74"/>
        <v>-1.0781592649832326</v>
      </c>
      <c r="AV46">
        <f t="shared" si="75"/>
        <v>-1.0781592649832326</v>
      </c>
      <c r="AW46">
        <f t="shared" si="76"/>
        <v>-1.0781592649832326</v>
      </c>
      <c r="AX46">
        <f t="shared" si="77"/>
        <v>-1.0781592649832326</v>
      </c>
      <c r="AY46">
        <f>2*COS(A46)+SIN(A46/(1+COS(SIN(0.0251921174339378*COS(0.433121146091541*(-2.67476585651086+A46+A46*SIN(A46*(A46+COS(0.933255692033108+A46)))))*SIN(2.8951001999306+COS(COS(SIN(COS((COS(0.367424224211023+A46)*_xlfn.SEC(A46+(1.64702538716042+0.537146430097249*COS(A46))*COS(SIN(2.65449809165387+A46)+SIN(COS(A46)))+0.0270515440773242*(0.498701523299401-0.312244449974241*COS(A46))*COS(2.36770557548171+A46)*_xlfn.CSC(SIN(A46+0.885784395489139*(-1.32742597150515-COS(A46))*COS(A46))))*SIN(SIN(SIN(0.340828820733522-A46))))/A46))))))*SIN(0.00379532267608371*SIN((1.06314311483915*A46*(1.67526987319027-COS(A46)))/SIN(COS(1.40403511969596/COS(A46))+(0.244003939114535-COS(0.0932686925260328*A46)-COS(A46))*SIN(0.933255692033108*(0.0479452472347528+A46)*SIN(A46+0.734842844660215*COS(COS(A46)/COS(SIN(COS(A46+COS(1.35652888301957*A46)))))))))))))</f>
        <v>-1.0781592649388907</v>
      </c>
      <c r="AZ46">
        <f>2*COS(A46)+SIN(A46/(1+COS(SIN(0.0251921174339378*COS(0.433121146091541*(-2.67476585651086+A46+A46*SIN(A46*(A46+COS(0.933255692033108+A46)))))*SIN(2.8951001999306+COS(COS(SIN(COS((COS(0.367424224211023+A46)*_xlfn.SEC(A46+(1.64702538716042+0.537146430097249*COS(A46))*COS(SIN(2.65449809165387+A46)+SIN(COS(A46)))+0.0270515440773242*(0.498701523299401-0.312244449974241*COS(A46))*COS(2.36770557548171+A46)*_xlfn.CSC(SIN(A46+0.885784395489139*(-1.32742597150515-COS(A46))*COS(A46))))*SIN(SIN(SIN(0.340828820733522-A46))))/A46))))))*SIN(0.00379532267608371*SIN((1.06314311483915*A46*(1.67526987319027-COS(A46)))/SIN(COS(1.40403511969596/COS(A46))+(0.244003939114535-COS(0.0932686925260328*A46)-COS(A46))*SIN(0.933255692033108*(0.0479452472347528+A46)*SIN(A46+0.734842844660215*COS(COS(A46)/COS(SIN(COS(A46+COS(1.35652888301957*A46)))))))))))))</f>
        <v>-1.0781592649388907</v>
      </c>
      <c r="BA46">
        <f>2*COS(A46)+SIN(A46/(1+COS(SIN(0.0251921174339378*COS(0.433121146091541*(-2.67476585651086+A46+A46*SIN(A46*(A46+COS(0.933255692033108+A46)))))*SIN(2.8951001999306+COS(COS(SIN(COS((COS(0.367424224211023+A46)*_xlfn.SEC(A46+(1.64702538716042+0.537146430097249*COS(A46))*COS(SIN(2.65449809165387+A46)+SIN(COS(A46)))+0.0270515440773242*(0.498701523299401-0.312244449974241*COS(A46))*COS(2.36770557548171+A46)*_xlfn.CSC(SIN(A46+0.885784395489139*(-1.32742597150515-COS(A46))*COS(A46))))*SIN(SIN(SIN(0.340828820733522-A46))))/A46))))))*SIN(0.00379532267608371*SIN((1.06314311483915*A46*(1.67526987319027-COS(A46)))/SIN(COS(1.40403511969596/COS(A46))+(0.244003939114535-COS(0.0932686925260328*A46)-COS(A46))*SIN(0.933255692033108*(0.0479452472347528+A46)*SIN(A46+0.734842844660215*COS(COS(A46)/COS(SIN(COS(A46+COS(1.35652888301957*A46)))))))))))))</f>
        <v>-1.0781592649388907</v>
      </c>
      <c r="BB46">
        <f>2*COS(A46)+SIN(A46/(1+COS(SIN(0.0251921174339378*COS(_xlfn.SEC(0.419735600194717+COS(0.974172084069584*_xlfn.SEC(1.32108411619894*A46)))*SIN(0.970378444545662*COS(COS(SIN(A46))/(2.21684497839146-COS(0.827486649168256*COS(1.04770755378253*COS(0.374917836847673*A46*SIN(A46+SIN(0.0150681615125201*A46)))*SIN(A46)))))*(1.79705146893733+COS(A46*SIN(0.0251921174339378*(-0.0120347759626663+COS(1.17295361766372-A46-COS(COS(COS((0.734842844660215*COS(0.367424224211023+A46)*SIN(COS(0.0150681615125201-A46)))/A46))))))))))*SIN(2.8951001999306+COS(COS(SIN(COS((COS(0.367424224211023+A46)*SIN(SIN(SIN(A46+SIN(A46)))))/(A46*(-0.855952925578902+COS(0.0250929074423294+A46)))))))))*SIN(0.0045405414853601*SIN((1.06314311483915*A46*(1.67526987319027-COS(A46)-COS(A46*SIN(0.66442022239765/(SIN(A46)*SIN(1.48270932459095*COS(SIN(SIN(COS(COS(A46)))))*COS(2.4900660451625-SIN(SIN(0.0251921174339378*(COS(A46+SIN((0.0251921174339378*COS(1.17295361766372*COS(A46)+COS(A46)/(A46*(0.345878657336117+A46-SIN(COS(A46)+A46*SIN(1.74994294679676+COS(0.0572806453769424*(-0.296995998186628+2.38953537141348*SIN(4.18189618808757*COS(A46)*COS(COS(SIN(A46))/(2.21684497839146-COS(1.1665946556443*COS(1.04770755378253*(0.999381384107968+A46))))))))))))))/(0.356528883019573+A46)-SIN(0.580358562052647-A46)))+SIN(0.375433094857483*(-0.161046367187467+A46))))))*SIN(0.093404449451794+COS(A46-0.484621490756709*(COS(COS(A46))+(2.06346606387297*COS(A46))/(0.356528883019573+0.150655529361516/COS(0.364312412788005*COS(0.00593771058668955*(A46+0.530924470829865*A46*((0.244003939114535-COS(0.0932686925260328*A46)-COS(A46))*COS(A46)*(2*COS(A46)+0.387844872700148*COS(0.122247045623982*(-2.67476585651086+A46)*(SIN(A46)*SIN(0.00140217240902748*A46^2*COS(COS(A46-0.999082557898852/(1.3608351870969+0.150655529361516*(2.74489686570714+A46)-COS(1)))*(0.0150675913159254-A46+COS(0.413036990134086/A46)-COS(A46)-COS(A46*COS(A46))-COS(A46+0.244232384538129*(2.84387902041926+A46+COS(B46)))))*SIN(A46))-SIN(SIN(SIN(0.862339351056448+COS(SIN(2.8951001999306+(0.5*COS(A46)*(0.826937250740526+(-1.12458081737812*A46)/(1+COS(SIN(0.00872081561358199*SIN(2.8951001999306+COS(COS(SIN(COS((0.734842844660215*COS(0.367424224211023+A46)*SIN(SIN(SIN(A46+SIN(A46)))))/A46))))))*SIN(0.00379532267608371*SIN(3.01037523694323*A46*(1.67526987319027-COS(A46)-COS(A46*SIN(SIN(0.00379532267608371*SIN(1.26449815900264*A46*(1.67526987319027-COS(A46))))*SIN(0.00872081561358199*SIN(A46+COS(COS(SIN(COS((0.734842844660215*COS(0.367424224211023+A46)*SIN(SIN(SIN(A46+SIN(A46)))))/A46)))))))))))))))/A46))))))))+COS(2.67476585651086-SIN(0.123821531774593/SIN(SIN(COS(0.999682695391386*(0.530924470829865-A46))/COS(COS(A46)+(1.64702538716042+0.537146430097249*(A46+COS(0.347798363400371-A46)))*COS(A46)-0.26714408291119*(A46+0.0251921174339378*SIN(A46))+(0.0270515440773242*A46*COS(2.36770557548171+A46))/SIN(SIN(COS(COS(A46-0.227771237432817*COS(A46)*(0.244003939114535-COS(A46)-COS(COS(0.464096977697486-COS((39.2055475129509*COS(A46-SIN(0.356528883019573-A46)))/A46^2))*SIN(A46))))))))))))))))))*SIN(COS(A46-COS(SIN(8.45216284241943-COS(0.349023510229163+0.42073232374058*COS(0.759590257947852+COS(1.42073232374058*A46+COS(A46)*(1.89442827394731+0.000366675974410566*COS(2.19354464902984-COS(0.131277299088378-A46)-COS(COS(SIN(COS((COS(0.367424224211023+A46)*SIN(SIN(SIN(0.340828820733522-A46))))/(A46*COS(A46+(1.64702538716042+0.537146430097249*COS(A46))*COS(SIN(COS(A46))+SIN(1.79705146893733+A46+COS(COS(COS(SIN((0.530924470829865*A46)/(-2.82139876047721+SIN(COS(COS(COS(A46)))*SIN(COS(A46))))))))))+(0.0270515440773242*COS(2.36770557548171+A46)*(0.498701523299401-0.165778219372136*(1+COS(SIN(0.00872081561358199*SIN(2.26306768395918-A46-COS(A46)-COS(COS(SIN(COS((0.569180159825137*SIN(SIN(SIN(A46+SIN(A46)))))/A46))))+0.648585040695961/(COS(A46)-SIN(A46))))*SIN(0.00379532267608371*SIN((1.06314311483915*A46*(1.67526987319027-COS(A46)))/SIN(0.0150675913159254+COS(1.40403511969596/A46))))))))/SIN(SIN(A46+0.885784395489139*(-1.32742597150515-COS(A46))*COS(A46))))))))))))))))))))))))))/SIN(0.0150675913159254+COS(0.413036990134086/A46)))))))</f>
        <v>-1.0781592649318137</v>
      </c>
    </row>
    <row r="47" spans="1:54" x14ac:dyDescent="0.25">
      <c r="A47">
        <v>-2.91</v>
      </c>
      <c r="B47">
        <v>2.33</v>
      </c>
      <c r="C47">
        <v>-2.9399072359999998</v>
      </c>
      <c r="D47">
        <f t="shared" si="39"/>
        <v>-2.0696833450491088</v>
      </c>
      <c r="E47">
        <f t="shared" si="40"/>
        <v>-2.0696833450491088</v>
      </c>
      <c r="F47">
        <f t="shared" si="41"/>
        <v>-2.0696833450491088</v>
      </c>
      <c r="G47">
        <f t="shared" si="42"/>
        <v>-2.0696833450491088</v>
      </c>
      <c r="H47">
        <f t="shared" si="43"/>
        <v>-2.0696833450491088</v>
      </c>
      <c r="I47">
        <f t="shared" si="44"/>
        <v>-3.0605501386333627</v>
      </c>
      <c r="J47">
        <f t="shared" si="45"/>
        <v>-3.0605501386333627</v>
      </c>
      <c r="K47">
        <f t="shared" si="46"/>
        <v>-3.1444449894458413</v>
      </c>
      <c r="L47">
        <f t="shared" si="47"/>
        <v>-2.7878951815895769</v>
      </c>
      <c r="M47">
        <f t="shared" si="48"/>
        <v>-2.9327937254822585</v>
      </c>
      <c r="N47">
        <f t="shared" si="49"/>
        <v>-2.9327937254822585</v>
      </c>
      <c r="O47">
        <f t="shared" si="50"/>
        <v>-2.9327937254822585</v>
      </c>
      <c r="P47">
        <f t="shared" si="51"/>
        <v>-2.9327937254822585</v>
      </c>
      <c r="Q47">
        <f t="shared" si="52"/>
        <v>-2.9372160738821562</v>
      </c>
      <c r="R47">
        <f t="shared" si="53"/>
        <v>-2.9372160738821562</v>
      </c>
      <c r="S47">
        <f t="shared" si="54"/>
        <v>-2.9398140105079489</v>
      </c>
      <c r="T47">
        <f t="shared" si="55"/>
        <v>-2.9398140105079489</v>
      </c>
      <c r="U47">
        <f t="shared" si="56"/>
        <v>-2.9398140105079489</v>
      </c>
      <c r="V47">
        <f t="shared" si="57"/>
        <v>-2.9399788183580569</v>
      </c>
      <c r="W47">
        <f>2*COS(A47)+SIN(A47/(0.999148166279824+COS(SIN(0.0251921174339378*(COS(0.685969744682071+A47+COS(0.1500862687924-SIN(0.0665099688093772*_xlfn.CSC(SIN(COS(COS(A47+(0.244003939114535-COS(0.0932686925260328*A47)-COS(A47))*COS(A47)*(2*COS(A47)+0.387844872700148*(A47-0.082374768005002/(A47-COS(A47*COS(A47))-(-2.15039598507721-A47)*(A47-COS(SIN(SIN(COS(COS(1.32108411619894*(2.84387902041926+SIN(COS(COS(1.00374593116443*A47*COS(A47))))))/COS(SIN(0.0940779463483673*SIN(COS(A47)))))))))))))))))))+SIN(0.375433094857483*(-0.0260061439754979+A47))))*SIN(SIN(A47)))))</f>
        <v>-2.9399790963726091</v>
      </c>
      <c r="X47">
        <f t="shared" si="58"/>
        <v>-2.9399106628288845</v>
      </c>
      <c r="Y47">
        <f t="shared" si="59"/>
        <v>-2.9399106628288845</v>
      </c>
      <c r="Z47">
        <f t="shared" si="60"/>
        <v>-2.939909590000207</v>
      </c>
      <c r="AA47">
        <f t="shared" si="61"/>
        <v>-2.9399077048235949</v>
      </c>
      <c r="AB47">
        <f t="shared" si="62"/>
        <v>-2.9399076900494086</v>
      </c>
      <c r="AC47">
        <f t="shared" si="63"/>
        <v>-2.9399073563574998</v>
      </c>
      <c r="AD47">
        <f t="shared" si="64"/>
        <v>-2.9399072356141156</v>
      </c>
      <c r="AE47">
        <f t="shared" si="65"/>
        <v>-2.9399072356141156</v>
      </c>
      <c r="AF47">
        <f t="shared" si="66"/>
        <v>-2.9399072356141156</v>
      </c>
      <c r="AG47">
        <f>2*COS(A47)+SIN(A47/(1+COS(0.0102383050941825*SIN(0.0251921174339378*(COS(0.685969744682071+A47+COS(SIN(A47)*SIN(A47*_xlfn.CSC(0.699794000623748+COS(A47*SIN(A47)))*SIN(SIN(0.482614878018303*(0.999335114390903+A47))))))+SIN(A47))))))</f>
        <v>-2.9399072356375884</v>
      </c>
      <c r="AH47">
        <f>2*COS(A47)+SIN(A47/(1+COS(0.0102383050941825*SIN(0.0251921174339378*(COS(0.685969744682071+A47+COS(SIN(A47)*SIN(A47*_xlfn.CSC(0.699794000623748+COS(A47*SIN(A47)))*SIN(SIN(0.482614878018303*(0.999335114390903+A47))))))+SIN(A47))))))</f>
        <v>-2.9399072356375884</v>
      </c>
      <c r="AI47">
        <f>2*COS(A47)+SIN(A47/(1+COS(0.0102383050941825*SIN(0.0251921174339378*(COS(0.685969744682071+A47+COS(SIN(A47)*SIN(COS(A47*SIN(1.74994294679676+COS((0.937483306033506-SIN(0.572749275024412+COS(A47)))*(-0.296995998186627+_xlfn.SEC(0.419735600194717+COS(0.974172084069584*_xlfn.SEC(1.32108411619894*A47)))*SIN(0.970378444545662*COS(COS(SIN(A47))/(2.21684497839146-COS(0.827486649168256*COS(1.04770755378253*COS(0.374917836847673*A47*SIN(COS(A47)-SIN(1.72131839878938/(-0.756954071083095-A47))))*SIN(A47)))))*(1.79705146893733+COS(SIN(0.0251921174339378*(COS(0.685969744682071+A47+COS(2.67476585651086+SIN(0.0942661886848087*A47*_xlfn.CSC(0.810618544876305*(-2.15039598507721-A47))*_xlfn.CSC(SIN(COS(COS(0.809444787727253+A47+SIN(0.793305537772902+A47))))))))+SIN(0.375433094857483*(-0.0260061439754979+A47))))*SIN(SIN(A47)))))))))*_xlfn.CSC(0.699794000623748+COS(A47*SIN(A47))))))+SIN(A47))))))</f>
        <v>-2.9399072356431155</v>
      </c>
      <c r="AJ47">
        <f>2*COS(A47)+SIN(A47/(1+COS(0.0102383050941825*SIN(0.0251921174339378*(COS(0.685969744682071+A47+COS(SIN(A47)*SIN(COS(A47*SIN(1.74994294679676+COS((0.937483306033506-SIN(0.572749275024412+COS(A47)))*(-0.296995998186627+_xlfn.SEC(0.419735600194717+COS(0.974172084069584*_xlfn.SEC(1.32108411619894*A47)))*SIN(0.970378444545662*COS(COS(SIN(A47))/(2.21684497839146-COS(0.827486649168256*COS(1.04770755378253*COS(0.374917836847673*A47*SIN(COS(A47)-SIN(1.72131839878938/(-0.756954071083095-A47))))*SIN(A47)))))*(1.79705146893733+COS(SIN(0.0251921174339378*(COS(0.685969744682071+A47+COS(2.67476585651086+SIN(0.0942661886848087*A47*_xlfn.CSC(0.810618544876305*(-2.15039598507721-A47))*_xlfn.CSC(SIN(COS(COS(0.809444787727253+A47+SIN(0.793305537772902+A47))))))))+SIN(0.375433094857483*(-0.0260061439754979+A47))))*SIN(SIN(A47)))))))))*_xlfn.CSC(0.699794000623748+COS(A47*SIN(A47))))))+SIN(A47))))))</f>
        <v>-2.9399072356431155</v>
      </c>
      <c r="AK47">
        <f>2*COS(A47)+SIN(A47/(1+COS(0.0102383050941825*SIN(0.0251921174339378*(COS(0.685969744682071+A47+COS(SIN(A47)*SIN(COS(A47*SIN(1.74994294679676+COS((0.937483306033506-SIN(0.572749275024412+COS(A47)))*(-0.296995998186627+_xlfn.SEC(0.419735600194717+COS(0.974172084069584*_xlfn.SEC(1.32108411619894*A47)))*SIN(0.970378444545662*COS(COS(SIN(A47))/(2.21684497839146-COS(0.827486649168256*COS(1.04770755378253*COS(0.374917836847673*A47*SIN(0.227771237432817-COS(A47)))*SIN(A47)))))*(1.79705146893733+COS(SIN(0.0251921174339378*(COS(0.685969744682071+A47+COS(2.67476585651086+SIN(0.0942661886848087*A47*_xlfn.CSC(0.810618544876305*(-2.15039598507721-A47))*_xlfn.CSC(SIN(COS(COS(0.809444787727253+A47+SIN(0.793305537772902+A47))))))))+SIN(0.375433094857483*(-0.0260061439754979+A47))))*SIN(SIN(A47)))))))))*_xlfn.CSC(0.699794000623748+COS(A47*SIN(A47))))))+SIN(A47))))))</f>
        <v>-2.9399072356431044</v>
      </c>
      <c r="AL47">
        <f t="shared" si="67"/>
        <v>-2.939907235614128</v>
      </c>
      <c r="AM47">
        <f t="shared" si="68"/>
        <v>-2.9399072356553049</v>
      </c>
      <c r="AN47">
        <f>2*COS(A47)+SIN(A47/(1+COS(0.0102383050941825*SIN(0.0251921174339378*(COS(0.685969744682071+A47+COS(SIN(A47)*SIN(2.87522917078492*COS(A47*SIN(0.996308035150143-COS((0.125463411927578+COS(0.71323222501324*(0.460719913648222+COS(A47)))-SIN(0.572749275024412+COS(A47)))*(-0.296995998186627+_xlfn.SEC(0.419735600194717+COS(0.974172084069584*_xlfn.SEC(1.32108411619894*A47)))*SIN(0.970378444545662*COS(COS(SIN(A47))/(2.21684497839146-COS(0.827486649168256*COS(1.04770755378253*COS(0.374917836847673*A47*SIN(COS(A47)-SIN(1.72131839878938/(-0.756954071083095-A47))))*SIN(A47)))))*(1.79705146893733+COS(SIN(0.0251921174339378*(COS(0.685969744682071+A47+COS(2.67476585651086+SIN(0.0942661886848087*A47*_xlfn.CSC(0.810618544876305*(-2.15039598507721-A47))*_xlfn.CSC(SIN(COS(COS(0.809444787727253+COS(A47))))))))+SIN(0.375433094857483*(-0.0260061439754979+A47))))*SIN(SIN(A47)))))))-5.2258026739857*A47*COS(2.26306768395918-A47+0.648585040695961/(-0.482614878018303+COS(A47))-COS(A47)-COS(COS(SIN(COS(A47)))))*(-0.803019914186518-0.09344164141567*(-0.296995998186628+1.99608842466968*SIN(1.82224358637127*COS(A47)*COS(COS(SIN(A47))/(2.21684497839146-COS(1.1665946556443*COS(1.04770755378253*COS(0.374917836847673*A47*SIN(COS(A47)-SIN(1.72131839878938/(-0.756954071083095-A47))))*SIN(A47)))))))))))))+SIN(A47))))))</f>
        <v>-2.9399072356454869</v>
      </c>
      <c r="AO47">
        <f>2*COS(A47)+SIN(A47/(1+COS(SIN(0.0251921174339378*COS(0.433121146091541*(-2.67476585651086+A47+0.837215599154702*SIN((A47+COS(1.73864272248443+COS(0.356528883019573+SIN(0.940777930379917-COS(0.938170919030737*A47)-COS(A47)))))*SIN(COS(COS(COS(A47)/(1.70671384443301+0.338811626822948/COS(COS(A47))-COS(COS((1.73174047813809*COS(SIN(SIN(3.8337034581196-A47))))/(-0.165778219372136+A47)))+SIN(0.119137815794098*COS(COS(A47))))))))))*SIN(2.8951001999306+COS(COS(SIN(COS((COS(0.367424224211023+A47)*_xlfn.SEC(A47+(-1.96485635804169+0.537146430097249*COS(A47))*COS(SIN(COS(A47))+SIN(1.79705146893733+A47+COS(COS(COS(SIN((0.530924470829865*A47)/(-2.82139876047721+SIN(COS(COS(COS(A47)))*SIN(COS(SIN(A47)))))))))))+0.0270515440773242*COS(2.36770557548171+A47)*_xlfn.CSC(SIN(A47+0.885784395489139*(-1.32742597150515-COS(A47))*COS(A47)))*(0.498701523299401-0.165778219372136*A47*_xlfn.SEC(1.21730816958026+SIN(0.0396212186351349*A47*(COS(0.232148706776693*(0.0250052579539931+A47))+SIN(0.750866189714967*A47))))))*SIN(SIN(SIN(0.340828820733522-A47))))/A47))))))*SIN(0.00379532267608371*SIN((1.06314311483915*A47*(1.67526987319027-COS(A47)))/SIN(0.0150675913159254+COS(1.40403511969596/COS(A47))))))))</f>
        <v>-2.9399072356693674</v>
      </c>
      <c r="AP47">
        <f t="shared" si="69"/>
        <v>-2.9399072356141276</v>
      </c>
      <c r="AQ47">
        <f t="shared" si="70"/>
        <v>-2.9399072356141276</v>
      </c>
      <c r="AR47">
        <f t="shared" si="71"/>
        <v>-2.9399072356141276</v>
      </c>
      <c r="AS47">
        <f t="shared" si="72"/>
        <v>-2.9399072356141209</v>
      </c>
      <c r="AT47">
        <f t="shared" si="73"/>
        <v>-2.9399072356141209</v>
      </c>
      <c r="AU47">
        <f t="shared" si="74"/>
        <v>-2.9399072356141591</v>
      </c>
      <c r="AV47">
        <f t="shared" si="75"/>
        <v>-2.9399072356141591</v>
      </c>
      <c r="AW47">
        <f t="shared" si="76"/>
        <v>-2.9399072356141591</v>
      </c>
      <c r="AX47">
        <f t="shared" si="77"/>
        <v>-2.9399072356141591</v>
      </c>
      <c r="AY47">
        <f>2*COS(A47)+SIN(A47/(1+COS(SIN(0.0251921174339378*COS(0.433121146091541*(-2.67476585651086+A47+A47*SIN(A47*(A47+COS(0.933255692033108+A47)))))*SIN(2.8951001999306+COS(COS(SIN(COS((COS(0.367424224211023+A47)*_xlfn.SEC(A47+(1.64702538716042+0.537146430097249*COS(A47))*COS(SIN(2.65449809165387+A47)+SIN(COS(A47)))+0.0270515440773242*(0.498701523299401-0.312244449974241*COS(A47))*COS(2.36770557548171+A47)*_xlfn.CSC(SIN(A47+0.885784395489139*(-1.32742597150515-COS(A47))*COS(A47))))*SIN(SIN(SIN(0.340828820733522-A47))))/A47))))))*SIN(0.00379532267608371*SIN((1.06314311483915*A47*(1.67526987319027-COS(A47)))/SIN(COS(1.40403511969596/COS(A47))+(0.244003939114535-COS(0.0932686925260328*A47)-COS(A47))*SIN(0.933255692033108*(0.0479452472347528+A47)*SIN(A47+0.734842844660215*COS(COS(A47)/COS(SIN(COS(A47+COS(1.35652888301957*A47)))))))))))))</f>
        <v>-2.9399072356227745</v>
      </c>
      <c r="AZ47">
        <f>2*COS(A47)+SIN(A47/(1+COS(SIN(0.0251921174339378*COS(0.433121146091541*(-2.67476585651086+A47+A47*SIN(A47*(A47+COS(0.933255692033108+A47)))))*SIN(2.8951001999306+COS(COS(SIN(COS((COS(0.367424224211023+A47)*_xlfn.SEC(A47+(1.64702538716042+0.537146430097249*COS(A47))*COS(SIN(2.65449809165387+A47)+SIN(COS(A47)))+0.0270515440773242*(0.498701523299401-0.312244449974241*COS(A47))*COS(2.36770557548171+A47)*_xlfn.CSC(SIN(A47+0.885784395489139*(-1.32742597150515-COS(A47))*COS(A47))))*SIN(SIN(SIN(0.340828820733522-A47))))/A47))))))*SIN(0.00379532267608371*SIN((1.06314311483915*A47*(1.67526987319027-COS(A47)))/SIN(COS(1.40403511969596/COS(A47))+(0.244003939114535-COS(0.0932686925260328*A47)-COS(A47))*SIN(0.933255692033108*(0.0479452472347528+A47)*SIN(A47+0.734842844660215*COS(COS(A47)/COS(SIN(COS(A47+COS(1.35652888301957*A47)))))))))))))</f>
        <v>-2.9399072356227745</v>
      </c>
      <c r="BA47">
        <f>2*COS(A47)+SIN(A47/(1+COS(SIN(0.0251921174339378*COS(0.433121146091541*(-2.67476585651086+A47+A47*SIN(A47*(A47+COS(0.933255692033108+A47)))))*SIN(2.8951001999306+COS(COS(SIN(COS((COS(0.367424224211023+A47)*_xlfn.SEC(A47+(1.64702538716042+0.537146430097249*COS(A47))*COS(SIN(2.65449809165387+A47)+SIN(COS(A47)))+0.0270515440773242*(0.498701523299401-0.312244449974241*COS(A47))*COS(2.36770557548171+A47)*_xlfn.CSC(SIN(A47+0.885784395489139*(-1.32742597150515-COS(A47))*COS(A47))))*SIN(SIN(SIN(0.340828820733522-A47))))/A47))))))*SIN(0.00379532267608371*SIN((1.06314311483915*A47*(1.67526987319027-COS(A47)))/SIN(COS(1.40403511969596/COS(A47))+(0.244003939114535-COS(0.0932686925260328*A47)-COS(A47))*SIN(0.933255692033108*(0.0479452472347528+A47)*SIN(A47+0.734842844660215*COS(COS(A47)/COS(SIN(COS(A47+COS(1.35652888301957*A47)))))))))))))</f>
        <v>-2.9399072356227745</v>
      </c>
      <c r="BB47">
        <f>2*COS(A47)+SIN(A47/(1+COS(SIN(0.0251921174339378*COS(_xlfn.SEC(0.419735600194717+COS(0.974172084069584*_xlfn.SEC(1.32108411619894*A47)))*SIN(0.970378444545662*COS(COS(SIN(A47))/(2.21684497839146-COS(0.827486649168256*COS(1.04770755378253*COS(0.374917836847673*A47*SIN(A47+SIN(0.0150681615125201*A47)))*SIN(A47)))))*(1.79705146893733+COS(A47*SIN(0.0251921174339378*(-0.0120347759626663+COS(1.17295361766372-A47-COS(COS(COS((0.734842844660215*COS(0.367424224211023+A47)*SIN(COS(0.0150681615125201-A47)))/A47))))))))))*SIN(2.8951001999306+COS(COS(SIN(COS((COS(0.367424224211023+A47)*SIN(SIN(SIN(A47+SIN(A47)))))/(A47*(-0.855952925578902+COS(0.0250929074423294+A47)))))))))*SIN(0.0045405414853601*SIN((1.06314311483915*A47*(1.67526987319027-COS(A47)-COS(A47*SIN(0.66442022239765/(SIN(A47)*SIN(1.48270932459095*COS(SIN(SIN(COS(COS(A47)))))*COS(2.4900660451625-SIN(SIN(0.0251921174339378*(COS(A47+SIN((0.0251921174339378*COS(1.17295361766372*COS(A47)+COS(A47)/(A47*(0.345878657336117+A47-SIN(COS(A47)+A47*SIN(1.74994294679676+COS(0.0572806453769424*(-0.296995998186628+2.38953537141348*SIN(4.18189618808757*COS(A47)*COS(COS(SIN(A47))/(2.21684497839146-COS(1.1665946556443*COS(1.04770755378253*(0.999381384107968+A47))))))))))))))/(0.356528883019573+A47)-SIN(0.580358562052647-A47)))+SIN(0.375433094857483*(-0.161046367187467+A47))))))*SIN(0.093404449451794+COS(A47-0.484621490756709*(COS(COS(A47))+(2.06346606387297*COS(A47))/(0.356528883019573+0.150655529361516/COS(0.364312412788005*COS(0.00593771058668955*(A47+0.530924470829865*A47*((0.244003939114535-COS(0.0932686925260328*A47)-COS(A47))*COS(A47)*(2*COS(A47)+0.387844872700148*COS(0.122247045623982*(-2.67476585651086+A47)*(SIN(A47)*SIN(0.00140217240902748*A47^2*COS(COS(A47-0.999082557898852/(1.3608351870969+0.150655529361516*(2.74489686570714+A47)-COS(1)))*(0.0150675913159254-A47+COS(0.413036990134086/A47)-COS(A47)-COS(A47*COS(A47))-COS(A47+0.244232384538129*(2.84387902041926+A47+COS(B47)))))*SIN(A47))-SIN(SIN(SIN(0.862339351056448+COS(SIN(2.8951001999306+(0.5*COS(A47)*(0.826937250740526+(-1.12458081737812*A47)/(1+COS(SIN(0.00872081561358199*SIN(2.8951001999306+COS(COS(SIN(COS((0.734842844660215*COS(0.367424224211023+A47)*SIN(SIN(SIN(A47+SIN(A47)))))/A47))))))*SIN(0.00379532267608371*SIN(3.01037523694323*A47*(1.67526987319027-COS(A47)-COS(A47*SIN(SIN(0.00379532267608371*SIN(1.26449815900264*A47*(1.67526987319027-COS(A47))))*SIN(0.00872081561358199*SIN(A47+COS(COS(SIN(COS((0.734842844660215*COS(0.367424224211023+A47)*SIN(SIN(SIN(A47+SIN(A47)))))/A47)))))))))))))))/A47))))))))+COS(2.67476585651086-SIN(0.123821531774593/SIN(SIN(COS(0.999682695391386*(0.530924470829865-A47))/COS(COS(A47)+(1.64702538716042+0.537146430097249*(A47+COS(0.347798363400371-A47)))*COS(A47)-0.26714408291119*(A47+0.0251921174339378*SIN(A47))+(0.0270515440773242*A47*COS(2.36770557548171+A47))/SIN(SIN(COS(COS(A47-0.227771237432817*COS(A47)*(0.244003939114535-COS(A47)-COS(COS(0.464096977697486-COS((39.2055475129509*COS(A47-SIN(0.356528883019573-A47)))/A47^2))*SIN(A47))))))))))))))))))*SIN(COS(A47-COS(SIN(8.45216284241943-COS(0.349023510229163+0.42073232374058*COS(0.759590257947852+COS(1.42073232374058*A47+COS(A47)*(1.89442827394731+0.000366675974410566*COS(2.19354464902984-COS(0.131277299088378-A47)-COS(COS(SIN(COS((COS(0.367424224211023+A47)*SIN(SIN(SIN(0.340828820733522-A47))))/(A47*COS(A47+(1.64702538716042+0.537146430097249*COS(A47))*COS(SIN(COS(A47))+SIN(1.79705146893733+A47+COS(COS(COS(SIN((0.530924470829865*A47)/(-2.82139876047721+SIN(COS(COS(COS(A47)))*SIN(COS(A47))))))))))+(0.0270515440773242*COS(2.36770557548171+A47)*(0.498701523299401-0.165778219372136*(1+COS(SIN(0.00872081561358199*SIN(2.26306768395918-A47-COS(A47)-COS(COS(SIN(COS((0.569180159825137*SIN(SIN(SIN(A47+SIN(A47)))))/A47))))+0.648585040695961/(COS(A47)-SIN(A47))))*SIN(0.00379532267608371*SIN((1.06314311483915*A47*(1.67526987319027-COS(A47)))/SIN(0.0150675913159254+COS(1.40403511969596/A47))))))))/SIN(SIN(A47+0.885784395489139*(-1.32742597150515-COS(A47))*COS(A47))))))))))))))))))))))))))/SIN(0.0150675913159254+COS(0.413036990134086/A47)))))))</f>
        <v>-2.9399072356141156</v>
      </c>
    </row>
    <row r="48" spans="1:54" x14ac:dyDescent="0.25">
      <c r="A48">
        <v>-1.74</v>
      </c>
      <c r="B48">
        <v>-0.82</v>
      </c>
      <c r="C48">
        <v>-1.1011238329999999</v>
      </c>
      <c r="D48">
        <f t="shared" si="39"/>
        <v>-0.95222911020604806</v>
      </c>
      <c r="E48">
        <f t="shared" si="40"/>
        <v>-0.95222911020604806</v>
      </c>
      <c r="F48">
        <f t="shared" si="41"/>
        <v>-0.95222911020604806</v>
      </c>
      <c r="G48">
        <f t="shared" si="42"/>
        <v>-0.95222911020604806</v>
      </c>
      <c r="H48">
        <f t="shared" si="43"/>
        <v>-0.95222911020604806</v>
      </c>
      <c r="I48">
        <f t="shared" si="44"/>
        <v>-1.0028656979330672</v>
      </c>
      <c r="J48">
        <f t="shared" si="45"/>
        <v>-1.0028656979330672</v>
      </c>
      <c r="K48">
        <f t="shared" si="46"/>
        <v>-1.0530296293467143</v>
      </c>
      <c r="L48">
        <f t="shared" si="47"/>
        <v>-1.0526885271922444</v>
      </c>
      <c r="M48">
        <f t="shared" si="48"/>
        <v>-1.081271051951826</v>
      </c>
      <c r="N48">
        <f t="shared" si="49"/>
        <v>-1.081271051951826</v>
      </c>
      <c r="O48">
        <f t="shared" si="50"/>
        <v>-1.081271051951826</v>
      </c>
      <c r="P48">
        <f t="shared" si="51"/>
        <v>-1.081271051951826</v>
      </c>
      <c r="Q48">
        <f t="shared" si="52"/>
        <v>-1.0928349648588711</v>
      </c>
      <c r="R48">
        <f t="shared" si="53"/>
        <v>-1.0928349648588711</v>
      </c>
      <c r="S48">
        <f t="shared" si="54"/>
        <v>-1.1008137102818161</v>
      </c>
      <c r="T48">
        <f t="shared" si="55"/>
        <v>-1.1008137102818161</v>
      </c>
      <c r="U48">
        <f t="shared" si="56"/>
        <v>-1.1008137102818161</v>
      </c>
      <c r="V48">
        <f t="shared" si="57"/>
        <v>-1.1013649757188788</v>
      </c>
      <c r="W48">
        <f>2*COS(A48)+SIN(A48/(0.999148166279824+COS(SIN(0.0251921174339378*(COS(0.685969744682071+A48+COS(0.1500862687924-SIN(0.0665099688093772*_xlfn.CSC(SIN(COS(COS(A48+(0.244003939114535-COS(0.0932686925260328*A48)-COS(A48))*COS(A48)*(2*COS(A48)+0.387844872700148*(A48-0.082374768005002/(A48-COS(A48*COS(A48))-(-2.15039598507721-A48)*(A48-COS(SIN(SIN(COS(COS(1.32108411619894*(2.84387902041926+SIN(COS(COS(1.00374593116443*A48*COS(A48))))))/COS(SIN(0.0940779463483673*SIN(COS(A48)))))))))))))))))))+SIN(0.375433094857483*(-0.0260061439754979+A48))))*SIN(SIN(A48)))))</f>
        <v>-1.1013718964964205</v>
      </c>
      <c r="X48">
        <f t="shared" si="58"/>
        <v>-1.1011983610118332</v>
      </c>
      <c r="Y48">
        <f t="shared" si="59"/>
        <v>-1.1011983610118332</v>
      </c>
      <c r="Z48">
        <f t="shared" si="60"/>
        <v>-1.1011330917950777</v>
      </c>
      <c r="AA48">
        <f t="shared" si="61"/>
        <v>-1.1011328136596115</v>
      </c>
      <c r="AB48">
        <f t="shared" si="62"/>
        <v>-1.1011244871339552</v>
      </c>
      <c r="AC48">
        <f t="shared" si="63"/>
        <v>-1.1011242358637823</v>
      </c>
      <c r="AD48">
        <f t="shared" si="64"/>
        <v>-1.1011238329236592</v>
      </c>
      <c r="AE48">
        <f t="shared" si="65"/>
        <v>-1.1011238329236592</v>
      </c>
      <c r="AF48">
        <f t="shared" si="66"/>
        <v>-1.1011238329236592</v>
      </c>
      <c r="AG48">
        <f>2*COS(A48)+SIN(A48/(1+COS(0.0102383050941825*SIN(0.0251921174339378*(COS(0.685969744682071+A48+COS(SIN(A48)*SIN(A48*_xlfn.CSC(0.699794000623748+COS(A48*SIN(A48)))*SIN(SIN(0.482614878018303*(0.999335114390903+A48))))))+SIN(A48))))))</f>
        <v>-1.1011238329761874</v>
      </c>
      <c r="AH48">
        <f>2*COS(A48)+SIN(A48/(1+COS(0.0102383050941825*SIN(0.0251921174339378*(COS(0.685969744682071+A48+COS(SIN(A48)*SIN(A48*_xlfn.CSC(0.699794000623748+COS(A48*SIN(A48)))*SIN(SIN(0.482614878018303*(0.999335114390903+A48))))))+SIN(A48))))))</f>
        <v>-1.1011238329761874</v>
      </c>
      <c r="AI48">
        <f>2*COS(A48)+SIN(A48/(1+COS(0.0102383050941825*SIN(0.0251921174339378*(COS(0.685969744682071+A48+COS(SIN(A48)*SIN(COS(A48*SIN(1.74994294679676+COS((0.937483306033506-SIN(0.572749275024412+COS(A48)))*(-0.296995998186627+_xlfn.SEC(0.419735600194717+COS(0.974172084069584*_xlfn.SEC(1.32108411619894*A48)))*SIN(0.970378444545662*COS(COS(SIN(A48))/(2.21684497839146-COS(0.827486649168256*COS(1.04770755378253*COS(0.374917836847673*A48*SIN(COS(A48)-SIN(1.72131839878938/(-0.756954071083095-A48))))*SIN(A48)))))*(1.79705146893733+COS(SIN(0.0251921174339378*(COS(0.685969744682071+A48+COS(2.67476585651086+SIN(0.0942661886848087*A48*_xlfn.CSC(0.810618544876305*(-2.15039598507721-A48))*_xlfn.CSC(SIN(COS(COS(0.809444787727253+A48+SIN(0.793305537772902+A48))))))))+SIN(0.375433094857483*(-0.0260061439754979+A48))))*SIN(SIN(A48)))))))))*_xlfn.CSC(0.699794000623748+COS(A48*SIN(A48))))))+SIN(A48))))))</f>
        <v>-1.1011238330284319</v>
      </c>
      <c r="AJ48">
        <f>2*COS(A48)+SIN(A48/(1+COS(0.0102383050941825*SIN(0.0251921174339378*(COS(0.685969744682071+A48+COS(SIN(A48)*SIN(COS(A48*SIN(1.74994294679676+COS((0.937483306033506-SIN(0.572749275024412+COS(A48)))*(-0.296995998186627+_xlfn.SEC(0.419735600194717+COS(0.974172084069584*_xlfn.SEC(1.32108411619894*A48)))*SIN(0.970378444545662*COS(COS(SIN(A48))/(2.21684497839146-COS(0.827486649168256*COS(1.04770755378253*COS(0.374917836847673*A48*SIN(COS(A48)-SIN(1.72131839878938/(-0.756954071083095-A48))))*SIN(A48)))))*(1.79705146893733+COS(SIN(0.0251921174339378*(COS(0.685969744682071+A48+COS(2.67476585651086+SIN(0.0942661886848087*A48*_xlfn.CSC(0.810618544876305*(-2.15039598507721-A48))*_xlfn.CSC(SIN(COS(COS(0.809444787727253+A48+SIN(0.793305537772902+A48))))))))+SIN(0.375433094857483*(-0.0260061439754979+A48))))*SIN(SIN(A48)))))))))*_xlfn.CSC(0.699794000623748+COS(A48*SIN(A48))))))+SIN(A48))))))</f>
        <v>-1.1011238330284319</v>
      </c>
      <c r="AK48">
        <f>2*COS(A48)+SIN(A48/(1+COS(0.0102383050941825*SIN(0.0251921174339378*(COS(0.685969744682071+A48+COS(SIN(A48)*SIN(COS(A48*SIN(1.74994294679676+COS((0.937483306033506-SIN(0.572749275024412+COS(A48)))*(-0.296995998186627+_xlfn.SEC(0.419735600194717+COS(0.974172084069584*_xlfn.SEC(1.32108411619894*A48)))*SIN(0.970378444545662*COS(COS(SIN(A48))/(2.21684497839146-COS(0.827486649168256*COS(1.04770755378253*COS(0.374917836847673*A48*SIN(0.227771237432817-COS(A48)))*SIN(A48)))))*(1.79705146893733+COS(SIN(0.0251921174339378*(COS(0.685969744682071+A48+COS(2.67476585651086+SIN(0.0942661886848087*A48*_xlfn.CSC(0.810618544876305*(-2.15039598507721-A48))*_xlfn.CSC(SIN(COS(COS(0.809444787727253+A48+SIN(0.793305537772902+A48))))))))+SIN(0.375433094857483*(-0.0260061439754979+A48))))*SIN(SIN(A48)))))))))*_xlfn.CSC(0.699794000623748+COS(A48*SIN(A48))))))+SIN(A48))))))</f>
        <v>-1.1011238330281148</v>
      </c>
      <c r="AL48">
        <f t="shared" si="67"/>
        <v>-1.1011238329911661</v>
      </c>
      <c r="AM48">
        <f t="shared" si="68"/>
        <v>-1.101123833010579</v>
      </c>
      <c r="AN48">
        <f>2*COS(A48)+SIN(A48/(1+COS(0.0102383050941825*SIN(0.0251921174339378*(COS(0.685969744682071+A48+COS(SIN(A48)*SIN(2.87522917078492*COS(A48*SIN(0.996308035150143-COS((0.125463411927578+COS(0.71323222501324*(0.460719913648222+COS(A48)))-SIN(0.572749275024412+COS(A48)))*(-0.296995998186627+_xlfn.SEC(0.419735600194717+COS(0.974172084069584*_xlfn.SEC(1.32108411619894*A48)))*SIN(0.970378444545662*COS(COS(SIN(A48))/(2.21684497839146-COS(0.827486649168256*COS(1.04770755378253*COS(0.374917836847673*A48*SIN(COS(A48)-SIN(1.72131839878938/(-0.756954071083095-A48))))*SIN(A48)))))*(1.79705146893733+COS(SIN(0.0251921174339378*(COS(0.685969744682071+A48+COS(2.67476585651086+SIN(0.0942661886848087*A48*_xlfn.CSC(0.810618544876305*(-2.15039598507721-A48))*_xlfn.CSC(SIN(COS(COS(0.809444787727253+COS(A48))))))))+SIN(0.375433094857483*(-0.0260061439754979+A48))))*SIN(SIN(A48)))))))-5.2258026739857*A48*COS(2.26306768395918-A48+0.648585040695961/(-0.482614878018303+COS(A48))-COS(A48)-COS(COS(SIN(COS(A48)))))*(-0.803019914186518-0.09344164141567*(-0.296995998186628+1.99608842466968*SIN(1.82224358637127*COS(A48)*COS(COS(SIN(A48))/(2.21684497839146-COS(1.1665946556443*COS(1.04770755378253*COS(0.374917836847673*A48*SIN(COS(A48)-SIN(1.72131839878938/(-0.756954071083095-A48))))*SIN(A48)))))))))))))+SIN(A48))))))</f>
        <v>-1.1011238330147313</v>
      </c>
      <c r="AO48">
        <f>2*COS(A48)+SIN(A48/(1+COS(SIN(0.0251921174339378*COS(0.433121146091541*(-2.67476585651086+A48+0.837215599154702*SIN((A48+COS(1.73864272248443+COS(0.356528883019573+SIN(0.940777930379917-COS(0.938170919030737*A48)-COS(A48)))))*SIN(COS(COS(COS(A48)/(1.70671384443301+0.338811626822948/COS(COS(A48))-COS(COS((1.73174047813809*COS(SIN(SIN(3.8337034581196-A48))))/(-0.165778219372136+A48)))+SIN(0.119137815794098*COS(COS(A48))))))))))*SIN(2.8951001999306+COS(COS(SIN(COS((COS(0.367424224211023+A48)*_xlfn.SEC(A48+(-1.96485635804169+0.537146430097249*COS(A48))*COS(SIN(COS(A48))+SIN(1.79705146893733+A48+COS(COS(COS(SIN((0.530924470829865*A48)/(-2.82139876047721+SIN(COS(COS(COS(A48)))*SIN(COS(SIN(A48)))))))))))+0.0270515440773242*COS(2.36770557548171+A48)*_xlfn.CSC(SIN(A48+0.885784395489139*(-1.32742597150515-COS(A48))*COS(A48)))*(0.498701523299401-0.165778219372136*A48*_xlfn.SEC(1.21730816958026+SIN(0.0396212186351349*A48*(COS(0.232148706776693*(0.0250052579539931+A48))+SIN(0.750866189714967*A48))))))*SIN(SIN(SIN(0.340828820733522-A48))))/A48))))))*SIN(0.00379532267608371*SIN((1.06314311483915*A48*(1.67526987319027-COS(A48)))/SIN(0.0150675913159254+COS(1.40403511969596/COS(A48))))))))</f>
        <v>-1.1011238330536868</v>
      </c>
      <c r="AP48">
        <f t="shared" si="69"/>
        <v>-1.1011238330618287</v>
      </c>
      <c r="AQ48">
        <f t="shared" si="70"/>
        <v>-1.1011238330618287</v>
      </c>
      <c r="AR48">
        <f t="shared" si="71"/>
        <v>-1.1011238330618287</v>
      </c>
      <c r="AS48">
        <f t="shared" si="72"/>
        <v>-1.1011238330605697</v>
      </c>
      <c r="AT48">
        <f t="shared" si="73"/>
        <v>-1.1011238330605697</v>
      </c>
      <c r="AU48">
        <f t="shared" si="74"/>
        <v>-1.1011238330832471</v>
      </c>
      <c r="AV48">
        <f t="shared" si="75"/>
        <v>-1.1011238330832471</v>
      </c>
      <c r="AW48">
        <f t="shared" si="76"/>
        <v>-1.1011238330832471</v>
      </c>
      <c r="AX48">
        <f t="shared" si="77"/>
        <v>-1.1011238330832471</v>
      </c>
      <c r="AY48">
        <f>2*COS(A48)+SIN(A48/(1+COS(SIN(0.0251921174339378*COS(0.433121146091541*(-2.67476585651086+A48+A48*SIN(A48*(A48+COS(0.933255692033108+A48)))))*SIN(2.8951001999306+COS(COS(SIN(COS((COS(0.367424224211023+A48)*_xlfn.SEC(A48+(1.64702538716042+0.537146430097249*COS(A48))*COS(SIN(2.65449809165387+A48)+SIN(COS(A48)))+0.0270515440773242*(0.498701523299401-0.312244449974241*COS(A48))*COS(2.36770557548171+A48)*_xlfn.CSC(SIN(A48+0.885784395489139*(-1.32742597150515-COS(A48))*COS(A48))))*SIN(SIN(SIN(0.340828820733522-A48))))/A48))))))*SIN(0.00379532267608371*SIN((1.06314311483915*A48*(1.67526987319027-COS(A48)))/SIN(COS(1.40403511969596/COS(A48))+(0.244003939114535-COS(0.0932686925260328*A48)-COS(A48))*SIN(0.933255692033108*(0.0479452472347528+A48)*SIN(A48+0.734842844660215*COS(COS(A48)/COS(SIN(COS(A48+COS(1.35652888301957*A48)))))))))))))</f>
        <v>-1.1011238330698112</v>
      </c>
      <c r="AZ48">
        <f>2*COS(A48)+SIN(A48/(1+COS(SIN(0.0251921174339378*COS(0.433121146091541*(-2.67476585651086+A48+A48*SIN(A48*(A48+COS(0.933255692033108+A48)))))*SIN(2.8951001999306+COS(COS(SIN(COS((COS(0.367424224211023+A48)*_xlfn.SEC(A48+(1.64702538716042+0.537146430097249*COS(A48))*COS(SIN(2.65449809165387+A48)+SIN(COS(A48)))+0.0270515440773242*(0.498701523299401-0.312244449974241*COS(A48))*COS(2.36770557548171+A48)*_xlfn.CSC(SIN(A48+0.885784395489139*(-1.32742597150515-COS(A48))*COS(A48))))*SIN(SIN(SIN(0.340828820733522-A48))))/A48))))))*SIN(0.00379532267608371*SIN((1.06314311483915*A48*(1.67526987319027-COS(A48)))/SIN(COS(1.40403511969596/COS(A48))+(0.244003939114535-COS(0.0932686925260328*A48)-COS(A48))*SIN(0.933255692033108*(0.0479452472347528+A48)*SIN(A48+0.734842844660215*COS(COS(A48)/COS(SIN(COS(A48+COS(1.35652888301957*A48)))))))))))))</f>
        <v>-1.1011238330698112</v>
      </c>
      <c r="BA48">
        <f>2*COS(A48)+SIN(A48/(1+COS(SIN(0.0251921174339378*COS(0.433121146091541*(-2.67476585651086+A48+A48*SIN(A48*(A48+COS(0.933255692033108+A48)))))*SIN(2.8951001999306+COS(COS(SIN(COS((COS(0.367424224211023+A48)*_xlfn.SEC(A48+(1.64702538716042+0.537146430097249*COS(A48))*COS(SIN(2.65449809165387+A48)+SIN(COS(A48)))+0.0270515440773242*(0.498701523299401-0.312244449974241*COS(A48))*COS(2.36770557548171+A48)*_xlfn.CSC(SIN(A48+0.885784395489139*(-1.32742597150515-COS(A48))*COS(A48))))*SIN(SIN(SIN(0.340828820733522-A48))))/A48))))))*SIN(0.00379532267608371*SIN((1.06314311483915*A48*(1.67526987319027-COS(A48)))/SIN(COS(1.40403511969596/COS(A48))+(0.244003939114535-COS(0.0932686925260328*A48)-COS(A48))*SIN(0.933255692033108*(0.0479452472347528+A48)*SIN(A48+0.734842844660215*COS(COS(A48)/COS(SIN(COS(A48+COS(1.35652888301957*A48)))))))))))))</f>
        <v>-1.1011238330698112</v>
      </c>
      <c r="BB48">
        <f>2*COS(A48)+SIN(A48/(1+COS(SIN(0.0251921174339378*COS(_xlfn.SEC(0.419735600194717+COS(0.974172084069584*_xlfn.SEC(1.32108411619894*A48)))*SIN(0.970378444545662*COS(COS(SIN(A48))/(2.21684497839146-COS(0.827486649168256*COS(1.04770755378253*COS(0.374917836847673*A48*SIN(A48+SIN(0.0150681615125201*A48)))*SIN(A48)))))*(1.79705146893733+COS(A48*SIN(0.0251921174339378*(-0.0120347759626663+COS(1.17295361766372-A48-COS(COS(COS((0.734842844660215*COS(0.367424224211023+A48)*SIN(COS(0.0150681615125201-A48)))/A48))))))))))*SIN(2.8951001999306+COS(COS(SIN(COS((COS(0.367424224211023+A48)*SIN(SIN(SIN(A48+SIN(A48)))))/(A48*(-0.855952925578902+COS(0.0250929074423294+A48)))))))))*SIN(0.0045405414853601*SIN((1.06314311483915*A48*(1.67526987319027-COS(A48)-COS(A48*SIN(0.66442022239765/(SIN(A48)*SIN(1.48270932459095*COS(SIN(SIN(COS(COS(A48)))))*COS(2.4900660451625-SIN(SIN(0.0251921174339378*(COS(A48+SIN((0.0251921174339378*COS(1.17295361766372*COS(A48)+COS(A48)/(A48*(0.345878657336117+A48-SIN(COS(A48)+A48*SIN(1.74994294679676+COS(0.0572806453769424*(-0.296995998186628+2.38953537141348*SIN(4.18189618808757*COS(A48)*COS(COS(SIN(A48))/(2.21684497839146-COS(1.1665946556443*COS(1.04770755378253*(0.999381384107968+A48))))))))))))))/(0.356528883019573+A48)-SIN(0.580358562052647-A48)))+SIN(0.375433094857483*(-0.161046367187467+A48))))))*SIN(0.093404449451794+COS(A48-0.484621490756709*(COS(COS(A48))+(2.06346606387297*COS(A48))/(0.356528883019573+0.150655529361516/COS(0.364312412788005*COS(0.00593771058668955*(A48+0.530924470829865*A48*((0.244003939114535-COS(0.0932686925260328*A48)-COS(A48))*COS(A48)*(2*COS(A48)+0.387844872700148*COS(0.122247045623982*(-2.67476585651086+A48)*(SIN(A48)*SIN(0.00140217240902748*A48^2*COS(COS(A48-0.999082557898852/(1.3608351870969+0.150655529361516*(2.74489686570714+A48)-COS(1)))*(0.0150675913159254-A48+COS(0.413036990134086/A48)-COS(A48)-COS(A48*COS(A48))-COS(A48+0.244232384538129*(2.84387902041926+A48+COS(B48)))))*SIN(A48))-SIN(SIN(SIN(0.862339351056448+COS(SIN(2.8951001999306+(0.5*COS(A48)*(0.826937250740526+(-1.12458081737812*A48)/(1+COS(SIN(0.00872081561358199*SIN(2.8951001999306+COS(COS(SIN(COS((0.734842844660215*COS(0.367424224211023+A48)*SIN(SIN(SIN(A48+SIN(A48)))))/A48))))))*SIN(0.00379532267608371*SIN(3.01037523694323*A48*(1.67526987319027-COS(A48)-COS(A48*SIN(SIN(0.00379532267608371*SIN(1.26449815900264*A48*(1.67526987319027-COS(A48))))*SIN(0.00872081561358199*SIN(A48+COS(COS(SIN(COS((0.734842844660215*COS(0.367424224211023+A48)*SIN(SIN(SIN(A48+SIN(A48)))))/A48)))))))))))))))/A48))))))))+COS(2.67476585651086-SIN(0.123821531774593/SIN(SIN(COS(0.999682695391386*(0.530924470829865-A48))/COS(COS(A48)+(1.64702538716042+0.537146430097249*(A48+COS(0.347798363400371-A48)))*COS(A48)-0.26714408291119*(A48+0.0251921174339378*SIN(A48))+(0.0270515440773242*A48*COS(2.36770557548171+A48))/SIN(SIN(COS(COS(A48-0.227771237432817*COS(A48)*(0.244003939114535-COS(A48)-COS(COS(0.464096977697486-COS((39.2055475129509*COS(A48-SIN(0.356528883019573-A48)))/A48^2))*SIN(A48))))))))))))))))))*SIN(COS(A48-COS(SIN(8.45216284241943-COS(0.349023510229163+0.42073232374058*COS(0.759590257947852+COS(1.42073232374058*A48+COS(A48)*(1.89442827394731+0.000366675974410566*COS(2.19354464902984-COS(0.131277299088378-A48)-COS(COS(SIN(COS((COS(0.367424224211023+A48)*SIN(SIN(SIN(0.340828820733522-A48))))/(A48*COS(A48+(1.64702538716042+0.537146430097249*COS(A48))*COS(SIN(COS(A48))+SIN(1.79705146893733+A48+COS(COS(COS(SIN((0.530924470829865*A48)/(-2.82139876047721+SIN(COS(COS(COS(A48)))*SIN(COS(A48))))))))))+(0.0270515440773242*COS(2.36770557548171+A48)*(0.498701523299401-0.165778219372136*(1+COS(SIN(0.00872081561358199*SIN(2.26306768395918-A48-COS(A48)-COS(COS(SIN(COS((0.569180159825137*SIN(SIN(SIN(A48+SIN(A48)))))/A48))))+0.648585040695961/(COS(A48)-SIN(A48))))*SIN(0.00379532267608371*SIN((1.06314311483915*A48*(1.67526987319027-COS(A48)))/SIN(0.0150675913159254+COS(1.40403511969596/A48))))))))/SIN(SIN(A48+0.885784395489139*(-1.32742597150515-COS(A48))*COS(A48))))))))))))))))))))))))))/SIN(0.0150675913159254+COS(0.413036990134086/A48)))))))</f>
        <v>-1.1011238330013184</v>
      </c>
    </row>
    <row r="49" spans="1:54" x14ac:dyDescent="0.25">
      <c r="A49">
        <v>3.11</v>
      </c>
      <c r="B49">
        <v>-0.38</v>
      </c>
      <c r="C49">
        <v>-0.99912674700000004</v>
      </c>
      <c r="D49">
        <f t="shared" si="39"/>
        <v>-1.9575204575915373</v>
      </c>
      <c r="E49">
        <f t="shared" si="40"/>
        <v>-1.9575204575915373</v>
      </c>
      <c r="F49">
        <f t="shared" si="41"/>
        <v>-1.9575204575915373</v>
      </c>
      <c r="G49">
        <f t="shared" si="42"/>
        <v>-1.9575204575915373</v>
      </c>
      <c r="H49">
        <f t="shared" si="43"/>
        <v>-1.9575204575915373</v>
      </c>
      <c r="I49">
        <f t="shared" si="44"/>
        <v>-0.80849612844312668</v>
      </c>
      <c r="J49">
        <f t="shared" si="45"/>
        <v>-0.80849612844312668</v>
      </c>
      <c r="K49">
        <f t="shared" si="46"/>
        <v>-0.71883530850264266</v>
      </c>
      <c r="L49">
        <f t="shared" si="47"/>
        <v>-1.1592798241766888</v>
      </c>
      <c r="M49">
        <f t="shared" si="48"/>
        <v>-1.0014414879177505</v>
      </c>
      <c r="N49">
        <f t="shared" si="49"/>
        <v>-1.0014414879177505</v>
      </c>
      <c r="O49">
        <f t="shared" si="50"/>
        <v>-1.0014414879177505</v>
      </c>
      <c r="P49">
        <f t="shared" si="51"/>
        <v>-1.0014414879177505</v>
      </c>
      <c r="Q49">
        <f t="shared" si="52"/>
        <v>-0.99974687249644056</v>
      </c>
      <c r="R49">
        <f t="shared" si="53"/>
        <v>-0.99974687249644056</v>
      </c>
      <c r="S49">
        <f t="shared" si="54"/>
        <v>-0.99914069009143447</v>
      </c>
      <c r="T49">
        <f t="shared" si="55"/>
        <v>-0.99914069009143447</v>
      </c>
      <c r="U49">
        <f t="shared" si="56"/>
        <v>-0.99914069009143447</v>
      </c>
      <c r="V49">
        <f t="shared" si="57"/>
        <v>-0.99911582987590508</v>
      </c>
      <c r="W49">
        <f>2*COS(A49)+SIN(A49/(0.999148166279824+COS(SIN(0.0251921174339378*(COS(0.685969744682071+A49+COS(0.1500862687924-SIN(0.0665099688093772*_xlfn.CSC(SIN(COS(COS(A49+(0.244003939114535-COS(0.0932686925260328*A49)-COS(A49))*COS(A49)*(2*COS(A49)+0.387844872700148*(A49-0.082374768005002/(A49-COS(A49*COS(A49))-(-2.15039598507721-A49)*(A49-COS(SIN(SIN(COS(COS(1.32108411619894*(2.84387902041926+SIN(COS(COS(1.00374593116443*A49*COS(A49))))))/COS(SIN(0.0940779463483673*SIN(COS(A49)))))))))))))))))))+SIN(0.375433094857483*(-0.0260061439754979+A49))))*SIN(SIN(A49)))))</f>
        <v>-0.99911649644805378</v>
      </c>
      <c r="X49">
        <f t="shared" si="58"/>
        <v>-0.99912640140998354</v>
      </c>
      <c r="Y49">
        <f t="shared" si="59"/>
        <v>-0.99912640140998354</v>
      </c>
      <c r="Z49">
        <f t="shared" si="60"/>
        <v>-0.99912639847603868</v>
      </c>
      <c r="AA49">
        <f t="shared" si="61"/>
        <v>-0.99912674280950564</v>
      </c>
      <c r="AB49">
        <f t="shared" si="62"/>
        <v>-0.99912656337947625</v>
      </c>
      <c r="AC49">
        <f t="shared" si="63"/>
        <v>-0.99912672898718324</v>
      </c>
      <c r="AD49">
        <f t="shared" si="64"/>
        <v>-0.99912674662852463</v>
      </c>
      <c r="AE49">
        <f t="shared" si="65"/>
        <v>-0.99912674662852463</v>
      </c>
      <c r="AF49">
        <f t="shared" si="66"/>
        <v>-0.99912674662852463</v>
      </c>
      <c r="AG49">
        <f>2*COS(A49)+SIN(A49/(1+COS(0.0102383050941825*SIN(0.0251921174339378*(COS(0.685969744682071+A49+COS(SIN(A49)*SIN(A49*_xlfn.CSC(0.699794000623748+COS(A49*SIN(A49)))*SIN(SIN(0.482614878018303*(0.999335114390903+A49))))))+SIN(A49))))))</f>
        <v>-0.99912674662313283</v>
      </c>
      <c r="AH49">
        <f>2*COS(A49)+SIN(A49/(1+COS(0.0102383050941825*SIN(0.0251921174339378*(COS(0.685969744682071+A49+COS(SIN(A49)*SIN(A49*_xlfn.CSC(0.699794000623748+COS(A49*SIN(A49)))*SIN(SIN(0.482614878018303*(0.999335114390903+A49))))))+SIN(A49))))))</f>
        <v>-0.99912674662313283</v>
      </c>
      <c r="AI49">
        <f>2*COS(A49)+SIN(A49/(1+COS(0.0102383050941825*SIN(0.0251921174339378*(COS(0.685969744682071+A49+COS(SIN(A49)*SIN(COS(A49*SIN(1.74994294679676+COS((0.937483306033506-SIN(0.572749275024412+COS(A49)))*(-0.296995998186627+_xlfn.SEC(0.419735600194717+COS(0.974172084069584*_xlfn.SEC(1.32108411619894*A49)))*SIN(0.970378444545662*COS(COS(SIN(A49))/(2.21684497839146-COS(0.827486649168256*COS(1.04770755378253*COS(0.374917836847673*A49*SIN(COS(A49)-SIN(1.72131839878938/(-0.756954071083095-A49))))*SIN(A49)))))*(1.79705146893733+COS(SIN(0.0251921174339378*(COS(0.685969744682071+A49+COS(2.67476585651086+SIN(0.0942661886848087*A49*_xlfn.CSC(0.810618544876305*(-2.15039598507721-A49))*_xlfn.CSC(SIN(COS(COS(0.809444787727253+A49+SIN(0.793305537772902+A49))))))))+SIN(0.375433094857483*(-0.0260061439754979+A49))))*SIN(SIN(A49)))))))))*_xlfn.CSC(0.699794000623748+COS(A49*SIN(A49))))))+SIN(A49))))))</f>
        <v>-0.99912674662312118</v>
      </c>
      <c r="AJ49">
        <f>2*COS(A49)+SIN(A49/(1+COS(0.0102383050941825*SIN(0.0251921174339378*(COS(0.685969744682071+A49+COS(SIN(A49)*SIN(COS(A49*SIN(1.74994294679676+COS((0.937483306033506-SIN(0.572749275024412+COS(A49)))*(-0.296995998186627+_xlfn.SEC(0.419735600194717+COS(0.974172084069584*_xlfn.SEC(1.32108411619894*A49)))*SIN(0.970378444545662*COS(COS(SIN(A49))/(2.21684497839146-COS(0.827486649168256*COS(1.04770755378253*COS(0.374917836847673*A49*SIN(COS(A49)-SIN(1.72131839878938/(-0.756954071083095-A49))))*SIN(A49)))))*(1.79705146893733+COS(SIN(0.0251921174339378*(COS(0.685969744682071+A49+COS(2.67476585651086+SIN(0.0942661886848087*A49*_xlfn.CSC(0.810618544876305*(-2.15039598507721-A49))*_xlfn.CSC(SIN(COS(COS(0.809444787727253+A49+SIN(0.793305537772902+A49))))))))+SIN(0.375433094857483*(-0.0260061439754979+A49))))*SIN(SIN(A49)))))))))*_xlfn.CSC(0.699794000623748+COS(A49*SIN(A49))))))+SIN(A49))))))</f>
        <v>-0.99912674662312118</v>
      </c>
      <c r="AK49">
        <f>2*COS(A49)+SIN(A49/(1+COS(0.0102383050941825*SIN(0.0251921174339378*(COS(0.685969744682071+A49+COS(SIN(A49)*SIN(COS(A49*SIN(1.74994294679676+COS((0.937483306033506-SIN(0.572749275024412+COS(A49)))*(-0.296995998186627+_xlfn.SEC(0.419735600194717+COS(0.974172084069584*_xlfn.SEC(1.32108411619894*A49)))*SIN(0.970378444545662*COS(COS(SIN(A49))/(2.21684497839146-COS(0.827486649168256*COS(1.04770755378253*COS(0.374917836847673*A49*SIN(0.227771237432817-COS(A49)))*SIN(A49)))))*(1.79705146893733+COS(SIN(0.0251921174339378*(COS(0.685969744682071+A49+COS(2.67476585651086+SIN(0.0942661886848087*A49*_xlfn.CSC(0.810618544876305*(-2.15039598507721-A49))*_xlfn.CSC(SIN(COS(COS(0.809444787727253+A49+SIN(0.793305537772902+A49))))))))+SIN(0.375433094857483*(-0.0260061439754979+A49))))*SIN(SIN(A49)))))))))*_xlfn.CSC(0.699794000623748+COS(A49*SIN(A49))))))+SIN(A49))))))</f>
        <v>-0.99912674662312118</v>
      </c>
      <c r="AL49">
        <f t="shared" si="67"/>
        <v>-0.99912674662772272</v>
      </c>
      <c r="AM49">
        <f t="shared" si="68"/>
        <v>-0.99912674662795953</v>
      </c>
      <c r="AN49">
        <f>2*COS(A49)+SIN(A49/(1+COS(0.0102383050941825*SIN(0.0251921174339378*(COS(0.685969744682071+A49+COS(SIN(A49)*SIN(2.87522917078492*COS(A49*SIN(0.996308035150143-COS((0.125463411927578+COS(0.71323222501324*(0.460719913648222+COS(A49)))-SIN(0.572749275024412+COS(A49)))*(-0.296995998186627+_xlfn.SEC(0.419735600194717+COS(0.974172084069584*_xlfn.SEC(1.32108411619894*A49)))*SIN(0.970378444545662*COS(COS(SIN(A49))/(2.21684497839146-COS(0.827486649168256*COS(1.04770755378253*COS(0.374917836847673*A49*SIN(COS(A49)-SIN(1.72131839878938/(-0.756954071083095-A49))))*SIN(A49)))))*(1.79705146893733+COS(SIN(0.0251921174339378*(COS(0.685969744682071+A49+COS(2.67476585651086+SIN(0.0942661886848087*A49*_xlfn.CSC(0.810618544876305*(-2.15039598507721-A49))*_xlfn.CSC(SIN(COS(COS(0.809444787727253+COS(A49))))))))+SIN(0.375433094857483*(-0.0260061439754979+A49))))*SIN(SIN(A49)))))))-5.2258026739857*A49*COS(2.26306768395918-A49+0.648585040695961/(-0.482614878018303+COS(A49))-COS(A49)-COS(COS(SIN(COS(A49)))))*(-0.803019914186518-0.09344164141567*(-0.296995998186628+1.99608842466968*SIN(1.82224358637127*COS(A49)*COS(COS(SIN(A49))/(2.21684497839146-COS(1.1665946556443*COS(1.04770755378253*COS(0.374917836847673*A49*SIN(COS(A49)-SIN(1.72131839878938/(-0.756954071083095-A49))))*SIN(A49)))))))))))))+SIN(A49))))))</f>
        <v>-0.99912674662311907</v>
      </c>
      <c r="AO49">
        <f>2*COS(A49)+SIN(A49/(1+COS(SIN(0.0251921174339378*COS(0.433121146091541*(-2.67476585651086+A49+0.837215599154702*SIN((A49+COS(1.73864272248443+COS(0.356528883019573+SIN(0.940777930379917-COS(0.938170919030737*A49)-COS(A49)))))*SIN(COS(COS(COS(A49)/(1.70671384443301+0.338811626822948/COS(COS(A49))-COS(COS((1.73174047813809*COS(SIN(SIN(3.8337034581196-A49))))/(-0.165778219372136+A49)))+SIN(0.119137815794098*COS(COS(A49))))))))))*SIN(2.8951001999306+COS(COS(SIN(COS((COS(0.367424224211023+A49)*_xlfn.SEC(A49+(-1.96485635804169+0.537146430097249*COS(A49))*COS(SIN(COS(A49))+SIN(1.79705146893733+A49+COS(COS(COS(SIN((0.530924470829865*A49)/(-2.82139876047721+SIN(COS(COS(COS(A49)))*SIN(COS(SIN(A49)))))))))))+0.0270515440773242*COS(2.36770557548171+A49)*_xlfn.CSC(SIN(A49+0.885784395489139*(-1.32742597150515-COS(A49))*COS(A49)))*(0.498701523299401-0.165778219372136*A49*_xlfn.SEC(1.21730816958026+SIN(0.0396212186351349*A49*(COS(0.232148706776693*(0.0250052579539931+A49))+SIN(0.750866189714967*A49))))))*SIN(SIN(SIN(0.340828820733522-A49))))/A49))))))*SIN(0.00379532267608371*SIN((1.06314311483915*A49*(1.67526987319027-COS(A49)))/SIN(0.0150675913159254+COS(1.40403511969596/COS(A49))))))))</f>
        <v>-0.99912674662123435</v>
      </c>
      <c r="AP49">
        <f t="shared" si="69"/>
        <v>-0.99912674662560141</v>
      </c>
      <c r="AQ49">
        <f t="shared" si="70"/>
        <v>-0.99912674662560141</v>
      </c>
      <c r="AR49">
        <f t="shared" si="71"/>
        <v>-0.99912674662560141</v>
      </c>
      <c r="AS49">
        <f t="shared" si="72"/>
        <v>-0.99912674662532808</v>
      </c>
      <c r="AT49">
        <f t="shared" si="73"/>
        <v>-0.99912674662532808</v>
      </c>
      <c r="AU49">
        <f t="shared" si="74"/>
        <v>-0.99912674662486467</v>
      </c>
      <c r="AV49">
        <f t="shared" si="75"/>
        <v>-0.99912674662486467</v>
      </c>
      <c r="AW49">
        <f t="shared" si="76"/>
        <v>-0.99912674662486467</v>
      </c>
      <c r="AX49">
        <f t="shared" si="77"/>
        <v>-0.99912674662486467</v>
      </c>
      <c r="AY49">
        <f>2*COS(A49)+SIN(A49/(1+COS(SIN(0.0251921174339378*COS(0.433121146091541*(-2.67476585651086+A49+A49*SIN(A49*(A49+COS(0.933255692033108+A49)))))*SIN(2.8951001999306+COS(COS(SIN(COS((COS(0.367424224211023+A49)*_xlfn.SEC(A49+(1.64702538716042+0.537146430097249*COS(A49))*COS(SIN(2.65449809165387+A49)+SIN(COS(A49)))+0.0270515440773242*(0.498701523299401-0.312244449974241*COS(A49))*COS(2.36770557548171+A49)*_xlfn.CSC(SIN(A49+0.885784395489139*(-1.32742597150515-COS(A49))*COS(A49))))*SIN(SIN(SIN(0.340828820733522-A49))))/A49))))))*SIN(0.00379532267608371*SIN((1.06314311483915*A49*(1.67526987319027-COS(A49)))/SIN(COS(1.40403511969596/COS(A49))+(0.244003939114535-COS(0.0932686925260328*A49)-COS(A49))*SIN(0.933255692033108*(0.0479452472347528+A49)*SIN(A49+0.734842844660215*COS(COS(A49)/COS(SIN(COS(A49+COS(1.35652888301957*A49)))))))))))))</f>
        <v>-0.9991267466284981</v>
      </c>
      <c r="AZ49">
        <f>2*COS(A49)+SIN(A49/(1+COS(SIN(0.0251921174339378*COS(0.433121146091541*(-2.67476585651086+A49+A49*SIN(A49*(A49+COS(0.933255692033108+A49)))))*SIN(2.8951001999306+COS(COS(SIN(COS((COS(0.367424224211023+A49)*_xlfn.SEC(A49+(1.64702538716042+0.537146430097249*COS(A49))*COS(SIN(2.65449809165387+A49)+SIN(COS(A49)))+0.0270515440773242*(0.498701523299401-0.312244449974241*COS(A49))*COS(2.36770557548171+A49)*_xlfn.CSC(SIN(A49+0.885784395489139*(-1.32742597150515-COS(A49))*COS(A49))))*SIN(SIN(SIN(0.340828820733522-A49))))/A49))))))*SIN(0.00379532267608371*SIN((1.06314311483915*A49*(1.67526987319027-COS(A49)))/SIN(COS(1.40403511969596/COS(A49))+(0.244003939114535-COS(0.0932686925260328*A49)-COS(A49))*SIN(0.933255692033108*(0.0479452472347528+A49)*SIN(A49+0.734842844660215*COS(COS(A49)/COS(SIN(COS(A49+COS(1.35652888301957*A49)))))))))))))</f>
        <v>-0.9991267466284981</v>
      </c>
      <c r="BA49">
        <f>2*COS(A49)+SIN(A49/(1+COS(SIN(0.0251921174339378*COS(0.433121146091541*(-2.67476585651086+A49+A49*SIN(A49*(A49+COS(0.933255692033108+A49)))))*SIN(2.8951001999306+COS(COS(SIN(COS((COS(0.367424224211023+A49)*_xlfn.SEC(A49+(1.64702538716042+0.537146430097249*COS(A49))*COS(SIN(2.65449809165387+A49)+SIN(COS(A49)))+0.0270515440773242*(0.498701523299401-0.312244449974241*COS(A49))*COS(2.36770557548171+A49)*_xlfn.CSC(SIN(A49+0.885784395489139*(-1.32742597150515-COS(A49))*COS(A49))))*SIN(SIN(SIN(0.340828820733522-A49))))/A49))))))*SIN(0.00379532267608371*SIN((1.06314311483915*A49*(1.67526987319027-COS(A49)))/SIN(COS(1.40403511969596/COS(A49))+(0.244003939114535-COS(0.0932686925260328*A49)-COS(A49))*SIN(0.933255692033108*(0.0479452472347528+A49)*SIN(A49+0.734842844660215*COS(COS(A49)/COS(SIN(COS(A49+COS(1.35652888301957*A49)))))))))))))</f>
        <v>-0.9991267466284981</v>
      </c>
      <c r="BB49">
        <f>2*COS(A49)+SIN(A49/(1+COS(SIN(0.0251921174339378*COS(_xlfn.SEC(0.419735600194717+COS(0.974172084069584*_xlfn.SEC(1.32108411619894*A49)))*SIN(0.970378444545662*COS(COS(SIN(A49))/(2.21684497839146-COS(0.827486649168256*COS(1.04770755378253*COS(0.374917836847673*A49*SIN(A49+SIN(0.0150681615125201*A49)))*SIN(A49)))))*(1.79705146893733+COS(A49*SIN(0.0251921174339378*(-0.0120347759626663+COS(1.17295361766372-A49-COS(COS(COS((0.734842844660215*COS(0.367424224211023+A49)*SIN(COS(0.0150681615125201-A49)))/A49))))))))))*SIN(2.8951001999306+COS(COS(SIN(COS((COS(0.367424224211023+A49)*SIN(SIN(SIN(A49+SIN(A49)))))/(A49*(-0.855952925578902+COS(0.0250929074423294+A49)))))))))*SIN(0.0045405414853601*SIN((1.06314311483915*A49*(1.67526987319027-COS(A49)-COS(A49*SIN(0.66442022239765/(SIN(A49)*SIN(1.48270932459095*COS(SIN(SIN(COS(COS(A49)))))*COS(2.4900660451625-SIN(SIN(0.0251921174339378*(COS(A49+SIN((0.0251921174339378*COS(1.17295361766372*COS(A49)+COS(A49)/(A49*(0.345878657336117+A49-SIN(COS(A49)+A49*SIN(1.74994294679676+COS(0.0572806453769424*(-0.296995998186628+2.38953537141348*SIN(4.18189618808757*COS(A49)*COS(COS(SIN(A49))/(2.21684497839146-COS(1.1665946556443*COS(1.04770755378253*(0.999381384107968+A49))))))))))))))/(0.356528883019573+A49)-SIN(0.580358562052647-A49)))+SIN(0.375433094857483*(-0.161046367187467+A49))))))*SIN(0.093404449451794+COS(A49-0.484621490756709*(COS(COS(A49))+(2.06346606387297*COS(A49))/(0.356528883019573+0.150655529361516/COS(0.364312412788005*COS(0.00593771058668955*(A49+0.530924470829865*A49*((0.244003939114535-COS(0.0932686925260328*A49)-COS(A49))*COS(A49)*(2*COS(A49)+0.387844872700148*COS(0.122247045623982*(-2.67476585651086+A49)*(SIN(A49)*SIN(0.00140217240902748*A49^2*COS(COS(A49-0.999082557898852/(1.3608351870969+0.150655529361516*(2.74489686570714+A49)-COS(1)))*(0.0150675913159254-A49+COS(0.413036990134086/A49)-COS(A49)-COS(A49*COS(A49))-COS(A49+0.244232384538129*(2.84387902041926+A49+COS(B49)))))*SIN(A49))-SIN(SIN(SIN(0.862339351056448+COS(SIN(2.8951001999306+(0.5*COS(A49)*(0.826937250740526+(-1.12458081737812*A49)/(1+COS(SIN(0.00872081561358199*SIN(2.8951001999306+COS(COS(SIN(COS((0.734842844660215*COS(0.367424224211023+A49)*SIN(SIN(SIN(A49+SIN(A49)))))/A49))))))*SIN(0.00379532267608371*SIN(3.01037523694323*A49*(1.67526987319027-COS(A49)-COS(A49*SIN(SIN(0.00379532267608371*SIN(1.26449815900264*A49*(1.67526987319027-COS(A49))))*SIN(0.00872081561358199*SIN(A49+COS(COS(SIN(COS((0.734842844660215*COS(0.367424224211023+A49)*SIN(SIN(SIN(A49+SIN(A49)))))/A49)))))))))))))))/A49))))))))+COS(2.67476585651086-SIN(0.123821531774593/SIN(SIN(COS(0.999682695391386*(0.530924470829865-A49))/COS(COS(A49)+(1.64702538716042+0.537146430097249*(A49+COS(0.347798363400371-A49)))*COS(A49)-0.26714408291119*(A49+0.0251921174339378*SIN(A49))+(0.0270515440773242*A49*COS(2.36770557548171+A49))/SIN(SIN(COS(COS(A49-0.227771237432817*COS(A49)*(0.244003939114535-COS(A49)-COS(COS(0.464096977697486-COS((39.2055475129509*COS(A49-SIN(0.356528883019573-A49)))/A49^2))*SIN(A49))))))))))))))))))*SIN(COS(A49-COS(SIN(8.45216284241943-COS(0.349023510229163+0.42073232374058*COS(0.759590257947852+COS(1.42073232374058*A49+COS(A49)*(1.89442827394731+0.000366675974410566*COS(2.19354464902984-COS(0.131277299088378-A49)-COS(COS(SIN(COS((COS(0.367424224211023+A49)*SIN(SIN(SIN(0.340828820733522-A49))))/(A49*COS(A49+(1.64702538716042+0.537146430097249*COS(A49))*COS(SIN(COS(A49))+SIN(1.79705146893733+A49+COS(COS(COS(SIN((0.530924470829865*A49)/(-2.82139876047721+SIN(COS(COS(COS(A49)))*SIN(COS(A49))))))))))+(0.0270515440773242*COS(2.36770557548171+A49)*(0.498701523299401-0.165778219372136*(1+COS(SIN(0.00872081561358199*SIN(2.26306768395918-A49-COS(A49)-COS(COS(SIN(COS((0.569180159825137*SIN(SIN(SIN(A49+SIN(A49)))))/A49))))+0.648585040695961/(COS(A49)-SIN(A49))))*SIN(0.00379532267608371*SIN((1.06314311483915*A49*(1.67526987319027-COS(A49)))/SIN(0.0150675913159254+COS(1.40403511969596/A49))))))))/SIN(SIN(A49+0.885784395489139*(-1.32742597150515-COS(A49))*COS(A49))))))))))))))))))))))))))/SIN(0.0150675913159254+COS(0.413036990134086/A49)))))))</f>
        <v>-0.99912674661995005</v>
      </c>
    </row>
    <row r="50" spans="1:54" x14ac:dyDescent="0.25">
      <c r="A50">
        <v>2.2999999999999998</v>
      </c>
      <c r="B50">
        <v>-2.36</v>
      </c>
      <c r="C50">
        <v>-0.419788102</v>
      </c>
      <c r="D50">
        <f t="shared" si="39"/>
        <v>-0.84978461986036402</v>
      </c>
      <c r="E50">
        <f t="shared" si="40"/>
        <v>-0.84978461986036402</v>
      </c>
      <c r="F50">
        <f t="shared" si="41"/>
        <v>-0.84978461986036402</v>
      </c>
      <c r="G50">
        <f t="shared" si="42"/>
        <v>-0.84978461986036402</v>
      </c>
      <c r="H50">
        <f t="shared" si="43"/>
        <v>-0.84978461986036402</v>
      </c>
      <c r="I50">
        <f t="shared" si="44"/>
        <v>-0.4521136260767169</v>
      </c>
      <c r="J50">
        <f t="shared" si="45"/>
        <v>-0.4521136260767169</v>
      </c>
      <c r="K50">
        <f t="shared" si="46"/>
        <v>-0.38580498110465478</v>
      </c>
      <c r="L50">
        <f t="shared" si="47"/>
        <v>-0.52529731616942799</v>
      </c>
      <c r="M50">
        <f t="shared" si="48"/>
        <v>-0.43684703413146264</v>
      </c>
      <c r="N50">
        <f t="shared" si="49"/>
        <v>-0.43684703413146264</v>
      </c>
      <c r="O50">
        <f t="shared" si="50"/>
        <v>-0.43684703413146264</v>
      </c>
      <c r="P50">
        <f t="shared" si="51"/>
        <v>-0.43684703413146264</v>
      </c>
      <c r="Q50">
        <f t="shared" si="52"/>
        <v>-0.42680647099125435</v>
      </c>
      <c r="R50">
        <f t="shared" si="53"/>
        <v>-0.42680647099125435</v>
      </c>
      <c r="S50">
        <f t="shared" si="54"/>
        <v>-0.42004789825088673</v>
      </c>
      <c r="T50">
        <f t="shared" si="55"/>
        <v>-0.42004789825088673</v>
      </c>
      <c r="U50">
        <f t="shared" si="56"/>
        <v>-0.42004789825088673</v>
      </c>
      <c r="V50">
        <f t="shared" si="57"/>
        <v>-0.41952493253508405</v>
      </c>
      <c r="W50">
        <f>2*COS(A50)+SIN(A50/(0.999148166279824+COS(SIN(0.0251921174339378*(COS(0.685969744682071+A50+COS(0.1500862687924-SIN(0.0665099688093772*_xlfn.CSC(SIN(COS(COS(A50+(0.244003939114535-COS(0.0932686925260328*A50)-COS(A50))*COS(A50)*(2*COS(A50)+0.387844872700148*(A50-0.082374768005002/(A50-COS(A50*COS(A50))-(-2.15039598507721-A50)*(A50-COS(SIN(SIN(COS(COS(1.32108411619894*(2.84387902041926+SIN(COS(COS(1.00374593116443*A50*COS(A50))))))/COS(SIN(0.0940779463483673*SIN(COS(A50)))))))))))))))))))+SIN(0.375433094857483*(-0.0260061439754979+A50))))*SIN(SIN(A50)))))</f>
        <v>-0.41958777808361969</v>
      </c>
      <c r="X50">
        <f t="shared" si="58"/>
        <v>-0.41974958779912896</v>
      </c>
      <c r="Y50">
        <f t="shared" si="59"/>
        <v>-0.41974958779912896</v>
      </c>
      <c r="Z50">
        <f t="shared" si="60"/>
        <v>-0.41978040363764035</v>
      </c>
      <c r="AA50">
        <f t="shared" si="61"/>
        <v>-0.41978794943271858</v>
      </c>
      <c r="AB50">
        <f t="shared" si="62"/>
        <v>-0.41978808495325726</v>
      </c>
      <c r="AC50">
        <f t="shared" si="63"/>
        <v>-0.41978776489168135</v>
      </c>
      <c r="AD50">
        <f t="shared" si="64"/>
        <v>-0.41978810229912722</v>
      </c>
      <c r="AE50">
        <f t="shared" si="65"/>
        <v>-0.41978810229912722</v>
      </c>
      <c r="AF50">
        <f t="shared" si="66"/>
        <v>-0.41978810229912722</v>
      </c>
      <c r="AG50">
        <f>2*COS(A50)+SIN(A50/(1+COS(0.0102383050941825*SIN(0.0251921174339378*(COS(0.685969744682071+A50+COS(SIN(A50)*SIN(A50*_xlfn.CSC(0.699794000623748+COS(A50*SIN(A50)))*SIN(SIN(0.482614878018303*(0.999335114390903+A50))))))+SIN(A50))))))</f>
        <v>-0.41978810229136299</v>
      </c>
      <c r="AH50">
        <f>2*COS(A50)+SIN(A50/(1+COS(0.0102383050941825*SIN(0.0251921174339378*(COS(0.685969744682071+A50+COS(SIN(A50)*SIN(A50*_xlfn.CSC(0.699794000623748+COS(A50*SIN(A50)))*SIN(SIN(0.482614878018303*(0.999335114390903+A50))))))+SIN(A50))))))</f>
        <v>-0.41978810229136299</v>
      </c>
      <c r="AI50">
        <f>2*COS(A50)+SIN(A50/(1+COS(0.0102383050941825*SIN(0.0251921174339378*(COS(0.685969744682071+A50+COS(SIN(A50)*SIN(COS(A50*SIN(1.74994294679676+COS((0.937483306033506-SIN(0.572749275024412+COS(A50)))*(-0.296995998186627+_xlfn.SEC(0.419735600194717+COS(0.974172084069584*_xlfn.SEC(1.32108411619894*A50)))*SIN(0.970378444545662*COS(COS(SIN(A50))/(2.21684497839146-COS(0.827486649168256*COS(1.04770755378253*COS(0.374917836847673*A50*SIN(COS(A50)-SIN(1.72131839878938/(-0.756954071083095-A50))))*SIN(A50)))))*(1.79705146893733+COS(SIN(0.0251921174339378*(COS(0.685969744682071+A50+COS(2.67476585651086+SIN(0.0942661886848087*A50*_xlfn.CSC(0.810618544876305*(-2.15039598507721-A50))*_xlfn.CSC(SIN(COS(COS(0.809444787727253+A50+SIN(0.793305537772902+A50))))))))+SIN(0.375433094857483*(-0.0260061439754979+A50))))*SIN(SIN(A50)))))))))*_xlfn.CSC(0.699794000623748+COS(A50*SIN(A50))))))+SIN(A50))))))</f>
        <v>-0.41978810227182117</v>
      </c>
      <c r="AJ50">
        <f>2*COS(A50)+SIN(A50/(1+COS(0.0102383050941825*SIN(0.0251921174339378*(COS(0.685969744682071+A50+COS(SIN(A50)*SIN(COS(A50*SIN(1.74994294679676+COS((0.937483306033506-SIN(0.572749275024412+COS(A50)))*(-0.296995998186627+_xlfn.SEC(0.419735600194717+COS(0.974172084069584*_xlfn.SEC(1.32108411619894*A50)))*SIN(0.970378444545662*COS(COS(SIN(A50))/(2.21684497839146-COS(0.827486649168256*COS(1.04770755378253*COS(0.374917836847673*A50*SIN(COS(A50)-SIN(1.72131839878938/(-0.756954071083095-A50))))*SIN(A50)))))*(1.79705146893733+COS(SIN(0.0251921174339378*(COS(0.685969744682071+A50+COS(2.67476585651086+SIN(0.0942661886848087*A50*_xlfn.CSC(0.810618544876305*(-2.15039598507721-A50))*_xlfn.CSC(SIN(COS(COS(0.809444787727253+A50+SIN(0.793305537772902+A50))))))))+SIN(0.375433094857483*(-0.0260061439754979+A50))))*SIN(SIN(A50)))))))))*_xlfn.CSC(0.699794000623748+COS(A50*SIN(A50))))))+SIN(A50))))))</f>
        <v>-0.41978810227182117</v>
      </c>
      <c r="AK50">
        <f>2*COS(A50)+SIN(A50/(1+COS(0.0102383050941825*SIN(0.0251921174339378*(COS(0.685969744682071+A50+COS(SIN(A50)*SIN(COS(A50*SIN(1.74994294679676+COS((0.937483306033506-SIN(0.572749275024412+COS(A50)))*(-0.296995998186627+_xlfn.SEC(0.419735600194717+COS(0.974172084069584*_xlfn.SEC(1.32108411619894*A50)))*SIN(0.970378444545662*COS(COS(SIN(A50))/(2.21684497839146-COS(0.827486649168256*COS(1.04770755378253*COS(0.374917836847673*A50*SIN(0.227771237432817-COS(A50)))*SIN(A50)))))*(1.79705146893733+COS(SIN(0.0251921174339378*(COS(0.685969744682071+A50+COS(2.67476585651086+SIN(0.0942661886848087*A50*_xlfn.CSC(0.810618544876305*(-2.15039598507721-A50))*_xlfn.CSC(SIN(COS(COS(0.809444787727253+A50+SIN(0.793305537772902+A50))))))))+SIN(0.375433094857483*(-0.0260061439754979+A50))))*SIN(SIN(A50)))))))))*_xlfn.CSC(0.699794000623748+COS(A50*SIN(A50))))))+SIN(A50))))))</f>
        <v>-0.4197881022628579</v>
      </c>
      <c r="AL50">
        <f t="shared" si="67"/>
        <v>-0.41978810229907604</v>
      </c>
      <c r="AM50">
        <f t="shared" si="68"/>
        <v>-0.41978810219066232</v>
      </c>
      <c r="AN50">
        <f>2*COS(A50)+SIN(A50/(1+COS(0.0102383050941825*SIN(0.0251921174339378*(COS(0.685969744682071+A50+COS(SIN(A50)*SIN(2.87522917078492*COS(A50*SIN(0.996308035150143-COS((0.125463411927578+COS(0.71323222501324*(0.460719913648222+COS(A50)))-SIN(0.572749275024412+COS(A50)))*(-0.296995998186627+_xlfn.SEC(0.419735600194717+COS(0.974172084069584*_xlfn.SEC(1.32108411619894*A50)))*SIN(0.970378444545662*COS(COS(SIN(A50))/(2.21684497839146-COS(0.827486649168256*COS(1.04770755378253*COS(0.374917836847673*A50*SIN(COS(A50)-SIN(1.72131839878938/(-0.756954071083095-A50))))*SIN(A50)))))*(1.79705146893733+COS(SIN(0.0251921174339378*(COS(0.685969744682071+A50+COS(2.67476585651086+SIN(0.0942661886848087*A50*_xlfn.CSC(0.810618544876305*(-2.15039598507721-A50))*_xlfn.CSC(SIN(COS(COS(0.809444787727253+COS(A50))))))))+SIN(0.375433094857483*(-0.0260061439754979+A50))))*SIN(SIN(A50)))))))-5.2258026739857*A50*COS(2.26306768395918-A50+0.648585040695961/(-0.482614878018303+COS(A50))-COS(A50)-COS(COS(SIN(COS(A50)))))*(-0.803019914186518-0.09344164141567*(-0.296995998186628+1.99608842466968*SIN(1.82224358637127*COS(A50)*COS(COS(SIN(A50))/(2.21684497839146-COS(1.1665946556443*COS(1.04770755378253*COS(0.374917836847673*A50*SIN(COS(A50)-SIN(1.72131839878938/(-0.756954071083095-A50))))*SIN(A50)))))))))))))+SIN(A50))))))</f>
        <v>-0.41978810228562613</v>
      </c>
      <c r="AO50">
        <f>2*COS(A50)+SIN(A50/(1+COS(SIN(0.0251921174339378*COS(0.433121146091541*(-2.67476585651086+A50+0.837215599154702*SIN((A50+COS(1.73864272248443+COS(0.356528883019573+SIN(0.940777930379917-COS(0.938170919030737*A50)-COS(A50)))))*SIN(COS(COS(COS(A50)/(1.70671384443301+0.338811626822948/COS(COS(A50))-COS(COS((1.73174047813809*COS(SIN(SIN(3.8337034581196-A50))))/(-0.165778219372136+A50)))+SIN(0.119137815794098*COS(COS(A50))))))))))*SIN(2.8951001999306+COS(COS(SIN(COS((COS(0.367424224211023+A50)*_xlfn.SEC(A50+(-1.96485635804169+0.537146430097249*COS(A50))*COS(SIN(COS(A50))+SIN(1.79705146893733+A50+COS(COS(COS(SIN((0.530924470829865*A50)/(-2.82139876047721+SIN(COS(COS(COS(A50)))*SIN(COS(SIN(A50)))))))))))+0.0270515440773242*COS(2.36770557548171+A50)*_xlfn.CSC(SIN(A50+0.885784395489139*(-1.32742597150515-COS(A50))*COS(A50)))*(0.498701523299401-0.165778219372136*A50*_xlfn.SEC(1.21730816958026+SIN(0.0396212186351349*A50*(COS(0.232148706776693*(0.0250052579539931+A50))+SIN(0.750866189714967*A50))))))*SIN(SIN(SIN(0.340828820733522-A50))))/A50))))))*SIN(0.00379532267608371*SIN((1.06314311483915*A50*(1.67526987319027-COS(A50)))/SIN(0.0150675913159254+COS(1.40403511969596/COS(A50))))))))</f>
        <v>-0.41978810223125762</v>
      </c>
      <c r="AP50">
        <f t="shared" si="69"/>
        <v>-0.41978810229777086</v>
      </c>
      <c r="AQ50">
        <f t="shared" si="70"/>
        <v>-0.41978810229777086</v>
      </c>
      <c r="AR50">
        <f t="shared" si="71"/>
        <v>-0.41978810229777086</v>
      </c>
      <c r="AS50">
        <f t="shared" si="72"/>
        <v>-0.41978810229810626</v>
      </c>
      <c r="AT50">
        <f t="shared" si="73"/>
        <v>-0.41978810229810626</v>
      </c>
      <c r="AU50">
        <f t="shared" si="74"/>
        <v>-0.41978810229684715</v>
      </c>
      <c r="AV50">
        <f t="shared" si="75"/>
        <v>-0.41978810229684715</v>
      </c>
      <c r="AW50">
        <f t="shared" si="76"/>
        <v>-0.41978810229684715</v>
      </c>
      <c r="AX50">
        <f t="shared" si="77"/>
        <v>-0.41978810229684715</v>
      </c>
      <c r="AY50">
        <f>2*COS(A50)+SIN(A50/(1+COS(SIN(0.0251921174339378*COS(0.433121146091541*(-2.67476585651086+A50+A50*SIN(A50*(A50+COS(0.933255692033108+A50)))))*SIN(2.8951001999306+COS(COS(SIN(COS((COS(0.367424224211023+A50)*_xlfn.SEC(A50+(1.64702538716042+0.537146430097249*COS(A50))*COS(SIN(2.65449809165387+A50)+SIN(COS(A50)))+0.0270515440773242*(0.498701523299401-0.312244449974241*COS(A50))*COS(2.36770557548171+A50)*_xlfn.CSC(SIN(A50+0.885784395489139*(-1.32742597150515-COS(A50))*COS(A50))))*SIN(SIN(SIN(0.340828820733522-A50))))/A50))))))*SIN(0.00379532267608371*SIN((1.06314311483915*A50*(1.67526987319027-COS(A50)))/SIN(COS(1.40403511969596/COS(A50))+(0.244003939114535-COS(0.0932686925260328*A50)-COS(A50))*SIN(0.933255692033108*(0.0479452472347528+A50)*SIN(A50+0.734842844660215*COS(COS(A50)/COS(SIN(COS(A50+COS(1.35652888301957*A50)))))))))))))</f>
        <v>-0.41978810203837902</v>
      </c>
      <c r="AZ50">
        <f>2*COS(A50)+SIN(A50/(1+COS(SIN(0.0251921174339378*COS(0.433121146091541*(-2.67476585651086+A50+A50*SIN(A50*(A50+COS(0.933255692033108+A50)))))*SIN(2.8951001999306+COS(COS(SIN(COS((COS(0.367424224211023+A50)*_xlfn.SEC(A50+(1.64702538716042+0.537146430097249*COS(A50))*COS(SIN(2.65449809165387+A50)+SIN(COS(A50)))+0.0270515440773242*(0.498701523299401-0.312244449974241*COS(A50))*COS(2.36770557548171+A50)*_xlfn.CSC(SIN(A50+0.885784395489139*(-1.32742597150515-COS(A50))*COS(A50))))*SIN(SIN(SIN(0.340828820733522-A50))))/A50))))))*SIN(0.00379532267608371*SIN((1.06314311483915*A50*(1.67526987319027-COS(A50)))/SIN(COS(1.40403511969596/COS(A50))+(0.244003939114535-COS(0.0932686925260328*A50)-COS(A50))*SIN(0.933255692033108*(0.0479452472347528+A50)*SIN(A50+0.734842844660215*COS(COS(A50)/COS(SIN(COS(A50+COS(1.35652888301957*A50)))))))))))))</f>
        <v>-0.41978810203837902</v>
      </c>
      <c r="BA50">
        <f>2*COS(A50)+SIN(A50/(1+COS(SIN(0.0251921174339378*COS(0.433121146091541*(-2.67476585651086+A50+A50*SIN(A50*(A50+COS(0.933255692033108+A50)))))*SIN(2.8951001999306+COS(COS(SIN(COS((COS(0.367424224211023+A50)*_xlfn.SEC(A50+(1.64702538716042+0.537146430097249*COS(A50))*COS(SIN(2.65449809165387+A50)+SIN(COS(A50)))+0.0270515440773242*(0.498701523299401-0.312244449974241*COS(A50))*COS(2.36770557548171+A50)*_xlfn.CSC(SIN(A50+0.885784395489139*(-1.32742597150515-COS(A50))*COS(A50))))*SIN(SIN(SIN(0.340828820733522-A50))))/A50))))))*SIN(0.00379532267608371*SIN((1.06314311483915*A50*(1.67526987319027-COS(A50)))/SIN(COS(1.40403511969596/COS(A50))+(0.244003939114535-COS(0.0932686925260328*A50)-COS(A50))*SIN(0.933255692033108*(0.0479452472347528+A50)*SIN(A50+0.734842844660215*COS(COS(A50)/COS(SIN(COS(A50+COS(1.35652888301957*A50)))))))))))))</f>
        <v>-0.41978810203837902</v>
      </c>
      <c r="BB50">
        <f>2*COS(A50)+SIN(A50/(1+COS(SIN(0.0251921174339378*COS(_xlfn.SEC(0.419735600194717+COS(0.974172084069584*_xlfn.SEC(1.32108411619894*A50)))*SIN(0.970378444545662*COS(COS(SIN(A50))/(2.21684497839146-COS(0.827486649168256*COS(1.04770755378253*COS(0.374917836847673*A50*SIN(A50+SIN(0.0150681615125201*A50)))*SIN(A50)))))*(1.79705146893733+COS(A50*SIN(0.0251921174339378*(-0.0120347759626663+COS(1.17295361766372-A50-COS(COS(COS((0.734842844660215*COS(0.367424224211023+A50)*SIN(COS(0.0150681615125201-A50)))/A50))))))))))*SIN(2.8951001999306+COS(COS(SIN(COS((COS(0.367424224211023+A50)*SIN(SIN(SIN(A50+SIN(A50)))))/(A50*(-0.855952925578902+COS(0.0250929074423294+A50)))))))))*SIN(0.0045405414853601*SIN((1.06314311483915*A50*(1.67526987319027-COS(A50)-COS(A50*SIN(0.66442022239765/(SIN(A50)*SIN(1.48270932459095*COS(SIN(SIN(COS(COS(A50)))))*COS(2.4900660451625-SIN(SIN(0.0251921174339378*(COS(A50+SIN((0.0251921174339378*COS(1.17295361766372*COS(A50)+COS(A50)/(A50*(0.345878657336117+A50-SIN(COS(A50)+A50*SIN(1.74994294679676+COS(0.0572806453769424*(-0.296995998186628+2.38953537141348*SIN(4.18189618808757*COS(A50)*COS(COS(SIN(A50))/(2.21684497839146-COS(1.1665946556443*COS(1.04770755378253*(0.999381384107968+A50))))))))))))))/(0.356528883019573+A50)-SIN(0.580358562052647-A50)))+SIN(0.375433094857483*(-0.161046367187467+A50))))))*SIN(0.093404449451794+COS(A50-0.484621490756709*(COS(COS(A50))+(2.06346606387297*COS(A50))/(0.356528883019573+0.150655529361516/COS(0.364312412788005*COS(0.00593771058668955*(A50+0.530924470829865*A50*((0.244003939114535-COS(0.0932686925260328*A50)-COS(A50))*COS(A50)*(2*COS(A50)+0.387844872700148*COS(0.122247045623982*(-2.67476585651086+A50)*(SIN(A50)*SIN(0.00140217240902748*A50^2*COS(COS(A50-0.999082557898852/(1.3608351870969+0.150655529361516*(2.74489686570714+A50)-COS(1)))*(0.0150675913159254-A50+COS(0.413036990134086/A50)-COS(A50)-COS(A50*COS(A50))-COS(A50+0.244232384538129*(2.84387902041926+A50+COS(B50)))))*SIN(A50))-SIN(SIN(SIN(0.862339351056448+COS(SIN(2.8951001999306+(0.5*COS(A50)*(0.826937250740526+(-1.12458081737812*A50)/(1+COS(SIN(0.00872081561358199*SIN(2.8951001999306+COS(COS(SIN(COS((0.734842844660215*COS(0.367424224211023+A50)*SIN(SIN(SIN(A50+SIN(A50)))))/A50))))))*SIN(0.00379532267608371*SIN(3.01037523694323*A50*(1.67526987319027-COS(A50)-COS(A50*SIN(SIN(0.00379532267608371*SIN(1.26449815900264*A50*(1.67526987319027-COS(A50))))*SIN(0.00872081561358199*SIN(A50+COS(COS(SIN(COS((0.734842844660215*COS(0.367424224211023+A50)*SIN(SIN(SIN(A50+SIN(A50)))))/A50)))))))))))))))/A50))))))))+COS(2.67476585651086-SIN(0.123821531774593/SIN(SIN(COS(0.999682695391386*(0.530924470829865-A50))/COS(COS(A50)+(1.64702538716042+0.537146430097249*(A50+COS(0.347798363400371-A50)))*COS(A50)-0.26714408291119*(A50+0.0251921174339378*SIN(A50))+(0.0270515440773242*A50*COS(2.36770557548171+A50))/SIN(SIN(COS(COS(A50-0.227771237432817*COS(A50)*(0.244003939114535-COS(A50)-COS(COS(0.464096977697486-COS((39.2055475129509*COS(A50-SIN(0.356528883019573-A50)))/A50^2))*SIN(A50))))))))))))))))))*SIN(COS(A50-COS(SIN(8.45216284241943-COS(0.349023510229163+0.42073232374058*COS(0.759590257947852+COS(1.42073232374058*A50+COS(A50)*(1.89442827394731+0.000366675974410566*COS(2.19354464902984-COS(0.131277299088378-A50)-COS(COS(SIN(COS((COS(0.367424224211023+A50)*SIN(SIN(SIN(0.340828820733522-A50))))/(A50*COS(A50+(1.64702538716042+0.537146430097249*COS(A50))*COS(SIN(COS(A50))+SIN(1.79705146893733+A50+COS(COS(COS(SIN((0.530924470829865*A50)/(-2.82139876047721+SIN(COS(COS(COS(A50)))*SIN(COS(A50))))))))))+(0.0270515440773242*COS(2.36770557548171+A50)*(0.498701523299401-0.165778219372136*(1+COS(SIN(0.00872081561358199*SIN(2.26306768395918-A50-COS(A50)-COS(COS(SIN(COS((0.569180159825137*SIN(SIN(SIN(A50+SIN(A50)))))/A50))))+0.648585040695961/(COS(A50)-SIN(A50))))*SIN(0.00379532267608371*SIN((1.06314311483915*A50*(1.67526987319027-COS(A50)))/SIN(0.0150675913159254+COS(1.40403511969596/A50))))))))/SIN(SIN(A50+0.885784395489139*(-1.32742597150515-COS(A50))*COS(A50))))))))))))))))))))))))))/SIN(0.0150675913159254+COS(0.413036990134086/A50)))))))</f>
        <v>-0.41978810226763541</v>
      </c>
    </row>
    <row r="51" spans="1:54" x14ac:dyDescent="0.25">
      <c r="A51">
        <v>1.67</v>
      </c>
      <c r="B51">
        <v>-1.06</v>
      </c>
      <c r="C51">
        <v>0.54321443899999999</v>
      </c>
      <c r="D51">
        <f t="shared" si="39"/>
        <v>0.42902438649362268</v>
      </c>
      <c r="E51">
        <f t="shared" si="40"/>
        <v>0.42902438649362268</v>
      </c>
      <c r="F51">
        <f t="shared" si="41"/>
        <v>0.42902438649362268</v>
      </c>
      <c r="G51">
        <f t="shared" si="42"/>
        <v>0.42902438649362268</v>
      </c>
      <c r="H51">
        <f t="shared" si="43"/>
        <v>0.42902438649362268</v>
      </c>
      <c r="I51">
        <f t="shared" si="44"/>
        <v>0.44119277703145504</v>
      </c>
      <c r="J51">
        <f t="shared" si="45"/>
        <v>0.44119277703145504</v>
      </c>
      <c r="K51">
        <f t="shared" si="46"/>
        <v>0.48933861925030014</v>
      </c>
      <c r="L51">
        <f t="shared" si="47"/>
        <v>0.50160184124033291</v>
      </c>
      <c r="M51">
        <f t="shared" si="48"/>
        <v>0.52341836481052462</v>
      </c>
      <c r="N51">
        <f t="shared" si="49"/>
        <v>0.52341836481052462</v>
      </c>
      <c r="O51">
        <f t="shared" si="50"/>
        <v>0.52341836481052462</v>
      </c>
      <c r="P51">
        <f t="shared" si="51"/>
        <v>0.52341836481052462</v>
      </c>
      <c r="Q51">
        <f t="shared" si="52"/>
        <v>0.53494047997919747</v>
      </c>
      <c r="R51">
        <f t="shared" si="53"/>
        <v>0.53494047997919747</v>
      </c>
      <c r="S51">
        <f t="shared" si="54"/>
        <v>0.54290463795426658</v>
      </c>
      <c r="T51">
        <f t="shared" si="55"/>
        <v>0.54290463795426658</v>
      </c>
      <c r="U51">
        <f t="shared" si="56"/>
        <v>0.54290463795426658</v>
      </c>
      <c r="V51">
        <f t="shared" si="57"/>
        <v>0.54345345257625532</v>
      </c>
      <c r="W51">
        <f>2*COS(A51)+SIN(A51/(0.999148166279824+COS(SIN(0.0251921174339378*(COS(0.685969744682071+A51+COS(0.1500862687924-SIN(0.0665099688093772*_xlfn.CSC(SIN(COS(COS(A51+(0.244003939114535-COS(0.0932686925260328*A51)-COS(A51))*COS(A51)*(2*COS(A51)+0.387844872700148*(A51-0.082374768005002/(A51-COS(A51*COS(A51))-(-2.15039598507721-A51)*(A51-COS(SIN(SIN(COS(COS(1.32108411619894*(2.84387902041926+SIN(COS(COS(1.00374593116443*A51*COS(A51))))))/COS(SIN(0.0940779463483673*SIN(COS(A51)))))))))))))))))))+SIN(0.375433094857483*(-0.0260061439754979+A51))))*SIN(SIN(A51)))))</f>
        <v>0.5434631424862979</v>
      </c>
      <c r="X51">
        <f t="shared" si="58"/>
        <v>0.54329016417879639</v>
      </c>
      <c r="Y51">
        <f t="shared" si="59"/>
        <v>0.54329016417879639</v>
      </c>
      <c r="Z51">
        <f t="shared" si="60"/>
        <v>0.54322421696976364</v>
      </c>
      <c r="AA51">
        <f t="shared" si="61"/>
        <v>0.54322467706982458</v>
      </c>
      <c r="AB51">
        <f t="shared" si="62"/>
        <v>0.54321517016103149</v>
      </c>
      <c r="AC51">
        <f t="shared" si="63"/>
        <v>0.54321484106384688</v>
      </c>
      <c r="AD51">
        <f t="shared" si="64"/>
        <v>0.54321443853004703</v>
      </c>
      <c r="AE51">
        <f t="shared" si="65"/>
        <v>0.54321443853004703</v>
      </c>
      <c r="AF51">
        <f t="shared" si="66"/>
        <v>0.54321443853004703</v>
      </c>
      <c r="AG51">
        <f>2*COS(A51)+SIN(A51/(1+COS(0.0102383050941825*SIN(0.0251921174339378*(COS(0.685969744682071+A51+COS(SIN(A51)*SIN(A51*_xlfn.CSC(0.699794000623748+COS(A51*SIN(A51)))*SIN(SIN(0.482614878018303*(0.999335114390903+A51))))))+SIN(A51))))))</f>
        <v>0.5432144385302704</v>
      </c>
      <c r="AH51">
        <f>2*COS(A51)+SIN(A51/(1+COS(0.0102383050941825*SIN(0.0251921174339378*(COS(0.685969744682071+A51+COS(SIN(A51)*SIN(A51*_xlfn.CSC(0.699794000623748+COS(A51*SIN(A51)))*SIN(SIN(0.482614878018303*(0.999335114390903+A51))))))+SIN(A51))))))</f>
        <v>0.5432144385302704</v>
      </c>
      <c r="AI51">
        <f>2*COS(A51)+SIN(A51/(1+COS(0.0102383050941825*SIN(0.0251921174339378*(COS(0.685969744682071+A51+COS(SIN(A51)*SIN(COS(A51*SIN(1.74994294679676+COS((0.937483306033506-SIN(0.572749275024412+COS(A51)))*(-0.296995998186627+_xlfn.SEC(0.419735600194717+COS(0.974172084069584*_xlfn.SEC(1.32108411619894*A51)))*SIN(0.970378444545662*COS(COS(SIN(A51))/(2.21684497839146-COS(0.827486649168256*COS(1.04770755378253*COS(0.374917836847673*A51*SIN(COS(A51)-SIN(1.72131839878938/(-0.756954071083095-A51))))*SIN(A51)))))*(1.79705146893733+COS(SIN(0.0251921174339378*(COS(0.685969744682071+A51+COS(2.67476585651086+SIN(0.0942661886848087*A51*_xlfn.CSC(0.810618544876305*(-2.15039598507721-A51))*_xlfn.CSC(SIN(COS(COS(0.809444787727253+A51+SIN(0.793305537772902+A51))))))))+SIN(0.375433094857483*(-0.0260061439754979+A51))))*SIN(SIN(A51)))))))))*_xlfn.CSC(0.699794000623748+COS(A51*SIN(A51))))))+SIN(A51))))))</f>
        <v>0.54321443853400364</v>
      </c>
      <c r="AJ51">
        <f>2*COS(A51)+SIN(A51/(1+COS(0.0102383050941825*SIN(0.0251921174339378*(COS(0.685969744682071+A51+COS(SIN(A51)*SIN(COS(A51*SIN(1.74994294679676+COS((0.937483306033506-SIN(0.572749275024412+COS(A51)))*(-0.296995998186627+_xlfn.SEC(0.419735600194717+COS(0.974172084069584*_xlfn.SEC(1.32108411619894*A51)))*SIN(0.970378444545662*COS(COS(SIN(A51))/(2.21684497839146-COS(0.827486649168256*COS(1.04770755378253*COS(0.374917836847673*A51*SIN(COS(A51)-SIN(1.72131839878938/(-0.756954071083095-A51))))*SIN(A51)))))*(1.79705146893733+COS(SIN(0.0251921174339378*(COS(0.685969744682071+A51+COS(2.67476585651086+SIN(0.0942661886848087*A51*_xlfn.CSC(0.810618544876305*(-2.15039598507721-A51))*_xlfn.CSC(SIN(COS(COS(0.809444787727253+A51+SIN(0.793305537772902+A51))))))))+SIN(0.375433094857483*(-0.0260061439754979+A51))))*SIN(SIN(A51)))))))))*_xlfn.CSC(0.699794000623748+COS(A51*SIN(A51))))))+SIN(A51))))))</f>
        <v>0.54321443853400364</v>
      </c>
      <c r="AK51">
        <f>2*COS(A51)+SIN(A51/(1+COS(0.0102383050941825*SIN(0.0251921174339378*(COS(0.685969744682071+A51+COS(SIN(A51)*SIN(COS(A51*SIN(1.74994294679676+COS((0.937483306033506-SIN(0.572749275024412+COS(A51)))*(-0.296995998186627+_xlfn.SEC(0.419735600194717+COS(0.974172084069584*_xlfn.SEC(1.32108411619894*A51)))*SIN(0.970378444545662*COS(COS(SIN(A51))/(2.21684497839146-COS(0.827486649168256*COS(1.04770755378253*COS(0.374917836847673*A51*SIN(0.227771237432817-COS(A51)))*SIN(A51)))))*(1.79705146893733+COS(SIN(0.0251921174339378*(COS(0.685969744682071+A51+COS(2.67476585651086+SIN(0.0942661886848087*A51*_xlfn.CSC(0.810618544876305*(-2.15039598507721-A51))*_xlfn.CSC(SIN(COS(COS(0.809444787727253+A51+SIN(0.793305537772902+A51))))))))+SIN(0.375433094857483*(-0.0260061439754979+A51))))*SIN(SIN(A51)))))))))*_xlfn.CSC(0.699794000623748+COS(A51*SIN(A51))))))+SIN(A51))))))</f>
        <v>0.54321443853399831</v>
      </c>
      <c r="AL51">
        <f t="shared" si="67"/>
        <v>0.54321443855105089</v>
      </c>
      <c r="AM51">
        <f t="shared" si="68"/>
        <v>0.54321443861166085</v>
      </c>
      <c r="AN51">
        <f>2*COS(A51)+SIN(A51/(1+COS(0.0102383050941825*SIN(0.0251921174339378*(COS(0.685969744682071+A51+COS(SIN(A51)*SIN(2.87522917078492*COS(A51*SIN(0.996308035150143-COS((0.125463411927578+COS(0.71323222501324*(0.460719913648222+COS(A51)))-SIN(0.572749275024412+COS(A51)))*(-0.296995998186627+_xlfn.SEC(0.419735600194717+COS(0.974172084069584*_xlfn.SEC(1.32108411619894*A51)))*SIN(0.970378444545662*COS(COS(SIN(A51))/(2.21684497839146-COS(0.827486649168256*COS(1.04770755378253*COS(0.374917836847673*A51*SIN(COS(A51)-SIN(1.72131839878938/(-0.756954071083095-A51))))*SIN(A51)))))*(1.79705146893733+COS(SIN(0.0251921174339378*(COS(0.685969744682071+A51+COS(2.67476585651086+SIN(0.0942661886848087*A51*_xlfn.CSC(0.810618544876305*(-2.15039598507721-A51))*_xlfn.CSC(SIN(COS(COS(0.809444787727253+COS(A51))))))))+SIN(0.375433094857483*(-0.0260061439754979+A51))))*SIN(SIN(A51)))))))-5.2258026739857*A51*COS(2.26306768395918-A51+0.648585040695961/(-0.482614878018303+COS(A51))-COS(A51)-COS(COS(SIN(COS(A51)))))*(-0.803019914186518-0.09344164141567*(-0.296995998186628+1.99608842466968*SIN(1.82224358637127*COS(A51)*COS(COS(SIN(A51))/(2.21684497839146-COS(1.1665946556443*COS(1.04770755378253*COS(0.374917836847673*A51*SIN(COS(A51)-SIN(1.72131839878938/(-0.756954071083095-A51))))*SIN(A51)))))))))))))+SIN(A51))))))</f>
        <v>0.54321443853344697</v>
      </c>
      <c r="AO51">
        <f>2*COS(A51)+SIN(A51/(1+COS(SIN(0.0251921174339378*COS(0.433121146091541*(-2.67476585651086+A51+0.837215599154702*SIN((A51+COS(1.73864272248443+COS(0.356528883019573+SIN(0.940777930379917-COS(0.938170919030737*A51)-COS(A51)))))*SIN(COS(COS(COS(A51)/(1.70671384443301+0.338811626822948/COS(COS(A51))-COS(COS((1.73174047813809*COS(SIN(SIN(3.8337034581196-A51))))/(-0.165778219372136+A51)))+SIN(0.119137815794098*COS(COS(A51))))))))))*SIN(2.8951001999306+COS(COS(SIN(COS((COS(0.367424224211023+A51)*_xlfn.SEC(A51+(-1.96485635804169+0.537146430097249*COS(A51))*COS(SIN(COS(A51))+SIN(1.79705146893733+A51+COS(COS(COS(SIN((0.530924470829865*A51)/(-2.82139876047721+SIN(COS(COS(COS(A51)))*SIN(COS(SIN(A51)))))))))))+0.0270515440773242*COS(2.36770557548171+A51)*_xlfn.CSC(SIN(A51+0.885784395489139*(-1.32742597150515-COS(A51))*COS(A51)))*(0.498701523299401-0.165778219372136*A51*_xlfn.SEC(1.21730816958026+SIN(0.0396212186351349*A51*(COS(0.232148706776693*(0.0250052579539931+A51))+SIN(0.750866189714967*A51))))))*SIN(SIN(SIN(0.340828820733522-A51))))/A51))))))*SIN(0.00379532267608371*SIN((1.06314311483915*A51*(1.67526987319027-COS(A51)))/SIN(0.0150675913159254+COS(1.40403511969596/COS(A51))))))))</f>
        <v>0.54321443874017938</v>
      </c>
      <c r="AP51">
        <f t="shared" si="69"/>
        <v>0.54321443853186446</v>
      </c>
      <c r="AQ51">
        <f t="shared" si="70"/>
        <v>0.54321443853186446</v>
      </c>
      <c r="AR51">
        <f t="shared" si="71"/>
        <v>0.54321443853186446</v>
      </c>
      <c r="AS51">
        <f t="shared" si="72"/>
        <v>0.54321443853222462</v>
      </c>
      <c r="AT51">
        <f t="shared" si="73"/>
        <v>0.54321443853222462</v>
      </c>
      <c r="AU51">
        <f t="shared" si="74"/>
        <v>0.54321443853234186</v>
      </c>
      <c r="AV51">
        <f t="shared" si="75"/>
        <v>0.54321443853234186</v>
      </c>
      <c r="AW51">
        <f t="shared" si="76"/>
        <v>0.54321443853234186</v>
      </c>
      <c r="AX51">
        <f t="shared" si="77"/>
        <v>0.54321443853234186</v>
      </c>
      <c r="AY51">
        <f>2*COS(A51)+SIN(A51/(1+COS(SIN(0.0251921174339378*COS(0.433121146091541*(-2.67476585651086+A51+A51*SIN(A51*(A51+COS(0.933255692033108+A51)))))*SIN(2.8951001999306+COS(COS(SIN(COS((COS(0.367424224211023+A51)*_xlfn.SEC(A51+(1.64702538716042+0.537146430097249*COS(A51))*COS(SIN(2.65449809165387+A51)+SIN(COS(A51)))+0.0270515440773242*(0.498701523299401-0.312244449974241*COS(A51))*COS(2.36770557548171+A51)*_xlfn.CSC(SIN(A51+0.885784395489139*(-1.32742597150515-COS(A51))*COS(A51))))*SIN(SIN(SIN(0.340828820733522-A51))))/A51))))))*SIN(0.00379532267608371*SIN((1.06314311483915*A51*(1.67526987319027-COS(A51)))/SIN(COS(1.40403511969596/COS(A51))+(0.244003939114535-COS(0.0932686925260328*A51)-COS(A51))*SIN(0.933255692033108*(0.0479452472347528+A51)*SIN(A51+0.734842844660215*COS(COS(A51)/COS(SIN(COS(A51+COS(1.35652888301957*A51)))))))))))))</f>
        <v>0.54321443867924968</v>
      </c>
      <c r="AZ51">
        <f>2*COS(A51)+SIN(A51/(1+COS(SIN(0.0251921174339378*COS(0.433121146091541*(-2.67476585651086+A51+A51*SIN(A51*(A51+COS(0.933255692033108+A51)))))*SIN(2.8951001999306+COS(COS(SIN(COS((COS(0.367424224211023+A51)*_xlfn.SEC(A51+(1.64702538716042+0.537146430097249*COS(A51))*COS(SIN(2.65449809165387+A51)+SIN(COS(A51)))+0.0270515440773242*(0.498701523299401-0.312244449974241*COS(A51))*COS(2.36770557548171+A51)*_xlfn.CSC(SIN(A51+0.885784395489139*(-1.32742597150515-COS(A51))*COS(A51))))*SIN(SIN(SIN(0.340828820733522-A51))))/A51))))))*SIN(0.00379532267608371*SIN((1.06314311483915*A51*(1.67526987319027-COS(A51)))/SIN(COS(1.40403511969596/COS(A51))+(0.244003939114535-COS(0.0932686925260328*A51)-COS(A51))*SIN(0.933255692033108*(0.0479452472347528+A51)*SIN(A51+0.734842844660215*COS(COS(A51)/COS(SIN(COS(A51+COS(1.35652888301957*A51)))))))))))))</f>
        <v>0.54321443867924968</v>
      </c>
      <c r="BA51">
        <f>2*COS(A51)+SIN(A51/(1+COS(SIN(0.0251921174339378*COS(0.433121146091541*(-2.67476585651086+A51+A51*SIN(A51*(A51+COS(0.933255692033108+A51)))))*SIN(2.8951001999306+COS(COS(SIN(COS((COS(0.367424224211023+A51)*_xlfn.SEC(A51+(1.64702538716042+0.537146430097249*COS(A51))*COS(SIN(2.65449809165387+A51)+SIN(COS(A51)))+0.0270515440773242*(0.498701523299401-0.312244449974241*COS(A51))*COS(2.36770557548171+A51)*_xlfn.CSC(SIN(A51+0.885784395489139*(-1.32742597150515-COS(A51))*COS(A51))))*SIN(SIN(SIN(0.340828820733522-A51))))/A51))))))*SIN(0.00379532267608371*SIN((1.06314311483915*A51*(1.67526987319027-COS(A51)))/SIN(COS(1.40403511969596/COS(A51))+(0.244003939114535-COS(0.0932686925260328*A51)-COS(A51))*SIN(0.933255692033108*(0.0479452472347528+A51)*SIN(A51+0.734842844660215*COS(COS(A51)/COS(SIN(COS(A51+COS(1.35652888301957*A51)))))))))))))</f>
        <v>0.54321443867924968</v>
      </c>
      <c r="BB51">
        <f>2*COS(A51)+SIN(A51/(1+COS(SIN(0.0251921174339378*COS(_xlfn.SEC(0.419735600194717+COS(0.974172084069584*_xlfn.SEC(1.32108411619894*A51)))*SIN(0.970378444545662*COS(COS(SIN(A51))/(2.21684497839146-COS(0.827486649168256*COS(1.04770755378253*COS(0.374917836847673*A51*SIN(A51+SIN(0.0150681615125201*A51)))*SIN(A51)))))*(1.79705146893733+COS(A51*SIN(0.0251921174339378*(-0.0120347759626663+COS(1.17295361766372-A51-COS(COS(COS((0.734842844660215*COS(0.367424224211023+A51)*SIN(COS(0.0150681615125201-A51)))/A51))))))))))*SIN(2.8951001999306+COS(COS(SIN(COS((COS(0.367424224211023+A51)*SIN(SIN(SIN(A51+SIN(A51)))))/(A51*(-0.855952925578902+COS(0.0250929074423294+A51)))))))))*SIN(0.0045405414853601*SIN((1.06314311483915*A51*(1.67526987319027-COS(A51)-COS(A51*SIN(0.66442022239765/(SIN(A51)*SIN(1.48270932459095*COS(SIN(SIN(COS(COS(A51)))))*COS(2.4900660451625-SIN(SIN(0.0251921174339378*(COS(A51+SIN((0.0251921174339378*COS(1.17295361766372*COS(A51)+COS(A51)/(A51*(0.345878657336117+A51-SIN(COS(A51)+A51*SIN(1.74994294679676+COS(0.0572806453769424*(-0.296995998186628+2.38953537141348*SIN(4.18189618808757*COS(A51)*COS(COS(SIN(A51))/(2.21684497839146-COS(1.1665946556443*COS(1.04770755378253*(0.999381384107968+A51))))))))))))))/(0.356528883019573+A51)-SIN(0.580358562052647-A51)))+SIN(0.375433094857483*(-0.161046367187467+A51))))))*SIN(0.093404449451794+COS(A51-0.484621490756709*(COS(COS(A51))+(2.06346606387297*COS(A51))/(0.356528883019573+0.150655529361516/COS(0.364312412788005*COS(0.00593771058668955*(A51+0.530924470829865*A51*((0.244003939114535-COS(0.0932686925260328*A51)-COS(A51))*COS(A51)*(2*COS(A51)+0.387844872700148*COS(0.122247045623982*(-2.67476585651086+A51)*(SIN(A51)*SIN(0.00140217240902748*A51^2*COS(COS(A51-0.999082557898852/(1.3608351870969+0.150655529361516*(2.74489686570714+A51)-COS(1)))*(0.0150675913159254-A51+COS(0.413036990134086/A51)-COS(A51)-COS(A51*COS(A51))-COS(A51+0.244232384538129*(2.84387902041926+A51+COS(B51)))))*SIN(A51))-SIN(SIN(SIN(0.862339351056448+COS(SIN(2.8951001999306+(0.5*COS(A51)*(0.826937250740526+(-1.12458081737812*A51)/(1+COS(SIN(0.00872081561358199*SIN(2.8951001999306+COS(COS(SIN(COS((0.734842844660215*COS(0.367424224211023+A51)*SIN(SIN(SIN(A51+SIN(A51)))))/A51))))))*SIN(0.00379532267608371*SIN(3.01037523694323*A51*(1.67526987319027-COS(A51)-COS(A51*SIN(SIN(0.00379532267608371*SIN(1.26449815900264*A51*(1.67526987319027-COS(A51))))*SIN(0.00872081561358199*SIN(A51+COS(COS(SIN(COS((0.734842844660215*COS(0.367424224211023+A51)*SIN(SIN(SIN(A51+SIN(A51)))))/A51)))))))))))))))/A51))))))))+COS(2.67476585651086-SIN(0.123821531774593/SIN(SIN(COS(0.999682695391386*(0.530924470829865-A51))/COS(COS(A51)+(1.64702538716042+0.537146430097249*(A51+COS(0.347798363400371-A51)))*COS(A51)-0.26714408291119*(A51+0.0251921174339378*SIN(A51))+(0.0270515440773242*A51*COS(2.36770557548171+A51))/SIN(SIN(COS(COS(A51-0.227771237432817*COS(A51)*(0.244003939114535-COS(A51)-COS(COS(0.464096977697486-COS((39.2055475129509*COS(A51-SIN(0.356528883019573-A51)))/A51^2))*SIN(A51))))))))))))))))))*SIN(COS(A51-COS(SIN(8.45216284241943-COS(0.349023510229163+0.42073232374058*COS(0.759590257947852+COS(1.42073232374058*A51+COS(A51)*(1.89442827394731+0.000366675974410566*COS(2.19354464902984-COS(0.131277299088378-A51)-COS(COS(SIN(COS((COS(0.367424224211023+A51)*SIN(SIN(SIN(0.340828820733522-A51))))/(A51*COS(A51+(1.64702538716042+0.537146430097249*COS(A51))*COS(SIN(COS(A51))+SIN(1.79705146893733+A51+COS(COS(COS(SIN((0.530924470829865*A51)/(-2.82139876047721+SIN(COS(COS(COS(A51)))*SIN(COS(A51))))))))))+(0.0270515440773242*COS(2.36770557548171+A51)*(0.498701523299401-0.165778219372136*(1+COS(SIN(0.00872081561358199*SIN(2.26306768395918-A51-COS(A51)-COS(COS(SIN(COS((0.569180159825137*SIN(SIN(SIN(A51+SIN(A51)))))/A51))))+0.648585040695961/(COS(A51)-SIN(A51))))*SIN(0.00379532267608371*SIN((1.06314311483915*A51*(1.67526987319027-COS(A51)))/SIN(0.0150675913159254+COS(1.40403511969596/A51))))))))/SIN(SIN(A51+0.885784395489139*(-1.32742597150515-COS(A51))*COS(A51))))))))))))))))))))))))))/SIN(0.0150675913159254+COS(0.413036990134086/A51)))))))</f>
        <v>0.54321443879590481</v>
      </c>
    </row>
    <row r="52" spans="1:54" x14ac:dyDescent="0.25">
      <c r="A52">
        <v>-1.39</v>
      </c>
      <c r="B52">
        <v>-1.18</v>
      </c>
      <c r="C52">
        <v>-0.280759484</v>
      </c>
      <c r="D52">
        <f t="shared" si="39"/>
        <v>-0.26208073195991927</v>
      </c>
      <c r="E52">
        <f t="shared" si="40"/>
        <v>-0.26208073195991927</v>
      </c>
      <c r="F52">
        <f t="shared" si="41"/>
        <v>-0.26208073195991927</v>
      </c>
      <c r="G52">
        <f t="shared" si="42"/>
        <v>-0.26208073195991927</v>
      </c>
      <c r="H52">
        <f t="shared" si="43"/>
        <v>-0.26208073195991927</v>
      </c>
      <c r="I52">
        <f t="shared" si="44"/>
        <v>-0.17246508765890278</v>
      </c>
      <c r="J52">
        <f t="shared" si="45"/>
        <v>-0.17246508765890278</v>
      </c>
      <c r="K52">
        <f t="shared" si="46"/>
        <v>-0.2125385730985403</v>
      </c>
      <c r="L52">
        <f t="shared" si="47"/>
        <v>-0.26355115362314452</v>
      </c>
      <c r="M52">
        <f t="shared" si="48"/>
        <v>-0.26201405591401694</v>
      </c>
      <c r="N52">
        <f t="shared" si="49"/>
        <v>-0.26201405591401694</v>
      </c>
      <c r="O52">
        <f t="shared" si="50"/>
        <v>-0.26201405591401694</v>
      </c>
      <c r="P52">
        <f t="shared" si="51"/>
        <v>-0.26201405591401694</v>
      </c>
      <c r="Q52">
        <f t="shared" si="52"/>
        <v>-0.27289837988839305</v>
      </c>
      <c r="R52">
        <f t="shared" si="53"/>
        <v>-0.27289837988839305</v>
      </c>
      <c r="S52">
        <f t="shared" si="54"/>
        <v>-0.28046443561840717</v>
      </c>
      <c r="T52">
        <f t="shared" si="55"/>
        <v>-0.28046443561840717</v>
      </c>
      <c r="U52">
        <f t="shared" si="56"/>
        <v>-0.28046443561840717</v>
      </c>
      <c r="V52">
        <f t="shared" si="57"/>
        <v>-0.28098712441893037</v>
      </c>
      <c r="W52">
        <f>2*COS(A52)+SIN(A52/(0.999148166279824+COS(SIN(0.0251921174339378*(COS(0.685969744682071+A52+COS(0.1500862687924-SIN(0.0665099688093772*_xlfn.CSC(SIN(COS(COS(A52+(0.244003939114535-COS(0.0932686925260328*A52)-COS(A52))*COS(A52)*(2*COS(A52)+0.387844872700148*(A52-0.082374768005002/(A52-COS(A52*COS(A52))-(-2.15039598507721-A52)*(A52-COS(SIN(SIN(COS(COS(1.32108411619894*(2.84387902041926+SIN(COS(COS(1.00374593116443*A52*COS(A52))))))/COS(SIN(0.0940779463483673*SIN(COS(A52)))))))))))))))))))+SIN(0.375433094857483*(-0.0260061439754979+A52))))*SIN(SIN(A52)))))</f>
        <v>-0.28099880685529532</v>
      </c>
      <c r="X52">
        <f t="shared" si="58"/>
        <v>-0.2808301409919981</v>
      </c>
      <c r="Y52">
        <f t="shared" si="59"/>
        <v>-0.2808301409919981</v>
      </c>
      <c r="Z52">
        <f t="shared" si="60"/>
        <v>-0.28076735805163411</v>
      </c>
      <c r="AA52">
        <f t="shared" si="61"/>
        <v>-0.28077181778605298</v>
      </c>
      <c r="AB52">
        <f t="shared" si="62"/>
        <v>-0.28076038397890746</v>
      </c>
      <c r="AC52">
        <f t="shared" si="63"/>
        <v>-0.28075986758753702</v>
      </c>
      <c r="AD52">
        <f t="shared" si="64"/>
        <v>-0.28075948418514773</v>
      </c>
      <c r="AE52">
        <f t="shared" si="65"/>
        <v>-0.28075948418514773</v>
      </c>
      <c r="AF52">
        <f t="shared" si="66"/>
        <v>-0.28075948418514773</v>
      </c>
      <c r="AG52">
        <f>2*COS(A52)+SIN(A52/(1+COS(0.0102383050941825*SIN(0.0251921174339378*(COS(0.685969744682071+A52+COS(SIN(A52)*SIN(A52*_xlfn.CSC(0.699794000623748+COS(A52*SIN(A52)))*SIN(SIN(0.482614878018303*(0.999335114390903+A52))))))+SIN(A52))))))</f>
        <v>-0.28075948418681318</v>
      </c>
      <c r="AH52">
        <f>2*COS(A52)+SIN(A52/(1+COS(0.0102383050941825*SIN(0.0251921174339378*(COS(0.685969744682071+A52+COS(SIN(A52)*SIN(A52*_xlfn.CSC(0.699794000623748+COS(A52*SIN(A52)))*SIN(SIN(0.482614878018303*(0.999335114390903+A52))))))+SIN(A52))))))</f>
        <v>-0.28075948418681318</v>
      </c>
      <c r="AI52">
        <f>2*COS(A52)+SIN(A52/(1+COS(0.0102383050941825*SIN(0.0251921174339378*(COS(0.685969744682071+A52+COS(SIN(A52)*SIN(COS(A52*SIN(1.74994294679676+COS((0.937483306033506-SIN(0.572749275024412+COS(A52)))*(-0.296995998186627+_xlfn.SEC(0.419735600194717+COS(0.974172084069584*_xlfn.SEC(1.32108411619894*A52)))*SIN(0.970378444545662*COS(COS(SIN(A52))/(2.21684497839146-COS(0.827486649168256*COS(1.04770755378253*COS(0.374917836847673*A52*SIN(COS(A52)-SIN(1.72131839878938/(-0.756954071083095-A52))))*SIN(A52)))))*(1.79705146893733+COS(SIN(0.0251921174339378*(COS(0.685969744682071+A52+COS(2.67476585651086+SIN(0.0942661886848087*A52*_xlfn.CSC(0.810618544876305*(-2.15039598507721-A52))*_xlfn.CSC(SIN(COS(COS(0.809444787727253+A52+SIN(0.793305537772902+A52))))))))+SIN(0.375433094857483*(-0.0260061439754979+A52))))*SIN(SIN(A52)))))))))*_xlfn.CSC(0.699794000623748+COS(A52*SIN(A52))))))+SIN(A52))))))</f>
        <v>-0.28075948418697017</v>
      </c>
      <c r="AJ52">
        <f>2*COS(A52)+SIN(A52/(1+COS(0.0102383050941825*SIN(0.0251921174339378*(COS(0.685969744682071+A52+COS(SIN(A52)*SIN(COS(A52*SIN(1.74994294679676+COS((0.937483306033506-SIN(0.572749275024412+COS(A52)))*(-0.296995998186627+_xlfn.SEC(0.419735600194717+COS(0.974172084069584*_xlfn.SEC(1.32108411619894*A52)))*SIN(0.970378444545662*COS(COS(SIN(A52))/(2.21684497839146-COS(0.827486649168256*COS(1.04770755378253*COS(0.374917836847673*A52*SIN(COS(A52)-SIN(1.72131839878938/(-0.756954071083095-A52))))*SIN(A52)))))*(1.79705146893733+COS(SIN(0.0251921174339378*(COS(0.685969744682071+A52+COS(2.67476585651086+SIN(0.0942661886848087*A52*_xlfn.CSC(0.810618544876305*(-2.15039598507721-A52))*_xlfn.CSC(SIN(COS(COS(0.809444787727253+A52+SIN(0.793305537772902+A52))))))))+SIN(0.375433094857483*(-0.0260061439754979+A52))))*SIN(SIN(A52)))))))))*_xlfn.CSC(0.699794000623748+COS(A52*SIN(A52))))))+SIN(A52))))))</f>
        <v>-0.28075948418697017</v>
      </c>
      <c r="AK52">
        <f>2*COS(A52)+SIN(A52/(1+COS(0.0102383050941825*SIN(0.0251921174339378*(COS(0.685969744682071+A52+COS(SIN(A52)*SIN(COS(A52*SIN(1.74994294679676+COS((0.937483306033506-SIN(0.572749275024412+COS(A52)))*(-0.296995998186627+_xlfn.SEC(0.419735600194717+COS(0.974172084069584*_xlfn.SEC(1.32108411619894*A52)))*SIN(0.970378444545662*COS(COS(SIN(A52))/(2.21684497839146-COS(0.827486649168256*COS(1.04770755378253*COS(0.374917836847673*A52*SIN(0.227771237432817-COS(A52)))*SIN(A52)))))*(1.79705146893733+COS(SIN(0.0251921174339378*(COS(0.685969744682071+A52+COS(2.67476585651086+SIN(0.0942661886848087*A52*_xlfn.CSC(0.810618544876305*(-2.15039598507721-A52))*_xlfn.CSC(SIN(COS(COS(0.809444787727253+A52+SIN(0.793305537772902+A52))))))))+SIN(0.375433094857483*(-0.0260061439754979+A52))))*SIN(SIN(A52)))))))))*_xlfn.CSC(0.699794000623748+COS(A52*SIN(A52))))))+SIN(A52))))))</f>
        <v>-0.28075948418697028</v>
      </c>
      <c r="AL52">
        <f t="shared" si="67"/>
        <v>-0.28075948421879893</v>
      </c>
      <c r="AM52">
        <f t="shared" si="68"/>
        <v>-0.28075948423580299</v>
      </c>
      <c r="AN52">
        <f>2*COS(A52)+SIN(A52/(1+COS(0.0102383050941825*SIN(0.0251921174339378*(COS(0.685969744682071+A52+COS(SIN(A52)*SIN(2.87522917078492*COS(A52*SIN(0.996308035150143-COS((0.125463411927578+COS(0.71323222501324*(0.460719913648222+COS(A52)))-SIN(0.572749275024412+COS(A52)))*(-0.296995998186627+_xlfn.SEC(0.419735600194717+COS(0.974172084069584*_xlfn.SEC(1.32108411619894*A52)))*SIN(0.970378444545662*COS(COS(SIN(A52))/(2.21684497839146-COS(0.827486649168256*COS(1.04770755378253*COS(0.374917836847673*A52*SIN(COS(A52)-SIN(1.72131839878938/(-0.756954071083095-A52))))*SIN(A52)))))*(1.79705146893733+COS(SIN(0.0251921174339378*(COS(0.685969744682071+A52+COS(2.67476585651086+SIN(0.0942661886848087*A52*_xlfn.CSC(0.810618544876305*(-2.15039598507721-A52))*_xlfn.CSC(SIN(COS(COS(0.809444787727253+COS(A52))))))))+SIN(0.375433094857483*(-0.0260061439754979+A52))))*SIN(SIN(A52)))))))-5.2258026739857*A52*COS(2.26306768395918-A52+0.648585040695961/(-0.482614878018303+COS(A52))-COS(A52)-COS(COS(SIN(COS(A52)))))*(-0.803019914186518-0.09344164141567*(-0.296995998186628+1.99608842466968*SIN(1.82224358637127*COS(A52)*COS(COS(SIN(A52))/(2.21684497839146-COS(1.1665946556443*COS(1.04770755378253*COS(0.374917836847673*A52*SIN(COS(A52)-SIN(1.72131839878938/(-0.756954071083095-A52))))*SIN(A52)))))))))))))+SIN(A52))))))</f>
        <v>-0.28075948418732899</v>
      </c>
      <c r="AO52">
        <f>2*COS(A52)+SIN(A52/(1+COS(SIN(0.0251921174339378*COS(0.433121146091541*(-2.67476585651086+A52+0.837215599154702*SIN((A52+COS(1.73864272248443+COS(0.356528883019573+SIN(0.940777930379917-COS(0.938170919030737*A52)-COS(A52)))))*SIN(COS(COS(COS(A52)/(1.70671384443301+0.338811626822948/COS(COS(A52))-COS(COS((1.73174047813809*COS(SIN(SIN(3.8337034581196-A52))))/(-0.165778219372136+A52)))+SIN(0.119137815794098*COS(COS(A52))))))))))*SIN(2.8951001999306+COS(COS(SIN(COS((COS(0.367424224211023+A52)*_xlfn.SEC(A52+(-1.96485635804169+0.537146430097249*COS(A52))*COS(SIN(COS(A52))+SIN(1.79705146893733+A52+COS(COS(COS(SIN((0.530924470829865*A52)/(-2.82139876047721+SIN(COS(COS(COS(A52)))*SIN(COS(SIN(A52)))))))))))+0.0270515440773242*COS(2.36770557548171+A52)*_xlfn.CSC(SIN(A52+0.885784395489139*(-1.32742597150515-COS(A52))*COS(A52)))*(0.498701523299401-0.165778219372136*A52*_xlfn.SEC(1.21730816958026+SIN(0.0396212186351349*A52*(COS(0.232148706776693*(0.0250052579539931+A52))+SIN(0.750866189714967*A52))))))*SIN(SIN(SIN(0.340828820733522-A52))))/A52))))))*SIN(0.00379532267608371*SIN((1.06314311483915*A52*(1.67526987319027-COS(A52)))/SIN(0.0150675913159254+COS(1.40403511969596/COS(A52))))))))</f>
        <v>-0.28075948425024466</v>
      </c>
      <c r="AP52">
        <f t="shared" si="69"/>
        <v>-0.28075948418577035</v>
      </c>
      <c r="AQ52">
        <f t="shared" si="70"/>
        <v>-0.28075948418577035</v>
      </c>
      <c r="AR52">
        <f t="shared" si="71"/>
        <v>-0.28075948418577035</v>
      </c>
      <c r="AS52">
        <f t="shared" si="72"/>
        <v>-0.28075948418576435</v>
      </c>
      <c r="AT52">
        <f t="shared" si="73"/>
        <v>-0.28075948418576435</v>
      </c>
      <c r="AU52">
        <f t="shared" si="74"/>
        <v>-0.28075948418559249</v>
      </c>
      <c r="AV52">
        <f t="shared" si="75"/>
        <v>-0.28075948418559249</v>
      </c>
      <c r="AW52">
        <f t="shared" si="76"/>
        <v>-0.28075948418559249</v>
      </c>
      <c r="AX52">
        <f t="shared" si="77"/>
        <v>-0.28075948418559249</v>
      </c>
      <c r="AY52">
        <f>2*COS(A52)+SIN(A52/(1+COS(SIN(0.0251921174339378*COS(0.433121146091541*(-2.67476585651086+A52+A52*SIN(A52*(A52+COS(0.933255692033108+A52)))))*SIN(2.8951001999306+COS(COS(SIN(COS((COS(0.367424224211023+A52)*_xlfn.SEC(A52+(1.64702538716042+0.537146430097249*COS(A52))*COS(SIN(2.65449809165387+A52)+SIN(COS(A52)))+0.0270515440773242*(0.498701523299401-0.312244449974241*COS(A52))*COS(2.36770557548171+A52)*_xlfn.CSC(SIN(A52+0.885784395489139*(-1.32742597150515-COS(A52))*COS(A52))))*SIN(SIN(SIN(0.340828820733522-A52))))/A52))))))*SIN(0.00379532267608371*SIN((1.06314311483915*A52*(1.67526987319027-COS(A52)))/SIN(COS(1.40403511969596/COS(A52))+(0.244003939114535-COS(0.0932686925260328*A52)-COS(A52))*SIN(0.933255692033108*(0.0479452472347528+A52)*SIN(A52+0.734842844660215*COS(COS(A52)/COS(SIN(COS(A52+COS(1.35652888301957*A52)))))))))))))</f>
        <v>-0.28075948422680008</v>
      </c>
      <c r="AZ52">
        <f>2*COS(A52)+SIN(A52/(1+COS(SIN(0.0251921174339378*COS(0.433121146091541*(-2.67476585651086+A52+A52*SIN(A52*(A52+COS(0.933255692033108+A52)))))*SIN(2.8951001999306+COS(COS(SIN(COS((COS(0.367424224211023+A52)*_xlfn.SEC(A52+(1.64702538716042+0.537146430097249*COS(A52))*COS(SIN(2.65449809165387+A52)+SIN(COS(A52)))+0.0270515440773242*(0.498701523299401-0.312244449974241*COS(A52))*COS(2.36770557548171+A52)*_xlfn.CSC(SIN(A52+0.885784395489139*(-1.32742597150515-COS(A52))*COS(A52))))*SIN(SIN(SIN(0.340828820733522-A52))))/A52))))))*SIN(0.00379532267608371*SIN((1.06314311483915*A52*(1.67526987319027-COS(A52)))/SIN(COS(1.40403511969596/COS(A52))+(0.244003939114535-COS(0.0932686925260328*A52)-COS(A52))*SIN(0.933255692033108*(0.0479452472347528+A52)*SIN(A52+0.734842844660215*COS(COS(A52)/COS(SIN(COS(A52+COS(1.35652888301957*A52)))))))))))))</f>
        <v>-0.28075948422680008</v>
      </c>
      <c r="BA52">
        <f>2*COS(A52)+SIN(A52/(1+COS(SIN(0.0251921174339378*COS(0.433121146091541*(-2.67476585651086+A52+A52*SIN(A52*(A52+COS(0.933255692033108+A52)))))*SIN(2.8951001999306+COS(COS(SIN(COS((COS(0.367424224211023+A52)*_xlfn.SEC(A52+(1.64702538716042+0.537146430097249*COS(A52))*COS(SIN(2.65449809165387+A52)+SIN(COS(A52)))+0.0270515440773242*(0.498701523299401-0.312244449974241*COS(A52))*COS(2.36770557548171+A52)*_xlfn.CSC(SIN(A52+0.885784395489139*(-1.32742597150515-COS(A52))*COS(A52))))*SIN(SIN(SIN(0.340828820733522-A52))))/A52))))))*SIN(0.00379532267608371*SIN((1.06314311483915*A52*(1.67526987319027-COS(A52)))/SIN(COS(1.40403511969596/COS(A52))+(0.244003939114535-COS(0.0932686925260328*A52)-COS(A52))*SIN(0.933255692033108*(0.0479452472347528+A52)*SIN(A52+0.734842844660215*COS(COS(A52)/COS(SIN(COS(A52+COS(1.35652888301957*A52)))))))))))))</f>
        <v>-0.28075948422680008</v>
      </c>
      <c r="BB52">
        <f>2*COS(A52)+SIN(A52/(1+COS(SIN(0.0251921174339378*COS(_xlfn.SEC(0.419735600194717+COS(0.974172084069584*_xlfn.SEC(1.32108411619894*A52)))*SIN(0.970378444545662*COS(COS(SIN(A52))/(2.21684497839146-COS(0.827486649168256*COS(1.04770755378253*COS(0.374917836847673*A52*SIN(A52+SIN(0.0150681615125201*A52)))*SIN(A52)))))*(1.79705146893733+COS(A52*SIN(0.0251921174339378*(-0.0120347759626663+COS(1.17295361766372-A52-COS(COS(COS((0.734842844660215*COS(0.367424224211023+A52)*SIN(COS(0.0150681615125201-A52)))/A52))))))))))*SIN(2.8951001999306+COS(COS(SIN(COS((COS(0.367424224211023+A52)*SIN(SIN(SIN(A52+SIN(A52)))))/(A52*(-0.855952925578902+COS(0.0250929074423294+A52)))))))))*SIN(0.0045405414853601*SIN((1.06314311483915*A52*(1.67526987319027-COS(A52)-COS(A52*SIN(0.66442022239765/(SIN(A52)*SIN(1.48270932459095*COS(SIN(SIN(COS(COS(A52)))))*COS(2.4900660451625-SIN(SIN(0.0251921174339378*(COS(A52+SIN((0.0251921174339378*COS(1.17295361766372*COS(A52)+COS(A52)/(A52*(0.345878657336117+A52-SIN(COS(A52)+A52*SIN(1.74994294679676+COS(0.0572806453769424*(-0.296995998186628+2.38953537141348*SIN(4.18189618808757*COS(A52)*COS(COS(SIN(A52))/(2.21684497839146-COS(1.1665946556443*COS(1.04770755378253*(0.999381384107968+A52))))))))))))))/(0.356528883019573+A52)-SIN(0.580358562052647-A52)))+SIN(0.375433094857483*(-0.161046367187467+A52))))))*SIN(0.093404449451794+COS(A52-0.484621490756709*(COS(COS(A52))+(2.06346606387297*COS(A52))/(0.356528883019573+0.150655529361516/COS(0.364312412788005*COS(0.00593771058668955*(A52+0.530924470829865*A52*((0.244003939114535-COS(0.0932686925260328*A52)-COS(A52))*COS(A52)*(2*COS(A52)+0.387844872700148*COS(0.122247045623982*(-2.67476585651086+A52)*(SIN(A52)*SIN(0.00140217240902748*A52^2*COS(COS(A52-0.999082557898852/(1.3608351870969+0.150655529361516*(2.74489686570714+A52)-COS(1)))*(0.0150675913159254-A52+COS(0.413036990134086/A52)-COS(A52)-COS(A52*COS(A52))-COS(A52+0.244232384538129*(2.84387902041926+A52+COS(B52)))))*SIN(A52))-SIN(SIN(SIN(0.862339351056448+COS(SIN(2.8951001999306+(0.5*COS(A52)*(0.826937250740526+(-1.12458081737812*A52)/(1+COS(SIN(0.00872081561358199*SIN(2.8951001999306+COS(COS(SIN(COS((0.734842844660215*COS(0.367424224211023+A52)*SIN(SIN(SIN(A52+SIN(A52)))))/A52))))))*SIN(0.00379532267608371*SIN(3.01037523694323*A52*(1.67526987319027-COS(A52)-COS(A52*SIN(SIN(0.00379532267608371*SIN(1.26449815900264*A52*(1.67526987319027-COS(A52))))*SIN(0.00872081561358199*SIN(A52+COS(COS(SIN(COS((0.734842844660215*COS(0.367424224211023+A52)*SIN(SIN(SIN(A52+SIN(A52)))))/A52)))))))))))))))/A52))))))))+COS(2.67476585651086-SIN(0.123821531774593/SIN(SIN(COS(0.999682695391386*(0.530924470829865-A52))/COS(COS(A52)+(1.64702538716042+0.537146430097249*(A52+COS(0.347798363400371-A52)))*COS(A52)-0.26714408291119*(A52+0.0251921174339378*SIN(A52))+(0.0270515440773242*A52*COS(2.36770557548171+A52))/SIN(SIN(COS(COS(A52-0.227771237432817*COS(A52)*(0.244003939114535-COS(A52)-COS(COS(0.464096977697486-COS((39.2055475129509*COS(A52-SIN(0.356528883019573-A52)))/A52^2))*SIN(A52))))))))))))))))))*SIN(COS(A52-COS(SIN(8.45216284241943-COS(0.349023510229163+0.42073232374058*COS(0.759590257947852+COS(1.42073232374058*A52+COS(A52)*(1.89442827394731+0.000366675974410566*COS(2.19354464902984-COS(0.131277299088378-A52)-COS(COS(SIN(COS((COS(0.367424224211023+A52)*SIN(SIN(SIN(0.340828820733522-A52))))/(A52*COS(A52+(1.64702538716042+0.537146430097249*COS(A52))*COS(SIN(COS(A52))+SIN(1.79705146893733+A52+COS(COS(COS(SIN((0.530924470829865*A52)/(-2.82139876047721+SIN(COS(COS(COS(A52)))*SIN(COS(A52))))))))))+(0.0270515440773242*COS(2.36770557548171+A52)*(0.498701523299401-0.165778219372136*(1+COS(SIN(0.00872081561358199*SIN(2.26306768395918-A52-COS(A52)-COS(COS(SIN(COS((0.569180159825137*SIN(SIN(SIN(A52+SIN(A52)))))/A52))))+0.648585040695961/(COS(A52)-SIN(A52))))*SIN(0.00379532267608371*SIN((1.06314311483915*A52*(1.67526987319027-COS(A52)))/SIN(0.0150675913159254+COS(1.40403511969596/A52))))))))/SIN(SIN(A52+0.885784395489139*(-1.32742597150515-COS(A52))*COS(A52))))))))))))))))))))))))))/SIN(0.0150675913159254+COS(0.413036990134086/A52)))))))</f>
        <v>-0.28075948432212161</v>
      </c>
    </row>
    <row r="53" spans="1:54" x14ac:dyDescent="0.25">
      <c r="A53">
        <v>-1.23</v>
      </c>
      <c r="B53">
        <v>-0.41</v>
      </c>
      <c r="C53">
        <v>9.1516931999999995E-2</v>
      </c>
      <c r="D53">
        <f t="shared" si="39"/>
        <v>6.9308066187456274E-2</v>
      </c>
      <c r="E53">
        <f t="shared" si="40"/>
        <v>6.9308066187456274E-2</v>
      </c>
      <c r="F53">
        <f t="shared" si="41"/>
        <v>6.9308066187456274E-2</v>
      </c>
      <c r="G53">
        <f t="shared" si="42"/>
        <v>6.9308066187456274E-2</v>
      </c>
      <c r="H53">
        <f t="shared" si="43"/>
        <v>6.9308066187456274E-2</v>
      </c>
      <c r="I53">
        <f t="shared" si="44"/>
        <v>0.19763230108639407</v>
      </c>
      <c r="J53">
        <f t="shared" si="45"/>
        <v>0.19763230108639407</v>
      </c>
      <c r="K53">
        <f t="shared" si="46"/>
        <v>0.16217159094916089</v>
      </c>
      <c r="L53">
        <f t="shared" si="47"/>
        <v>9.7575650957714921E-2</v>
      </c>
      <c r="M53">
        <f t="shared" si="48"/>
        <v>0.10911314507565983</v>
      </c>
      <c r="N53">
        <f t="shared" si="49"/>
        <v>0.10911314507565983</v>
      </c>
      <c r="O53">
        <f t="shared" si="50"/>
        <v>0.10911314507565983</v>
      </c>
      <c r="P53">
        <f t="shared" si="51"/>
        <v>0.10911314507565983</v>
      </c>
      <c r="Q53">
        <f t="shared" si="52"/>
        <v>9.8906607024584092E-2</v>
      </c>
      <c r="R53">
        <f t="shared" si="53"/>
        <v>9.8906607024584092E-2</v>
      </c>
      <c r="S53">
        <f t="shared" si="54"/>
        <v>9.1794568388034903E-2</v>
      </c>
      <c r="T53">
        <f t="shared" si="55"/>
        <v>9.1794568388034903E-2</v>
      </c>
      <c r="U53">
        <f t="shared" si="56"/>
        <v>9.1794568388034903E-2</v>
      </c>
      <c r="V53">
        <f t="shared" si="57"/>
        <v>9.1302894317991989E-2</v>
      </c>
      <c r="W53">
        <f>2*COS(A53)+SIN(A53/(0.999148166279824+COS(SIN(0.0251921174339378*(COS(0.685969744682071+A53+COS(0.1500862687924-SIN(0.0665099688093772*_xlfn.CSC(SIN(COS(COS(A53+(0.244003939114535-COS(0.0932686925260328*A53)-COS(A53))*COS(A53)*(2*COS(A53)+0.387844872700148*(A53-0.082374768005002/(A53-COS(A53*COS(A53))-(-2.15039598507721-A53)*(A53-COS(SIN(SIN(COS(COS(1.32108411619894*(2.84387902041926+SIN(COS(COS(1.00374593116443*A53*COS(A53))))))/COS(SIN(0.0940779463483673*SIN(COS(A53)))))))))))))))))))+SIN(0.375433094857483*(-0.0260061439754979+A53))))*SIN(SIN(A53)))))</f>
        <v>9.1292610003134822E-2</v>
      </c>
      <c r="X53">
        <f t="shared" si="58"/>
        <v>9.1455321844360338E-2</v>
      </c>
      <c r="Y53">
        <f t="shared" si="59"/>
        <v>9.1455321844360338E-2</v>
      </c>
      <c r="Z53">
        <f t="shared" si="60"/>
        <v>9.1509852616053378E-2</v>
      </c>
      <c r="AA53">
        <f t="shared" si="61"/>
        <v>9.1506037077142555E-2</v>
      </c>
      <c r="AB53">
        <f t="shared" si="62"/>
        <v>9.1516090156705698E-2</v>
      </c>
      <c r="AC53">
        <f t="shared" si="63"/>
        <v>9.1516571173042793E-2</v>
      </c>
      <c r="AD53">
        <f t="shared" si="64"/>
        <v>9.1516931963608439E-2</v>
      </c>
      <c r="AE53">
        <f t="shared" si="65"/>
        <v>9.1516931963608439E-2</v>
      </c>
      <c r="AF53">
        <f t="shared" si="66"/>
        <v>9.1516931963608439E-2</v>
      </c>
      <c r="AG53">
        <f>2*COS(A53)+SIN(A53/(1+COS(0.0102383050941825*SIN(0.0251921174339378*(COS(0.685969744682071+A53+COS(SIN(A53)*SIN(A53*_xlfn.CSC(0.699794000623748+COS(A53*SIN(A53)))*SIN(SIN(0.482614878018303*(0.999335114390903+A53))))))+SIN(A53))))))</f>
        <v>9.1516931950130664E-2</v>
      </c>
      <c r="AH53">
        <f>2*COS(A53)+SIN(A53/(1+COS(0.0102383050941825*SIN(0.0251921174339378*(COS(0.685969744682071+A53+COS(SIN(A53)*SIN(A53*_xlfn.CSC(0.699794000623748+COS(A53*SIN(A53)))*SIN(SIN(0.482614878018303*(0.999335114390903+A53))))))+SIN(A53))))))</f>
        <v>9.1516931950130664E-2</v>
      </c>
      <c r="AI53">
        <f>2*COS(A53)+SIN(A53/(1+COS(0.0102383050941825*SIN(0.0251921174339378*(COS(0.685969744682071+A53+COS(SIN(A53)*SIN(COS(A53*SIN(1.74994294679676+COS((0.937483306033506-SIN(0.572749275024412+COS(A53)))*(-0.296995998186627+_xlfn.SEC(0.419735600194717+COS(0.974172084069584*_xlfn.SEC(1.32108411619894*A53)))*SIN(0.970378444545662*COS(COS(SIN(A53))/(2.21684497839146-COS(0.827486649168256*COS(1.04770755378253*COS(0.374917836847673*A53*SIN(COS(A53)-SIN(1.72131839878938/(-0.756954071083095-A53))))*SIN(A53)))))*(1.79705146893733+COS(SIN(0.0251921174339378*(COS(0.685969744682071+A53+COS(2.67476585651086+SIN(0.0942661886848087*A53*_xlfn.CSC(0.810618544876305*(-2.15039598507721-A53))*_xlfn.CSC(SIN(COS(COS(0.809444787727253+A53+SIN(0.793305537772902+A53))))))))+SIN(0.375433094857483*(-0.0260061439754979+A53))))*SIN(SIN(A53)))))))))*_xlfn.CSC(0.699794000623748+COS(A53*SIN(A53))))))+SIN(A53))))))</f>
        <v>9.1516931946886593E-2</v>
      </c>
      <c r="AJ53">
        <f>2*COS(A53)+SIN(A53/(1+COS(0.0102383050941825*SIN(0.0251921174339378*(COS(0.685969744682071+A53+COS(SIN(A53)*SIN(COS(A53*SIN(1.74994294679676+COS((0.937483306033506-SIN(0.572749275024412+COS(A53)))*(-0.296995998186627+_xlfn.SEC(0.419735600194717+COS(0.974172084069584*_xlfn.SEC(1.32108411619894*A53)))*SIN(0.970378444545662*COS(COS(SIN(A53))/(2.21684497839146-COS(0.827486649168256*COS(1.04770755378253*COS(0.374917836847673*A53*SIN(COS(A53)-SIN(1.72131839878938/(-0.756954071083095-A53))))*SIN(A53)))))*(1.79705146893733+COS(SIN(0.0251921174339378*(COS(0.685969744682071+A53+COS(2.67476585651086+SIN(0.0942661886848087*A53*_xlfn.CSC(0.810618544876305*(-2.15039598507721-A53))*_xlfn.CSC(SIN(COS(COS(0.809444787727253+A53+SIN(0.793305537772902+A53))))))))+SIN(0.375433094857483*(-0.0260061439754979+A53))))*SIN(SIN(A53)))))))))*_xlfn.CSC(0.699794000623748+COS(A53*SIN(A53))))))+SIN(A53))))))</f>
        <v>9.1516931946886593E-2</v>
      </c>
      <c r="AK53">
        <f>2*COS(A53)+SIN(A53/(1+COS(0.0102383050941825*SIN(0.0251921174339378*(COS(0.685969744682071+A53+COS(SIN(A53)*SIN(COS(A53*SIN(1.74994294679676+COS((0.937483306033506-SIN(0.572749275024412+COS(A53)))*(-0.296995998186627+_xlfn.SEC(0.419735600194717+COS(0.974172084069584*_xlfn.SEC(1.32108411619894*A53)))*SIN(0.970378444545662*COS(COS(SIN(A53))/(2.21684497839146-COS(0.827486649168256*COS(1.04770755378253*COS(0.374917836847673*A53*SIN(0.227771237432817-COS(A53)))*SIN(A53)))))*(1.79705146893733+COS(SIN(0.0251921174339378*(COS(0.685969744682071+A53+COS(2.67476585651086+SIN(0.0942661886848087*A53*_xlfn.CSC(0.810618544876305*(-2.15039598507721-A53))*_xlfn.CSC(SIN(COS(COS(0.809444787727253+A53+SIN(0.793305537772902+A53))))))))+SIN(0.375433094857483*(-0.0260061439754979+A53))))*SIN(SIN(A53)))))))))*_xlfn.CSC(0.699794000623748+COS(A53*SIN(A53))))))+SIN(A53))))))</f>
        <v>9.1516931946893032E-2</v>
      </c>
      <c r="AL53">
        <f t="shared" si="67"/>
        <v>9.1516931939831347E-2</v>
      </c>
      <c r="AM53">
        <f t="shared" si="68"/>
        <v>9.1516931930904377E-2</v>
      </c>
      <c r="AN53">
        <f>2*COS(A53)+SIN(A53/(1+COS(0.0102383050941825*SIN(0.0251921174339378*(COS(0.685969744682071+A53+COS(SIN(A53)*SIN(2.87522917078492*COS(A53*SIN(0.996308035150143-COS((0.125463411927578+COS(0.71323222501324*(0.460719913648222+COS(A53)))-SIN(0.572749275024412+COS(A53)))*(-0.296995998186627+_xlfn.SEC(0.419735600194717+COS(0.974172084069584*_xlfn.SEC(1.32108411619894*A53)))*SIN(0.970378444545662*COS(COS(SIN(A53))/(2.21684497839146-COS(0.827486649168256*COS(1.04770755378253*COS(0.374917836847673*A53*SIN(COS(A53)-SIN(1.72131839878938/(-0.756954071083095-A53))))*SIN(A53)))))*(1.79705146893733+COS(SIN(0.0251921174339378*(COS(0.685969744682071+A53+COS(2.67476585651086+SIN(0.0942661886848087*A53*_xlfn.CSC(0.810618544876305*(-2.15039598507721-A53))*_xlfn.CSC(SIN(COS(COS(0.809444787727253+COS(A53))))))))+SIN(0.375433094857483*(-0.0260061439754979+A53))))*SIN(SIN(A53)))))))-5.2258026739857*A53*COS(2.26306768395918-A53+0.648585040695961/(-0.482614878018303+COS(A53))-COS(A53)-COS(COS(SIN(COS(A53)))))*(-0.803019914186518-0.09344164141567*(-0.296995998186628+1.99608842466968*SIN(1.82224358637127*COS(A53)*COS(COS(SIN(A53))/(2.21684497839146-COS(1.1665946556443*COS(1.04770755378253*COS(0.374917836847673*A53*SIN(COS(A53)-SIN(1.72131839878938/(-0.756954071083095-A53))))*SIN(A53)))))))))))))+SIN(A53))))))</f>
        <v>9.1516931942620894E-2</v>
      </c>
      <c r="AO53">
        <f>2*COS(A53)+SIN(A53/(1+COS(SIN(0.0251921174339378*COS(0.433121146091541*(-2.67476585651086+A53+0.837215599154702*SIN((A53+COS(1.73864272248443+COS(0.356528883019573+SIN(0.940777930379917-COS(0.938170919030737*A53)-COS(A53)))))*SIN(COS(COS(COS(A53)/(1.70671384443301+0.338811626822948/COS(COS(A53))-COS(COS((1.73174047813809*COS(SIN(SIN(3.8337034581196-A53))))/(-0.165778219372136+A53)))+SIN(0.119137815794098*COS(COS(A53))))))))))*SIN(2.8951001999306+COS(COS(SIN(COS((COS(0.367424224211023+A53)*_xlfn.SEC(A53+(-1.96485635804169+0.537146430097249*COS(A53))*COS(SIN(COS(A53))+SIN(1.79705146893733+A53+COS(COS(COS(SIN((0.530924470829865*A53)/(-2.82139876047721+SIN(COS(COS(COS(A53)))*SIN(COS(SIN(A53)))))))))))+0.0270515440773242*COS(2.36770557548171+A53)*_xlfn.CSC(SIN(A53+0.885784395489139*(-1.32742597150515-COS(A53))*COS(A53)))*(0.498701523299401-0.165778219372136*A53*_xlfn.SEC(1.21730816958026+SIN(0.0396212186351349*A53*(COS(0.232148706776693*(0.0250052579539931+A53))+SIN(0.750866189714967*A53))))))*SIN(SIN(SIN(0.340828820733522-A53))))/A53))))))*SIN(0.00379532267608371*SIN((1.06314311483915*A53*(1.67526987319027-COS(A53)))/SIN(0.0150675913159254+COS(1.40403511969596/COS(A53))))))))</f>
        <v>9.15169319404604E-2</v>
      </c>
      <c r="AP53">
        <f t="shared" si="69"/>
        <v>9.1516931947805968E-2</v>
      </c>
      <c r="AQ53">
        <f t="shared" si="70"/>
        <v>9.1516931947805968E-2</v>
      </c>
      <c r="AR53">
        <f t="shared" si="71"/>
        <v>9.1516931947805968E-2</v>
      </c>
      <c r="AS53">
        <f t="shared" si="72"/>
        <v>9.1516931947807412E-2</v>
      </c>
      <c r="AT53">
        <f t="shared" si="73"/>
        <v>9.1516931947807412E-2</v>
      </c>
      <c r="AU53">
        <f t="shared" si="74"/>
        <v>9.1516931949110925E-2</v>
      </c>
      <c r="AV53">
        <f t="shared" si="75"/>
        <v>9.1516931949110925E-2</v>
      </c>
      <c r="AW53">
        <f t="shared" si="76"/>
        <v>9.1516931949110925E-2</v>
      </c>
      <c r="AX53">
        <f t="shared" si="77"/>
        <v>9.1516931949110925E-2</v>
      </c>
      <c r="AY53">
        <f>2*COS(A53)+SIN(A53/(1+COS(SIN(0.0251921174339378*COS(0.433121146091541*(-2.67476585651086+A53+A53*SIN(A53*(A53+COS(0.933255692033108+A53)))))*SIN(2.8951001999306+COS(COS(SIN(COS((COS(0.367424224211023+A53)*_xlfn.SEC(A53+(1.64702538716042+0.537146430097249*COS(A53))*COS(SIN(2.65449809165387+A53)+SIN(COS(A53)))+0.0270515440773242*(0.498701523299401-0.312244449974241*COS(A53))*COS(2.36770557548171+A53)*_xlfn.CSC(SIN(A53+0.885784395489139*(-1.32742597150515-COS(A53))*COS(A53))))*SIN(SIN(SIN(0.340828820733522-A53))))/A53))))))*SIN(0.00379532267608371*SIN((1.06314311483915*A53*(1.67526987319027-COS(A53)))/SIN(COS(1.40403511969596/COS(A53))+(0.244003939114535-COS(0.0932686925260328*A53)-COS(A53))*SIN(0.933255692033108*(0.0479452472347528+A53)*SIN(A53+0.734842844660215*COS(COS(A53)/COS(SIN(COS(A53+COS(1.35652888301957*A53)))))))))))))</f>
        <v>9.1516931945083146E-2</v>
      </c>
      <c r="AZ53">
        <f>2*COS(A53)+SIN(A53/(1+COS(SIN(0.0251921174339378*COS(0.433121146091541*(-2.67476585651086+A53+A53*SIN(A53*(A53+COS(0.933255692033108+A53)))))*SIN(2.8951001999306+COS(COS(SIN(COS((COS(0.367424224211023+A53)*_xlfn.SEC(A53+(1.64702538716042+0.537146430097249*COS(A53))*COS(SIN(2.65449809165387+A53)+SIN(COS(A53)))+0.0270515440773242*(0.498701523299401-0.312244449974241*COS(A53))*COS(2.36770557548171+A53)*_xlfn.CSC(SIN(A53+0.885784395489139*(-1.32742597150515-COS(A53))*COS(A53))))*SIN(SIN(SIN(0.340828820733522-A53))))/A53))))))*SIN(0.00379532267608371*SIN((1.06314311483915*A53*(1.67526987319027-COS(A53)))/SIN(COS(1.40403511969596/COS(A53))+(0.244003939114535-COS(0.0932686925260328*A53)-COS(A53))*SIN(0.933255692033108*(0.0479452472347528+A53)*SIN(A53+0.734842844660215*COS(COS(A53)/COS(SIN(COS(A53+COS(1.35652888301957*A53)))))))))))))</f>
        <v>9.1516931945083146E-2</v>
      </c>
      <c r="BA53">
        <f>2*COS(A53)+SIN(A53/(1+COS(SIN(0.0251921174339378*COS(0.433121146091541*(-2.67476585651086+A53+A53*SIN(A53*(A53+COS(0.933255692033108+A53)))))*SIN(2.8951001999306+COS(COS(SIN(COS((COS(0.367424224211023+A53)*_xlfn.SEC(A53+(1.64702538716042+0.537146430097249*COS(A53))*COS(SIN(2.65449809165387+A53)+SIN(COS(A53)))+0.0270515440773242*(0.498701523299401-0.312244449974241*COS(A53))*COS(2.36770557548171+A53)*_xlfn.CSC(SIN(A53+0.885784395489139*(-1.32742597150515-COS(A53))*COS(A53))))*SIN(SIN(SIN(0.340828820733522-A53))))/A53))))))*SIN(0.00379532267608371*SIN((1.06314311483915*A53*(1.67526987319027-COS(A53)))/SIN(COS(1.40403511969596/COS(A53))+(0.244003939114535-COS(0.0932686925260328*A53)-COS(A53))*SIN(0.933255692033108*(0.0479452472347528+A53)*SIN(A53+0.734842844660215*COS(COS(A53)/COS(SIN(COS(A53+COS(1.35652888301957*A53)))))))))))))</f>
        <v>9.1516931945083146E-2</v>
      </c>
      <c r="BB53">
        <f>2*COS(A53)+SIN(A53/(1+COS(SIN(0.0251921174339378*COS(_xlfn.SEC(0.419735600194717+COS(0.974172084069584*_xlfn.SEC(1.32108411619894*A53)))*SIN(0.970378444545662*COS(COS(SIN(A53))/(2.21684497839146-COS(0.827486649168256*COS(1.04770755378253*COS(0.374917836847673*A53*SIN(A53+SIN(0.0150681615125201*A53)))*SIN(A53)))))*(1.79705146893733+COS(A53*SIN(0.0251921174339378*(-0.0120347759626663+COS(1.17295361766372-A53-COS(COS(COS((0.734842844660215*COS(0.367424224211023+A53)*SIN(COS(0.0150681615125201-A53)))/A53))))))))))*SIN(2.8951001999306+COS(COS(SIN(COS((COS(0.367424224211023+A53)*SIN(SIN(SIN(A53+SIN(A53)))))/(A53*(-0.855952925578902+COS(0.0250929074423294+A53)))))))))*SIN(0.0045405414853601*SIN((1.06314311483915*A53*(1.67526987319027-COS(A53)-COS(A53*SIN(0.66442022239765/(SIN(A53)*SIN(1.48270932459095*COS(SIN(SIN(COS(COS(A53)))))*COS(2.4900660451625-SIN(SIN(0.0251921174339378*(COS(A53+SIN((0.0251921174339378*COS(1.17295361766372*COS(A53)+COS(A53)/(A53*(0.345878657336117+A53-SIN(COS(A53)+A53*SIN(1.74994294679676+COS(0.0572806453769424*(-0.296995998186628+2.38953537141348*SIN(4.18189618808757*COS(A53)*COS(COS(SIN(A53))/(2.21684497839146-COS(1.1665946556443*COS(1.04770755378253*(0.999381384107968+A53))))))))))))))/(0.356528883019573+A53)-SIN(0.580358562052647-A53)))+SIN(0.375433094857483*(-0.161046367187467+A53))))))*SIN(0.093404449451794+COS(A53-0.484621490756709*(COS(COS(A53))+(2.06346606387297*COS(A53))/(0.356528883019573+0.150655529361516/COS(0.364312412788005*COS(0.00593771058668955*(A53+0.530924470829865*A53*((0.244003939114535-COS(0.0932686925260328*A53)-COS(A53))*COS(A53)*(2*COS(A53)+0.387844872700148*COS(0.122247045623982*(-2.67476585651086+A53)*(SIN(A53)*SIN(0.00140217240902748*A53^2*COS(COS(A53-0.999082557898852/(1.3608351870969+0.150655529361516*(2.74489686570714+A53)-COS(1)))*(0.0150675913159254-A53+COS(0.413036990134086/A53)-COS(A53)-COS(A53*COS(A53))-COS(A53+0.244232384538129*(2.84387902041926+A53+COS(B53)))))*SIN(A53))-SIN(SIN(SIN(0.862339351056448+COS(SIN(2.8951001999306+(0.5*COS(A53)*(0.826937250740526+(-1.12458081737812*A53)/(1+COS(SIN(0.00872081561358199*SIN(2.8951001999306+COS(COS(SIN(COS((0.734842844660215*COS(0.367424224211023+A53)*SIN(SIN(SIN(A53+SIN(A53)))))/A53))))))*SIN(0.00379532267608371*SIN(3.01037523694323*A53*(1.67526987319027-COS(A53)-COS(A53*SIN(SIN(0.00379532267608371*SIN(1.26449815900264*A53*(1.67526987319027-COS(A53))))*SIN(0.00872081561358199*SIN(A53+COS(COS(SIN(COS((0.734842844660215*COS(0.367424224211023+A53)*SIN(SIN(SIN(A53+SIN(A53)))))/A53)))))))))))))))/A53))))))))+COS(2.67476585651086-SIN(0.123821531774593/SIN(SIN(COS(0.999682695391386*(0.530924470829865-A53))/COS(COS(A53)+(1.64702538716042+0.537146430097249*(A53+COS(0.347798363400371-A53)))*COS(A53)-0.26714408291119*(A53+0.0251921174339378*SIN(A53))+(0.0270515440773242*A53*COS(2.36770557548171+A53))/SIN(SIN(COS(COS(A53-0.227771237432817*COS(A53)*(0.244003939114535-COS(A53)-COS(COS(0.464096977697486-COS((39.2055475129509*COS(A53-SIN(0.356528883019573-A53)))/A53^2))*SIN(A53))))))))))))))))))*SIN(COS(A53-COS(SIN(8.45216284241943-COS(0.349023510229163+0.42073232374058*COS(0.759590257947852+COS(1.42073232374058*A53+COS(A53)*(1.89442827394731+0.000366675974410566*COS(2.19354464902984-COS(0.131277299088378-A53)-COS(COS(SIN(COS((COS(0.367424224211023+A53)*SIN(SIN(SIN(0.340828820733522-A53))))/(A53*COS(A53+(1.64702538716042+0.537146430097249*COS(A53))*COS(SIN(COS(A53))+SIN(1.79705146893733+A53+COS(COS(COS(SIN((0.530924470829865*A53)/(-2.82139876047721+SIN(COS(COS(COS(A53)))*SIN(COS(A53))))))))))+(0.0270515440773242*COS(2.36770557548171+A53)*(0.498701523299401-0.165778219372136*(1+COS(SIN(0.00872081561358199*SIN(2.26306768395918-A53-COS(A53)-COS(COS(SIN(COS((0.569180159825137*SIN(SIN(SIN(A53+SIN(A53)))))/A53))))+0.648585040695961/(COS(A53)-SIN(A53))))*SIN(0.00379532267608371*SIN((1.06314311483915*A53*(1.67526987319027-COS(A53)))/SIN(0.0150675913159254+COS(1.40403511969596/A53))))))))/SIN(SIN(A53+0.885784395489139*(-1.32742597150515-COS(A53))*COS(A53))))))))))))))))))))))))))/SIN(0.0150675913159254+COS(0.413036990134086/A53)))))))</f>
        <v>9.1516931946425406E-2</v>
      </c>
    </row>
    <row r="54" spans="1:54" x14ac:dyDescent="0.25">
      <c r="A54">
        <v>-1.44</v>
      </c>
      <c r="B54">
        <v>2.13</v>
      </c>
      <c r="C54">
        <v>-0.39853725400000001</v>
      </c>
      <c r="D54">
        <f t="shared" si="39"/>
        <v>-0.36466191744445958</v>
      </c>
      <c r="E54">
        <f t="shared" si="40"/>
        <v>-0.36466191744445958</v>
      </c>
      <c r="F54">
        <f t="shared" si="41"/>
        <v>-0.36466191744445958</v>
      </c>
      <c r="G54">
        <f t="shared" si="42"/>
        <v>-0.36466191744445958</v>
      </c>
      <c r="H54">
        <f t="shared" si="43"/>
        <v>-0.36466191744445958</v>
      </c>
      <c r="I54">
        <f t="shared" si="44"/>
        <v>-0.29038359110432682</v>
      </c>
      <c r="J54">
        <f t="shared" si="45"/>
        <v>-0.29038359110432682</v>
      </c>
      <c r="K54">
        <f t="shared" si="46"/>
        <v>-0.33189856882596575</v>
      </c>
      <c r="L54">
        <f t="shared" si="47"/>
        <v>-0.37738401408532746</v>
      </c>
      <c r="M54">
        <f t="shared" si="48"/>
        <v>-0.37951146571330557</v>
      </c>
      <c r="N54">
        <f t="shared" si="49"/>
        <v>-0.37951146571330557</v>
      </c>
      <c r="O54">
        <f t="shared" si="50"/>
        <v>-0.37951146571330557</v>
      </c>
      <c r="P54">
        <f t="shared" si="51"/>
        <v>-0.37951146571330557</v>
      </c>
      <c r="Q54">
        <f t="shared" si="52"/>
        <v>-0.39056264092299403</v>
      </c>
      <c r="R54">
        <f t="shared" si="53"/>
        <v>-0.39056264092299403</v>
      </c>
      <c r="S54">
        <f t="shared" si="54"/>
        <v>-0.3982380545665804</v>
      </c>
      <c r="T54">
        <f t="shared" si="55"/>
        <v>-0.3982380545665804</v>
      </c>
      <c r="U54">
        <f t="shared" si="56"/>
        <v>-0.3982380545665804</v>
      </c>
      <c r="V54">
        <f t="shared" si="57"/>
        <v>-0.39876822042645005</v>
      </c>
      <c r="W54">
        <f>2*COS(A54)+SIN(A54/(0.999148166279824+COS(SIN(0.0251921174339378*(COS(0.685969744682071+A54+COS(0.1500862687924-SIN(0.0665099688093772*_xlfn.CSC(SIN(COS(COS(A54+(0.244003939114535-COS(0.0932686925260328*A54)-COS(A54))*COS(A54)*(2*COS(A54)+0.387844872700148*(A54-0.082374768005002/(A54-COS(A54*COS(A54))-(-2.15039598507721-A54)*(A54-COS(SIN(SIN(COS(COS(1.32108411619894*(2.84387902041926+SIN(COS(COS(1.00374593116443*A54*COS(A54))))))/COS(SIN(0.0940779463483673*SIN(COS(A54)))))))))))))))))))+SIN(0.375433094857483*(-0.0260061439754979+A54))))*SIN(SIN(A54)))))</f>
        <v>-0.39877991163005438</v>
      </c>
      <c r="X54">
        <f t="shared" si="58"/>
        <v>-0.39860991923936079</v>
      </c>
      <c r="Y54">
        <f t="shared" si="59"/>
        <v>-0.39860991923936079</v>
      </c>
      <c r="Z54">
        <f t="shared" si="60"/>
        <v>-0.39854565165049632</v>
      </c>
      <c r="AA54">
        <f t="shared" si="61"/>
        <v>-0.39854965869703635</v>
      </c>
      <c r="AB54">
        <f t="shared" si="62"/>
        <v>-0.39853815031114287</v>
      </c>
      <c r="AC54">
        <f t="shared" si="63"/>
        <v>-0.39853764328648639</v>
      </c>
      <c r="AD54">
        <f t="shared" si="64"/>
        <v>-0.39853725449518201</v>
      </c>
      <c r="AE54">
        <f t="shared" si="65"/>
        <v>-0.39853725449518201</v>
      </c>
      <c r="AF54">
        <f t="shared" si="66"/>
        <v>-0.39853725449518201</v>
      </c>
      <c r="AG54">
        <f>2*COS(A54)+SIN(A54/(1+COS(0.0102383050941825*SIN(0.0251921174339378*(COS(0.685969744682071+A54+COS(SIN(A54)*SIN(A54*_xlfn.CSC(0.699794000623748+COS(A54*SIN(A54)))*SIN(SIN(0.482614878018303*(0.999335114390903+A54))))))+SIN(A54))))))</f>
        <v>-0.39853725449550853</v>
      </c>
      <c r="AH54">
        <f>2*COS(A54)+SIN(A54/(1+COS(0.0102383050941825*SIN(0.0251921174339378*(COS(0.685969744682071+A54+COS(SIN(A54)*SIN(A54*_xlfn.CSC(0.699794000623748+COS(A54*SIN(A54)))*SIN(SIN(0.482614878018303*(0.999335114390903+A54))))))+SIN(A54))))))</f>
        <v>-0.39853725449550853</v>
      </c>
      <c r="AI54">
        <f>2*COS(A54)+SIN(A54/(1+COS(0.0102383050941825*SIN(0.0251921174339378*(COS(0.685969744682071+A54+COS(SIN(A54)*SIN(COS(A54*SIN(1.74994294679676+COS((0.937483306033506-SIN(0.572749275024412+COS(A54)))*(-0.296995998186627+_xlfn.SEC(0.419735600194717+COS(0.974172084069584*_xlfn.SEC(1.32108411619894*A54)))*SIN(0.970378444545662*COS(COS(SIN(A54))/(2.21684497839146-COS(0.827486649168256*COS(1.04770755378253*COS(0.374917836847673*A54*SIN(COS(A54)-SIN(1.72131839878938/(-0.756954071083095-A54))))*SIN(A54)))))*(1.79705146893733+COS(SIN(0.0251921174339378*(COS(0.685969744682071+A54+COS(2.67476585651086+SIN(0.0942661886848087*A54*_xlfn.CSC(0.810618544876305*(-2.15039598507721-A54))*_xlfn.CSC(SIN(COS(COS(0.809444787727253+A54+SIN(0.793305537772902+A54))))))))+SIN(0.375433094857483*(-0.0260061439754979+A54))))*SIN(SIN(A54)))))))))*_xlfn.CSC(0.699794000623748+COS(A54*SIN(A54))))))+SIN(A54))))))</f>
        <v>-0.39853725449518212</v>
      </c>
      <c r="AJ54">
        <f>2*COS(A54)+SIN(A54/(1+COS(0.0102383050941825*SIN(0.0251921174339378*(COS(0.685969744682071+A54+COS(SIN(A54)*SIN(COS(A54*SIN(1.74994294679676+COS((0.937483306033506-SIN(0.572749275024412+COS(A54)))*(-0.296995998186627+_xlfn.SEC(0.419735600194717+COS(0.974172084069584*_xlfn.SEC(1.32108411619894*A54)))*SIN(0.970378444545662*COS(COS(SIN(A54))/(2.21684497839146-COS(0.827486649168256*COS(1.04770755378253*COS(0.374917836847673*A54*SIN(COS(A54)-SIN(1.72131839878938/(-0.756954071083095-A54))))*SIN(A54)))))*(1.79705146893733+COS(SIN(0.0251921174339378*(COS(0.685969744682071+A54+COS(2.67476585651086+SIN(0.0942661886848087*A54*_xlfn.CSC(0.810618544876305*(-2.15039598507721-A54))*_xlfn.CSC(SIN(COS(COS(0.809444787727253+A54+SIN(0.793305537772902+A54))))))))+SIN(0.375433094857483*(-0.0260061439754979+A54))))*SIN(SIN(A54)))))))))*_xlfn.CSC(0.699794000623748+COS(A54*SIN(A54))))))+SIN(A54))))))</f>
        <v>-0.39853725449518212</v>
      </c>
      <c r="AK54">
        <f>2*COS(A54)+SIN(A54/(1+COS(0.0102383050941825*SIN(0.0251921174339378*(COS(0.685969744682071+A54+COS(SIN(A54)*SIN(COS(A54*SIN(1.74994294679676+COS((0.937483306033506-SIN(0.572749275024412+COS(A54)))*(-0.296995998186627+_xlfn.SEC(0.419735600194717+COS(0.974172084069584*_xlfn.SEC(1.32108411619894*A54)))*SIN(0.970378444545662*COS(COS(SIN(A54))/(2.21684497839146-COS(0.827486649168256*COS(1.04770755378253*COS(0.374917836847673*A54*SIN(0.227771237432817-COS(A54)))*SIN(A54)))))*(1.79705146893733+COS(SIN(0.0251921174339378*(COS(0.685969744682071+A54+COS(2.67476585651086+SIN(0.0942661886848087*A54*_xlfn.CSC(0.810618544876305*(-2.15039598507721-A54))*_xlfn.CSC(SIN(COS(COS(0.809444787727253+A54+SIN(0.793305537772902+A54))))))))+SIN(0.375433094857483*(-0.0260061439754979+A54))))*SIN(SIN(A54)))))))))*_xlfn.CSC(0.699794000623748+COS(A54*SIN(A54))))))+SIN(A54))))))</f>
        <v>-0.39853725449518212</v>
      </c>
      <c r="AL54">
        <f t="shared" si="67"/>
        <v>-0.39853725451904959</v>
      </c>
      <c r="AM54">
        <f t="shared" si="68"/>
        <v>-0.39853725452403294</v>
      </c>
      <c r="AN54">
        <f>2*COS(A54)+SIN(A54/(1+COS(0.0102383050941825*SIN(0.0251921174339378*(COS(0.685969744682071+A54+COS(SIN(A54)*SIN(2.87522917078492*COS(A54*SIN(0.996308035150143-COS((0.125463411927578+COS(0.71323222501324*(0.460719913648222+COS(A54)))-SIN(0.572749275024412+COS(A54)))*(-0.296995998186627+_xlfn.SEC(0.419735600194717+COS(0.974172084069584*_xlfn.SEC(1.32108411619894*A54)))*SIN(0.970378444545662*COS(COS(SIN(A54))/(2.21684497839146-COS(0.827486649168256*COS(1.04770755378253*COS(0.374917836847673*A54*SIN(COS(A54)-SIN(1.72131839878938/(-0.756954071083095-A54))))*SIN(A54)))))*(1.79705146893733+COS(SIN(0.0251921174339378*(COS(0.685969744682071+A54+COS(2.67476585651086+SIN(0.0942661886848087*A54*_xlfn.CSC(0.810618544876305*(-2.15039598507721-A54))*_xlfn.CSC(SIN(COS(COS(0.809444787727253+COS(A54))))))))+SIN(0.375433094857483*(-0.0260061439754979+A54))))*SIN(SIN(A54)))))))-5.2258026739857*A54*COS(2.26306768395918-A54+0.648585040695961/(-0.482614878018303+COS(A54))-COS(A54)-COS(COS(SIN(COS(A54)))))*(-0.803019914186518-0.09344164141567*(-0.296995998186628+1.99608842466968*SIN(1.82224358637127*COS(A54)*COS(COS(SIN(A54))/(2.21684497839146-COS(1.1665946556443*COS(1.04770755378253*COS(0.374917836847673*A54*SIN(COS(A54)-SIN(1.72131839878938/(-0.756954071083095-A54))))*SIN(A54)))))))))))))+SIN(A54))))))</f>
        <v>-0.39853725449608529</v>
      </c>
      <c r="AO54">
        <f>2*COS(A54)+SIN(A54/(1+COS(SIN(0.0251921174339378*COS(0.433121146091541*(-2.67476585651086+A54+0.837215599154702*SIN((A54+COS(1.73864272248443+COS(0.356528883019573+SIN(0.940777930379917-COS(0.938170919030737*A54)-COS(A54)))))*SIN(COS(COS(COS(A54)/(1.70671384443301+0.338811626822948/COS(COS(A54))-COS(COS((1.73174047813809*COS(SIN(SIN(3.8337034581196-A54))))/(-0.165778219372136+A54)))+SIN(0.119137815794098*COS(COS(A54))))))))))*SIN(2.8951001999306+COS(COS(SIN(COS((COS(0.367424224211023+A54)*_xlfn.SEC(A54+(-1.96485635804169+0.537146430097249*COS(A54))*COS(SIN(COS(A54))+SIN(1.79705146893733+A54+COS(COS(COS(SIN((0.530924470829865*A54)/(-2.82139876047721+SIN(COS(COS(COS(A54)))*SIN(COS(SIN(A54)))))))))))+0.0270515440773242*COS(2.36770557548171+A54)*_xlfn.CSC(SIN(A54+0.885784395489139*(-1.32742597150515-COS(A54))*COS(A54)))*(0.498701523299401-0.165778219372136*A54*_xlfn.SEC(1.21730816958026+SIN(0.0396212186351349*A54*(COS(0.232148706776693*(0.0250052579539931+A54))+SIN(0.750866189714967*A54))))))*SIN(SIN(SIN(0.340828820733522-A54))))/A54))))))*SIN(0.00379532267608371*SIN((1.06314311483915*A54*(1.67526987319027-COS(A54)))/SIN(0.0150675913159254+COS(1.40403511969596/COS(A54))))))))</f>
        <v>-0.39853725457372019</v>
      </c>
      <c r="AP54">
        <f t="shared" si="69"/>
        <v>-0.39853725449647232</v>
      </c>
      <c r="AQ54">
        <f t="shared" si="70"/>
        <v>-0.39853725449647232</v>
      </c>
      <c r="AR54">
        <f t="shared" si="71"/>
        <v>-0.39853725449647232</v>
      </c>
      <c r="AS54">
        <f t="shared" si="72"/>
        <v>-0.39853725449648109</v>
      </c>
      <c r="AT54">
        <f t="shared" si="73"/>
        <v>-0.39853725449648109</v>
      </c>
      <c r="AU54">
        <f t="shared" si="74"/>
        <v>-0.39853725449584793</v>
      </c>
      <c r="AV54">
        <f t="shared" si="75"/>
        <v>-0.39853725449584793</v>
      </c>
      <c r="AW54">
        <f t="shared" si="76"/>
        <v>-0.39853725449584793</v>
      </c>
      <c r="AX54">
        <f t="shared" si="77"/>
        <v>-0.39853725449584793</v>
      </c>
      <c r="AY54">
        <f>2*COS(A54)+SIN(A54/(1+COS(SIN(0.0251921174339378*COS(0.433121146091541*(-2.67476585651086+A54+A54*SIN(A54*(A54+COS(0.933255692033108+A54)))))*SIN(2.8951001999306+COS(COS(SIN(COS((COS(0.367424224211023+A54)*_xlfn.SEC(A54+(1.64702538716042+0.537146430097249*COS(A54))*COS(SIN(2.65449809165387+A54)+SIN(COS(A54)))+0.0270515440773242*(0.498701523299401-0.312244449974241*COS(A54))*COS(2.36770557548171+A54)*_xlfn.CSC(SIN(A54+0.885784395489139*(-1.32742597150515-COS(A54))*COS(A54))))*SIN(SIN(SIN(0.340828820733522-A54))))/A54))))))*SIN(0.00379532267608371*SIN((1.06314311483915*A54*(1.67526987319027-COS(A54)))/SIN(COS(1.40403511969596/COS(A54))+(0.244003939114535-COS(0.0932686925260328*A54)-COS(A54))*SIN(0.933255692033108*(0.0479452472347528+A54)*SIN(A54+0.734842844660215*COS(COS(A54)/COS(SIN(COS(A54+COS(1.35652888301957*A54)))))))))))))</f>
        <v>-0.39853725449614613</v>
      </c>
      <c r="AZ54">
        <f>2*COS(A54)+SIN(A54/(1+COS(SIN(0.0251921174339378*COS(0.433121146091541*(-2.67476585651086+A54+A54*SIN(A54*(A54+COS(0.933255692033108+A54)))))*SIN(2.8951001999306+COS(COS(SIN(COS((COS(0.367424224211023+A54)*_xlfn.SEC(A54+(1.64702538716042+0.537146430097249*COS(A54))*COS(SIN(2.65449809165387+A54)+SIN(COS(A54)))+0.0270515440773242*(0.498701523299401-0.312244449974241*COS(A54))*COS(2.36770557548171+A54)*_xlfn.CSC(SIN(A54+0.885784395489139*(-1.32742597150515-COS(A54))*COS(A54))))*SIN(SIN(SIN(0.340828820733522-A54))))/A54))))))*SIN(0.00379532267608371*SIN((1.06314311483915*A54*(1.67526987319027-COS(A54)))/SIN(COS(1.40403511969596/COS(A54))+(0.244003939114535-COS(0.0932686925260328*A54)-COS(A54))*SIN(0.933255692033108*(0.0479452472347528+A54)*SIN(A54+0.734842844660215*COS(COS(A54)/COS(SIN(COS(A54+COS(1.35652888301957*A54)))))))))))))</f>
        <v>-0.39853725449614613</v>
      </c>
      <c r="BA54">
        <f>2*COS(A54)+SIN(A54/(1+COS(SIN(0.0251921174339378*COS(0.433121146091541*(-2.67476585651086+A54+A54*SIN(A54*(A54+COS(0.933255692033108+A54)))))*SIN(2.8951001999306+COS(COS(SIN(COS((COS(0.367424224211023+A54)*_xlfn.SEC(A54+(1.64702538716042+0.537146430097249*COS(A54))*COS(SIN(2.65449809165387+A54)+SIN(COS(A54)))+0.0270515440773242*(0.498701523299401-0.312244449974241*COS(A54))*COS(2.36770557548171+A54)*_xlfn.CSC(SIN(A54+0.885784395489139*(-1.32742597150515-COS(A54))*COS(A54))))*SIN(SIN(SIN(0.340828820733522-A54))))/A54))))))*SIN(0.00379532267608371*SIN((1.06314311483915*A54*(1.67526987319027-COS(A54)))/SIN(COS(1.40403511969596/COS(A54))+(0.244003939114535-COS(0.0932686925260328*A54)-COS(A54))*SIN(0.933255692033108*(0.0479452472347528+A54)*SIN(A54+0.734842844660215*COS(COS(A54)/COS(SIN(COS(A54+COS(1.35652888301957*A54)))))))))))))</f>
        <v>-0.39853725449614613</v>
      </c>
      <c r="BB54">
        <f>2*COS(A54)+SIN(A54/(1+COS(SIN(0.0251921174339378*COS(_xlfn.SEC(0.419735600194717+COS(0.974172084069584*_xlfn.SEC(1.32108411619894*A54)))*SIN(0.970378444545662*COS(COS(SIN(A54))/(2.21684497839146-COS(0.827486649168256*COS(1.04770755378253*COS(0.374917836847673*A54*SIN(A54+SIN(0.0150681615125201*A54)))*SIN(A54)))))*(1.79705146893733+COS(A54*SIN(0.0251921174339378*(-0.0120347759626663+COS(1.17295361766372-A54-COS(COS(COS((0.734842844660215*COS(0.367424224211023+A54)*SIN(COS(0.0150681615125201-A54)))/A54))))))))))*SIN(2.8951001999306+COS(COS(SIN(COS((COS(0.367424224211023+A54)*SIN(SIN(SIN(A54+SIN(A54)))))/(A54*(-0.855952925578902+COS(0.0250929074423294+A54)))))))))*SIN(0.0045405414853601*SIN((1.06314311483915*A54*(1.67526987319027-COS(A54)-COS(A54*SIN(0.66442022239765/(SIN(A54)*SIN(1.48270932459095*COS(SIN(SIN(COS(COS(A54)))))*COS(2.4900660451625-SIN(SIN(0.0251921174339378*(COS(A54+SIN((0.0251921174339378*COS(1.17295361766372*COS(A54)+COS(A54)/(A54*(0.345878657336117+A54-SIN(COS(A54)+A54*SIN(1.74994294679676+COS(0.0572806453769424*(-0.296995998186628+2.38953537141348*SIN(4.18189618808757*COS(A54)*COS(COS(SIN(A54))/(2.21684497839146-COS(1.1665946556443*COS(1.04770755378253*(0.999381384107968+A54))))))))))))))/(0.356528883019573+A54)-SIN(0.580358562052647-A54)))+SIN(0.375433094857483*(-0.161046367187467+A54))))))*SIN(0.093404449451794+COS(A54-0.484621490756709*(COS(COS(A54))+(2.06346606387297*COS(A54))/(0.356528883019573+0.150655529361516/COS(0.364312412788005*COS(0.00593771058668955*(A54+0.530924470829865*A54*((0.244003939114535-COS(0.0932686925260328*A54)-COS(A54))*COS(A54)*(2*COS(A54)+0.387844872700148*COS(0.122247045623982*(-2.67476585651086+A54)*(SIN(A54)*SIN(0.00140217240902748*A54^2*COS(COS(A54-0.999082557898852/(1.3608351870969+0.150655529361516*(2.74489686570714+A54)-COS(1)))*(0.0150675913159254-A54+COS(0.413036990134086/A54)-COS(A54)-COS(A54*COS(A54))-COS(A54+0.244232384538129*(2.84387902041926+A54+COS(B54)))))*SIN(A54))-SIN(SIN(SIN(0.862339351056448+COS(SIN(2.8951001999306+(0.5*COS(A54)*(0.826937250740526+(-1.12458081737812*A54)/(1+COS(SIN(0.00872081561358199*SIN(2.8951001999306+COS(COS(SIN(COS((0.734842844660215*COS(0.367424224211023+A54)*SIN(SIN(SIN(A54+SIN(A54)))))/A54))))))*SIN(0.00379532267608371*SIN(3.01037523694323*A54*(1.67526987319027-COS(A54)-COS(A54*SIN(SIN(0.00379532267608371*SIN(1.26449815900264*A54*(1.67526987319027-COS(A54))))*SIN(0.00872081561358199*SIN(A54+COS(COS(SIN(COS((0.734842844660215*COS(0.367424224211023+A54)*SIN(SIN(SIN(A54+SIN(A54)))))/A54)))))))))))))))/A54))))))))+COS(2.67476585651086-SIN(0.123821531774593/SIN(SIN(COS(0.999682695391386*(0.530924470829865-A54))/COS(COS(A54)+(1.64702538716042+0.537146430097249*(A54+COS(0.347798363400371-A54)))*COS(A54)-0.26714408291119*(A54+0.0251921174339378*SIN(A54))+(0.0270515440773242*A54*COS(2.36770557548171+A54))/SIN(SIN(COS(COS(A54-0.227771237432817*COS(A54)*(0.244003939114535-COS(A54)-COS(COS(0.464096977697486-COS((39.2055475129509*COS(A54-SIN(0.356528883019573-A54)))/A54^2))*SIN(A54))))))))))))))))))*SIN(COS(A54-COS(SIN(8.45216284241943-COS(0.349023510229163+0.42073232374058*COS(0.759590257947852+COS(1.42073232374058*A54+COS(A54)*(1.89442827394731+0.000366675974410566*COS(2.19354464902984-COS(0.131277299088378-A54)-COS(COS(SIN(COS((COS(0.367424224211023+A54)*SIN(SIN(SIN(0.340828820733522-A54))))/(A54*COS(A54+(1.64702538716042+0.537146430097249*COS(A54))*COS(SIN(COS(A54))+SIN(1.79705146893733+A54+COS(COS(COS(SIN((0.530924470829865*A54)/(-2.82139876047721+SIN(COS(COS(COS(A54)))*SIN(COS(A54))))))))))+(0.0270515440773242*COS(2.36770557548171+A54)*(0.498701523299401-0.165778219372136*(1+COS(SIN(0.00872081561358199*SIN(2.26306768395918-A54-COS(A54)-COS(COS(SIN(COS((0.569180159825137*SIN(SIN(SIN(A54+SIN(A54)))))/A54))))+0.648585040695961/(COS(A54)-SIN(A54))))*SIN(0.00379532267608371*SIN((1.06314311483915*A54*(1.67526987319027-COS(A54)))/SIN(0.0150675913159254+COS(1.40403511969596/A54))))))))/SIN(SIN(A54+0.885784395489139*(-1.32742597150515-COS(A54))*COS(A54))))))))))))))))))))))))))/SIN(0.0150675913159254+COS(0.413036990134086/A54)))))))</f>
        <v>-0.39853725456027961</v>
      </c>
    </row>
    <row r="55" spans="1:54" x14ac:dyDescent="0.25">
      <c r="A55">
        <v>-0.44</v>
      </c>
      <c r="B55">
        <v>0.44</v>
      </c>
      <c r="C55">
        <v>1.5912737029999999</v>
      </c>
      <c r="D55">
        <f t="shared" si="39"/>
        <v>1.52240077505045</v>
      </c>
      <c r="E55">
        <f t="shared" si="40"/>
        <v>1.52240077505045</v>
      </c>
      <c r="F55">
        <f t="shared" si="41"/>
        <v>1.52240077505045</v>
      </c>
      <c r="G55">
        <f t="shared" si="42"/>
        <v>1.52240077505045</v>
      </c>
      <c r="H55">
        <f t="shared" si="43"/>
        <v>1.52240077505045</v>
      </c>
      <c r="I55">
        <f t="shared" si="44"/>
        <v>1.6410716293736267</v>
      </c>
      <c r="J55">
        <f t="shared" si="45"/>
        <v>1.6410716293736267</v>
      </c>
      <c r="K55">
        <f t="shared" si="46"/>
        <v>1.628386497292015</v>
      </c>
      <c r="L55">
        <f t="shared" si="47"/>
        <v>1.580077414405294</v>
      </c>
      <c r="M55">
        <f t="shared" si="48"/>
        <v>1.5987450976127353</v>
      </c>
      <c r="N55">
        <f t="shared" si="49"/>
        <v>1.5987450976127353</v>
      </c>
      <c r="O55">
        <f t="shared" si="50"/>
        <v>1.5987450976127353</v>
      </c>
      <c r="P55">
        <f t="shared" si="51"/>
        <v>1.5987450976127353</v>
      </c>
      <c r="Q55">
        <f t="shared" si="52"/>
        <v>1.5944233080014096</v>
      </c>
      <c r="R55">
        <f t="shared" si="53"/>
        <v>1.5944233080014096</v>
      </c>
      <c r="S55">
        <f t="shared" si="54"/>
        <v>1.5913923568063351</v>
      </c>
      <c r="T55">
        <f t="shared" si="55"/>
        <v>1.5913923568063351</v>
      </c>
      <c r="U55">
        <f t="shared" si="56"/>
        <v>1.5913923568063351</v>
      </c>
      <c r="V55">
        <f t="shared" si="57"/>
        <v>1.5911822209848669</v>
      </c>
      <c r="W55">
        <f>2*COS(A55)+SIN(A55/(0.999148166279824+COS(SIN(0.0251921174339378*(COS(0.685969744682071+A55+COS(0.1500862687924-SIN(0.0665099688093772*_xlfn.CSC(SIN(COS(COS(A55+(0.244003939114535-COS(0.0932686925260328*A55)-COS(A55))*COS(A55)*(2*COS(A55)+0.387844872700148*(A55-0.082374768005002/(A55-COS(A55*COS(A55))-(-2.15039598507721-A55)*(A55-COS(SIN(SIN(COS(COS(1.32108411619894*(2.84387902041926+SIN(COS(COS(1.00374593116443*A55*COS(A55))))))/COS(SIN(0.0940779463483673*SIN(COS(A55)))))))))))))))))))+SIN(0.375433094857483*(-0.0260061439754979+A55))))*SIN(SIN(A55)))))</f>
        <v>1.5911820992880568</v>
      </c>
      <c r="X55">
        <f t="shared" si="58"/>
        <v>1.5912659431574401</v>
      </c>
      <c r="Y55">
        <f t="shared" si="59"/>
        <v>1.5912659431574401</v>
      </c>
      <c r="Z55">
        <f t="shared" si="60"/>
        <v>1.5912705272659824</v>
      </c>
      <c r="AA55">
        <f t="shared" si="61"/>
        <v>1.5912735242707272</v>
      </c>
      <c r="AB55">
        <f t="shared" si="62"/>
        <v>1.5912736492763506</v>
      </c>
      <c r="AC55">
        <f t="shared" si="63"/>
        <v>1.5912735491516024</v>
      </c>
      <c r="AD55">
        <f t="shared" si="64"/>
        <v>1.5912737033590574</v>
      </c>
      <c r="AE55">
        <f t="shared" si="65"/>
        <v>1.5912737033590574</v>
      </c>
      <c r="AF55">
        <f t="shared" si="66"/>
        <v>1.5912737033590574</v>
      </c>
      <c r="AG55">
        <f>2*COS(A55)+SIN(A55/(1+COS(0.0102383050941825*SIN(0.0251921174339378*(COS(0.685969744682071+A55+COS(SIN(A55)*SIN(A55*_xlfn.CSC(0.699794000623748+COS(A55*SIN(A55)))*SIN(SIN(0.482614878018303*(0.999335114390903+A55))))))+SIN(A55))))))</f>
        <v>1.5912737033192164</v>
      </c>
      <c r="AH55">
        <f>2*COS(A55)+SIN(A55/(1+COS(0.0102383050941825*SIN(0.0251921174339378*(COS(0.685969744682071+A55+COS(SIN(A55)*SIN(A55*_xlfn.CSC(0.699794000623748+COS(A55*SIN(A55)))*SIN(SIN(0.482614878018303*(0.999335114390903+A55))))))+SIN(A55))))))</f>
        <v>1.5912737033192164</v>
      </c>
      <c r="AI55">
        <f>2*COS(A55)+SIN(A55/(1+COS(0.0102383050941825*SIN(0.0251921174339378*(COS(0.685969744682071+A55+COS(SIN(A55)*SIN(COS(A55*SIN(1.74994294679676+COS((0.937483306033506-SIN(0.572749275024412+COS(A55)))*(-0.296995998186627+_xlfn.SEC(0.419735600194717+COS(0.974172084069584*_xlfn.SEC(1.32108411619894*A55)))*SIN(0.970378444545662*COS(COS(SIN(A55))/(2.21684497839146-COS(0.827486649168256*COS(1.04770755378253*COS(0.374917836847673*A55*SIN(COS(A55)-SIN(1.72131839878938/(-0.756954071083095-A55))))*SIN(A55)))))*(1.79705146893733+COS(SIN(0.0251921174339378*(COS(0.685969744682071+A55+COS(2.67476585651086+SIN(0.0942661886848087*A55*_xlfn.CSC(0.810618544876305*(-2.15039598507721-A55))*_xlfn.CSC(SIN(COS(COS(0.809444787727253+A55+SIN(0.793305537772902+A55))))))))+SIN(0.375433094857483*(-0.0260061439754979+A55))))*SIN(SIN(A55)))))))))*_xlfn.CSC(0.699794000623748+COS(A55*SIN(A55))))))+SIN(A55))))))</f>
        <v>1.5912737033508797</v>
      </c>
      <c r="AJ55">
        <f>2*COS(A55)+SIN(A55/(1+COS(0.0102383050941825*SIN(0.0251921174339378*(COS(0.685969744682071+A55+COS(SIN(A55)*SIN(COS(A55*SIN(1.74994294679676+COS((0.937483306033506-SIN(0.572749275024412+COS(A55)))*(-0.296995998186627+_xlfn.SEC(0.419735600194717+COS(0.974172084069584*_xlfn.SEC(1.32108411619894*A55)))*SIN(0.970378444545662*COS(COS(SIN(A55))/(2.21684497839146-COS(0.827486649168256*COS(1.04770755378253*COS(0.374917836847673*A55*SIN(COS(A55)-SIN(1.72131839878938/(-0.756954071083095-A55))))*SIN(A55)))))*(1.79705146893733+COS(SIN(0.0251921174339378*(COS(0.685969744682071+A55+COS(2.67476585651086+SIN(0.0942661886848087*A55*_xlfn.CSC(0.810618544876305*(-2.15039598507721-A55))*_xlfn.CSC(SIN(COS(COS(0.809444787727253+A55+SIN(0.793305537772902+A55))))))))+SIN(0.375433094857483*(-0.0260061439754979+A55))))*SIN(SIN(A55)))))))))*_xlfn.CSC(0.699794000623748+COS(A55*SIN(A55))))))+SIN(A55))))))</f>
        <v>1.5912737033508797</v>
      </c>
      <c r="AK55">
        <f>2*COS(A55)+SIN(A55/(1+COS(0.0102383050941825*SIN(0.0251921174339378*(COS(0.685969744682071+A55+COS(SIN(A55)*SIN(COS(A55*SIN(1.74994294679676+COS((0.937483306033506-SIN(0.572749275024412+COS(A55)))*(-0.296995998186627+_xlfn.SEC(0.419735600194717+COS(0.974172084069584*_xlfn.SEC(1.32108411619894*A55)))*SIN(0.970378444545662*COS(COS(SIN(A55))/(2.21684497839146-COS(0.827486649168256*COS(1.04770755378253*COS(0.374917836847673*A55*SIN(0.227771237432817-COS(A55)))*SIN(A55)))))*(1.79705146893733+COS(SIN(0.0251921174339378*(COS(0.685969744682071+A55+COS(2.67476585651086+SIN(0.0942661886848087*A55*_xlfn.CSC(0.810618544876305*(-2.15039598507721-A55))*_xlfn.CSC(SIN(COS(COS(0.809444787727253+A55+SIN(0.793305537772902+A55))))))))+SIN(0.375433094857483*(-0.0260061439754979+A55))))*SIN(SIN(A55)))))))))*_xlfn.CSC(0.699794000623748+COS(A55*SIN(A55))))))+SIN(A55))))))</f>
        <v>1.5912737033508797</v>
      </c>
      <c r="AL55">
        <f t="shared" si="67"/>
        <v>1.5912737033570357</v>
      </c>
      <c r="AM55">
        <f t="shared" si="68"/>
        <v>1.5912737033575499</v>
      </c>
      <c r="AN55">
        <f>2*COS(A55)+SIN(A55/(1+COS(0.0102383050941825*SIN(0.0251921174339378*(COS(0.685969744682071+A55+COS(SIN(A55)*SIN(2.87522917078492*COS(A55*SIN(0.996308035150143-COS((0.125463411927578+COS(0.71323222501324*(0.460719913648222+COS(A55)))-SIN(0.572749275024412+COS(A55)))*(-0.296995998186627+_xlfn.SEC(0.419735600194717+COS(0.974172084069584*_xlfn.SEC(1.32108411619894*A55)))*SIN(0.970378444545662*COS(COS(SIN(A55))/(2.21684497839146-COS(0.827486649168256*COS(1.04770755378253*COS(0.374917836847673*A55*SIN(COS(A55)-SIN(1.72131839878938/(-0.756954071083095-A55))))*SIN(A55)))))*(1.79705146893733+COS(SIN(0.0251921174339378*(COS(0.685969744682071+A55+COS(2.67476585651086+SIN(0.0942661886848087*A55*_xlfn.CSC(0.810618544876305*(-2.15039598507721-A55))*_xlfn.CSC(SIN(COS(COS(0.809444787727253+COS(A55))))))))+SIN(0.375433094857483*(-0.0260061439754979+A55))))*SIN(SIN(A55)))))))-5.2258026739857*A55*COS(2.26306768395918-A55+0.648585040695961/(-0.482614878018303+COS(A55))-COS(A55)-COS(COS(SIN(COS(A55)))))*(-0.803019914186518-0.09344164141567*(-0.296995998186628+1.99608842466968*SIN(1.82224358637127*COS(A55)*COS(COS(SIN(A55))/(2.21684497839146-COS(1.1665946556443*COS(1.04770755378253*COS(0.374917836847673*A55*SIN(COS(A55)-SIN(1.72131839878938/(-0.756954071083095-A55))))*SIN(A55)))))))))))))+SIN(A55))))))</f>
        <v>1.5912737033325122</v>
      </c>
      <c r="AO55">
        <f>2*COS(A55)+SIN(A55/(1+COS(SIN(0.0251921174339378*COS(0.433121146091541*(-2.67476585651086+A55+0.837215599154702*SIN((A55+COS(1.73864272248443+COS(0.356528883019573+SIN(0.940777930379917-COS(0.938170919030737*A55)-COS(A55)))))*SIN(COS(COS(COS(A55)/(1.70671384443301+0.338811626822948/COS(COS(A55))-COS(COS((1.73174047813809*COS(SIN(SIN(3.8337034581196-A55))))/(-0.165778219372136+A55)))+SIN(0.119137815794098*COS(COS(A55))))))))))*SIN(2.8951001999306+COS(COS(SIN(COS((COS(0.367424224211023+A55)*_xlfn.SEC(A55+(-1.96485635804169+0.537146430097249*COS(A55))*COS(SIN(COS(A55))+SIN(1.79705146893733+A55+COS(COS(COS(SIN((0.530924470829865*A55)/(-2.82139876047721+SIN(COS(COS(COS(A55)))*SIN(COS(SIN(A55)))))))))))+0.0270515440773242*COS(2.36770557548171+A55)*_xlfn.CSC(SIN(A55+0.885784395489139*(-1.32742597150515-COS(A55))*COS(A55)))*(0.498701523299401-0.165778219372136*A55*_xlfn.SEC(1.21730816958026+SIN(0.0396212186351349*A55*(COS(0.232148706776693*(0.0250052579539931+A55))+SIN(0.750866189714967*A55))))))*SIN(SIN(SIN(0.340828820733522-A55))))/A55))))))*SIN(0.00379532267608371*SIN((1.06314311483915*A55*(1.67526987319027-COS(A55)))/SIN(0.0150675913159254+COS(1.40403511969596/COS(A55))))))))</f>
        <v>1.591273703358969</v>
      </c>
      <c r="AP55">
        <f t="shared" si="69"/>
        <v>1.591273703309823</v>
      </c>
      <c r="AQ55">
        <f t="shared" si="70"/>
        <v>1.591273703309823</v>
      </c>
      <c r="AR55">
        <f t="shared" si="71"/>
        <v>1.591273703309823</v>
      </c>
      <c r="AS55">
        <f t="shared" si="72"/>
        <v>1.5912737033098265</v>
      </c>
      <c r="AT55">
        <f t="shared" si="73"/>
        <v>1.5912737033098265</v>
      </c>
      <c r="AU55">
        <f t="shared" si="74"/>
        <v>1.591273703304563</v>
      </c>
      <c r="AV55">
        <f t="shared" si="75"/>
        <v>1.591273703304563</v>
      </c>
      <c r="AW55">
        <f t="shared" si="76"/>
        <v>1.591273703304563</v>
      </c>
      <c r="AX55">
        <f t="shared" si="77"/>
        <v>1.591273703304563</v>
      </c>
      <c r="AY55">
        <f>2*COS(A55)+SIN(A55/(1+COS(SIN(0.0251921174339378*COS(0.433121146091541*(-2.67476585651086+A55+A55*SIN(A55*(A55+COS(0.933255692033108+A55)))))*SIN(2.8951001999306+COS(COS(SIN(COS((COS(0.367424224211023+A55)*_xlfn.SEC(A55+(1.64702538716042+0.537146430097249*COS(A55))*COS(SIN(2.65449809165387+A55)+SIN(COS(A55)))+0.0270515440773242*(0.498701523299401-0.312244449974241*COS(A55))*COS(2.36770557548171+A55)*_xlfn.CSC(SIN(A55+0.885784395489139*(-1.32742597150515-COS(A55))*COS(A55))))*SIN(SIN(SIN(0.340828820733522-A55))))/A55))))))*SIN(0.00379532267608371*SIN((1.06314311483915*A55*(1.67526987319027-COS(A55)))/SIN(COS(1.40403511969596/COS(A55))+(0.244003939114535-COS(0.0932686925260328*A55)-COS(A55))*SIN(0.933255692033108*(0.0479452472347528+A55)*SIN(A55+0.734842844660215*COS(COS(A55)/COS(SIN(COS(A55+COS(1.35652888301957*A55)))))))))))))</f>
        <v>1.5912737033588529</v>
      </c>
      <c r="AZ55">
        <f>2*COS(A55)+SIN(A55/(1+COS(SIN(0.0251921174339378*COS(0.433121146091541*(-2.67476585651086+A55+A55*SIN(A55*(A55+COS(0.933255692033108+A55)))))*SIN(2.8951001999306+COS(COS(SIN(COS((COS(0.367424224211023+A55)*_xlfn.SEC(A55+(1.64702538716042+0.537146430097249*COS(A55))*COS(SIN(2.65449809165387+A55)+SIN(COS(A55)))+0.0270515440773242*(0.498701523299401-0.312244449974241*COS(A55))*COS(2.36770557548171+A55)*_xlfn.CSC(SIN(A55+0.885784395489139*(-1.32742597150515-COS(A55))*COS(A55))))*SIN(SIN(SIN(0.340828820733522-A55))))/A55))))))*SIN(0.00379532267608371*SIN((1.06314311483915*A55*(1.67526987319027-COS(A55)))/SIN(COS(1.40403511969596/COS(A55))+(0.244003939114535-COS(0.0932686925260328*A55)-COS(A55))*SIN(0.933255692033108*(0.0479452472347528+A55)*SIN(A55+0.734842844660215*COS(COS(A55)/COS(SIN(COS(A55+COS(1.35652888301957*A55)))))))))))))</f>
        <v>1.5912737033588529</v>
      </c>
      <c r="BA55">
        <f>2*COS(A55)+SIN(A55/(1+COS(SIN(0.0251921174339378*COS(0.433121146091541*(-2.67476585651086+A55+A55*SIN(A55*(A55+COS(0.933255692033108+A55)))))*SIN(2.8951001999306+COS(COS(SIN(COS((COS(0.367424224211023+A55)*_xlfn.SEC(A55+(1.64702538716042+0.537146430097249*COS(A55))*COS(SIN(2.65449809165387+A55)+SIN(COS(A55)))+0.0270515440773242*(0.498701523299401-0.312244449974241*COS(A55))*COS(2.36770557548171+A55)*_xlfn.CSC(SIN(A55+0.885784395489139*(-1.32742597150515-COS(A55))*COS(A55))))*SIN(SIN(SIN(0.340828820733522-A55))))/A55))))))*SIN(0.00379532267608371*SIN((1.06314311483915*A55*(1.67526987319027-COS(A55)))/SIN(COS(1.40403511969596/COS(A55))+(0.244003939114535-COS(0.0932686925260328*A55)-COS(A55))*SIN(0.933255692033108*(0.0479452472347528+A55)*SIN(A55+0.734842844660215*COS(COS(A55)/COS(SIN(COS(A55+COS(1.35652888301957*A55)))))))))))))</f>
        <v>1.5912737033588529</v>
      </c>
      <c r="BB55">
        <f>2*COS(A55)+SIN(A55/(1+COS(SIN(0.0251921174339378*COS(_xlfn.SEC(0.419735600194717+COS(0.974172084069584*_xlfn.SEC(1.32108411619894*A55)))*SIN(0.970378444545662*COS(COS(SIN(A55))/(2.21684497839146-COS(0.827486649168256*COS(1.04770755378253*COS(0.374917836847673*A55*SIN(A55+SIN(0.0150681615125201*A55)))*SIN(A55)))))*(1.79705146893733+COS(A55*SIN(0.0251921174339378*(-0.0120347759626663+COS(1.17295361766372-A55-COS(COS(COS((0.734842844660215*COS(0.367424224211023+A55)*SIN(COS(0.0150681615125201-A55)))/A55))))))))))*SIN(2.8951001999306+COS(COS(SIN(COS((COS(0.367424224211023+A55)*SIN(SIN(SIN(A55+SIN(A55)))))/(A55*(-0.855952925578902+COS(0.0250929074423294+A55)))))))))*SIN(0.0045405414853601*SIN((1.06314311483915*A55*(1.67526987319027-COS(A55)-COS(A55*SIN(0.66442022239765/(SIN(A55)*SIN(1.48270932459095*COS(SIN(SIN(COS(COS(A55)))))*COS(2.4900660451625-SIN(SIN(0.0251921174339378*(COS(A55+SIN((0.0251921174339378*COS(1.17295361766372*COS(A55)+COS(A55)/(A55*(0.345878657336117+A55-SIN(COS(A55)+A55*SIN(1.74994294679676+COS(0.0572806453769424*(-0.296995998186628+2.38953537141348*SIN(4.18189618808757*COS(A55)*COS(COS(SIN(A55))/(2.21684497839146-COS(1.1665946556443*COS(1.04770755378253*(0.999381384107968+A55))))))))))))))/(0.356528883019573+A55)-SIN(0.580358562052647-A55)))+SIN(0.375433094857483*(-0.161046367187467+A55))))))*SIN(0.093404449451794+COS(A55-0.484621490756709*(COS(COS(A55))+(2.06346606387297*COS(A55))/(0.356528883019573+0.150655529361516/COS(0.364312412788005*COS(0.00593771058668955*(A55+0.530924470829865*A55*((0.244003939114535-COS(0.0932686925260328*A55)-COS(A55))*COS(A55)*(2*COS(A55)+0.387844872700148*COS(0.122247045623982*(-2.67476585651086+A55)*(SIN(A55)*SIN(0.00140217240902748*A55^2*COS(COS(A55-0.999082557898852/(1.3608351870969+0.150655529361516*(2.74489686570714+A55)-COS(1)))*(0.0150675913159254-A55+COS(0.413036990134086/A55)-COS(A55)-COS(A55*COS(A55))-COS(A55+0.244232384538129*(2.84387902041926+A55+COS(B55)))))*SIN(A55))-SIN(SIN(SIN(0.862339351056448+COS(SIN(2.8951001999306+(0.5*COS(A55)*(0.826937250740526+(-1.12458081737812*A55)/(1+COS(SIN(0.00872081561358199*SIN(2.8951001999306+COS(COS(SIN(COS((0.734842844660215*COS(0.367424224211023+A55)*SIN(SIN(SIN(A55+SIN(A55)))))/A55))))))*SIN(0.00379532267608371*SIN(3.01037523694323*A55*(1.67526987319027-COS(A55)-COS(A55*SIN(SIN(0.00379532267608371*SIN(1.26449815900264*A55*(1.67526987319027-COS(A55))))*SIN(0.00872081561358199*SIN(A55+COS(COS(SIN(COS((0.734842844660215*COS(0.367424224211023+A55)*SIN(SIN(SIN(A55+SIN(A55)))))/A55)))))))))))))))/A55))))))))+COS(2.67476585651086-SIN(0.123821531774593/SIN(SIN(COS(0.999682695391386*(0.530924470829865-A55))/COS(COS(A55)+(1.64702538716042+0.537146430097249*(A55+COS(0.347798363400371-A55)))*COS(A55)-0.26714408291119*(A55+0.0251921174339378*SIN(A55))+(0.0270515440773242*A55*COS(2.36770557548171+A55))/SIN(SIN(COS(COS(A55-0.227771237432817*COS(A55)*(0.244003939114535-COS(A55)-COS(COS(0.464096977697486-COS((39.2055475129509*COS(A55-SIN(0.356528883019573-A55)))/A55^2))*SIN(A55))))))))))))))))))*SIN(COS(A55-COS(SIN(8.45216284241943-COS(0.349023510229163+0.42073232374058*COS(0.759590257947852+COS(1.42073232374058*A55+COS(A55)*(1.89442827394731+0.000366675974410566*COS(2.19354464902984-COS(0.131277299088378-A55)-COS(COS(SIN(COS((COS(0.367424224211023+A55)*SIN(SIN(SIN(0.340828820733522-A55))))/(A55*COS(A55+(1.64702538716042+0.537146430097249*COS(A55))*COS(SIN(COS(A55))+SIN(1.79705146893733+A55+COS(COS(COS(SIN((0.530924470829865*A55)/(-2.82139876047721+SIN(COS(COS(COS(A55)))*SIN(COS(A55))))))))))+(0.0270515440773242*COS(2.36770557548171+A55)*(0.498701523299401-0.165778219372136*(1+COS(SIN(0.00872081561358199*SIN(2.26306768395918-A55-COS(A55)-COS(COS(SIN(COS((0.569180159825137*SIN(SIN(SIN(A55+SIN(A55)))))/A55))))+0.648585040695961/(COS(A55)-SIN(A55))))*SIN(0.00379532267608371*SIN((1.06314311483915*A55*(1.67526987319027-COS(A55)))/SIN(0.0150675913159254+COS(1.40403511969596/A55))))))))/SIN(SIN(A55+0.885784395489139*(-1.32742597150515-COS(A55))*COS(A55))))))))))))))))))))))))))/SIN(0.0150675913159254+COS(0.413036990134086/A55)))))))</f>
        <v>1.5912737033587314</v>
      </c>
    </row>
    <row r="56" spans="1:54" x14ac:dyDescent="0.25">
      <c r="A56">
        <v>0.27</v>
      </c>
      <c r="B56">
        <v>-0.34</v>
      </c>
      <c r="C56">
        <v>2.0621321039999998</v>
      </c>
      <c r="D56">
        <f t="shared" si="39"/>
        <v>2.0741930244865143</v>
      </c>
      <c r="E56">
        <f t="shared" si="40"/>
        <v>2.0741930244865143</v>
      </c>
      <c r="F56">
        <f t="shared" si="41"/>
        <v>2.0741930244865143</v>
      </c>
      <c r="G56">
        <f t="shared" si="42"/>
        <v>2.0741930244865143</v>
      </c>
      <c r="H56">
        <f t="shared" si="43"/>
        <v>2.0741930244865143</v>
      </c>
      <c r="I56">
        <f t="shared" si="44"/>
        <v>2.030897606840647</v>
      </c>
      <c r="J56">
        <f t="shared" si="45"/>
        <v>2.030897606840647</v>
      </c>
      <c r="K56">
        <f t="shared" si="46"/>
        <v>2.0386816651634541</v>
      </c>
      <c r="L56">
        <f t="shared" si="47"/>
        <v>2.0699155192869543</v>
      </c>
      <c r="M56">
        <f t="shared" si="48"/>
        <v>2.0574793641372744</v>
      </c>
      <c r="N56">
        <f t="shared" si="49"/>
        <v>2.0574793641372744</v>
      </c>
      <c r="O56">
        <f t="shared" si="50"/>
        <v>2.0574793641372744</v>
      </c>
      <c r="P56">
        <f t="shared" si="51"/>
        <v>2.0574793641372744</v>
      </c>
      <c r="Q56">
        <f t="shared" si="52"/>
        <v>2.0601701191911297</v>
      </c>
      <c r="R56">
        <f t="shared" si="53"/>
        <v>2.0601701191911297</v>
      </c>
      <c r="S56">
        <f t="shared" si="54"/>
        <v>2.0620581748850721</v>
      </c>
      <c r="T56">
        <f t="shared" si="55"/>
        <v>2.0620581748850721</v>
      </c>
      <c r="U56">
        <f t="shared" si="56"/>
        <v>2.0620581748850721</v>
      </c>
      <c r="V56">
        <f t="shared" si="57"/>
        <v>2.0621891784278428</v>
      </c>
      <c r="W56">
        <f>2*COS(A56)+SIN(A56/(0.999148166279824+COS(SIN(0.0251921174339378*(COS(0.685969744682071+A56+COS(0.1500862687924-SIN(0.0665099688093772*_xlfn.CSC(SIN(COS(COS(A56+(0.244003939114535-COS(0.0932686925260328*A56)-COS(A56))*COS(A56)*(2*COS(A56)+0.387844872700148*(A56-0.082374768005002/(A56-COS(A56*COS(A56))-(-2.15039598507721-A56)*(A56-COS(SIN(SIN(COS(COS(1.32108411619894*(2.84387902041926+SIN(COS(COS(1.00374593116443*A56*COS(A56))))))/COS(SIN(0.0940779463483673*SIN(COS(A56)))))))))))))))))))+SIN(0.375433094857483*(-0.0260061439754979+A56))))*SIN(SIN(A56)))))</f>
        <v>2.062189222550463</v>
      </c>
      <c r="X56">
        <f t="shared" si="58"/>
        <v>2.0621351335418243</v>
      </c>
      <c r="Y56">
        <f t="shared" si="59"/>
        <v>2.0621351335418243</v>
      </c>
      <c r="Z56">
        <f t="shared" si="60"/>
        <v>2.0621339730293236</v>
      </c>
      <c r="AA56">
        <f t="shared" si="61"/>
        <v>2.0621322000916424</v>
      </c>
      <c r="AB56">
        <f t="shared" si="62"/>
        <v>2.0621321733513969</v>
      </c>
      <c r="AC56">
        <f t="shared" si="63"/>
        <v>2.0621321998212747</v>
      </c>
      <c r="AD56">
        <f t="shared" si="64"/>
        <v>2.0621321037391294</v>
      </c>
      <c r="AE56">
        <f t="shared" si="65"/>
        <v>2.0621321037391294</v>
      </c>
      <c r="AF56">
        <f t="shared" si="66"/>
        <v>2.0621321037391294</v>
      </c>
      <c r="AG56">
        <f>2*COS(A56)+SIN(A56/(1+COS(0.0102383050941825*SIN(0.0251921174339378*(COS(0.685969744682071+A56+COS(SIN(A56)*SIN(A56*_xlfn.CSC(0.699794000623748+COS(A56*SIN(A56)))*SIN(SIN(0.482614878018303*(0.999335114390903+A56))))))+SIN(A56))))))</f>
        <v>2.0621321037652098</v>
      </c>
      <c r="AH56">
        <f>2*COS(A56)+SIN(A56/(1+COS(0.0102383050941825*SIN(0.0251921174339378*(COS(0.685969744682071+A56+COS(SIN(A56)*SIN(A56*_xlfn.CSC(0.699794000623748+COS(A56*SIN(A56)))*SIN(SIN(0.482614878018303*(0.999335114390903+A56))))))+SIN(A56))))))</f>
        <v>2.0621321037652098</v>
      </c>
      <c r="AI56">
        <f>2*COS(A56)+SIN(A56/(1+COS(0.0102383050941825*SIN(0.0251921174339378*(COS(0.685969744682071+A56+COS(SIN(A56)*SIN(COS(A56*SIN(1.74994294679676+COS((0.937483306033506-SIN(0.572749275024412+COS(A56)))*(-0.296995998186627+_xlfn.SEC(0.419735600194717+COS(0.974172084069584*_xlfn.SEC(1.32108411619894*A56)))*SIN(0.970378444545662*COS(COS(SIN(A56))/(2.21684497839146-COS(0.827486649168256*COS(1.04770755378253*COS(0.374917836847673*A56*SIN(COS(A56)-SIN(1.72131839878938/(-0.756954071083095-A56))))*SIN(A56)))))*(1.79705146893733+COS(SIN(0.0251921174339378*(COS(0.685969744682071+A56+COS(2.67476585651086+SIN(0.0942661886848087*A56*_xlfn.CSC(0.810618544876305*(-2.15039598507721-A56))*_xlfn.CSC(SIN(COS(COS(0.809444787727253+A56+SIN(0.793305537772902+A56))))))))+SIN(0.375433094857483*(-0.0260061439754979+A56))))*SIN(SIN(A56)))))))))*_xlfn.CSC(0.699794000623748+COS(A56*SIN(A56))))))+SIN(A56))))))</f>
        <v>2.0621321037554114</v>
      </c>
      <c r="AJ56">
        <f>2*COS(A56)+SIN(A56/(1+COS(0.0102383050941825*SIN(0.0251921174339378*(COS(0.685969744682071+A56+COS(SIN(A56)*SIN(COS(A56*SIN(1.74994294679676+COS((0.937483306033506-SIN(0.572749275024412+COS(A56)))*(-0.296995998186627+_xlfn.SEC(0.419735600194717+COS(0.974172084069584*_xlfn.SEC(1.32108411619894*A56)))*SIN(0.970378444545662*COS(COS(SIN(A56))/(2.21684497839146-COS(0.827486649168256*COS(1.04770755378253*COS(0.374917836847673*A56*SIN(COS(A56)-SIN(1.72131839878938/(-0.756954071083095-A56))))*SIN(A56)))))*(1.79705146893733+COS(SIN(0.0251921174339378*(COS(0.685969744682071+A56+COS(2.67476585651086+SIN(0.0942661886848087*A56*_xlfn.CSC(0.810618544876305*(-2.15039598507721-A56))*_xlfn.CSC(SIN(COS(COS(0.809444787727253+A56+SIN(0.793305537772902+A56))))))))+SIN(0.375433094857483*(-0.0260061439754979+A56))))*SIN(SIN(A56)))))))))*_xlfn.CSC(0.699794000623748+COS(A56*SIN(A56))))))+SIN(A56))))))</f>
        <v>2.0621321037554114</v>
      </c>
      <c r="AK56">
        <f>2*COS(A56)+SIN(A56/(1+COS(0.0102383050941825*SIN(0.0251921174339378*(COS(0.685969744682071+A56+COS(SIN(A56)*SIN(COS(A56*SIN(1.74994294679676+COS((0.937483306033506-SIN(0.572749275024412+COS(A56)))*(-0.296995998186627+_xlfn.SEC(0.419735600194717+COS(0.974172084069584*_xlfn.SEC(1.32108411619894*A56)))*SIN(0.970378444545662*COS(COS(SIN(A56))/(2.21684497839146-COS(0.827486649168256*COS(1.04770755378253*COS(0.374917836847673*A56*SIN(0.227771237432817-COS(A56)))*SIN(A56)))))*(1.79705146893733+COS(SIN(0.0251921174339378*(COS(0.685969744682071+A56+COS(2.67476585651086+SIN(0.0942661886848087*A56*_xlfn.CSC(0.810618544876305*(-2.15039598507721-A56))*_xlfn.CSC(SIN(COS(COS(0.809444787727253+A56+SIN(0.793305537772902+A56))))))))+SIN(0.375433094857483*(-0.0260061439754979+A56))))*SIN(SIN(A56)))))))))*_xlfn.CSC(0.699794000623748+COS(A56*SIN(A56))))))+SIN(A56))))))</f>
        <v>2.0621321037554114</v>
      </c>
      <c r="AL56">
        <f t="shared" si="67"/>
        <v>2.0621321037600926</v>
      </c>
      <c r="AM56">
        <f t="shared" si="68"/>
        <v>2.0621321037392573</v>
      </c>
      <c r="AN56">
        <f>2*COS(A56)+SIN(A56/(1+COS(0.0102383050941825*SIN(0.0251921174339378*(COS(0.685969744682071+A56+COS(SIN(A56)*SIN(2.87522917078492*COS(A56*SIN(0.996308035150143-COS((0.125463411927578+COS(0.71323222501324*(0.460719913648222+COS(A56)))-SIN(0.572749275024412+COS(A56)))*(-0.296995998186627+_xlfn.SEC(0.419735600194717+COS(0.974172084069584*_xlfn.SEC(1.32108411619894*A56)))*SIN(0.970378444545662*COS(COS(SIN(A56))/(2.21684497839146-COS(0.827486649168256*COS(1.04770755378253*COS(0.374917836847673*A56*SIN(COS(A56)-SIN(1.72131839878938/(-0.756954071083095-A56))))*SIN(A56)))))*(1.79705146893733+COS(SIN(0.0251921174339378*(COS(0.685969744682071+A56+COS(2.67476585651086+SIN(0.0942661886848087*A56*_xlfn.CSC(0.810618544876305*(-2.15039598507721-A56))*_xlfn.CSC(SIN(COS(COS(0.809444787727253+COS(A56))))))))+SIN(0.375433094857483*(-0.0260061439754979+A56))))*SIN(SIN(A56)))))))-5.2258026739857*A56*COS(2.26306768395918-A56+0.648585040695961/(-0.482614878018303+COS(A56))-COS(A56)-COS(COS(SIN(COS(A56)))))*(-0.803019914186518-0.09344164141567*(-0.296995998186628+1.99608842466968*SIN(1.82224358637127*COS(A56)*COS(COS(SIN(A56))/(2.21684497839146-COS(1.1665946556443*COS(1.04770755378253*COS(0.374917836847673*A56*SIN(COS(A56)-SIN(1.72131839878938/(-0.756954071083095-A56))))*SIN(A56)))))))))))))+SIN(A56))))))</f>
        <v>2.0621321037644598</v>
      </c>
      <c r="AO56">
        <f>2*COS(A56)+SIN(A56/(1+COS(SIN(0.0251921174339378*COS(0.433121146091541*(-2.67476585651086+A56+0.837215599154702*SIN((A56+COS(1.73864272248443+COS(0.356528883019573+SIN(0.940777930379917-COS(0.938170919030737*A56)-COS(A56)))))*SIN(COS(COS(COS(A56)/(1.70671384443301+0.338811626822948/COS(COS(A56))-COS(COS((1.73174047813809*COS(SIN(SIN(3.8337034581196-A56))))/(-0.165778219372136+A56)))+SIN(0.119137815794098*COS(COS(A56))))))))))*SIN(2.8951001999306+COS(COS(SIN(COS((COS(0.367424224211023+A56)*_xlfn.SEC(A56+(-1.96485635804169+0.537146430097249*COS(A56))*COS(SIN(COS(A56))+SIN(1.79705146893733+A56+COS(COS(COS(SIN((0.530924470829865*A56)/(-2.82139876047721+SIN(COS(COS(COS(A56)))*SIN(COS(SIN(A56)))))))))))+0.0270515440773242*COS(2.36770557548171+A56)*_xlfn.CSC(SIN(A56+0.885784395489139*(-1.32742597150515-COS(A56))*COS(A56)))*(0.498701523299401-0.165778219372136*A56*_xlfn.SEC(1.21730816958026+SIN(0.0396212186351349*A56*(COS(0.232148706776693*(0.0250052579539931+A56))+SIN(0.750866189714967*A56))))))*SIN(SIN(SIN(0.340828820733522-A56))))/A56))))))*SIN(0.00379532267608371*SIN((1.06314311483915*A56*(1.67526987319027-COS(A56)))/SIN(0.0150675913159254+COS(1.40403511969596/COS(A56))))))))</f>
        <v>2.0621321037510492</v>
      </c>
      <c r="AP56">
        <f t="shared" si="69"/>
        <v>2.0621321037435454</v>
      </c>
      <c r="AQ56">
        <f t="shared" si="70"/>
        <v>2.0621321037435454</v>
      </c>
      <c r="AR56">
        <f t="shared" si="71"/>
        <v>2.0621321037435454</v>
      </c>
      <c r="AS56">
        <f t="shared" si="72"/>
        <v>2.0621321037435436</v>
      </c>
      <c r="AT56">
        <f t="shared" si="73"/>
        <v>2.0621321037435436</v>
      </c>
      <c r="AU56">
        <f t="shared" si="74"/>
        <v>2.0621321037410665</v>
      </c>
      <c r="AV56">
        <f t="shared" si="75"/>
        <v>2.0621321037410665</v>
      </c>
      <c r="AW56">
        <f t="shared" si="76"/>
        <v>2.0621321037410665</v>
      </c>
      <c r="AX56">
        <f t="shared" si="77"/>
        <v>2.0621321037410665</v>
      </c>
      <c r="AY56">
        <f>2*COS(A56)+SIN(A56/(1+COS(SIN(0.0251921174339378*COS(0.433121146091541*(-2.67476585651086+A56+A56*SIN(A56*(A56+COS(0.933255692033108+A56)))))*SIN(2.8951001999306+COS(COS(SIN(COS((COS(0.367424224211023+A56)*_xlfn.SEC(A56+(1.64702538716042+0.537146430097249*COS(A56))*COS(SIN(2.65449809165387+A56)+SIN(COS(A56)))+0.0270515440773242*(0.498701523299401-0.312244449974241*COS(A56))*COS(2.36770557548171+A56)*_xlfn.CSC(SIN(A56+0.885784395489139*(-1.32742597150515-COS(A56))*COS(A56))))*SIN(SIN(SIN(0.340828820733522-A56))))/A56))))))*SIN(0.00379532267608371*SIN((1.06314311483915*A56*(1.67526987319027-COS(A56)))/SIN(COS(1.40403511969596/COS(A56))+(0.244003939114535-COS(0.0932686925260328*A56)-COS(A56))*SIN(0.933255692033108*(0.0479452472347528+A56)*SIN(A56+0.734842844660215*COS(COS(A56)/COS(SIN(COS(A56+COS(1.35652888301957*A56)))))))))))))</f>
        <v>2.0621321037475244</v>
      </c>
      <c r="AZ56">
        <f>2*COS(A56)+SIN(A56/(1+COS(SIN(0.0251921174339378*COS(0.433121146091541*(-2.67476585651086+A56+A56*SIN(A56*(A56+COS(0.933255692033108+A56)))))*SIN(2.8951001999306+COS(COS(SIN(COS((COS(0.367424224211023+A56)*_xlfn.SEC(A56+(1.64702538716042+0.537146430097249*COS(A56))*COS(SIN(2.65449809165387+A56)+SIN(COS(A56)))+0.0270515440773242*(0.498701523299401-0.312244449974241*COS(A56))*COS(2.36770557548171+A56)*_xlfn.CSC(SIN(A56+0.885784395489139*(-1.32742597150515-COS(A56))*COS(A56))))*SIN(SIN(SIN(0.340828820733522-A56))))/A56))))))*SIN(0.00379532267608371*SIN((1.06314311483915*A56*(1.67526987319027-COS(A56)))/SIN(COS(1.40403511969596/COS(A56))+(0.244003939114535-COS(0.0932686925260328*A56)-COS(A56))*SIN(0.933255692033108*(0.0479452472347528+A56)*SIN(A56+0.734842844660215*COS(COS(A56)/COS(SIN(COS(A56+COS(1.35652888301957*A56)))))))))))))</f>
        <v>2.0621321037475244</v>
      </c>
      <c r="BA56">
        <f>2*COS(A56)+SIN(A56/(1+COS(SIN(0.0251921174339378*COS(0.433121146091541*(-2.67476585651086+A56+A56*SIN(A56*(A56+COS(0.933255692033108+A56)))))*SIN(2.8951001999306+COS(COS(SIN(COS((COS(0.367424224211023+A56)*_xlfn.SEC(A56+(1.64702538716042+0.537146430097249*COS(A56))*COS(SIN(2.65449809165387+A56)+SIN(COS(A56)))+0.0270515440773242*(0.498701523299401-0.312244449974241*COS(A56))*COS(2.36770557548171+A56)*_xlfn.CSC(SIN(A56+0.885784395489139*(-1.32742597150515-COS(A56))*COS(A56))))*SIN(SIN(SIN(0.340828820733522-A56))))/A56))))))*SIN(0.00379532267608371*SIN((1.06314311483915*A56*(1.67526987319027-COS(A56)))/SIN(COS(1.40403511969596/COS(A56))+(0.244003939114535-COS(0.0932686925260328*A56)-COS(A56))*SIN(0.933255692033108*(0.0479452472347528+A56)*SIN(A56+0.734842844660215*COS(COS(A56)/COS(SIN(COS(A56+COS(1.35652888301957*A56)))))))))))))</f>
        <v>2.0621321037475244</v>
      </c>
      <c r="BB56">
        <f>2*COS(A56)+SIN(A56/(1+COS(SIN(0.0251921174339378*COS(_xlfn.SEC(0.419735600194717+COS(0.974172084069584*_xlfn.SEC(1.32108411619894*A56)))*SIN(0.970378444545662*COS(COS(SIN(A56))/(2.21684497839146-COS(0.827486649168256*COS(1.04770755378253*COS(0.374917836847673*A56*SIN(A56+SIN(0.0150681615125201*A56)))*SIN(A56)))))*(1.79705146893733+COS(A56*SIN(0.0251921174339378*(-0.0120347759626663+COS(1.17295361766372-A56-COS(COS(COS((0.734842844660215*COS(0.367424224211023+A56)*SIN(COS(0.0150681615125201-A56)))/A56))))))))))*SIN(2.8951001999306+COS(COS(SIN(COS((COS(0.367424224211023+A56)*SIN(SIN(SIN(A56+SIN(A56)))))/(A56*(-0.855952925578902+COS(0.0250929074423294+A56)))))))))*SIN(0.0045405414853601*SIN((1.06314311483915*A56*(1.67526987319027-COS(A56)-COS(A56*SIN(0.66442022239765/(SIN(A56)*SIN(1.48270932459095*COS(SIN(SIN(COS(COS(A56)))))*COS(2.4900660451625-SIN(SIN(0.0251921174339378*(COS(A56+SIN((0.0251921174339378*COS(1.17295361766372*COS(A56)+COS(A56)/(A56*(0.345878657336117+A56-SIN(COS(A56)+A56*SIN(1.74994294679676+COS(0.0572806453769424*(-0.296995998186628+2.38953537141348*SIN(4.18189618808757*COS(A56)*COS(COS(SIN(A56))/(2.21684497839146-COS(1.1665946556443*COS(1.04770755378253*(0.999381384107968+A56))))))))))))))/(0.356528883019573+A56)-SIN(0.580358562052647-A56)))+SIN(0.375433094857483*(-0.161046367187467+A56))))))*SIN(0.093404449451794+COS(A56-0.484621490756709*(COS(COS(A56))+(2.06346606387297*COS(A56))/(0.356528883019573+0.150655529361516/COS(0.364312412788005*COS(0.00593771058668955*(A56+0.530924470829865*A56*((0.244003939114535-COS(0.0932686925260328*A56)-COS(A56))*COS(A56)*(2*COS(A56)+0.387844872700148*COS(0.122247045623982*(-2.67476585651086+A56)*(SIN(A56)*SIN(0.00140217240902748*A56^2*COS(COS(A56-0.999082557898852/(1.3608351870969+0.150655529361516*(2.74489686570714+A56)-COS(1)))*(0.0150675913159254-A56+COS(0.413036990134086/A56)-COS(A56)-COS(A56*COS(A56))-COS(A56+0.244232384538129*(2.84387902041926+A56+COS(B56)))))*SIN(A56))-SIN(SIN(SIN(0.862339351056448+COS(SIN(2.8951001999306+(0.5*COS(A56)*(0.826937250740526+(-1.12458081737812*A56)/(1+COS(SIN(0.00872081561358199*SIN(2.8951001999306+COS(COS(SIN(COS((0.734842844660215*COS(0.367424224211023+A56)*SIN(SIN(SIN(A56+SIN(A56)))))/A56))))))*SIN(0.00379532267608371*SIN(3.01037523694323*A56*(1.67526987319027-COS(A56)-COS(A56*SIN(SIN(0.00379532267608371*SIN(1.26449815900264*A56*(1.67526987319027-COS(A56))))*SIN(0.00872081561358199*SIN(A56+COS(COS(SIN(COS((0.734842844660215*COS(0.367424224211023+A56)*SIN(SIN(SIN(A56+SIN(A56)))))/A56)))))))))))))))/A56))))))))+COS(2.67476585651086-SIN(0.123821531774593/SIN(SIN(COS(0.999682695391386*(0.530924470829865-A56))/COS(COS(A56)+(1.64702538716042+0.537146430097249*(A56+COS(0.347798363400371-A56)))*COS(A56)-0.26714408291119*(A56+0.0251921174339378*SIN(A56))+(0.0270515440773242*A56*COS(2.36770557548171+A56))/SIN(SIN(COS(COS(A56-0.227771237432817*COS(A56)*(0.244003939114535-COS(A56)-COS(COS(0.464096977697486-COS((39.2055475129509*COS(A56-SIN(0.356528883019573-A56)))/A56^2))*SIN(A56))))))))))))))))))*SIN(COS(A56-COS(SIN(8.45216284241943-COS(0.349023510229163+0.42073232374058*COS(0.759590257947852+COS(1.42073232374058*A56+COS(A56)*(1.89442827394731+0.000366675974410566*COS(2.19354464902984-COS(0.131277299088378-A56)-COS(COS(SIN(COS((COS(0.367424224211023+A56)*SIN(SIN(SIN(0.340828820733522-A56))))/(A56*COS(A56+(1.64702538716042+0.537146430097249*COS(A56))*COS(SIN(COS(A56))+SIN(1.79705146893733+A56+COS(COS(COS(SIN((0.530924470829865*A56)/(-2.82139876047721+SIN(COS(COS(COS(A56)))*SIN(COS(A56))))))))))+(0.0270515440773242*COS(2.36770557548171+A56)*(0.498701523299401-0.165778219372136*(1+COS(SIN(0.00872081561358199*SIN(2.26306768395918-A56-COS(A56)-COS(COS(SIN(COS((0.569180159825137*SIN(SIN(SIN(A56+SIN(A56)))))/A56))))+0.648585040695961/(COS(A56)-SIN(A56))))*SIN(0.00379532267608371*SIN((1.06314311483915*A56*(1.67526987319027-COS(A56)))/SIN(0.0150675913159254+COS(1.40403511969596/A56))))))))/SIN(SIN(A56+0.885784395489139*(-1.32742597150515-COS(A56))*COS(A56))))))))))))))))))))))))))/SIN(0.0150675913159254+COS(0.413036990134086/A56)))))))</f>
        <v>2.0621321037408746</v>
      </c>
    </row>
    <row r="57" spans="1:54" x14ac:dyDescent="0.25">
      <c r="A57">
        <v>1.8</v>
      </c>
      <c r="B57">
        <v>0.09</v>
      </c>
      <c r="C57">
        <v>0.32892272</v>
      </c>
      <c r="D57">
        <f t="shared" si="39"/>
        <v>0.16214036647916877</v>
      </c>
      <c r="E57">
        <f t="shared" si="40"/>
        <v>0.16214036647916877</v>
      </c>
      <c r="F57">
        <f t="shared" si="41"/>
        <v>0.16214036647916877</v>
      </c>
      <c r="G57">
        <f t="shared" si="42"/>
        <v>0.16214036647916877</v>
      </c>
      <c r="H57">
        <f t="shared" si="43"/>
        <v>0.16214036647916877</v>
      </c>
      <c r="I57">
        <f t="shared" si="44"/>
        <v>0.2346345713395982</v>
      </c>
      <c r="J57">
        <f t="shared" si="45"/>
        <v>0.2346345713395982</v>
      </c>
      <c r="K57">
        <f t="shared" si="46"/>
        <v>0.28652829349164677</v>
      </c>
      <c r="L57">
        <f t="shared" si="47"/>
        <v>0.27448436167743762</v>
      </c>
      <c r="M57">
        <f t="shared" si="48"/>
        <v>0.30909020642531548</v>
      </c>
      <c r="N57">
        <f t="shared" si="49"/>
        <v>0.30909020642531548</v>
      </c>
      <c r="O57">
        <f t="shared" si="50"/>
        <v>0.30909020642531548</v>
      </c>
      <c r="P57">
        <f t="shared" si="51"/>
        <v>0.30909020642531548</v>
      </c>
      <c r="Q57">
        <f t="shared" si="52"/>
        <v>0.32065058071199848</v>
      </c>
      <c r="R57">
        <f t="shared" si="53"/>
        <v>0.32065058071199848</v>
      </c>
      <c r="S57">
        <f t="shared" si="54"/>
        <v>0.32861344572379103</v>
      </c>
      <c r="T57">
        <f t="shared" si="55"/>
        <v>0.32861344572379103</v>
      </c>
      <c r="U57">
        <f t="shared" si="56"/>
        <v>0.32861344572379103</v>
      </c>
      <c r="V57">
        <f t="shared" si="57"/>
        <v>0.32916799947497466</v>
      </c>
      <c r="W57">
        <f>2*COS(A57)+SIN(A57/(0.999148166279824+COS(SIN(0.0251921174339378*(COS(0.685969744682071+A57+COS(0.1500862687924-SIN(0.0665099688093772*_xlfn.CSC(SIN(COS(COS(A57+(0.244003939114535-COS(0.0932686925260328*A57)-COS(A57))*COS(A57)*(2*COS(A57)+0.387844872700148*(A57-0.082374768005002/(A57-COS(A57*COS(A57))-(-2.15039598507721-A57)*(A57-COS(SIN(SIN(COS(COS(1.32108411619894*(2.84387902041926+SIN(COS(COS(1.00374593116443*A57*COS(A57))))))/COS(SIN(0.0940779463483673*SIN(COS(A57)))))))))))))))))))+SIN(0.375433094857483*(-0.0260061439754979+A57))))*SIN(SIN(A57)))))</f>
        <v>0.32916741975260067</v>
      </c>
      <c r="X57">
        <f t="shared" si="58"/>
        <v>0.32899544920810964</v>
      </c>
      <c r="Y57">
        <f t="shared" si="59"/>
        <v>0.32899544920810964</v>
      </c>
      <c r="Z57">
        <f t="shared" si="60"/>
        <v>0.32893239900803728</v>
      </c>
      <c r="AA57">
        <f t="shared" si="61"/>
        <v>0.32892947454822852</v>
      </c>
      <c r="AB57">
        <f t="shared" si="62"/>
        <v>0.3289232171343961</v>
      </c>
      <c r="AC57">
        <f t="shared" si="63"/>
        <v>0.32892312206803342</v>
      </c>
      <c r="AD57">
        <f t="shared" si="64"/>
        <v>0.3289227202413092</v>
      </c>
      <c r="AE57">
        <f t="shared" si="65"/>
        <v>0.3289227202413092</v>
      </c>
      <c r="AF57">
        <f t="shared" si="66"/>
        <v>0.3289227202413092</v>
      </c>
      <c r="AG57">
        <f>2*COS(A57)+SIN(A57/(1+COS(0.0102383050941825*SIN(0.0251921174339378*(COS(0.685969744682071+A57+COS(SIN(A57)*SIN(A57*_xlfn.CSC(0.699794000623748+COS(A57*SIN(A57)))*SIN(SIN(0.482614878018303*(0.999335114390903+A57))))))+SIN(A57))))))</f>
        <v>0.32892272024953384</v>
      </c>
      <c r="AH57">
        <f>2*COS(A57)+SIN(A57/(1+COS(0.0102383050941825*SIN(0.0251921174339378*(COS(0.685969744682071+A57+COS(SIN(A57)*SIN(A57*_xlfn.CSC(0.699794000623748+COS(A57*SIN(A57)))*SIN(SIN(0.482614878018303*(0.999335114390903+A57))))))+SIN(A57))))))</f>
        <v>0.32892272024953384</v>
      </c>
      <c r="AI57">
        <f>2*COS(A57)+SIN(A57/(1+COS(0.0102383050941825*SIN(0.0251921174339378*(COS(0.685969744682071+A57+COS(SIN(A57)*SIN(COS(A57*SIN(1.74994294679676+COS((0.937483306033506-SIN(0.572749275024412+COS(A57)))*(-0.296995998186627+_xlfn.SEC(0.419735600194717+COS(0.974172084069584*_xlfn.SEC(1.32108411619894*A57)))*SIN(0.970378444545662*COS(COS(SIN(A57))/(2.21684497839146-COS(0.827486649168256*COS(1.04770755378253*COS(0.374917836847673*A57*SIN(COS(A57)-SIN(1.72131839878938/(-0.756954071083095-A57))))*SIN(A57)))))*(1.79705146893733+COS(SIN(0.0251921174339378*(COS(0.685969744682071+A57+COS(2.67476585651086+SIN(0.0942661886848087*A57*_xlfn.CSC(0.810618544876305*(-2.15039598507721-A57))*_xlfn.CSC(SIN(COS(COS(0.809444787727253+A57+SIN(0.793305537772902+A57))))))))+SIN(0.375433094857483*(-0.0260061439754979+A57))))*SIN(SIN(A57)))))))))*_xlfn.CSC(0.699794000623748+COS(A57*SIN(A57))))))+SIN(A57))))))</f>
        <v>0.32892272024587543</v>
      </c>
      <c r="AJ57">
        <f>2*COS(A57)+SIN(A57/(1+COS(0.0102383050941825*SIN(0.0251921174339378*(COS(0.685969744682071+A57+COS(SIN(A57)*SIN(COS(A57*SIN(1.74994294679676+COS((0.937483306033506-SIN(0.572749275024412+COS(A57)))*(-0.296995998186627+_xlfn.SEC(0.419735600194717+COS(0.974172084069584*_xlfn.SEC(1.32108411619894*A57)))*SIN(0.970378444545662*COS(COS(SIN(A57))/(2.21684497839146-COS(0.827486649168256*COS(1.04770755378253*COS(0.374917836847673*A57*SIN(COS(A57)-SIN(1.72131839878938/(-0.756954071083095-A57))))*SIN(A57)))))*(1.79705146893733+COS(SIN(0.0251921174339378*(COS(0.685969744682071+A57+COS(2.67476585651086+SIN(0.0942661886848087*A57*_xlfn.CSC(0.810618544876305*(-2.15039598507721-A57))*_xlfn.CSC(SIN(COS(COS(0.809444787727253+A57+SIN(0.793305537772902+A57))))))))+SIN(0.375433094857483*(-0.0260061439754979+A57))))*SIN(SIN(A57)))))))))*_xlfn.CSC(0.699794000623748+COS(A57*SIN(A57))))))+SIN(A57))))))</f>
        <v>0.32892272024587543</v>
      </c>
      <c r="AK57">
        <f>2*COS(A57)+SIN(A57/(1+COS(0.0102383050941825*SIN(0.0251921174339378*(COS(0.685969744682071+A57+COS(SIN(A57)*SIN(COS(A57*SIN(1.74994294679676+COS((0.937483306033506-SIN(0.572749275024412+COS(A57)))*(-0.296995998186627+_xlfn.SEC(0.419735600194717+COS(0.974172084069584*_xlfn.SEC(1.32108411619894*A57)))*SIN(0.970378444545662*COS(COS(SIN(A57))/(2.21684497839146-COS(0.827486649168256*COS(1.04770755378253*COS(0.374917836847673*A57*SIN(0.227771237432817-COS(A57)))*SIN(A57)))))*(1.79705146893733+COS(SIN(0.0251921174339378*(COS(0.685969744682071+A57+COS(2.67476585651086+SIN(0.0942661886848087*A57*_xlfn.CSC(0.810618544876305*(-2.15039598507721-A57))*_xlfn.CSC(SIN(COS(COS(0.809444787727253+A57+SIN(0.793305537772902+A57))))))))+SIN(0.375433094857483*(-0.0260061439754979+A57))))*SIN(SIN(A57)))))))))*_xlfn.CSC(0.699794000623748+COS(A57*SIN(A57))))))+SIN(A57))))))</f>
        <v>0.32892272024587421</v>
      </c>
      <c r="AL57">
        <f t="shared" si="67"/>
        <v>0.32892272027920166</v>
      </c>
      <c r="AM57">
        <f t="shared" si="68"/>
        <v>0.32892272028099157</v>
      </c>
      <c r="AN57">
        <f>2*COS(A57)+SIN(A57/(1+COS(0.0102383050941825*SIN(0.0251921174339378*(COS(0.685969744682071+A57+COS(SIN(A57)*SIN(2.87522917078492*COS(A57*SIN(0.996308035150143-COS((0.125463411927578+COS(0.71323222501324*(0.460719913648222+COS(A57)))-SIN(0.572749275024412+COS(A57)))*(-0.296995998186627+_xlfn.SEC(0.419735600194717+COS(0.974172084069584*_xlfn.SEC(1.32108411619894*A57)))*SIN(0.970378444545662*COS(COS(SIN(A57))/(2.21684497839146-COS(0.827486649168256*COS(1.04770755378253*COS(0.374917836847673*A57*SIN(COS(A57)-SIN(1.72131839878938/(-0.756954071083095-A57))))*SIN(A57)))))*(1.79705146893733+COS(SIN(0.0251921174339378*(COS(0.685969744682071+A57+COS(2.67476585651086+SIN(0.0942661886848087*A57*_xlfn.CSC(0.810618544876305*(-2.15039598507721-A57))*_xlfn.CSC(SIN(COS(COS(0.809444787727253+COS(A57))))))))+SIN(0.375433094857483*(-0.0260061439754979+A57))))*SIN(SIN(A57)))))))-5.2258026739857*A57*COS(2.26306768395918-A57+0.648585040695961/(-0.482614878018303+COS(A57))-COS(A57)-COS(COS(SIN(COS(A57)))))*(-0.803019914186518-0.09344164141567*(-0.296995998186628+1.99608842466968*SIN(1.82224358637127*COS(A57)*COS(COS(SIN(A57))/(2.21684497839146-COS(1.1665946556443*COS(1.04770755378253*COS(0.374917836847673*A57*SIN(COS(A57)-SIN(1.72131839878938/(-0.756954071083095-A57))))*SIN(A57)))))))))))))+SIN(A57))))))</f>
        <v>0.32892272024234848</v>
      </c>
      <c r="AO57">
        <f>2*COS(A57)+SIN(A57/(1+COS(SIN(0.0251921174339378*COS(0.433121146091541*(-2.67476585651086+A57+0.837215599154702*SIN((A57+COS(1.73864272248443+COS(0.356528883019573+SIN(0.940777930379917-COS(0.938170919030737*A57)-COS(A57)))))*SIN(COS(COS(COS(A57)/(1.70671384443301+0.338811626822948/COS(COS(A57))-COS(COS((1.73174047813809*COS(SIN(SIN(3.8337034581196-A57))))/(-0.165778219372136+A57)))+SIN(0.119137815794098*COS(COS(A57))))))))))*SIN(2.8951001999306+COS(COS(SIN(COS((COS(0.367424224211023+A57)*_xlfn.SEC(A57+(-1.96485635804169+0.537146430097249*COS(A57))*COS(SIN(COS(A57))+SIN(1.79705146893733+A57+COS(COS(COS(SIN((0.530924470829865*A57)/(-2.82139876047721+SIN(COS(COS(COS(A57)))*SIN(COS(SIN(A57)))))))))))+0.0270515440773242*COS(2.36770557548171+A57)*_xlfn.CSC(SIN(A57+0.885784395489139*(-1.32742597150515-COS(A57))*COS(A57)))*(0.498701523299401-0.165778219372136*A57*_xlfn.SEC(1.21730816958026+SIN(0.0396212186351349*A57*(COS(0.232148706776693*(0.0250052579539931+A57))+SIN(0.750866189714967*A57))))))*SIN(SIN(SIN(0.340828820733522-A57))))/A57))))))*SIN(0.00379532267608371*SIN((1.06314311483915*A57*(1.67526987319027-COS(A57)))/SIN(0.0150675913159254+COS(1.40403511969596/COS(A57))))))))</f>
        <v>0.32892272049490634</v>
      </c>
      <c r="AP57">
        <f t="shared" si="69"/>
        <v>0.3289227202430165</v>
      </c>
      <c r="AQ57">
        <f t="shared" si="70"/>
        <v>0.3289227202430165</v>
      </c>
      <c r="AR57">
        <f t="shared" si="71"/>
        <v>0.3289227202430165</v>
      </c>
      <c r="AS57">
        <f t="shared" si="72"/>
        <v>0.32892272024259361</v>
      </c>
      <c r="AT57">
        <f t="shared" si="73"/>
        <v>0.32892272024259361</v>
      </c>
      <c r="AU57">
        <f t="shared" si="74"/>
        <v>0.32892272024318048</v>
      </c>
      <c r="AV57">
        <f t="shared" si="75"/>
        <v>0.32892272024318048</v>
      </c>
      <c r="AW57">
        <f t="shared" si="76"/>
        <v>0.32892272024318048</v>
      </c>
      <c r="AX57">
        <f t="shared" si="77"/>
        <v>0.32892272024318048</v>
      </c>
      <c r="AY57">
        <f>2*COS(A57)+SIN(A57/(1+COS(SIN(0.0251921174339378*COS(0.433121146091541*(-2.67476585651086+A57+A57*SIN(A57*(A57+COS(0.933255692033108+A57)))))*SIN(2.8951001999306+COS(COS(SIN(COS((COS(0.367424224211023+A57)*_xlfn.SEC(A57+(1.64702538716042+0.537146430097249*COS(A57))*COS(SIN(2.65449809165387+A57)+SIN(COS(A57)))+0.0270515440773242*(0.498701523299401-0.312244449974241*COS(A57))*COS(2.36770557548171+A57)*_xlfn.CSC(SIN(A57+0.885784395489139*(-1.32742597150515-COS(A57))*COS(A57))))*SIN(SIN(SIN(0.340828820733522-A57))))/A57))))))*SIN(0.00379532267608371*SIN((1.06314311483915*A57*(1.67526987319027-COS(A57)))/SIN(COS(1.40403511969596/COS(A57))+(0.244003939114535-COS(0.0932686925260328*A57)-COS(A57))*SIN(0.933255692033108*(0.0479452472347528+A57)*SIN(A57+0.734842844660215*COS(COS(A57)/COS(SIN(COS(A57+COS(1.35652888301957*A57)))))))))))))</f>
        <v>0.32892272032996861</v>
      </c>
      <c r="AZ57">
        <f>2*COS(A57)+SIN(A57/(1+COS(SIN(0.0251921174339378*COS(0.433121146091541*(-2.67476585651086+A57+A57*SIN(A57*(A57+COS(0.933255692033108+A57)))))*SIN(2.8951001999306+COS(COS(SIN(COS((COS(0.367424224211023+A57)*_xlfn.SEC(A57+(1.64702538716042+0.537146430097249*COS(A57))*COS(SIN(2.65449809165387+A57)+SIN(COS(A57)))+0.0270515440773242*(0.498701523299401-0.312244449974241*COS(A57))*COS(2.36770557548171+A57)*_xlfn.CSC(SIN(A57+0.885784395489139*(-1.32742597150515-COS(A57))*COS(A57))))*SIN(SIN(SIN(0.340828820733522-A57))))/A57))))))*SIN(0.00379532267608371*SIN((1.06314311483915*A57*(1.67526987319027-COS(A57)))/SIN(COS(1.40403511969596/COS(A57))+(0.244003939114535-COS(0.0932686925260328*A57)-COS(A57))*SIN(0.933255692033108*(0.0479452472347528+A57)*SIN(A57+0.734842844660215*COS(COS(A57)/COS(SIN(COS(A57+COS(1.35652888301957*A57)))))))))))))</f>
        <v>0.32892272032996861</v>
      </c>
      <c r="BA57">
        <f>2*COS(A57)+SIN(A57/(1+COS(SIN(0.0251921174339378*COS(0.433121146091541*(-2.67476585651086+A57+A57*SIN(A57*(A57+COS(0.933255692033108+A57)))))*SIN(2.8951001999306+COS(COS(SIN(COS((COS(0.367424224211023+A57)*_xlfn.SEC(A57+(1.64702538716042+0.537146430097249*COS(A57))*COS(SIN(2.65449809165387+A57)+SIN(COS(A57)))+0.0270515440773242*(0.498701523299401-0.312244449974241*COS(A57))*COS(2.36770557548171+A57)*_xlfn.CSC(SIN(A57+0.885784395489139*(-1.32742597150515-COS(A57))*COS(A57))))*SIN(SIN(SIN(0.340828820733522-A57))))/A57))))))*SIN(0.00379532267608371*SIN((1.06314311483915*A57*(1.67526987319027-COS(A57)))/SIN(COS(1.40403511969596/COS(A57))+(0.244003939114535-COS(0.0932686925260328*A57)-COS(A57))*SIN(0.933255692033108*(0.0479452472347528+A57)*SIN(A57+0.734842844660215*COS(COS(A57)/COS(SIN(COS(A57+COS(1.35652888301957*A57)))))))))))))</f>
        <v>0.32892272032996861</v>
      </c>
      <c r="BB57">
        <f>2*COS(A57)+SIN(A57/(1+COS(SIN(0.0251921174339378*COS(_xlfn.SEC(0.419735600194717+COS(0.974172084069584*_xlfn.SEC(1.32108411619894*A57)))*SIN(0.970378444545662*COS(COS(SIN(A57))/(2.21684497839146-COS(0.827486649168256*COS(1.04770755378253*COS(0.374917836847673*A57*SIN(A57+SIN(0.0150681615125201*A57)))*SIN(A57)))))*(1.79705146893733+COS(A57*SIN(0.0251921174339378*(-0.0120347759626663+COS(1.17295361766372-A57-COS(COS(COS((0.734842844660215*COS(0.367424224211023+A57)*SIN(COS(0.0150681615125201-A57)))/A57))))))))))*SIN(2.8951001999306+COS(COS(SIN(COS((COS(0.367424224211023+A57)*SIN(SIN(SIN(A57+SIN(A57)))))/(A57*(-0.855952925578902+COS(0.0250929074423294+A57)))))))))*SIN(0.0045405414853601*SIN((1.06314311483915*A57*(1.67526987319027-COS(A57)-COS(A57*SIN(0.66442022239765/(SIN(A57)*SIN(1.48270932459095*COS(SIN(SIN(COS(COS(A57)))))*COS(2.4900660451625-SIN(SIN(0.0251921174339378*(COS(A57+SIN((0.0251921174339378*COS(1.17295361766372*COS(A57)+COS(A57)/(A57*(0.345878657336117+A57-SIN(COS(A57)+A57*SIN(1.74994294679676+COS(0.0572806453769424*(-0.296995998186628+2.38953537141348*SIN(4.18189618808757*COS(A57)*COS(COS(SIN(A57))/(2.21684497839146-COS(1.1665946556443*COS(1.04770755378253*(0.999381384107968+A57))))))))))))))/(0.356528883019573+A57)-SIN(0.580358562052647-A57)))+SIN(0.375433094857483*(-0.161046367187467+A57))))))*SIN(0.093404449451794+COS(A57-0.484621490756709*(COS(COS(A57))+(2.06346606387297*COS(A57))/(0.356528883019573+0.150655529361516/COS(0.364312412788005*COS(0.00593771058668955*(A57+0.530924470829865*A57*((0.244003939114535-COS(0.0932686925260328*A57)-COS(A57))*COS(A57)*(2*COS(A57)+0.387844872700148*COS(0.122247045623982*(-2.67476585651086+A57)*(SIN(A57)*SIN(0.00140217240902748*A57^2*COS(COS(A57-0.999082557898852/(1.3608351870969+0.150655529361516*(2.74489686570714+A57)-COS(1)))*(0.0150675913159254-A57+COS(0.413036990134086/A57)-COS(A57)-COS(A57*COS(A57))-COS(A57+0.244232384538129*(2.84387902041926+A57+COS(B57)))))*SIN(A57))-SIN(SIN(SIN(0.862339351056448+COS(SIN(2.8951001999306+(0.5*COS(A57)*(0.826937250740526+(-1.12458081737812*A57)/(1+COS(SIN(0.00872081561358199*SIN(2.8951001999306+COS(COS(SIN(COS((0.734842844660215*COS(0.367424224211023+A57)*SIN(SIN(SIN(A57+SIN(A57)))))/A57))))))*SIN(0.00379532267608371*SIN(3.01037523694323*A57*(1.67526987319027-COS(A57)-COS(A57*SIN(SIN(0.00379532267608371*SIN(1.26449815900264*A57*(1.67526987319027-COS(A57))))*SIN(0.00872081561358199*SIN(A57+COS(COS(SIN(COS((0.734842844660215*COS(0.367424224211023+A57)*SIN(SIN(SIN(A57+SIN(A57)))))/A57)))))))))))))))/A57))))))))+COS(2.67476585651086-SIN(0.123821531774593/SIN(SIN(COS(0.999682695391386*(0.530924470829865-A57))/COS(COS(A57)+(1.64702538716042+0.537146430097249*(A57+COS(0.347798363400371-A57)))*COS(A57)-0.26714408291119*(A57+0.0251921174339378*SIN(A57))+(0.0270515440773242*A57*COS(2.36770557548171+A57))/SIN(SIN(COS(COS(A57-0.227771237432817*COS(A57)*(0.244003939114535-COS(A57)-COS(COS(0.464096977697486-COS((39.2055475129509*COS(A57-SIN(0.356528883019573-A57)))/A57^2))*SIN(A57))))))))))))))))))*SIN(COS(A57-COS(SIN(8.45216284241943-COS(0.349023510229163+0.42073232374058*COS(0.759590257947852+COS(1.42073232374058*A57+COS(A57)*(1.89442827394731+0.000366675974410566*COS(2.19354464902984-COS(0.131277299088378-A57)-COS(COS(SIN(COS((COS(0.367424224211023+A57)*SIN(SIN(SIN(0.340828820733522-A57))))/(A57*COS(A57+(1.64702538716042+0.537146430097249*COS(A57))*COS(SIN(COS(A57))+SIN(1.79705146893733+A57+COS(COS(COS(SIN((0.530924470829865*A57)/(-2.82139876047721+SIN(COS(COS(COS(A57)))*SIN(COS(A57))))))))))+(0.0270515440773242*COS(2.36770557548171+A57)*(0.498701523299401-0.165778219372136*(1+COS(SIN(0.00872081561358199*SIN(2.26306768395918-A57-COS(A57)-COS(COS(SIN(COS((0.569180159825137*SIN(SIN(SIN(A57+SIN(A57)))))/A57))))+0.648585040695961/(COS(A57)-SIN(A57))))*SIN(0.00379532267608371*SIN((1.06314311483915*A57*(1.67526987319027-COS(A57)))/SIN(0.0150675913159254+COS(1.40403511969596/A57))))))))/SIN(SIN(A57+0.885784395489139*(-1.32742597150515-COS(A57))*COS(A57))))))))))))))))))))))))))/SIN(0.0150675913159254+COS(0.413036990134086/A57)))))))</f>
        <v>0.328922720438105</v>
      </c>
    </row>
    <row r="58" spans="1:54" x14ac:dyDescent="0.25">
      <c r="A58">
        <v>-1.65</v>
      </c>
      <c r="B58">
        <v>-1.89</v>
      </c>
      <c r="C58">
        <v>-0.89278955999999998</v>
      </c>
      <c r="D58">
        <f t="shared" si="39"/>
        <v>-0.7826093235539896</v>
      </c>
      <c r="E58">
        <f t="shared" si="40"/>
        <v>-0.7826093235539896</v>
      </c>
      <c r="F58">
        <f t="shared" si="41"/>
        <v>-0.7826093235539896</v>
      </c>
      <c r="G58">
        <f t="shared" si="42"/>
        <v>-0.7826093235539896</v>
      </c>
      <c r="H58">
        <f t="shared" si="43"/>
        <v>-0.7826093235539896</v>
      </c>
      <c r="I58">
        <f t="shared" si="44"/>
        <v>-0.78986064161209235</v>
      </c>
      <c r="J58">
        <f t="shared" si="45"/>
        <v>-0.78986064161209235</v>
      </c>
      <c r="K58">
        <f t="shared" si="46"/>
        <v>-0.83742988691813691</v>
      </c>
      <c r="L58">
        <f t="shared" si="47"/>
        <v>-0.85308391031393282</v>
      </c>
      <c r="M58">
        <f t="shared" si="48"/>
        <v>-0.87302532394159615</v>
      </c>
      <c r="N58">
        <f t="shared" si="49"/>
        <v>-0.87302532394159615</v>
      </c>
      <c r="O58">
        <f t="shared" si="50"/>
        <v>-0.87302532394159615</v>
      </c>
      <c r="P58">
        <f t="shared" si="51"/>
        <v>-0.87302532394159615</v>
      </c>
      <c r="Q58">
        <f t="shared" si="52"/>
        <v>-0.88452656208414959</v>
      </c>
      <c r="R58">
        <f t="shared" si="53"/>
        <v>-0.88452656208414959</v>
      </c>
      <c r="S58">
        <f t="shared" si="54"/>
        <v>-0.89248010664341826</v>
      </c>
      <c r="T58">
        <f t="shared" si="55"/>
        <v>-0.89248010664341826</v>
      </c>
      <c r="U58">
        <f t="shared" si="56"/>
        <v>-0.89248010664341826</v>
      </c>
      <c r="V58">
        <f t="shared" si="57"/>
        <v>-0.89302947862537363</v>
      </c>
      <c r="W58">
        <f>2*COS(A58)+SIN(A58/(0.999148166279824+COS(SIN(0.0251921174339378*(COS(0.685969744682071+A58+COS(0.1500862687924-SIN(0.0665099688093772*_xlfn.CSC(SIN(COS(COS(A58+(0.244003939114535-COS(0.0932686925260328*A58)-COS(A58))*COS(A58)*(2*COS(A58)+0.387844872700148*(A58-0.082374768005002/(A58-COS(A58*COS(A58))-(-2.15039598507721-A58)*(A58-COS(SIN(SIN(COS(COS(1.32108411619894*(2.84387902041926+SIN(COS(COS(1.00374593116443*A58*COS(A58))))))/COS(SIN(0.0940779463483673*SIN(COS(A58)))))))))))))))))))+SIN(0.375433094857483*(-0.0260061439754979+A58))))*SIN(SIN(A58)))))</f>
        <v>-0.89303862847013071</v>
      </c>
      <c r="X58">
        <f t="shared" si="58"/>
        <v>-0.89286544450460259</v>
      </c>
      <c r="Y58">
        <f t="shared" si="59"/>
        <v>-0.89286544450460259</v>
      </c>
      <c r="Z58">
        <f t="shared" si="60"/>
        <v>-0.89279934315296927</v>
      </c>
      <c r="AA58">
        <f t="shared" si="61"/>
        <v>-0.89280017222369146</v>
      </c>
      <c r="AB58">
        <f t="shared" si="62"/>
        <v>-0.892790321491576</v>
      </c>
      <c r="AC58">
        <f t="shared" si="63"/>
        <v>-0.89278996194575411</v>
      </c>
      <c r="AD58">
        <f t="shared" si="64"/>
        <v>-0.89278955986004627</v>
      </c>
      <c r="AE58">
        <f t="shared" si="65"/>
        <v>-0.89278955986004627</v>
      </c>
      <c r="AF58">
        <f t="shared" si="66"/>
        <v>-0.89278955986004627</v>
      </c>
      <c r="AG58">
        <f>2*COS(A58)+SIN(A58/(1+COS(0.0102383050941825*SIN(0.0251921174339378*(COS(0.685969744682071+A58+COS(SIN(A58)*SIN(A58*_xlfn.CSC(0.699794000623748+COS(A58*SIN(A58)))*SIN(SIN(0.482614878018303*(0.999335114390903+A58))))))+SIN(A58))))))</f>
        <v>-0.89278955986550645</v>
      </c>
      <c r="AH58">
        <f>2*COS(A58)+SIN(A58/(1+COS(0.0102383050941825*SIN(0.0251921174339378*(COS(0.685969744682071+A58+COS(SIN(A58)*SIN(A58*_xlfn.CSC(0.699794000623748+COS(A58*SIN(A58)))*SIN(SIN(0.482614878018303*(0.999335114390903+A58))))))+SIN(A58))))))</f>
        <v>-0.89278955986550645</v>
      </c>
      <c r="AI58">
        <f>2*COS(A58)+SIN(A58/(1+COS(0.0102383050941825*SIN(0.0251921174339378*(COS(0.685969744682071+A58+COS(SIN(A58)*SIN(COS(A58*SIN(1.74994294679676+COS((0.937483306033506-SIN(0.572749275024412+COS(A58)))*(-0.296995998186627+_xlfn.SEC(0.419735600194717+COS(0.974172084069584*_xlfn.SEC(1.32108411619894*A58)))*SIN(0.970378444545662*COS(COS(SIN(A58))/(2.21684497839146-COS(0.827486649168256*COS(1.04770755378253*COS(0.374917836847673*A58*SIN(COS(A58)-SIN(1.72131839878938/(-0.756954071083095-A58))))*SIN(A58)))))*(1.79705146893733+COS(SIN(0.0251921174339378*(COS(0.685969744682071+A58+COS(2.67476585651086+SIN(0.0942661886848087*A58*_xlfn.CSC(0.810618544876305*(-2.15039598507721-A58))*_xlfn.CSC(SIN(COS(COS(0.809444787727253+A58+SIN(0.793305537772902+A58))))))))+SIN(0.375433094857483*(-0.0260061439754979+A58))))*SIN(SIN(A58)))))))))*_xlfn.CSC(0.699794000623748+COS(A58*SIN(A58))))))+SIN(A58))))))</f>
        <v>-0.89278955991518238</v>
      </c>
      <c r="AJ58">
        <f>2*COS(A58)+SIN(A58/(1+COS(0.0102383050941825*SIN(0.0251921174339378*(COS(0.685969744682071+A58+COS(SIN(A58)*SIN(COS(A58*SIN(1.74994294679676+COS((0.937483306033506-SIN(0.572749275024412+COS(A58)))*(-0.296995998186627+_xlfn.SEC(0.419735600194717+COS(0.974172084069584*_xlfn.SEC(1.32108411619894*A58)))*SIN(0.970378444545662*COS(COS(SIN(A58))/(2.21684497839146-COS(0.827486649168256*COS(1.04770755378253*COS(0.374917836847673*A58*SIN(COS(A58)-SIN(1.72131839878938/(-0.756954071083095-A58))))*SIN(A58)))))*(1.79705146893733+COS(SIN(0.0251921174339378*(COS(0.685969744682071+A58+COS(2.67476585651086+SIN(0.0942661886848087*A58*_xlfn.CSC(0.810618544876305*(-2.15039598507721-A58))*_xlfn.CSC(SIN(COS(COS(0.809444787727253+A58+SIN(0.793305537772902+A58))))))))+SIN(0.375433094857483*(-0.0260061439754979+A58))))*SIN(SIN(A58)))))))))*_xlfn.CSC(0.699794000623748+COS(A58*SIN(A58))))))+SIN(A58))))))</f>
        <v>-0.89278955991518238</v>
      </c>
      <c r="AK58">
        <f>2*COS(A58)+SIN(A58/(1+COS(0.0102383050941825*SIN(0.0251921174339378*(COS(0.685969744682071+A58+COS(SIN(A58)*SIN(COS(A58*SIN(1.74994294679676+COS((0.937483306033506-SIN(0.572749275024412+COS(A58)))*(-0.296995998186627+_xlfn.SEC(0.419735600194717+COS(0.974172084069584*_xlfn.SEC(1.32108411619894*A58)))*SIN(0.970378444545662*COS(COS(SIN(A58))/(2.21684497839146-COS(0.827486649168256*COS(1.04770755378253*COS(0.374917836847673*A58*SIN(0.227771237432817-COS(A58)))*SIN(A58)))))*(1.79705146893733+COS(SIN(0.0251921174339378*(COS(0.685969744682071+A58+COS(2.67476585651086+SIN(0.0942661886848087*A58*_xlfn.CSC(0.810618544876305*(-2.15039598507721-A58))*_xlfn.CSC(SIN(COS(COS(0.809444787727253+A58+SIN(0.793305537772902+A58))))))))+SIN(0.375433094857483*(-0.0260061439754979+A58))))*SIN(SIN(A58)))))))))*_xlfn.CSC(0.699794000623748+COS(A58*SIN(A58))))))+SIN(A58))))))</f>
        <v>-0.8927895599150687</v>
      </c>
      <c r="AL58">
        <f t="shared" si="67"/>
        <v>-0.89278955987719177</v>
      </c>
      <c r="AM58">
        <f t="shared" si="68"/>
        <v>-0.89278955992832543</v>
      </c>
      <c r="AN58">
        <f>2*COS(A58)+SIN(A58/(1+COS(0.0102383050941825*SIN(0.0251921174339378*(COS(0.685969744682071+A58+COS(SIN(A58)*SIN(2.87522917078492*COS(A58*SIN(0.996308035150143-COS((0.125463411927578+COS(0.71323222501324*(0.460719913648222+COS(A58)))-SIN(0.572749275024412+COS(A58)))*(-0.296995998186627+_xlfn.SEC(0.419735600194717+COS(0.974172084069584*_xlfn.SEC(1.32108411619894*A58)))*SIN(0.970378444545662*COS(COS(SIN(A58))/(2.21684497839146-COS(0.827486649168256*COS(1.04770755378253*COS(0.374917836847673*A58*SIN(COS(A58)-SIN(1.72131839878938/(-0.756954071083095-A58))))*SIN(A58)))))*(1.79705146893733+COS(SIN(0.0251921174339378*(COS(0.685969744682071+A58+COS(2.67476585651086+SIN(0.0942661886848087*A58*_xlfn.CSC(0.810618544876305*(-2.15039598507721-A58))*_xlfn.CSC(SIN(COS(COS(0.809444787727253+COS(A58))))))))+SIN(0.375433094857483*(-0.0260061439754979+A58))))*SIN(SIN(A58)))))))-5.2258026739857*A58*COS(2.26306768395918-A58+0.648585040695961/(-0.482614878018303+COS(A58))-COS(A58)-COS(COS(SIN(COS(A58)))))*(-0.803019914186518-0.09344164141567*(-0.296995998186628+1.99608842466968*SIN(1.82224358637127*COS(A58)*COS(COS(SIN(A58))/(2.21684497839146-COS(1.1665946556443*COS(1.04770755378253*COS(0.374917836847673*A58*SIN(COS(A58)-SIN(1.72131839878938/(-0.756954071083095-A58))))*SIN(A58)))))))))))))+SIN(A58))))))</f>
        <v>-0.89278955986012387</v>
      </c>
      <c r="AO58">
        <f>2*COS(A58)+SIN(A58/(1+COS(SIN(0.0251921174339378*COS(0.433121146091541*(-2.67476585651086+A58+0.837215599154702*SIN((A58+COS(1.73864272248443+COS(0.356528883019573+SIN(0.940777930379917-COS(0.938170919030737*A58)-COS(A58)))))*SIN(COS(COS(COS(A58)/(1.70671384443301+0.338811626822948/COS(COS(A58))-COS(COS((1.73174047813809*COS(SIN(SIN(3.8337034581196-A58))))/(-0.165778219372136+A58)))+SIN(0.119137815794098*COS(COS(A58))))))))))*SIN(2.8951001999306+COS(COS(SIN(COS((COS(0.367424224211023+A58)*_xlfn.SEC(A58+(-1.96485635804169+0.537146430097249*COS(A58))*COS(SIN(COS(A58))+SIN(1.79705146893733+A58+COS(COS(COS(SIN((0.530924470829865*A58)/(-2.82139876047721+SIN(COS(COS(COS(A58)))*SIN(COS(SIN(A58)))))))))))+0.0270515440773242*COS(2.36770557548171+A58)*_xlfn.CSC(SIN(A58+0.885784395489139*(-1.32742597150515-COS(A58))*COS(A58)))*(0.498701523299401-0.165778219372136*A58*_xlfn.SEC(1.21730816958026+SIN(0.0396212186351349*A58*(COS(0.232148706776693*(0.0250052579539931+A58))+SIN(0.750866189714967*A58))))))*SIN(SIN(SIN(0.340828820733522-A58))))/A58))))))*SIN(0.00379532267608371*SIN((1.06314311483915*A58*(1.67526987319027-COS(A58)))/SIN(0.0150675913159254+COS(1.40403511969596/COS(A58))))))))</f>
        <v>-0.89278955989478914</v>
      </c>
      <c r="AP58">
        <f t="shared" si="69"/>
        <v>-0.89278955986795383</v>
      </c>
      <c r="AQ58">
        <f t="shared" si="70"/>
        <v>-0.89278955986795383</v>
      </c>
      <c r="AR58">
        <f t="shared" si="71"/>
        <v>-0.89278955986795383</v>
      </c>
      <c r="AS58">
        <f t="shared" si="72"/>
        <v>-0.89278955986778852</v>
      </c>
      <c r="AT58">
        <f t="shared" si="73"/>
        <v>-0.89278955986778852</v>
      </c>
      <c r="AU58">
        <f t="shared" si="74"/>
        <v>-0.89278955987068898</v>
      </c>
      <c r="AV58">
        <f t="shared" si="75"/>
        <v>-0.89278955987068898</v>
      </c>
      <c r="AW58">
        <f t="shared" si="76"/>
        <v>-0.89278955987068898</v>
      </c>
      <c r="AX58">
        <f t="shared" si="77"/>
        <v>-0.89278955987068898</v>
      </c>
      <c r="AY58">
        <f>2*COS(A58)+SIN(A58/(1+COS(SIN(0.0251921174339378*COS(0.433121146091541*(-2.67476585651086+A58+A58*SIN(A58*(A58+COS(0.933255692033108+A58)))))*SIN(2.8951001999306+COS(COS(SIN(COS((COS(0.367424224211023+A58)*_xlfn.SEC(A58+(1.64702538716042+0.537146430097249*COS(A58))*COS(SIN(2.65449809165387+A58)+SIN(COS(A58)))+0.0270515440773242*(0.498701523299401-0.312244449974241*COS(A58))*COS(2.36770557548171+A58)*_xlfn.CSC(SIN(A58+0.885784395489139*(-1.32742597150515-COS(A58))*COS(A58))))*SIN(SIN(SIN(0.340828820733522-A58))))/A58))))))*SIN(0.00379532267608371*SIN((1.06314311483915*A58*(1.67526987319027-COS(A58)))/SIN(COS(1.40403511969596/COS(A58))+(0.244003939114535-COS(0.0932686925260328*A58)-COS(A58))*SIN(0.933255692033108*(0.0479452472347528+A58)*SIN(A58+0.734842844660215*COS(COS(A58)/COS(SIN(COS(A58+COS(1.35652888301957*A58)))))))))))))</f>
        <v>-0.89278955988692088</v>
      </c>
      <c r="AZ58">
        <f>2*COS(A58)+SIN(A58/(1+COS(SIN(0.0251921174339378*COS(0.433121146091541*(-2.67476585651086+A58+A58*SIN(A58*(A58+COS(0.933255692033108+A58)))))*SIN(2.8951001999306+COS(COS(SIN(COS((COS(0.367424224211023+A58)*_xlfn.SEC(A58+(1.64702538716042+0.537146430097249*COS(A58))*COS(SIN(2.65449809165387+A58)+SIN(COS(A58)))+0.0270515440773242*(0.498701523299401-0.312244449974241*COS(A58))*COS(2.36770557548171+A58)*_xlfn.CSC(SIN(A58+0.885784395489139*(-1.32742597150515-COS(A58))*COS(A58))))*SIN(SIN(SIN(0.340828820733522-A58))))/A58))))))*SIN(0.00379532267608371*SIN((1.06314311483915*A58*(1.67526987319027-COS(A58)))/SIN(COS(1.40403511969596/COS(A58))+(0.244003939114535-COS(0.0932686925260328*A58)-COS(A58))*SIN(0.933255692033108*(0.0479452472347528+A58)*SIN(A58+0.734842844660215*COS(COS(A58)/COS(SIN(COS(A58+COS(1.35652888301957*A58)))))))))))))</f>
        <v>-0.89278955988692088</v>
      </c>
      <c r="BA58">
        <f>2*COS(A58)+SIN(A58/(1+COS(SIN(0.0251921174339378*COS(0.433121146091541*(-2.67476585651086+A58+A58*SIN(A58*(A58+COS(0.933255692033108+A58)))))*SIN(2.8951001999306+COS(COS(SIN(COS((COS(0.367424224211023+A58)*_xlfn.SEC(A58+(1.64702538716042+0.537146430097249*COS(A58))*COS(SIN(2.65449809165387+A58)+SIN(COS(A58)))+0.0270515440773242*(0.498701523299401-0.312244449974241*COS(A58))*COS(2.36770557548171+A58)*_xlfn.CSC(SIN(A58+0.885784395489139*(-1.32742597150515-COS(A58))*COS(A58))))*SIN(SIN(SIN(0.340828820733522-A58))))/A58))))))*SIN(0.00379532267608371*SIN((1.06314311483915*A58*(1.67526987319027-COS(A58)))/SIN(COS(1.40403511969596/COS(A58))+(0.244003939114535-COS(0.0932686925260328*A58)-COS(A58))*SIN(0.933255692033108*(0.0479452472347528+A58)*SIN(A58+0.734842844660215*COS(COS(A58)/COS(SIN(COS(A58+COS(1.35652888301957*A58)))))))))))))</f>
        <v>-0.89278955988692088</v>
      </c>
      <c r="BB58">
        <f>2*COS(A58)+SIN(A58/(1+COS(SIN(0.0251921174339378*COS(_xlfn.SEC(0.419735600194717+COS(0.974172084069584*_xlfn.SEC(1.32108411619894*A58)))*SIN(0.970378444545662*COS(COS(SIN(A58))/(2.21684497839146-COS(0.827486649168256*COS(1.04770755378253*COS(0.374917836847673*A58*SIN(A58+SIN(0.0150681615125201*A58)))*SIN(A58)))))*(1.79705146893733+COS(A58*SIN(0.0251921174339378*(-0.0120347759626663+COS(1.17295361766372-A58-COS(COS(COS((0.734842844660215*COS(0.367424224211023+A58)*SIN(COS(0.0150681615125201-A58)))/A58))))))))))*SIN(2.8951001999306+COS(COS(SIN(COS((COS(0.367424224211023+A58)*SIN(SIN(SIN(A58+SIN(A58)))))/(A58*(-0.855952925578902+COS(0.0250929074423294+A58)))))))))*SIN(0.0045405414853601*SIN((1.06314311483915*A58*(1.67526987319027-COS(A58)-COS(A58*SIN(0.66442022239765/(SIN(A58)*SIN(1.48270932459095*COS(SIN(SIN(COS(COS(A58)))))*COS(2.4900660451625-SIN(SIN(0.0251921174339378*(COS(A58+SIN((0.0251921174339378*COS(1.17295361766372*COS(A58)+COS(A58)/(A58*(0.345878657336117+A58-SIN(COS(A58)+A58*SIN(1.74994294679676+COS(0.0572806453769424*(-0.296995998186628+2.38953537141348*SIN(4.18189618808757*COS(A58)*COS(COS(SIN(A58))/(2.21684497839146-COS(1.1665946556443*COS(1.04770755378253*(0.999381384107968+A58))))))))))))))/(0.356528883019573+A58)-SIN(0.580358562052647-A58)))+SIN(0.375433094857483*(-0.161046367187467+A58))))))*SIN(0.093404449451794+COS(A58-0.484621490756709*(COS(COS(A58))+(2.06346606387297*COS(A58))/(0.356528883019573+0.150655529361516/COS(0.364312412788005*COS(0.00593771058668955*(A58+0.530924470829865*A58*((0.244003939114535-COS(0.0932686925260328*A58)-COS(A58))*COS(A58)*(2*COS(A58)+0.387844872700148*COS(0.122247045623982*(-2.67476585651086+A58)*(SIN(A58)*SIN(0.00140217240902748*A58^2*COS(COS(A58-0.999082557898852/(1.3608351870969+0.150655529361516*(2.74489686570714+A58)-COS(1)))*(0.0150675913159254-A58+COS(0.413036990134086/A58)-COS(A58)-COS(A58*COS(A58))-COS(A58+0.244232384538129*(2.84387902041926+A58+COS(B58)))))*SIN(A58))-SIN(SIN(SIN(0.862339351056448+COS(SIN(2.8951001999306+(0.5*COS(A58)*(0.826937250740526+(-1.12458081737812*A58)/(1+COS(SIN(0.00872081561358199*SIN(2.8951001999306+COS(COS(SIN(COS((0.734842844660215*COS(0.367424224211023+A58)*SIN(SIN(SIN(A58+SIN(A58)))))/A58))))))*SIN(0.00379532267608371*SIN(3.01037523694323*A58*(1.67526987319027-COS(A58)-COS(A58*SIN(SIN(0.00379532267608371*SIN(1.26449815900264*A58*(1.67526987319027-COS(A58))))*SIN(0.00872081561358199*SIN(A58+COS(COS(SIN(COS((0.734842844660215*COS(0.367424224211023+A58)*SIN(SIN(SIN(A58+SIN(A58)))))/A58)))))))))))))))/A58))))))))+COS(2.67476585651086-SIN(0.123821531774593/SIN(SIN(COS(0.999682695391386*(0.530924470829865-A58))/COS(COS(A58)+(1.64702538716042+0.537146430097249*(A58+COS(0.347798363400371-A58)))*COS(A58)-0.26714408291119*(A58+0.0251921174339378*SIN(A58))+(0.0270515440773242*A58*COS(2.36770557548171+A58))/SIN(SIN(COS(COS(A58-0.227771237432817*COS(A58)*(0.244003939114535-COS(A58)-COS(COS(0.464096977697486-COS((39.2055475129509*COS(A58-SIN(0.356528883019573-A58)))/A58^2))*SIN(A58))))))))))))))))))*SIN(COS(A58-COS(SIN(8.45216284241943-COS(0.349023510229163+0.42073232374058*COS(0.759590257947852+COS(1.42073232374058*A58+COS(A58)*(1.89442827394731+0.000366675974410566*COS(2.19354464902984-COS(0.131277299088378-A58)-COS(COS(SIN(COS((COS(0.367424224211023+A58)*SIN(SIN(SIN(0.340828820733522-A58))))/(A58*COS(A58+(1.64702538716042+0.537146430097249*COS(A58))*COS(SIN(COS(A58))+SIN(1.79705146893733+A58+COS(COS(COS(SIN((0.530924470829865*A58)/(-2.82139876047721+SIN(COS(COS(COS(A58)))*SIN(COS(A58))))))))))+(0.0270515440773242*COS(2.36770557548171+A58)*(0.498701523299401-0.165778219372136*(1+COS(SIN(0.00872081561358199*SIN(2.26306768395918-A58-COS(A58)-COS(COS(SIN(COS((0.569180159825137*SIN(SIN(SIN(A58+SIN(A58)))))/A58))))+0.648585040695961/(COS(A58)-SIN(A58))))*SIN(0.00379532267608371*SIN((1.06314311483915*A58*(1.67526987319027-COS(A58)))/SIN(0.0150675913159254+COS(1.40403511969596/A58))))))))/SIN(SIN(A58+0.885784395489139*(-1.32742597150515-COS(A58))*COS(A58))))))))))))))))))))))))))/SIN(0.0150675913159254+COS(0.413036990134086/A58)))))))</f>
        <v>-0.89278955991556663</v>
      </c>
    </row>
    <row r="59" spans="1:54" x14ac:dyDescent="0.25">
      <c r="A59">
        <v>1.1000000000000001</v>
      </c>
      <c r="B59">
        <v>-2.86</v>
      </c>
      <c r="C59">
        <v>1.4298794720000001</v>
      </c>
      <c r="D59">
        <f t="shared" si="39"/>
        <v>1.4570926769192272</v>
      </c>
      <c r="E59">
        <f t="shared" si="40"/>
        <v>1.4570926769192272</v>
      </c>
      <c r="F59">
        <f t="shared" si="41"/>
        <v>1.4570926769192272</v>
      </c>
      <c r="G59">
        <f t="shared" si="42"/>
        <v>1.4570926769192272</v>
      </c>
      <c r="H59">
        <f t="shared" si="43"/>
        <v>1.4570926769192272</v>
      </c>
      <c r="I59">
        <f t="shared" si="44"/>
        <v>1.3282714855169044</v>
      </c>
      <c r="J59">
        <f t="shared" si="45"/>
        <v>1.3282714855169044</v>
      </c>
      <c r="K59">
        <f t="shared" si="46"/>
        <v>1.3599843157209341</v>
      </c>
      <c r="L59">
        <f t="shared" si="47"/>
        <v>1.4310550386365872</v>
      </c>
      <c r="M59">
        <f t="shared" si="48"/>
        <v>1.4134815244560821</v>
      </c>
      <c r="N59">
        <f t="shared" si="49"/>
        <v>1.4134815244560821</v>
      </c>
      <c r="O59">
        <f t="shared" si="50"/>
        <v>1.4134815244560821</v>
      </c>
      <c r="P59">
        <f t="shared" si="51"/>
        <v>1.4134815244560821</v>
      </c>
      <c r="Q59">
        <f t="shared" si="52"/>
        <v>1.4229864342218728</v>
      </c>
      <c r="R59">
        <f t="shared" si="53"/>
        <v>1.4229864342218728</v>
      </c>
      <c r="S59">
        <f t="shared" si="54"/>
        <v>1.4296203179577276</v>
      </c>
      <c r="T59">
        <f t="shared" si="55"/>
        <v>1.4296203179577276</v>
      </c>
      <c r="U59">
        <f t="shared" si="56"/>
        <v>1.4296203179577276</v>
      </c>
      <c r="V59">
        <f t="shared" si="57"/>
        <v>1.4300921981967563</v>
      </c>
      <c r="W59">
        <f>2*COS(A59)+SIN(A59/(0.999148166279824+COS(SIN(0.0251921174339378*(COS(0.685969744682071+A59+COS(0.1500862687924-SIN(0.0665099688093772*_xlfn.CSC(SIN(COS(COS(A59+(0.244003939114535-COS(0.0932686925260328*A59)-COS(A59))*COS(A59)*(2*COS(A59)+0.387844872700148*(A59-0.082374768005002/(A59-COS(A59*COS(A59))-(-2.15039598507721-A59)*(A59-COS(SIN(SIN(COS(COS(1.32108411619894*(2.84387902041926+SIN(COS(COS(1.00374593116443*A59*COS(A59))))))/COS(SIN(0.0940779463483673*SIN(COS(A59)))))))))))))))))))+SIN(0.375433094857483*(-0.0260061439754979+A59))))*SIN(SIN(A59)))))</f>
        <v>1.4300926247960413</v>
      </c>
      <c r="X59">
        <f t="shared" si="58"/>
        <v>1.4299315860120003</v>
      </c>
      <c r="Y59">
        <f t="shared" si="59"/>
        <v>1.4299315860120003</v>
      </c>
      <c r="Z59">
        <f t="shared" si="60"/>
        <v>1.4298861771111027</v>
      </c>
      <c r="AA59">
        <f t="shared" si="61"/>
        <v>1.4298922955731166</v>
      </c>
      <c r="AB59">
        <f t="shared" si="62"/>
        <v>1.4298805355111726</v>
      </c>
      <c r="AC59">
        <f t="shared" si="63"/>
        <v>1.4298798085631619</v>
      </c>
      <c r="AD59">
        <f t="shared" si="64"/>
        <v>1.4298794717818137</v>
      </c>
      <c r="AE59">
        <f t="shared" si="65"/>
        <v>1.4298794717818137</v>
      </c>
      <c r="AF59">
        <f t="shared" si="66"/>
        <v>1.4298794717818137</v>
      </c>
      <c r="AG59">
        <f>2*COS(A59)+SIN(A59/(1+COS(0.0102383050941825*SIN(0.0251921174339378*(COS(0.685969744682071+A59+COS(SIN(A59)*SIN(A59*_xlfn.CSC(0.699794000623748+COS(A59*SIN(A59)))*SIN(SIN(0.482614878018303*(0.999335114390903+A59))))))+SIN(A59))))))</f>
        <v>1.4298794718042616</v>
      </c>
      <c r="AH59">
        <f>2*COS(A59)+SIN(A59/(1+COS(0.0102383050941825*SIN(0.0251921174339378*(COS(0.685969744682071+A59+COS(SIN(A59)*SIN(A59*_xlfn.CSC(0.699794000623748+COS(A59*SIN(A59)))*SIN(SIN(0.482614878018303*(0.999335114390903+A59))))))+SIN(A59))))))</f>
        <v>1.4298794718042616</v>
      </c>
      <c r="AI59">
        <f>2*COS(A59)+SIN(A59/(1+COS(0.0102383050941825*SIN(0.0251921174339378*(COS(0.685969744682071+A59+COS(SIN(A59)*SIN(COS(A59*SIN(1.74994294679676+COS((0.937483306033506-SIN(0.572749275024412+COS(A59)))*(-0.296995998186627+_xlfn.SEC(0.419735600194717+COS(0.974172084069584*_xlfn.SEC(1.32108411619894*A59)))*SIN(0.970378444545662*COS(COS(SIN(A59))/(2.21684497839146-COS(0.827486649168256*COS(1.04770755378253*COS(0.374917836847673*A59*SIN(COS(A59)-SIN(1.72131839878938/(-0.756954071083095-A59))))*SIN(A59)))))*(1.79705146893733+COS(SIN(0.0251921174339378*(COS(0.685969744682071+A59+COS(2.67476585651086+SIN(0.0942661886848087*A59*_xlfn.CSC(0.810618544876305*(-2.15039598507721-A59))*_xlfn.CSC(SIN(COS(COS(0.809444787727253+A59+SIN(0.793305537772902+A59))))))))+SIN(0.375433094857483*(-0.0260061439754979+A59))))*SIN(SIN(A59)))))))))*_xlfn.CSC(0.699794000623748+COS(A59*SIN(A59))))))+SIN(A59))))))</f>
        <v>1.4298794718220569</v>
      </c>
      <c r="AJ59">
        <f>2*COS(A59)+SIN(A59/(1+COS(0.0102383050941825*SIN(0.0251921174339378*(COS(0.685969744682071+A59+COS(SIN(A59)*SIN(COS(A59*SIN(1.74994294679676+COS((0.937483306033506-SIN(0.572749275024412+COS(A59)))*(-0.296995998186627+_xlfn.SEC(0.419735600194717+COS(0.974172084069584*_xlfn.SEC(1.32108411619894*A59)))*SIN(0.970378444545662*COS(COS(SIN(A59))/(2.21684497839146-COS(0.827486649168256*COS(1.04770755378253*COS(0.374917836847673*A59*SIN(COS(A59)-SIN(1.72131839878938/(-0.756954071083095-A59))))*SIN(A59)))))*(1.79705146893733+COS(SIN(0.0251921174339378*(COS(0.685969744682071+A59+COS(2.67476585651086+SIN(0.0942661886848087*A59*_xlfn.CSC(0.810618544876305*(-2.15039598507721-A59))*_xlfn.CSC(SIN(COS(COS(0.809444787727253+A59+SIN(0.793305537772902+A59))))))))+SIN(0.375433094857483*(-0.0260061439754979+A59))))*SIN(SIN(A59)))))))))*_xlfn.CSC(0.699794000623748+COS(A59*SIN(A59))))))+SIN(A59))))))</f>
        <v>1.4298794718220569</v>
      </c>
      <c r="AK59">
        <f>2*COS(A59)+SIN(A59/(1+COS(0.0102383050941825*SIN(0.0251921174339378*(COS(0.685969744682071+A59+COS(SIN(A59)*SIN(COS(A59*SIN(1.74994294679676+COS((0.937483306033506-SIN(0.572749275024412+COS(A59)))*(-0.296995998186627+_xlfn.SEC(0.419735600194717+COS(0.974172084069584*_xlfn.SEC(1.32108411619894*A59)))*SIN(0.970378444545662*COS(COS(SIN(A59))/(2.21684497839146-COS(0.827486649168256*COS(1.04770755378253*COS(0.374917836847673*A59*SIN(0.227771237432817-COS(A59)))*SIN(A59)))))*(1.79705146893733+COS(SIN(0.0251921174339378*(COS(0.685969744682071+A59+COS(2.67476585651086+SIN(0.0942661886848087*A59*_xlfn.CSC(0.810618544876305*(-2.15039598507721-A59))*_xlfn.CSC(SIN(COS(COS(0.809444787727253+A59+SIN(0.793305537772902+A59))))))))+SIN(0.375433094857483*(-0.0260061439754979+A59))))*SIN(SIN(A59)))))))))*_xlfn.CSC(0.699794000623748+COS(A59*SIN(A59))))))+SIN(A59))))))</f>
        <v>1.4298794718220553</v>
      </c>
      <c r="AL59">
        <f t="shared" si="67"/>
        <v>1.4298794718899059</v>
      </c>
      <c r="AM59">
        <f t="shared" si="68"/>
        <v>1.4298794717826815</v>
      </c>
      <c r="AN59">
        <f>2*COS(A59)+SIN(A59/(1+COS(0.0102383050941825*SIN(0.0251921174339378*(COS(0.685969744682071+A59+COS(SIN(A59)*SIN(2.87522917078492*COS(A59*SIN(0.996308035150143-COS((0.125463411927578+COS(0.71323222501324*(0.460719913648222+COS(A59)))-SIN(0.572749275024412+COS(A59)))*(-0.296995998186627+_xlfn.SEC(0.419735600194717+COS(0.974172084069584*_xlfn.SEC(1.32108411619894*A59)))*SIN(0.970378444545662*COS(COS(SIN(A59))/(2.21684497839146-COS(0.827486649168256*COS(1.04770755378253*COS(0.374917836847673*A59*SIN(COS(A59)-SIN(1.72131839878938/(-0.756954071083095-A59))))*SIN(A59)))))*(1.79705146893733+COS(SIN(0.0251921174339378*(COS(0.685969744682071+A59+COS(2.67476585651086+SIN(0.0942661886848087*A59*_xlfn.CSC(0.810618544876305*(-2.15039598507721-A59))*_xlfn.CSC(SIN(COS(COS(0.809444787727253+COS(A59))))))))+SIN(0.375433094857483*(-0.0260061439754979+A59))))*SIN(SIN(A59)))))))-5.2258026739857*A59*COS(2.26306768395918-A59+0.648585040695961/(-0.482614878018303+COS(A59))-COS(A59)-COS(COS(SIN(COS(A59)))))*(-0.803019914186518-0.09344164141567*(-0.296995998186628+1.99608842466968*SIN(1.82224358637127*COS(A59)*COS(COS(SIN(A59))/(2.21684497839146-COS(1.1665946556443*COS(1.04770755378253*COS(0.374917836847673*A59*SIN(COS(A59)-SIN(1.72131839878938/(-0.756954071083095-A59))))*SIN(A59)))))))))))))+SIN(A59))))))</f>
        <v>1.4298794719333068</v>
      </c>
      <c r="AO59">
        <f>2*COS(A59)+SIN(A59/(1+COS(SIN(0.0251921174339378*COS(0.433121146091541*(-2.67476585651086+A59+0.837215599154702*SIN((A59+COS(1.73864272248443+COS(0.356528883019573+SIN(0.940777930379917-COS(0.938170919030737*A59)-COS(A59)))))*SIN(COS(COS(COS(A59)/(1.70671384443301+0.338811626822948/COS(COS(A59))-COS(COS((1.73174047813809*COS(SIN(SIN(3.8337034581196-A59))))/(-0.165778219372136+A59)))+SIN(0.119137815794098*COS(COS(A59))))))))))*SIN(2.8951001999306+COS(COS(SIN(COS((COS(0.367424224211023+A59)*_xlfn.SEC(A59+(-1.96485635804169+0.537146430097249*COS(A59))*COS(SIN(COS(A59))+SIN(1.79705146893733+A59+COS(COS(COS(SIN((0.530924470829865*A59)/(-2.82139876047721+SIN(COS(COS(COS(A59)))*SIN(COS(SIN(A59)))))))))))+0.0270515440773242*COS(2.36770557548171+A59)*_xlfn.CSC(SIN(A59+0.885784395489139*(-1.32742597150515-COS(A59))*COS(A59)))*(0.498701523299401-0.165778219372136*A59*_xlfn.SEC(1.21730816958026+SIN(0.0396212186351349*A59*(COS(0.232148706776693*(0.0250052579539931+A59))+SIN(0.750866189714967*A59))))))*SIN(SIN(SIN(0.340828820733522-A59))))/A59))))))*SIN(0.00379532267608371*SIN((1.06314311483915*A59*(1.67526987319027-COS(A59)))/SIN(0.0150675913159254+COS(1.40403511969596/COS(A59))))))))</f>
        <v>1.4298794719594503</v>
      </c>
      <c r="AP59">
        <f t="shared" si="69"/>
        <v>1.4298794720038814</v>
      </c>
      <c r="AQ59">
        <f t="shared" si="70"/>
        <v>1.4298794720038814</v>
      </c>
      <c r="AR59">
        <f t="shared" si="71"/>
        <v>1.4298794720038814</v>
      </c>
      <c r="AS59">
        <f t="shared" si="72"/>
        <v>1.4298794720064529</v>
      </c>
      <c r="AT59">
        <f t="shared" si="73"/>
        <v>1.4298794720064529</v>
      </c>
      <c r="AU59">
        <f t="shared" si="74"/>
        <v>1.4298794719982615</v>
      </c>
      <c r="AV59">
        <f t="shared" si="75"/>
        <v>1.4298794719982615</v>
      </c>
      <c r="AW59">
        <f t="shared" si="76"/>
        <v>1.4298794719982615</v>
      </c>
      <c r="AX59">
        <f t="shared" si="77"/>
        <v>1.4298794719982615</v>
      </c>
      <c r="AY59">
        <f>2*COS(A59)+SIN(A59/(1+COS(SIN(0.0251921174339378*COS(0.433121146091541*(-2.67476585651086+A59+A59*SIN(A59*(A59+COS(0.933255692033108+A59)))))*SIN(2.8951001999306+COS(COS(SIN(COS((COS(0.367424224211023+A59)*_xlfn.SEC(A59+(1.64702538716042+0.537146430097249*COS(A59))*COS(SIN(2.65449809165387+A59)+SIN(COS(A59)))+0.0270515440773242*(0.498701523299401-0.312244449974241*COS(A59))*COS(2.36770557548171+A59)*_xlfn.CSC(SIN(A59+0.885784395489139*(-1.32742597150515-COS(A59))*COS(A59))))*SIN(SIN(SIN(0.340828820733522-A59))))/A59))))))*SIN(0.00379532267608371*SIN((1.06314311483915*A59*(1.67526987319027-COS(A59)))/SIN(COS(1.40403511969596/COS(A59))+(0.244003939114535-COS(0.0932686925260328*A59)-COS(A59))*SIN(0.933255692033108*(0.0479452472347528+A59)*SIN(A59+0.734842844660215*COS(COS(A59)/COS(SIN(COS(A59+COS(1.35652888301957*A59)))))))))))))</f>
        <v>1.4298794720273755</v>
      </c>
      <c r="AZ59">
        <f>2*COS(A59)+SIN(A59/(1+COS(SIN(0.0251921174339378*COS(0.433121146091541*(-2.67476585651086+A59+A59*SIN(A59*(A59+COS(0.933255692033108+A59)))))*SIN(2.8951001999306+COS(COS(SIN(COS((COS(0.367424224211023+A59)*_xlfn.SEC(A59+(1.64702538716042+0.537146430097249*COS(A59))*COS(SIN(2.65449809165387+A59)+SIN(COS(A59)))+0.0270515440773242*(0.498701523299401-0.312244449974241*COS(A59))*COS(2.36770557548171+A59)*_xlfn.CSC(SIN(A59+0.885784395489139*(-1.32742597150515-COS(A59))*COS(A59))))*SIN(SIN(SIN(0.340828820733522-A59))))/A59))))))*SIN(0.00379532267608371*SIN((1.06314311483915*A59*(1.67526987319027-COS(A59)))/SIN(COS(1.40403511969596/COS(A59))+(0.244003939114535-COS(0.0932686925260328*A59)-COS(A59))*SIN(0.933255692033108*(0.0479452472347528+A59)*SIN(A59+0.734842844660215*COS(COS(A59)/COS(SIN(COS(A59+COS(1.35652888301957*A59)))))))))))))</f>
        <v>1.4298794720273755</v>
      </c>
      <c r="BA59">
        <f>2*COS(A59)+SIN(A59/(1+COS(SIN(0.0251921174339378*COS(0.433121146091541*(-2.67476585651086+A59+A59*SIN(A59*(A59+COS(0.933255692033108+A59)))))*SIN(2.8951001999306+COS(COS(SIN(COS((COS(0.367424224211023+A59)*_xlfn.SEC(A59+(1.64702538716042+0.537146430097249*COS(A59))*COS(SIN(2.65449809165387+A59)+SIN(COS(A59)))+0.0270515440773242*(0.498701523299401-0.312244449974241*COS(A59))*COS(2.36770557548171+A59)*_xlfn.CSC(SIN(A59+0.885784395489139*(-1.32742597150515-COS(A59))*COS(A59))))*SIN(SIN(SIN(0.340828820733522-A59))))/A59))))))*SIN(0.00379532267608371*SIN((1.06314311483915*A59*(1.67526987319027-COS(A59)))/SIN(COS(1.40403511969596/COS(A59))+(0.244003939114535-COS(0.0932686925260328*A59)-COS(A59))*SIN(0.933255692033108*(0.0479452472347528+A59)*SIN(A59+0.734842844660215*COS(COS(A59)/COS(SIN(COS(A59+COS(1.35652888301957*A59)))))))))))))</f>
        <v>1.4298794720273755</v>
      </c>
      <c r="BB59">
        <f>2*COS(A59)+SIN(A59/(1+COS(SIN(0.0251921174339378*COS(_xlfn.SEC(0.419735600194717+COS(0.974172084069584*_xlfn.SEC(1.32108411619894*A59)))*SIN(0.970378444545662*COS(COS(SIN(A59))/(2.21684497839146-COS(0.827486649168256*COS(1.04770755378253*COS(0.374917836847673*A59*SIN(A59+SIN(0.0150681615125201*A59)))*SIN(A59)))))*(1.79705146893733+COS(A59*SIN(0.0251921174339378*(-0.0120347759626663+COS(1.17295361766372-A59-COS(COS(COS((0.734842844660215*COS(0.367424224211023+A59)*SIN(COS(0.0150681615125201-A59)))/A59))))))))))*SIN(2.8951001999306+COS(COS(SIN(COS((COS(0.367424224211023+A59)*SIN(SIN(SIN(A59+SIN(A59)))))/(A59*(-0.855952925578902+COS(0.0250929074423294+A59)))))))))*SIN(0.0045405414853601*SIN((1.06314311483915*A59*(1.67526987319027-COS(A59)-COS(A59*SIN(0.66442022239765/(SIN(A59)*SIN(1.48270932459095*COS(SIN(SIN(COS(COS(A59)))))*COS(2.4900660451625-SIN(SIN(0.0251921174339378*(COS(A59+SIN((0.0251921174339378*COS(1.17295361766372*COS(A59)+COS(A59)/(A59*(0.345878657336117+A59-SIN(COS(A59)+A59*SIN(1.74994294679676+COS(0.0572806453769424*(-0.296995998186628+2.38953537141348*SIN(4.18189618808757*COS(A59)*COS(COS(SIN(A59))/(2.21684497839146-COS(1.1665946556443*COS(1.04770755378253*(0.999381384107968+A59))))))))))))))/(0.356528883019573+A59)-SIN(0.580358562052647-A59)))+SIN(0.375433094857483*(-0.161046367187467+A59))))))*SIN(0.093404449451794+COS(A59-0.484621490756709*(COS(COS(A59))+(2.06346606387297*COS(A59))/(0.356528883019573+0.150655529361516/COS(0.364312412788005*COS(0.00593771058668955*(A59+0.530924470829865*A59*((0.244003939114535-COS(0.0932686925260328*A59)-COS(A59))*COS(A59)*(2*COS(A59)+0.387844872700148*COS(0.122247045623982*(-2.67476585651086+A59)*(SIN(A59)*SIN(0.00140217240902748*A59^2*COS(COS(A59-0.999082557898852/(1.3608351870969+0.150655529361516*(2.74489686570714+A59)-COS(1)))*(0.0150675913159254-A59+COS(0.413036990134086/A59)-COS(A59)-COS(A59*COS(A59))-COS(A59+0.244232384538129*(2.84387902041926+A59+COS(B59)))))*SIN(A59))-SIN(SIN(SIN(0.862339351056448+COS(SIN(2.8951001999306+(0.5*COS(A59)*(0.826937250740526+(-1.12458081737812*A59)/(1+COS(SIN(0.00872081561358199*SIN(2.8951001999306+COS(COS(SIN(COS((0.734842844660215*COS(0.367424224211023+A59)*SIN(SIN(SIN(A59+SIN(A59)))))/A59))))))*SIN(0.00379532267608371*SIN(3.01037523694323*A59*(1.67526987319027-COS(A59)-COS(A59*SIN(SIN(0.00379532267608371*SIN(1.26449815900264*A59*(1.67526987319027-COS(A59))))*SIN(0.00872081561358199*SIN(A59+COS(COS(SIN(COS((0.734842844660215*COS(0.367424224211023+A59)*SIN(SIN(SIN(A59+SIN(A59)))))/A59)))))))))))))))/A59))))))))+COS(2.67476585651086-SIN(0.123821531774593/SIN(SIN(COS(0.999682695391386*(0.530924470829865-A59))/COS(COS(A59)+(1.64702538716042+0.537146430097249*(A59+COS(0.347798363400371-A59)))*COS(A59)-0.26714408291119*(A59+0.0251921174339378*SIN(A59))+(0.0270515440773242*A59*COS(2.36770557548171+A59))/SIN(SIN(COS(COS(A59-0.227771237432817*COS(A59)*(0.244003939114535-COS(A59)-COS(COS(0.464096977697486-COS((39.2055475129509*COS(A59-SIN(0.356528883019573-A59)))/A59^2))*SIN(A59))))))))))))))))))*SIN(COS(A59-COS(SIN(8.45216284241943-COS(0.349023510229163+0.42073232374058*COS(0.759590257947852+COS(1.42073232374058*A59+COS(A59)*(1.89442827394731+0.000366675974410566*COS(2.19354464902984-COS(0.131277299088378-A59)-COS(COS(SIN(COS((COS(0.367424224211023+A59)*SIN(SIN(SIN(0.340828820733522-A59))))/(A59*COS(A59+(1.64702538716042+0.537146430097249*COS(A59))*COS(SIN(COS(A59))+SIN(1.79705146893733+A59+COS(COS(COS(SIN((0.530924470829865*A59)/(-2.82139876047721+SIN(COS(COS(COS(A59)))*SIN(COS(A59))))))))))+(0.0270515440773242*COS(2.36770557548171+A59)*(0.498701523299401-0.165778219372136*(1+COS(SIN(0.00872081561358199*SIN(2.26306768395918-A59-COS(A59)-COS(COS(SIN(COS((0.569180159825137*SIN(SIN(SIN(A59+SIN(A59)))))/A59))))+0.648585040695961/(COS(A59)-SIN(A59))))*SIN(0.00379532267608371*SIN((1.06314311483915*A59*(1.67526987319027-COS(A59)))/SIN(0.0150675913159254+COS(1.40403511969596/A59))))))))/SIN(SIN(A59+0.885784395489139*(-1.32742597150515-COS(A59))*COS(A59))))))))))))))))))))))))))/SIN(0.0150675913159254+COS(0.413036990134086/A59)))))))</f>
        <v>1.4298794719432766</v>
      </c>
    </row>
    <row r="60" spans="1:54" x14ac:dyDescent="0.25">
      <c r="A60">
        <v>1.79</v>
      </c>
      <c r="B60">
        <v>2.41</v>
      </c>
      <c r="C60">
        <v>0.34530423999999998</v>
      </c>
      <c r="D60">
        <f t="shared" si="39"/>
        <v>0.18282493364895583</v>
      </c>
      <c r="E60">
        <f t="shared" si="40"/>
        <v>0.18282493364895583</v>
      </c>
      <c r="F60">
        <f t="shared" si="41"/>
        <v>0.18282493364895583</v>
      </c>
      <c r="G60">
        <f t="shared" si="42"/>
        <v>0.18282493364895583</v>
      </c>
      <c r="H60">
        <f t="shared" si="43"/>
        <v>0.18282493364895583</v>
      </c>
      <c r="I60">
        <f t="shared" si="44"/>
        <v>0.25030592624789999</v>
      </c>
      <c r="J60">
        <f t="shared" si="45"/>
        <v>0.25030592624789999</v>
      </c>
      <c r="K60">
        <f t="shared" si="46"/>
        <v>0.30191134994354835</v>
      </c>
      <c r="L60">
        <f t="shared" si="47"/>
        <v>0.29187482756193478</v>
      </c>
      <c r="M60">
        <f t="shared" si="48"/>
        <v>0.32546387838540042</v>
      </c>
      <c r="N60">
        <f t="shared" si="49"/>
        <v>0.32546387838540042</v>
      </c>
      <c r="O60">
        <f t="shared" si="50"/>
        <v>0.32546387838540042</v>
      </c>
      <c r="P60">
        <f t="shared" si="51"/>
        <v>0.32546387838540042</v>
      </c>
      <c r="Q60">
        <f t="shared" si="52"/>
        <v>0.33702739762421124</v>
      </c>
      <c r="R60">
        <f t="shared" si="53"/>
        <v>0.33702739762421124</v>
      </c>
      <c r="S60">
        <f t="shared" si="54"/>
        <v>0.34499475100868465</v>
      </c>
      <c r="T60">
        <f t="shared" si="55"/>
        <v>0.34499475100868465</v>
      </c>
      <c r="U60">
        <f t="shared" si="56"/>
        <v>0.34499475100868465</v>
      </c>
      <c r="V60">
        <f t="shared" si="57"/>
        <v>0.34554884205937614</v>
      </c>
      <c r="W60">
        <f>2*COS(A60)+SIN(A60/(0.999148166279824+COS(SIN(0.0251921174339378*(COS(0.685969744682071+A60+COS(0.1500862687924-SIN(0.0665099688093772*_xlfn.CSC(SIN(COS(COS(A60+(0.244003939114535-COS(0.0932686925260328*A60)-COS(A60))*COS(A60)*(2*COS(A60)+0.387844872700148*(A60-0.082374768005002/(A60-COS(A60*COS(A60))-(-2.15039598507721-A60)*(A60-COS(SIN(SIN(COS(COS(1.32108411619894*(2.84387902041926+SIN(COS(COS(1.00374593116443*A60*COS(A60))))))/COS(SIN(0.0940779463483673*SIN(COS(A60)))))))))))))))))))+SIN(0.375433094857483*(-0.0260061439754979+A60))))*SIN(SIN(A60)))))</f>
        <v>0.34554938040886479</v>
      </c>
      <c r="X60">
        <f t="shared" si="58"/>
        <v>0.34537731662184873</v>
      </c>
      <c r="Y60">
        <f t="shared" si="59"/>
        <v>0.34537731662184873</v>
      </c>
      <c r="Z60">
        <f t="shared" si="60"/>
        <v>0.34531395884384869</v>
      </c>
      <c r="AA60">
        <f t="shared" si="61"/>
        <v>0.34531126490297587</v>
      </c>
      <c r="AB60">
        <f t="shared" si="62"/>
        <v>0.34530475502206132</v>
      </c>
      <c r="AC60">
        <f t="shared" si="63"/>
        <v>0.34530464191473226</v>
      </c>
      <c r="AD60">
        <f t="shared" si="64"/>
        <v>0.34530423980762109</v>
      </c>
      <c r="AE60">
        <f t="shared" si="65"/>
        <v>0.34530423980762109</v>
      </c>
      <c r="AF60">
        <f t="shared" si="66"/>
        <v>0.34530423980762109</v>
      </c>
      <c r="AG60">
        <f>2*COS(A60)+SIN(A60/(1+COS(0.0102383050941825*SIN(0.0251921174339378*(COS(0.685969744682071+A60+COS(SIN(A60)*SIN(A60*_xlfn.CSC(0.699794000623748+COS(A60*SIN(A60)))*SIN(SIN(0.482614878018303*(0.999335114390903+A60))))))+SIN(A60))))))</f>
        <v>0.34530423981412955</v>
      </c>
      <c r="AH60">
        <f>2*COS(A60)+SIN(A60/(1+COS(0.0102383050941825*SIN(0.0251921174339378*(COS(0.685969744682071+A60+COS(SIN(A60)*SIN(A60*_xlfn.CSC(0.699794000623748+COS(A60*SIN(A60)))*SIN(SIN(0.482614878018303*(0.999335114390903+A60))))))+SIN(A60))))))</f>
        <v>0.34530423981412955</v>
      </c>
      <c r="AI60">
        <f>2*COS(A60)+SIN(A60/(1+COS(0.0102383050941825*SIN(0.0251921174339378*(COS(0.685969744682071+A60+COS(SIN(A60)*SIN(COS(A60*SIN(1.74994294679676+COS((0.937483306033506-SIN(0.572749275024412+COS(A60)))*(-0.296995998186627+_xlfn.SEC(0.419735600194717+COS(0.974172084069584*_xlfn.SEC(1.32108411619894*A60)))*SIN(0.970378444545662*COS(COS(SIN(A60))/(2.21684497839146-COS(0.827486649168256*COS(1.04770755378253*COS(0.374917836847673*A60*SIN(COS(A60)-SIN(1.72131839878938/(-0.756954071083095-A60))))*SIN(A60)))))*(1.79705146893733+COS(SIN(0.0251921174339378*(COS(0.685969744682071+A60+COS(2.67476585651086+SIN(0.0942661886848087*A60*_xlfn.CSC(0.810618544876305*(-2.15039598507721-A60))*_xlfn.CSC(SIN(COS(COS(0.809444787727253+A60+SIN(0.793305537772902+A60))))))))+SIN(0.375433094857483*(-0.0260061439754979+A60))))*SIN(SIN(A60)))))))))*_xlfn.CSC(0.699794000623748+COS(A60*SIN(A60))))))+SIN(A60))))))</f>
        <v>0.34530423981091934</v>
      </c>
      <c r="AJ60">
        <f>2*COS(A60)+SIN(A60/(1+COS(0.0102383050941825*SIN(0.0251921174339378*(COS(0.685969744682071+A60+COS(SIN(A60)*SIN(COS(A60*SIN(1.74994294679676+COS((0.937483306033506-SIN(0.572749275024412+COS(A60)))*(-0.296995998186627+_xlfn.SEC(0.419735600194717+COS(0.974172084069584*_xlfn.SEC(1.32108411619894*A60)))*SIN(0.970378444545662*COS(COS(SIN(A60))/(2.21684497839146-COS(0.827486649168256*COS(1.04770755378253*COS(0.374917836847673*A60*SIN(COS(A60)-SIN(1.72131839878938/(-0.756954071083095-A60))))*SIN(A60)))))*(1.79705146893733+COS(SIN(0.0251921174339378*(COS(0.685969744682071+A60+COS(2.67476585651086+SIN(0.0942661886848087*A60*_xlfn.CSC(0.810618544876305*(-2.15039598507721-A60))*_xlfn.CSC(SIN(COS(COS(0.809444787727253+A60+SIN(0.793305537772902+A60))))))))+SIN(0.375433094857483*(-0.0260061439754979+A60))))*SIN(SIN(A60)))))))))*_xlfn.CSC(0.699794000623748+COS(A60*SIN(A60))))))+SIN(A60))))))</f>
        <v>0.34530423981091934</v>
      </c>
      <c r="AK60">
        <f>2*COS(A60)+SIN(A60/(1+COS(0.0102383050941825*SIN(0.0251921174339378*(COS(0.685969744682071+A60+COS(SIN(A60)*SIN(COS(A60*SIN(1.74994294679676+COS((0.937483306033506-SIN(0.572749275024412+COS(A60)))*(-0.296995998186627+_xlfn.SEC(0.419735600194717+COS(0.974172084069584*_xlfn.SEC(1.32108411619894*A60)))*SIN(0.970378444545662*COS(COS(SIN(A60))/(2.21684497839146-COS(0.827486649168256*COS(1.04770755378253*COS(0.374917836847673*A60*SIN(0.227771237432817-COS(A60)))*SIN(A60)))))*(1.79705146893733+COS(SIN(0.0251921174339378*(COS(0.685969744682071+A60+COS(2.67476585651086+SIN(0.0942661886848087*A60*_xlfn.CSC(0.810618544876305*(-2.15039598507721-A60))*_xlfn.CSC(SIN(COS(COS(0.809444787727253+A60+SIN(0.793305537772902+A60))))))))+SIN(0.375433094857483*(-0.0260061439754979+A60))))*SIN(SIN(A60)))))))))*_xlfn.CSC(0.699794000623748+COS(A60*SIN(A60))))))+SIN(A60))))))</f>
        <v>0.34530423981091857</v>
      </c>
      <c r="AL60">
        <f t="shared" si="67"/>
        <v>0.34530423984537523</v>
      </c>
      <c r="AM60">
        <f t="shared" si="68"/>
        <v>0.34530423985660835</v>
      </c>
      <c r="AN60">
        <f>2*COS(A60)+SIN(A60/(1+COS(0.0102383050941825*SIN(0.0251921174339378*(COS(0.685969744682071+A60+COS(SIN(A60)*SIN(2.87522917078492*COS(A60*SIN(0.996308035150143-COS((0.125463411927578+COS(0.71323222501324*(0.460719913648222+COS(A60)))-SIN(0.572749275024412+COS(A60)))*(-0.296995998186627+_xlfn.SEC(0.419735600194717+COS(0.974172084069584*_xlfn.SEC(1.32108411619894*A60)))*SIN(0.970378444545662*COS(COS(SIN(A60))/(2.21684497839146-COS(0.827486649168256*COS(1.04770755378253*COS(0.374917836847673*A60*SIN(COS(A60)-SIN(1.72131839878938/(-0.756954071083095-A60))))*SIN(A60)))))*(1.79705146893733+COS(SIN(0.0251921174339378*(COS(0.685969744682071+A60+COS(2.67476585651086+SIN(0.0942661886848087*A60*_xlfn.CSC(0.810618544876305*(-2.15039598507721-A60))*_xlfn.CSC(SIN(COS(COS(0.809444787727253+COS(A60))))))))+SIN(0.375433094857483*(-0.0260061439754979+A60))))*SIN(SIN(A60)))))))-5.2258026739857*A60*COS(2.26306768395918-A60+0.648585040695961/(-0.482614878018303+COS(A60))-COS(A60)-COS(COS(SIN(COS(A60)))))*(-0.803019914186518-0.09344164141567*(-0.296995998186628+1.99608842466968*SIN(1.82224358637127*COS(A60)*COS(COS(SIN(A60))/(2.21684497839146-COS(1.1665946556443*COS(1.04770755378253*COS(0.374917836847673*A60*SIN(COS(A60)-SIN(1.72131839878938/(-0.756954071083095-A60))))*SIN(A60)))))))))))))+SIN(A60))))))</f>
        <v>0.34530423980829555</v>
      </c>
      <c r="AO60">
        <f>2*COS(A60)+SIN(A60/(1+COS(SIN(0.0251921174339378*COS(0.433121146091541*(-2.67476585651086+A60+0.837215599154702*SIN((A60+COS(1.73864272248443+COS(0.356528883019573+SIN(0.940777930379917-COS(0.938170919030737*A60)-COS(A60)))))*SIN(COS(COS(COS(A60)/(1.70671384443301+0.338811626822948/COS(COS(A60))-COS(COS((1.73174047813809*COS(SIN(SIN(3.8337034581196-A60))))/(-0.165778219372136+A60)))+SIN(0.119137815794098*COS(COS(A60))))))))))*SIN(2.8951001999306+COS(COS(SIN(COS((COS(0.367424224211023+A60)*_xlfn.SEC(A60+(-1.96485635804169+0.537146430097249*COS(A60))*COS(SIN(COS(A60))+SIN(1.79705146893733+A60+COS(COS(COS(SIN((0.530924470829865*A60)/(-2.82139876047721+SIN(COS(COS(COS(A60)))*SIN(COS(SIN(A60)))))))))))+0.0270515440773242*COS(2.36770557548171+A60)*_xlfn.CSC(SIN(A60+0.885784395489139*(-1.32742597150515-COS(A60))*COS(A60)))*(0.498701523299401-0.165778219372136*A60*_xlfn.SEC(1.21730816958026+SIN(0.0396212186351349*A60*(COS(0.232148706776693*(0.0250052579539931+A60))+SIN(0.750866189714967*A60))))))*SIN(SIN(SIN(0.340828820733522-A60))))/A60))))))*SIN(0.00379532267608371*SIN((1.06314311483915*A60*(1.67526987319027-COS(A60)))/SIN(0.0150675913159254+COS(1.40403511969596/COS(A60))))))))</f>
        <v>0.34530424005930554</v>
      </c>
      <c r="AP60">
        <f t="shared" si="69"/>
        <v>0.34530423999797372</v>
      </c>
      <c r="AQ60">
        <f t="shared" si="70"/>
        <v>0.34530423999797372</v>
      </c>
      <c r="AR60">
        <f t="shared" si="71"/>
        <v>0.34530423999797372</v>
      </c>
      <c r="AS60">
        <f t="shared" si="72"/>
        <v>0.34530424000205712</v>
      </c>
      <c r="AT60">
        <f t="shared" si="73"/>
        <v>0.34530424000205712</v>
      </c>
      <c r="AU60">
        <f t="shared" si="74"/>
        <v>0.34530424001432886</v>
      </c>
      <c r="AV60">
        <f t="shared" si="75"/>
        <v>0.34530424001432886</v>
      </c>
      <c r="AW60">
        <f t="shared" si="76"/>
        <v>0.34530424001432886</v>
      </c>
      <c r="AX60">
        <f t="shared" si="77"/>
        <v>0.34530424001432886</v>
      </c>
      <c r="AY60">
        <f>2*COS(A60)+SIN(A60/(1+COS(SIN(0.0251921174339378*COS(0.433121146091541*(-2.67476585651086+A60+A60*SIN(A60*(A60+COS(0.933255692033108+A60)))))*SIN(2.8951001999306+COS(COS(SIN(COS((COS(0.367424224211023+A60)*_xlfn.SEC(A60+(1.64702538716042+0.537146430097249*COS(A60))*COS(SIN(2.65449809165387+A60)+SIN(COS(A60)))+0.0270515440773242*(0.498701523299401-0.312244449974241*COS(A60))*COS(2.36770557548171+A60)*_xlfn.CSC(SIN(A60+0.885784395489139*(-1.32742597150515-COS(A60))*COS(A60))))*SIN(SIN(SIN(0.340828820733522-A60))))/A60))))))*SIN(0.00379532267608371*SIN((1.06314311483915*A60*(1.67526987319027-COS(A60)))/SIN(COS(1.40403511969596/COS(A60))+(0.244003939114535-COS(0.0932686925260328*A60)-COS(A60))*SIN(0.933255692033108*(0.0479452472347528+A60)*SIN(A60+0.734842844660215*COS(COS(A60)/COS(SIN(COS(A60+COS(1.35652888301957*A60)))))))))))))</f>
        <v>0.34530423993739862</v>
      </c>
      <c r="AZ60">
        <f>2*COS(A60)+SIN(A60/(1+COS(SIN(0.0251921174339378*COS(0.433121146091541*(-2.67476585651086+A60+A60*SIN(A60*(A60+COS(0.933255692033108+A60)))))*SIN(2.8951001999306+COS(COS(SIN(COS((COS(0.367424224211023+A60)*_xlfn.SEC(A60+(1.64702538716042+0.537146430097249*COS(A60))*COS(SIN(2.65449809165387+A60)+SIN(COS(A60)))+0.0270515440773242*(0.498701523299401-0.312244449974241*COS(A60))*COS(2.36770557548171+A60)*_xlfn.CSC(SIN(A60+0.885784395489139*(-1.32742597150515-COS(A60))*COS(A60))))*SIN(SIN(SIN(0.340828820733522-A60))))/A60))))))*SIN(0.00379532267608371*SIN((1.06314311483915*A60*(1.67526987319027-COS(A60)))/SIN(COS(1.40403511969596/COS(A60))+(0.244003939114535-COS(0.0932686925260328*A60)-COS(A60))*SIN(0.933255692033108*(0.0479452472347528+A60)*SIN(A60+0.734842844660215*COS(COS(A60)/COS(SIN(COS(A60+COS(1.35652888301957*A60)))))))))))))</f>
        <v>0.34530423993739862</v>
      </c>
      <c r="BA60">
        <f>2*COS(A60)+SIN(A60/(1+COS(SIN(0.0251921174339378*COS(0.433121146091541*(-2.67476585651086+A60+A60*SIN(A60*(A60+COS(0.933255692033108+A60)))))*SIN(2.8951001999306+COS(COS(SIN(COS((COS(0.367424224211023+A60)*_xlfn.SEC(A60+(1.64702538716042+0.537146430097249*COS(A60))*COS(SIN(2.65449809165387+A60)+SIN(COS(A60)))+0.0270515440773242*(0.498701523299401-0.312244449974241*COS(A60))*COS(2.36770557548171+A60)*_xlfn.CSC(SIN(A60+0.885784395489139*(-1.32742597150515-COS(A60))*COS(A60))))*SIN(SIN(SIN(0.340828820733522-A60))))/A60))))))*SIN(0.00379532267608371*SIN((1.06314311483915*A60*(1.67526987319027-COS(A60)))/SIN(COS(1.40403511969596/COS(A60))+(0.244003939114535-COS(0.0932686925260328*A60)-COS(A60))*SIN(0.933255692033108*(0.0479452472347528+A60)*SIN(A60+0.734842844660215*COS(COS(A60)/COS(SIN(COS(A60+COS(1.35652888301957*A60)))))))))))))</f>
        <v>0.34530423993739862</v>
      </c>
      <c r="BB60">
        <f>2*COS(A60)+SIN(A60/(1+COS(SIN(0.0251921174339378*COS(_xlfn.SEC(0.419735600194717+COS(0.974172084069584*_xlfn.SEC(1.32108411619894*A60)))*SIN(0.970378444545662*COS(COS(SIN(A60))/(2.21684497839146-COS(0.827486649168256*COS(1.04770755378253*COS(0.374917836847673*A60*SIN(A60+SIN(0.0150681615125201*A60)))*SIN(A60)))))*(1.79705146893733+COS(A60*SIN(0.0251921174339378*(-0.0120347759626663+COS(1.17295361766372-A60-COS(COS(COS((0.734842844660215*COS(0.367424224211023+A60)*SIN(COS(0.0150681615125201-A60)))/A60))))))))))*SIN(2.8951001999306+COS(COS(SIN(COS((COS(0.367424224211023+A60)*SIN(SIN(SIN(A60+SIN(A60)))))/(A60*(-0.855952925578902+COS(0.0250929074423294+A60)))))))))*SIN(0.0045405414853601*SIN((1.06314311483915*A60*(1.67526987319027-COS(A60)-COS(A60*SIN(0.66442022239765/(SIN(A60)*SIN(1.48270932459095*COS(SIN(SIN(COS(COS(A60)))))*COS(2.4900660451625-SIN(SIN(0.0251921174339378*(COS(A60+SIN((0.0251921174339378*COS(1.17295361766372*COS(A60)+COS(A60)/(A60*(0.345878657336117+A60-SIN(COS(A60)+A60*SIN(1.74994294679676+COS(0.0572806453769424*(-0.296995998186628+2.38953537141348*SIN(4.18189618808757*COS(A60)*COS(COS(SIN(A60))/(2.21684497839146-COS(1.1665946556443*COS(1.04770755378253*(0.999381384107968+A60))))))))))))))/(0.356528883019573+A60)-SIN(0.580358562052647-A60)))+SIN(0.375433094857483*(-0.161046367187467+A60))))))*SIN(0.093404449451794+COS(A60-0.484621490756709*(COS(COS(A60))+(2.06346606387297*COS(A60))/(0.356528883019573+0.150655529361516/COS(0.364312412788005*COS(0.00593771058668955*(A60+0.530924470829865*A60*((0.244003939114535-COS(0.0932686925260328*A60)-COS(A60))*COS(A60)*(2*COS(A60)+0.387844872700148*COS(0.122247045623982*(-2.67476585651086+A60)*(SIN(A60)*SIN(0.00140217240902748*A60^2*COS(COS(A60-0.999082557898852/(1.3608351870969+0.150655529361516*(2.74489686570714+A60)-COS(1)))*(0.0150675913159254-A60+COS(0.413036990134086/A60)-COS(A60)-COS(A60*COS(A60))-COS(A60+0.244232384538129*(2.84387902041926+A60+COS(B60)))))*SIN(A60))-SIN(SIN(SIN(0.862339351056448+COS(SIN(2.8951001999306+(0.5*COS(A60)*(0.826937250740526+(-1.12458081737812*A60)/(1+COS(SIN(0.00872081561358199*SIN(2.8951001999306+COS(COS(SIN(COS((0.734842844660215*COS(0.367424224211023+A60)*SIN(SIN(SIN(A60+SIN(A60)))))/A60))))))*SIN(0.00379532267608371*SIN(3.01037523694323*A60*(1.67526987319027-COS(A60)-COS(A60*SIN(SIN(0.00379532267608371*SIN(1.26449815900264*A60*(1.67526987319027-COS(A60))))*SIN(0.00872081561358199*SIN(A60+COS(COS(SIN(COS((0.734842844660215*COS(0.367424224211023+A60)*SIN(SIN(SIN(A60+SIN(A60)))))/A60)))))))))))))))/A60))))))))+COS(2.67476585651086-SIN(0.123821531774593/SIN(SIN(COS(0.999682695391386*(0.530924470829865-A60))/COS(COS(A60)+(1.64702538716042+0.537146430097249*(A60+COS(0.347798363400371-A60)))*COS(A60)-0.26714408291119*(A60+0.0251921174339378*SIN(A60))+(0.0270515440773242*A60*COS(2.36770557548171+A60))/SIN(SIN(COS(COS(A60-0.227771237432817*COS(A60)*(0.244003939114535-COS(A60)-COS(COS(0.464096977697486-COS((39.2055475129509*COS(A60-SIN(0.356528883019573-A60)))/A60^2))*SIN(A60))))))))))))))))))*SIN(COS(A60-COS(SIN(8.45216284241943-COS(0.349023510229163+0.42073232374058*COS(0.759590257947852+COS(1.42073232374058*A60+COS(A60)*(1.89442827394731+0.000366675974410566*COS(2.19354464902984-COS(0.131277299088378-A60)-COS(COS(SIN(COS((COS(0.367424224211023+A60)*SIN(SIN(SIN(0.340828820733522-A60))))/(A60*COS(A60+(1.64702538716042+0.537146430097249*COS(A60))*COS(SIN(COS(A60))+SIN(1.79705146893733+A60+COS(COS(COS(SIN((0.530924470829865*A60)/(-2.82139876047721+SIN(COS(COS(COS(A60)))*SIN(COS(A60))))))))))+(0.0270515440773242*COS(2.36770557548171+A60)*(0.498701523299401-0.165778219372136*(1+COS(SIN(0.00872081561358199*SIN(2.26306768395918-A60-COS(A60)-COS(COS(SIN(COS((0.569180159825137*SIN(SIN(SIN(A60+SIN(A60)))))/A60))))+0.648585040695961/(COS(A60)-SIN(A60))))*SIN(0.00379532267608371*SIN((1.06314311483915*A60*(1.67526987319027-COS(A60)))/SIN(0.0150675913159254+COS(1.40403511969596/A60))))))))/SIN(SIN(A60+0.885784395489139*(-1.32742597150515-COS(A60))*COS(A60))))))))))))))))))))))))))/SIN(0.0150675913159254+COS(0.413036990134086/A60)))))))</f>
        <v>0.3453042399697282</v>
      </c>
    </row>
    <row r="61" spans="1:54" x14ac:dyDescent="0.25">
      <c r="A61">
        <v>-1.51</v>
      </c>
      <c r="B61">
        <v>0.97</v>
      </c>
      <c r="C61">
        <v>-0.56377090600000002</v>
      </c>
      <c r="D61">
        <f t="shared" si="39"/>
        <v>-0.50668730183879596</v>
      </c>
      <c r="E61">
        <f t="shared" si="40"/>
        <v>-0.50668730183879596</v>
      </c>
      <c r="F61">
        <f t="shared" si="41"/>
        <v>-0.50668730183879596</v>
      </c>
      <c r="G61">
        <f t="shared" si="42"/>
        <v>-0.50668730183879596</v>
      </c>
      <c r="H61">
        <f t="shared" si="43"/>
        <v>-0.50668730183879596</v>
      </c>
      <c r="I61">
        <f t="shared" si="44"/>
        <v>-0.45650919794784839</v>
      </c>
      <c r="J61">
        <f t="shared" si="45"/>
        <v>-0.45650919794784839</v>
      </c>
      <c r="K61">
        <f t="shared" si="46"/>
        <v>-0.50004226486428915</v>
      </c>
      <c r="L61">
        <f t="shared" si="47"/>
        <v>-0.53676604080071388</v>
      </c>
      <c r="M61">
        <f t="shared" si="48"/>
        <v>-0.54441873929308038</v>
      </c>
      <c r="N61">
        <f t="shared" si="49"/>
        <v>-0.54441873929308038</v>
      </c>
      <c r="O61">
        <f t="shared" si="50"/>
        <v>-0.54441873929308038</v>
      </c>
      <c r="P61">
        <f t="shared" si="51"/>
        <v>-0.54441873929308038</v>
      </c>
      <c r="Q61">
        <f t="shared" si="52"/>
        <v>-0.55566575367608584</v>
      </c>
      <c r="R61">
        <f t="shared" si="53"/>
        <v>-0.55566575367608584</v>
      </c>
      <c r="S61">
        <f t="shared" si="54"/>
        <v>-0.56346697653231126</v>
      </c>
      <c r="T61">
        <f t="shared" si="55"/>
        <v>-0.56346697653231126</v>
      </c>
      <c r="U61">
        <f t="shared" si="56"/>
        <v>-0.56346697653231126</v>
      </c>
      <c r="V61">
        <f t="shared" si="57"/>
        <v>-0.56400576920346401</v>
      </c>
      <c r="W61">
        <f>2*COS(A61)+SIN(A61/(0.999148166279824+COS(SIN(0.0251921174339378*(COS(0.685969744682071+A61+COS(0.1500862687924-SIN(0.0665099688093772*_xlfn.CSC(SIN(COS(COS(A61+(0.244003939114535-COS(0.0932686925260328*A61)-COS(A61))*COS(A61)*(2*COS(A61)+0.387844872700148*(A61-0.082374768005002/(A61-COS(A61*COS(A61))-(-2.15039598507721-A61)*(A61-COS(SIN(SIN(COS(COS(1.32108411619894*(2.84387902041926+SIN(COS(COS(1.00374593116443*A61*COS(A61))))))/COS(SIN(0.0940779463483673*SIN(COS(A61)))))))))))))))))))+SIN(0.375433094857483*(-0.0260061439754979+A61))))*SIN(SIN(A61)))))</f>
        <v>-0.56401707631921327</v>
      </c>
      <c r="X61">
        <f t="shared" si="58"/>
        <v>-0.56384561389554388</v>
      </c>
      <c r="Y61">
        <f t="shared" si="59"/>
        <v>-0.56384561389554388</v>
      </c>
      <c r="Z61">
        <f t="shared" si="60"/>
        <v>-0.56378005506319295</v>
      </c>
      <c r="AA61">
        <f t="shared" si="61"/>
        <v>-0.56378307911172676</v>
      </c>
      <c r="AB61">
        <f t="shared" si="62"/>
        <v>-0.56377177790475019</v>
      </c>
      <c r="AC61">
        <f t="shared" si="63"/>
        <v>-0.56377130114738294</v>
      </c>
      <c r="AD61">
        <f t="shared" si="64"/>
        <v>-0.5637709062186832</v>
      </c>
      <c r="AE61">
        <f t="shared" si="65"/>
        <v>-0.5637709062186832</v>
      </c>
      <c r="AF61">
        <f t="shared" si="66"/>
        <v>-0.5637709062186832</v>
      </c>
      <c r="AG61">
        <f>2*COS(A61)+SIN(A61/(1+COS(0.0102383050941825*SIN(0.0251921174339378*(COS(0.685969744682071+A61+COS(SIN(A61)*SIN(A61*_xlfn.CSC(0.699794000623748+COS(A61*SIN(A61)))*SIN(SIN(0.482614878018303*(0.999335114390903+A61))))))+SIN(A61))))))</f>
        <v>-0.56377090621868531</v>
      </c>
      <c r="AH61">
        <f>2*COS(A61)+SIN(A61/(1+COS(0.0102383050941825*SIN(0.0251921174339378*(COS(0.685969744682071+A61+COS(SIN(A61)*SIN(A61*_xlfn.CSC(0.699794000623748+COS(A61*SIN(A61)))*SIN(SIN(0.482614878018303*(0.999335114390903+A61))))))+SIN(A61))))))</f>
        <v>-0.56377090621868531</v>
      </c>
      <c r="AI61">
        <f>2*COS(A61)+SIN(A61/(1+COS(0.0102383050941825*SIN(0.0251921174339378*(COS(0.685969744682071+A61+COS(SIN(A61)*SIN(COS(A61*SIN(1.74994294679676+COS((0.937483306033506-SIN(0.572749275024412+COS(A61)))*(-0.296995998186627+_xlfn.SEC(0.419735600194717+COS(0.974172084069584*_xlfn.SEC(1.32108411619894*A61)))*SIN(0.970378444545662*COS(COS(SIN(A61))/(2.21684497839146-COS(0.827486649168256*COS(1.04770755378253*COS(0.374917836847673*A61*SIN(COS(A61)-SIN(1.72131839878938/(-0.756954071083095-A61))))*SIN(A61)))))*(1.79705146893733+COS(SIN(0.0251921174339378*(COS(0.685969744682071+A61+COS(2.67476585651086+SIN(0.0942661886848087*A61*_xlfn.CSC(0.810618544876305*(-2.15039598507721-A61))*_xlfn.CSC(SIN(COS(COS(0.809444787727253+A61+SIN(0.793305537772902+A61))))))))+SIN(0.375433094857483*(-0.0260061439754979+A61))))*SIN(SIN(A61)))))))))*_xlfn.CSC(0.699794000623748+COS(A61*SIN(A61))))))+SIN(A61))))))</f>
        <v>-0.5637709062239612</v>
      </c>
      <c r="AJ61">
        <f>2*COS(A61)+SIN(A61/(1+COS(0.0102383050941825*SIN(0.0251921174339378*(COS(0.685969744682071+A61+COS(SIN(A61)*SIN(COS(A61*SIN(1.74994294679676+COS((0.937483306033506-SIN(0.572749275024412+COS(A61)))*(-0.296995998186627+_xlfn.SEC(0.419735600194717+COS(0.974172084069584*_xlfn.SEC(1.32108411619894*A61)))*SIN(0.970378444545662*COS(COS(SIN(A61))/(2.21684497839146-COS(0.827486649168256*COS(1.04770755378253*COS(0.374917836847673*A61*SIN(COS(A61)-SIN(1.72131839878938/(-0.756954071083095-A61))))*SIN(A61)))))*(1.79705146893733+COS(SIN(0.0251921174339378*(COS(0.685969744682071+A61+COS(2.67476585651086+SIN(0.0942661886848087*A61*_xlfn.CSC(0.810618544876305*(-2.15039598507721-A61))*_xlfn.CSC(SIN(COS(COS(0.809444787727253+A61+SIN(0.793305537772902+A61))))))))+SIN(0.375433094857483*(-0.0260061439754979+A61))))*SIN(SIN(A61)))))))))*_xlfn.CSC(0.699794000623748+COS(A61*SIN(A61))))))+SIN(A61))))))</f>
        <v>-0.5637709062239612</v>
      </c>
      <c r="AK61">
        <f>2*COS(A61)+SIN(A61/(1+COS(0.0102383050941825*SIN(0.0251921174339378*(COS(0.685969744682071+A61+COS(SIN(A61)*SIN(COS(A61*SIN(1.74994294679676+COS((0.937483306033506-SIN(0.572749275024412+COS(A61)))*(-0.296995998186627+_xlfn.SEC(0.419735600194717+COS(0.974172084069584*_xlfn.SEC(1.32108411619894*A61)))*SIN(0.970378444545662*COS(COS(SIN(A61))/(2.21684497839146-COS(0.827486649168256*COS(1.04770755378253*COS(0.374917836847673*A61*SIN(0.227771237432817-COS(A61)))*SIN(A61)))))*(1.79705146893733+COS(SIN(0.0251921174339378*(COS(0.685969744682071+A61+COS(2.67476585651086+SIN(0.0942661886848087*A61*_xlfn.CSC(0.810618544876305*(-2.15039598507721-A61))*_xlfn.CSC(SIN(COS(COS(0.809444787727253+A61+SIN(0.793305537772902+A61))))))))+SIN(0.375433094857483*(-0.0260061439754979+A61))))*SIN(SIN(A61)))))))))*_xlfn.CSC(0.699794000623748+COS(A61*SIN(A61))))))+SIN(A61))))))</f>
        <v>-0.56377090622395432</v>
      </c>
      <c r="AL61">
        <f t="shared" si="67"/>
        <v>-0.56377090622541026</v>
      </c>
      <c r="AM61">
        <f t="shared" si="68"/>
        <v>-0.56377090622012149</v>
      </c>
      <c r="AN61">
        <f>2*COS(A61)+SIN(A61/(1+COS(0.0102383050941825*SIN(0.0251921174339378*(COS(0.685969744682071+A61+COS(SIN(A61)*SIN(2.87522917078492*COS(A61*SIN(0.996308035150143-COS((0.125463411927578+COS(0.71323222501324*(0.460719913648222+COS(A61)))-SIN(0.572749275024412+COS(A61)))*(-0.296995998186627+_xlfn.SEC(0.419735600194717+COS(0.974172084069584*_xlfn.SEC(1.32108411619894*A61)))*SIN(0.970378444545662*COS(COS(SIN(A61))/(2.21684497839146-COS(0.827486649168256*COS(1.04770755378253*COS(0.374917836847673*A61*SIN(COS(A61)-SIN(1.72131839878938/(-0.756954071083095-A61))))*SIN(A61)))))*(1.79705146893733+COS(SIN(0.0251921174339378*(COS(0.685969744682071+A61+COS(2.67476585651086+SIN(0.0942661886848087*A61*_xlfn.CSC(0.810618544876305*(-2.15039598507721-A61))*_xlfn.CSC(SIN(COS(COS(0.809444787727253+COS(A61))))))))+SIN(0.375433094857483*(-0.0260061439754979+A61))))*SIN(SIN(A61)))))))-5.2258026739857*A61*COS(2.26306768395918-A61+0.648585040695961/(-0.482614878018303+COS(A61))-COS(A61)-COS(COS(SIN(COS(A61)))))*(-0.803019914186518-0.09344164141567*(-0.296995998186628+1.99608842466968*SIN(1.82224358637127*COS(A61)*COS(COS(SIN(A61))/(2.21684497839146-COS(1.1665946556443*COS(1.04770755378253*COS(0.374917836847673*A61*SIN(COS(A61)-SIN(1.72131839878938/(-0.756954071083095-A61))))*SIN(A61)))))))))))))+SIN(A61))))))</f>
        <v>-0.56377090621868975</v>
      </c>
      <c r="AO61">
        <f>2*COS(A61)+SIN(A61/(1+COS(SIN(0.0251921174339378*COS(0.433121146091541*(-2.67476585651086+A61+0.837215599154702*SIN((A61+COS(1.73864272248443+COS(0.356528883019573+SIN(0.940777930379917-COS(0.938170919030737*A61)-COS(A61)))))*SIN(COS(COS(COS(A61)/(1.70671384443301+0.338811626822948/COS(COS(A61))-COS(COS((1.73174047813809*COS(SIN(SIN(3.8337034581196-A61))))/(-0.165778219372136+A61)))+SIN(0.119137815794098*COS(COS(A61))))))))))*SIN(2.8951001999306+COS(COS(SIN(COS((COS(0.367424224211023+A61)*_xlfn.SEC(A61+(-1.96485635804169+0.537146430097249*COS(A61))*COS(SIN(COS(A61))+SIN(1.79705146893733+A61+COS(COS(COS(SIN((0.530924470829865*A61)/(-2.82139876047721+SIN(COS(COS(COS(A61)))*SIN(COS(SIN(A61)))))))))))+0.0270515440773242*COS(2.36770557548171+A61)*_xlfn.CSC(SIN(A61+0.885784395489139*(-1.32742597150515-COS(A61))*COS(A61)))*(0.498701523299401-0.165778219372136*A61*_xlfn.SEC(1.21730816958026+SIN(0.0396212186351349*A61*(COS(0.232148706776693*(0.0250052579539931+A61))+SIN(0.750866189714967*A61))))))*SIN(SIN(SIN(0.340828820733522-A61))))/A61))))))*SIN(0.00379532267608371*SIN((1.06314311483915*A61*(1.67526987319027-COS(A61)))/SIN(0.0150675913159254+COS(1.40403511969596/COS(A61))))))))</f>
        <v>-0.56377090621875825</v>
      </c>
      <c r="AP61">
        <f t="shared" si="69"/>
        <v>-0.56377090621868531</v>
      </c>
      <c r="AQ61">
        <f t="shared" si="70"/>
        <v>-0.56377090621868531</v>
      </c>
      <c r="AR61">
        <f t="shared" si="71"/>
        <v>-0.56377090621868531</v>
      </c>
      <c r="AS61">
        <f t="shared" si="72"/>
        <v>-0.56377090621868531</v>
      </c>
      <c r="AT61">
        <f t="shared" si="73"/>
        <v>-0.56377090621868531</v>
      </c>
      <c r="AU61">
        <f t="shared" si="74"/>
        <v>-0.56377090621872539</v>
      </c>
      <c r="AV61">
        <f t="shared" si="75"/>
        <v>-0.56377090621872539</v>
      </c>
      <c r="AW61">
        <f t="shared" si="76"/>
        <v>-0.56377090621872539</v>
      </c>
      <c r="AX61">
        <f t="shared" si="77"/>
        <v>-0.56377090621872539</v>
      </c>
      <c r="AY61">
        <f>2*COS(A61)+SIN(A61/(1+COS(SIN(0.0251921174339378*COS(0.433121146091541*(-2.67476585651086+A61+A61*SIN(A61*(A61+COS(0.933255692033108+A61)))))*SIN(2.8951001999306+COS(COS(SIN(COS((COS(0.367424224211023+A61)*_xlfn.SEC(A61+(1.64702538716042+0.537146430097249*COS(A61))*COS(SIN(2.65449809165387+A61)+SIN(COS(A61)))+0.0270515440773242*(0.498701523299401-0.312244449974241*COS(A61))*COS(2.36770557548171+A61)*_xlfn.CSC(SIN(A61+0.885784395489139*(-1.32742597150515-COS(A61))*COS(A61))))*SIN(SIN(SIN(0.340828820733522-A61))))/A61))))))*SIN(0.00379532267608371*SIN((1.06314311483915*A61*(1.67526987319027-COS(A61)))/SIN(COS(1.40403511969596/COS(A61))+(0.244003939114535-COS(0.0932686925260328*A61)-COS(A61))*SIN(0.933255692033108*(0.0479452472347528+A61)*SIN(A61+0.734842844660215*COS(COS(A61)/COS(SIN(COS(A61+COS(1.35652888301957*A61)))))))))))))</f>
        <v>-0.56377090622726944</v>
      </c>
      <c r="AZ61">
        <f>2*COS(A61)+SIN(A61/(1+COS(SIN(0.0251921174339378*COS(0.433121146091541*(-2.67476585651086+A61+A61*SIN(A61*(A61+COS(0.933255692033108+A61)))))*SIN(2.8951001999306+COS(COS(SIN(COS((COS(0.367424224211023+A61)*_xlfn.SEC(A61+(1.64702538716042+0.537146430097249*COS(A61))*COS(SIN(2.65449809165387+A61)+SIN(COS(A61)))+0.0270515440773242*(0.498701523299401-0.312244449974241*COS(A61))*COS(2.36770557548171+A61)*_xlfn.CSC(SIN(A61+0.885784395489139*(-1.32742597150515-COS(A61))*COS(A61))))*SIN(SIN(SIN(0.340828820733522-A61))))/A61))))))*SIN(0.00379532267608371*SIN((1.06314311483915*A61*(1.67526987319027-COS(A61)))/SIN(COS(1.40403511969596/COS(A61))+(0.244003939114535-COS(0.0932686925260328*A61)-COS(A61))*SIN(0.933255692033108*(0.0479452472347528+A61)*SIN(A61+0.734842844660215*COS(COS(A61)/COS(SIN(COS(A61+COS(1.35652888301957*A61)))))))))))))</f>
        <v>-0.56377090622726944</v>
      </c>
      <c r="BA61">
        <f>2*COS(A61)+SIN(A61/(1+COS(SIN(0.0251921174339378*COS(0.433121146091541*(-2.67476585651086+A61+A61*SIN(A61*(A61+COS(0.933255692033108+A61)))))*SIN(2.8951001999306+COS(COS(SIN(COS((COS(0.367424224211023+A61)*_xlfn.SEC(A61+(1.64702538716042+0.537146430097249*COS(A61))*COS(SIN(2.65449809165387+A61)+SIN(COS(A61)))+0.0270515440773242*(0.498701523299401-0.312244449974241*COS(A61))*COS(2.36770557548171+A61)*_xlfn.CSC(SIN(A61+0.885784395489139*(-1.32742597150515-COS(A61))*COS(A61))))*SIN(SIN(SIN(0.340828820733522-A61))))/A61))))))*SIN(0.00379532267608371*SIN((1.06314311483915*A61*(1.67526987319027-COS(A61)))/SIN(COS(1.40403511969596/COS(A61))+(0.244003939114535-COS(0.0932686925260328*A61)-COS(A61))*SIN(0.933255692033108*(0.0479452472347528+A61)*SIN(A61+0.734842844660215*COS(COS(A61)/COS(SIN(COS(A61+COS(1.35652888301957*A61)))))))))))))</f>
        <v>-0.56377090622726944</v>
      </c>
      <c r="BB61">
        <f>2*COS(A61)+SIN(A61/(1+COS(SIN(0.0251921174339378*COS(_xlfn.SEC(0.419735600194717+COS(0.974172084069584*_xlfn.SEC(1.32108411619894*A61)))*SIN(0.970378444545662*COS(COS(SIN(A61))/(2.21684497839146-COS(0.827486649168256*COS(1.04770755378253*COS(0.374917836847673*A61*SIN(A61+SIN(0.0150681615125201*A61)))*SIN(A61)))))*(1.79705146893733+COS(A61*SIN(0.0251921174339378*(-0.0120347759626663+COS(1.17295361766372-A61-COS(COS(COS((0.734842844660215*COS(0.367424224211023+A61)*SIN(COS(0.0150681615125201-A61)))/A61))))))))))*SIN(2.8951001999306+COS(COS(SIN(COS((COS(0.367424224211023+A61)*SIN(SIN(SIN(A61+SIN(A61)))))/(A61*(-0.855952925578902+COS(0.0250929074423294+A61)))))))))*SIN(0.0045405414853601*SIN((1.06314311483915*A61*(1.67526987319027-COS(A61)-COS(A61*SIN(0.66442022239765/(SIN(A61)*SIN(1.48270932459095*COS(SIN(SIN(COS(COS(A61)))))*COS(2.4900660451625-SIN(SIN(0.0251921174339378*(COS(A61+SIN((0.0251921174339378*COS(1.17295361766372*COS(A61)+COS(A61)/(A61*(0.345878657336117+A61-SIN(COS(A61)+A61*SIN(1.74994294679676+COS(0.0572806453769424*(-0.296995998186628+2.38953537141348*SIN(4.18189618808757*COS(A61)*COS(COS(SIN(A61))/(2.21684497839146-COS(1.1665946556443*COS(1.04770755378253*(0.999381384107968+A61))))))))))))))/(0.356528883019573+A61)-SIN(0.580358562052647-A61)))+SIN(0.375433094857483*(-0.161046367187467+A61))))))*SIN(0.093404449451794+COS(A61-0.484621490756709*(COS(COS(A61))+(2.06346606387297*COS(A61))/(0.356528883019573+0.150655529361516/COS(0.364312412788005*COS(0.00593771058668955*(A61+0.530924470829865*A61*((0.244003939114535-COS(0.0932686925260328*A61)-COS(A61))*COS(A61)*(2*COS(A61)+0.387844872700148*COS(0.122247045623982*(-2.67476585651086+A61)*(SIN(A61)*SIN(0.00140217240902748*A61^2*COS(COS(A61-0.999082557898852/(1.3608351870969+0.150655529361516*(2.74489686570714+A61)-COS(1)))*(0.0150675913159254-A61+COS(0.413036990134086/A61)-COS(A61)-COS(A61*COS(A61))-COS(A61+0.244232384538129*(2.84387902041926+A61+COS(B61)))))*SIN(A61))-SIN(SIN(SIN(0.862339351056448+COS(SIN(2.8951001999306+(0.5*COS(A61)*(0.826937250740526+(-1.12458081737812*A61)/(1+COS(SIN(0.00872081561358199*SIN(2.8951001999306+COS(COS(SIN(COS((0.734842844660215*COS(0.367424224211023+A61)*SIN(SIN(SIN(A61+SIN(A61)))))/A61))))))*SIN(0.00379532267608371*SIN(3.01037523694323*A61*(1.67526987319027-COS(A61)-COS(A61*SIN(SIN(0.00379532267608371*SIN(1.26449815900264*A61*(1.67526987319027-COS(A61))))*SIN(0.00872081561358199*SIN(A61+COS(COS(SIN(COS((0.734842844660215*COS(0.367424224211023+A61)*SIN(SIN(SIN(A61+SIN(A61)))))/A61)))))))))))))))/A61))))))))+COS(2.67476585651086-SIN(0.123821531774593/SIN(SIN(COS(0.999682695391386*(0.530924470829865-A61))/COS(COS(A61)+(1.64702538716042+0.537146430097249*(A61+COS(0.347798363400371-A61)))*COS(A61)-0.26714408291119*(A61+0.0251921174339378*SIN(A61))+(0.0270515440773242*A61*COS(2.36770557548171+A61))/SIN(SIN(COS(COS(A61-0.227771237432817*COS(A61)*(0.244003939114535-COS(A61)-COS(COS(0.464096977697486-COS((39.2055475129509*COS(A61-SIN(0.356528883019573-A61)))/A61^2))*SIN(A61))))))))))))))))))*SIN(COS(A61-COS(SIN(8.45216284241943-COS(0.349023510229163+0.42073232374058*COS(0.759590257947852+COS(1.42073232374058*A61+COS(A61)*(1.89442827394731+0.000366675974410566*COS(2.19354464902984-COS(0.131277299088378-A61)-COS(COS(SIN(COS((COS(0.367424224211023+A61)*SIN(SIN(SIN(0.340828820733522-A61))))/(A61*COS(A61+(1.64702538716042+0.537146430097249*COS(A61))*COS(SIN(COS(A61))+SIN(1.79705146893733+A61+COS(COS(COS(SIN((0.530924470829865*A61)/(-2.82139876047721+SIN(COS(COS(COS(A61)))*SIN(COS(A61))))))))))+(0.0270515440773242*COS(2.36770557548171+A61)*(0.498701523299401-0.165778219372136*(1+COS(SIN(0.00872081561358199*SIN(2.26306768395918-A61-COS(A61)-COS(COS(SIN(COS((0.569180159825137*SIN(SIN(SIN(A61+SIN(A61)))))/A61))))+0.648585040695961/(COS(A61)-SIN(A61))))*SIN(0.00379532267608371*SIN((1.06314311483915*A61*(1.67526987319027-COS(A61)))/SIN(0.0150675913159254+COS(1.40403511969596/A61))))))))/SIN(SIN(A61+0.885784395489139*(-1.32742597150515-COS(A61))*COS(A61))))))))))))))))))))))))))/SIN(0.0150675913159254+COS(0.413036990134086/A61)))))))</f>
        <v>-0.5637709062413927</v>
      </c>
    </row>
    <row r="62" spans="1:54" x14ac:dyDescent="0.25">
      <c r="A62">
        <v>2.17</v>
      </c>
      <c r="B62">
        <v>-2.82</v>
      </c>
      <c r="C62">
        <v>-0.24366670100000001</v>
      </c>
      <c r="D62">
        <f t="shared" si="39"/>
        <v>-0.59712360302890777</v>
      </c>
      <c r="E62">
        <f t="shared" si="40"/>
        <v>-0.59712360302890777</v>
      </c>
      <c r="F62">
        <f t="shared" si="41"/>
        <v>-0.59712360302890777</v>
      </c>
      <c r="G62">
        <f t="shared" si="42"/>
        <v>-0.59712360302890777</v>
      </c>
      <c r="H62">
        <f t="shared" si="43"/>
        <v>-0.59712360302890777</v>
      </c>
      <c r="I62">
        <f t="shared" si="44"/>
        <v>-0.29729560915275011</v>
      </c>
      <c r="J62">
        <f t="shared" si="45"/>
        <v>-0.29729560915275011</v>
      </c>
      <c r="K62">
        <f t="shared" si="46"/>
        <v>-0.23473484411389156</v>
      </c>
      <c r="L62">
        <f t="shared" si="47"/>
        <v>-0.33624843056816034</v>
      </c>
      <c r="M62">
        <f t="shared" si="48"/>
        <v>-0.26190634685249115</v>
      </c>
      <c r="N62">
        <f t="shared" si="49"/>
        <v>-0.26190634685249115</v>
      </c>
      <c r="O62">
        <f t="shared" si="50"/>
        <v>-0.26190634685249115</v>
      </c>
      <c r="P62">
        <f t="shared" si="51"/>
        <v>-0.26190634685249115</v>
      </c>
      <c r="Q62">
        <f t="shared" si="52"/>
        <v>-0.25120746597081189</v>
      </c>
      <c r="R62">
        <f t="shared" si="53"/>
        <v>-0.25120746597081189</v>
      </c>
      <c r="S62">
        <f t="shared" si="54"/>
        <v>-0.24394683064128031</v>
      </c>
      <c r="T62">
        <f t="shared" si="55"/>
        <v>-0.24394683064128031</v>
      </c>
      <c r="U62">
        <f t="shared" si="56"/>
        <v>-0.24394683064128031</v>
      </c>
      <c r="V62">
        <f t="shared" si="57"/>
        <v>-0.2433965810317168</v>
      </c>
      <c r="W62">
        <f>2*COS(A62)+SIN(A62/(0.999148166279824+COS(SIN(0.0251921174339378*(COS(0.685969744682071+A62+COS(0.1500862687924-SIN(0.0665099688093772*_xlfn.CSC(SIN(COS(COS(A62+(0.244003939114535-COS(0.0932686925260328*A62)-COS(A62))*COS(A62)*(2*COS(A62)+0.387844872700148*(A62-0.082374768005002/(A62-COS(A62*COS(A62))-(-2.15039598507721-A62)*(A62-COS(SIN(SIN(COS(COS(1.32108411619894*(2.84387902041926+SIN(COS(COS(1.00374593116443*A62*COS(A62))))))/COS(SIN(0.0940779463483673*SIN(COS(A62)))))))))))))))))))+SIN(0.375433094857483*(-0.0260061439754979+A62))))*SIN(SIN(A62)))))</f>
        <v>-0.24345087847150215</v>
      </c>
      <c r="X62">
        <f t="shared" si="58"/>
        <v>-0.24361736372837994</v>
      </c>
      <c r="Y62">
        <f t="shared" si="59"/>
        <v>-0.24361736372837994</v>
      </c>
      <c r="Z62">
        <f t="shared" si="60"/>
        <v>-0.24365949258087993</v>
      </c>
      <c r="AA62">
        <f t="shared" si="61"/>
        <v>-0.24366656948829701</v>
      </c>
      <c r="AB62">
        <f t="shared" si="62"/>
        <v>-0.24366668765916766</v>
      </c>
      <c r="AC62">
        <f t="shared" si="63"/>
        <v>-0.24366633683415484</v>
      </c>
      <c r="AD62">
        <f t="shared" si="64"/>
        <v>-0.24366670070195107</v>
      </c>
      <c r="AE62">
        <f t="shared" si="65"/>
        <v>-0.24366670070195107</v>
      </c>
      <c r="AF62">
        <f t="shared" si="66"/>
        <v>-0.24366670070195107</v>
      </c>
      <c r="AG62">
        <f>2*COS(A62)+SIN(A62/(1+COS(0.0102383050941825*SIN(0.0251921174339378*(COS(0.685969744682071+A62+COS(SIN(A62)*SIN(A62*_xlfn.CSC(0.699794000623748+COS(A62*SIN(A62)))*SIN(SIN(0.482614878018303*(0.999335114390903+A62))))))+SIN(A62))))))</f>
        <v>-0.24366670069382312</v>
      </c>
      <c r="AH62">
        <f>2*COS(A62)+SIN(A62/(1+COS(0.0102383050941825*SIN(0.0251921174339378*(COS(0.685969744682071+A62+COS(SIN(A62)*SIN(A62*_xlfn.CSC(0.699794000623748+COS(A62*SIN(A62)))*SIN(SIN(0.482614878018303*(0.999335114390903+A62))))))+SIN(A62))))))</f>
        <v>-0.24366670069382312</v>
      </c>
      <c r="AI62">
        <f>2*COS(A62)+SIN(A62/(1+COS(0.0102383050941825*SIN(0.0251921174339378*(COS(0.685969744682071+A62+COS(SIN(A62)*SIN(COS(A62*SIN(1.74994294679676+COS((0.937483306033506-SIN(0.572749275024412+COS(A62)))*(-0.296995998186627+_xlfn.SEC(0.419735600194717+COS(0.974172084069584*_xlfn.SEC(1.32108411619894*A62)))*SIN(0.970378444545662*COS(COS(SIN(A62))/(2.21684497839146-COS(0.827486649168256*COS(1.04770755378253*COS(0.374917836847673*A62*SIN(COS(A62)-SIN(1.72131839878938/(-0.756954071083095-A62))))*SIN(A62)))))*(1.79705146893733+COS(SIN(0.0251921174339378*(COS(0.685969744682071+A62+COS(2.67476585651086+SIN(0.0942661886848087*A62*_xlfn.CSC(0.810618544876305*(-2.15039598507721-A62))*_xlfn.CSC(SIN(COS(COS(0.809444787727253+A62+SIN(0.793305537772902+A62))))))))+SIN(0.375433094857483*(-0.0260061439754979+A62))))*SIN(SIN(A62)))))))))*_xlfn.CSC(0.699794000623748+COS(A62*SIN(A62))))))+SIN(A62))))))</f>
        <v>-0.24366670068321339</v>
      </c>
      <c r="AJ62">
        <f>2*COS(A62)+SIN(A62/(1+COS(0.0102383050941825*SIN(0.0251921174339378*(COS(0.685969744682071+A62+COS(SIN(A62)*SIN(COS(A62*SIN(1.74994294679676+COS((0.937483306033506-SIN(0.572749275024412+COS(A62)))*(-0.296995998186627+_xlfn.SEC(0.419735600194717+COS(0.974172084069584*_xlfn.SEC(1.32108411619894*A62)))*SIN(0.970378444545662*COS(COS(SIN(A62))/(2.21684497839146-COS(0.827486649168256*COS(1.04770755378253*COS(0.374917836847673*A62*SIN(COS(A62)-SIN(1.72131839878938/(-0.756954071083095-A62))))*SIN(A62)))))*(1.79705146893733+COS(SIN(0.0251921174339378*(COS(0.685969744682071+A62+COS(2.67476585651086+SIN(0.0942661886848087*A62*_xlfn.CSC(0.810618544876305*(-2.15039598507721-A62))*_xlfn.CSC(SIN(COS(COS(0.809444787727253+A62+SIN(0.793305537772902+A62))))))))+SIN(0.375433094857483*(-0.0260061439754979+A62))))*SIN(SIN(A62)))))))))*_xlfn.CSC(0.699794000623748+COS(A62*SIN(A62))))))+SIN(A62))))))</f>
        <v>-0.24366670068321339</v>
      </c>
      <c r="AK62">
        <f>2*COS(A62)+SIN(A62/(1+COS(0.0102383050941825*SIN(0.0251921174339378*(COS(0.685969744682071+A62+COS(SIN(A62)*SIN(COS(A62*SIN(1.74994294679676+COS((0.937483306033506-SIN(0.572749275024412+COS(A62)))*(-0.296995998186627+_xlfn.SEC(0.419735600194717+COS(0.974172084069584*_xlfn.SEC(1.32108411619894*A62)))*SIN(0.970378444545662*COS(COS(SIN(A62))/(2.21684497839146-COS(0.827486649168256*COS(1.04770755378253*COS(0.374917836847673*A62*SIN(0.227771237432817-COS(A62)))*SIN(A62)))))*(1.79705146893733+COS(SIN(0.0251921174339378*(COS(0.685969744682071+A62+COS(2.67476585651086+SIN(0.0942661886848087*A62*_xlfn.CSC(0.810618544876305*(-2.15039598507721-A62))*_xlfn.CSC(SIN(COS(COS(0.809444787727253+A62+SIN(0.793305537772902+A62))))))))+SIN(0.375433094857483*(-0.0260061439754979+A62))))*SIN(SIN(A62)))))))))*_xlfn.CSC(0.699794000623748+COS(A62*SIN(A62))))))+SIN(A62))))))</f>
        <v>-0.24366670068942831</v>
      </c>
      <c r="AL62">
        <f t="shared" si="67"/>
        <v>-0.2436667007018003</v>
      </c>
      <c r="AM62">
        <f t="shared" si="68"/>
        <v>-0.24366670070191288</v>
      </c>
      <c r="AN62">
        <f>2*COS(A62)+SIN(A62/(1+COS(0.0102383050941825*SIN(0.0251921174339378*(COS(0.685969744682071+A62+COS(SIN(A62)*SIN(2.87522917078492*COS(A62*SIN(0.996308035150143-COS((0.125463411927578+COS(0.71323222501324*(0.460719913648222+COS(A62)))-SIN(0.572749275024412+COS(A62)))*(-0.296995998186627+_xlfn.SEC(0.419735600194717+COS(0.974172084069584*_xlfn.SEC(1.32108411619894*A62)))*SIN(0.970378444545662*COS(COS(SIN(A62))/(2.21684497839146-COS(0.827486649168256*COS(1.04770755378253*COS(0.374917836847673*A62*SIN(COS(A62)-SIN(1.72131839878938/(-0.756954071083095-A62))))*SIN(A62)))))*(1.79705146893733+COS(SIN(0.0251921174339378*(COS(0.685969744682071+A62+COS(2.67476585651086+SIN(0.0942661886848087*A62*_xlfn.CSC(0.810618544876305*(-2.15039598507721-A62))*_xlfn.CSC(SIN(COS(COS(0.809444787727253+COS(A62))))))))+SIN(0.375433094857483*(-0.0260061439754979+A62))))*SIN(SIN(A62)))))))-5.2258026739857*A62*COS(2.26306768395918-A62+0.648585040695961/(-0.482614878018303+COS(A62))-COS(A62)-COS(COS(SIN(COS(A62)))))*(-0.803019914186518-0.09344164141567*(-0.296995998186628+1.99608842466968*SIN(1.82224358637127*COS(A62)*COS(COS(SIN(A62))/(2.21684497839146-COS(1.1665946556443*COS(1.04770755378253*COS(0.374917836847673*A62*SIN(COS(A62)-SIN(1.72131839878938/(-0.756954071083095-A62))))*SIN(A62)))))))))))))+SIN(A62))))))</f>
        <v>-0.24366670067719931</v>
      </c>
      <c r="AO62">
        <f>2*COS(A62)+SIN(A62/(1+COS(SIN(0.0251921174339378*COS(0.433121146091541*(-2.67476585651086+A62+0.837215599154702*SIN((A62+COS(1.73864272248443+COS(0.356528883019573+SIN(0.940777930379917-COS(0.938170919030737*A62)-COS(A62)))))*SIN(COS(COS(COS(A62)/(1.70671384443301+0.338811626822948/COS(COS(A62))-COS(COS((1.73174047813809*COS(SIN(SIN(3.8337034581196-A62))))/(-0.165778219372136+A62)))+SIN(0.119137815794098*COS(COS(A62))))))))))*SIN(2.8951001999306+COS(COS(SIN(COS((COS(0.367424224211023+A62)*_xlfn.SEC(A62+(-1.96485635804169+0.537146430097249*COS(A62))*COS(SIN(COS(A62))+SIN(1.79705146893733+A62+COS(COS(COS(SIN((0.530924470829865*A62)/(-2.82139876047721+SIN(COS(COS(COS(A62)))*SIN(COS(SIN(A62)))))))))))+0.0270515440773242*COS(2.36770557548171+A62)*_xlfn.CSC(SIN(A62+0.885784395489139*(-1.32742597150515-COS(A62))*COS(A62)))*(0.498701523299401-0.165778219372136*A62*_xlfn.SEC(1.21730816958026+SIN(0.0396212186351349*A62*(COS(0.232148706776693*(0.0250052579539931+A62))+SIN(0.750866189714967*A62))))))*SIN(SIN(SIN(0.340828820733522-A62))))/A62))))))*SIN(0.00379532267608371*SIN((1.06314311483915*A62*(1.67526987319027-COS(A62)))/SIN(0.0150675913159254+COS(1.40403511969596/COS(A62))))))))</f>
        <v>-0.2436667005012475</v>
      </c>
      <c r="AP62">
        <f t="shared" si="69"/>
        <v>-0.24366670070180863</v>
      </c>
      <c r="AQ62">
        <f t="shared" si="70"/>
        <v>-0.24366670070180863</v>
      </c>
      <c r="AR62">
        <f t="shared" si="71"/>
        <v>-0.24366670070180863</v>
      </c>
      <c r="AS62">
        <f t="shared" si="72"/>
        <v>-0.24366670070179086</v>
      </c>
      <c r="AT62">
        <f t="shared" si="73"/>
        <v>-0.24366670070179086</v>
      </c>
      <c r="AU62">
        <f t="shared" si="74"/>
        <v>-0.24366670070194174</v>
      </c>
      <c r="AV62">
        <f t="shared" si="75"/>
        <v>-0.24366670070194174</v>
      </c>
      <c r="AW62">
        <f t="shared" si="76"/>
        <v>-0.24366670070194174</v>
      </c>
      <c r="AX62">
        <f t="shared" si="77"/>
        <v>-0.24366670070194174</v>
      </c>
      <c r="AY62">
        <f>2*COS(A62)+SIN(A62/(1+COS(SIN(0.0251921174339378*COS(0.433121146091541*(-2.67476585651086+A62+A62*SIN(A62*(A62+COS(0.933255692033108+A62)))))*SIN(2.8951001999306+COS(COS(SIN(COS((COS(0.367424224211023+A62)*_xlfn.SEC(A62+(1.64702538716042+0.537146430097249*COS(A62))*COS(SIN(2.65449809165387+A62)+SIN(COS(A62)))+0.0270515440773242*(0.498701523299401-0.312244449974241*COS(A62))*COS(2.36770557548171+A62)*_xlfn.CSC(SIN(A62+0.885784395489139*(-1.32742597150515-COS(A62))*COS(A62))))*SIN(SIN(SIN(0.340828820733522-A62))))/A62))))))*SIN(0.00379532267608371*SIN((1.06314311483915*A62*(1.67526987319027-COS(A62)))/SIN(COS(1.40403511969596/COS(A62))+(0.244003939114535-COS(0.0932686925260328*A62)-COS(A62))*SIN(0.933255692033108*(0.0479452472347528+A62)*SIN(A62+0.734842844660215*COS(COS(A62)/COS(SIN(COS(A62+COS(1.35652888301957*A62)))))))))))))</f>
        <v>-0.24366670068578855</v>
      </c>
      <c r="AZ62">
        <f>2*COS(A62)+SIN(A62/(1+COS(SIN(0.0251921174339378*COS(0.433121146091541*(-2.67476585651086+A62+A62*SIN(A62*(A62+COS(0.933255692033108+A62)))))*SIN(2.8951001999306+COS(COS(SIN(COS((COS(0.367424224211023+A62)*_xlfn.SEC(A62+(1.64702538716042+0.537146430097249*COS(A62))*COS(SIN(2.65449809165387+A62)+SIN(COS(A62)))+0.0270515440773242*(0.498701523299401-0.312244449974241*COS(A62))*COS(2.36770557548171+A62)*_xlfn.CSC(SIN(A62+0.885784395489139*(-1.32742597150515-COS(A62))*COS(A62))))*SIN(SIN(SIN(0.340828820733522-A62))))/A62))))))*SIN(0.00379532267608371*SIN((1.06314311483915*A62*(1.67526987319027-COS(A62)))/SIN(COS(1.40403511969596/COS(A62))+(0.244003939114535-COS(0.0932686925260328*A62)-COS(A62))*SIN(0.933255692033108*(0.0479452472347528+A62)*SIN(A62+0.734842844660215*COS(COS(A62)/COS(SIN(COS(A62+COS(1.35652888301957*A62)))))))))))))</f>
        <v>-0.24366670068578855</v>
      </c>
      <c r="BA62">
        <f>2*COS(A62)+SIN(A62/(1+COS(SIN(0.0251921174339378*COS(0.433121146091541*(-2.67476585651086+A62+A62*SIN(A62*(A62+COS(0.933255692033108+A62)))))*SIN(2.8951001999306+COS(COS(SIN(COS((COS(0.367424224211023+A62)*_xlfn.SEC(A62+(1.64702538716042+0.537146430097249*COS(A62))*COS(SIN(2.65449809165387+A62)+SIN(COS(A62)))+0.0270515440773242*(0.498701523299401-0.312244449974241*COS(A62))*COS(2.36770557548171+A62)*_xlfn.CSC(SIN(A62+0.885784395489139*(-1.32742597150515-COS(A62))*COS(A62))))*SIN(SIN(SIN(0.340828820733522-A62))))/A62))))))*SIN(0.00379532267608371*SIN((1.06314311483915*A62*(1.67526987319027-COS(A62)))/SIN(COS(1.40403511969596/COS(A62))+(0.244003939114535-COS(0.0932686925260328*A62)-COS(A62))*SIN(0.933255692033108*(0.0479452472347528+A62)*SIN(A62+0.734842844660215*COS(COS(A62)/COS(SIN(COS(A62+COS(1.35652888301957*A62)))))))))))))</f>
        <v>-0.24366670068578855</v>
      </c>
      <c r="BB62">
        <f>2*COS(A62)+SIN(A62/(1+COS(SIN(0.0251921174339378*COS(_xlfn.SEC(0.419735600194717+COS(0.974172084069584*_xlfn.SEC(1.32108411619894*A62)))*SIN(0.970378444545662*COS(COS(SIN(A62))/(2.21684497839146-COS(0.827486649168256*COS(1.04770755378253*COS(0.374917836847673*A62*SIN(A62+SIN(0.0150681615125201*A62)))*SIN(A62)))))*(1.79705146893733+COS(A62*SIN(0.0251921174339378*(-0.0120347759626663+COS(1.17295361766372-A62-COS(COS(COS((0.734842844660215*COS(0.367424224211023+A62)*SIN(COS(0.0150681615125201-A62)))/A62))))))))))*SIN(2.8951001999306+COS(COS(SIN(COS((COS(0.367424224211023+A62)*SIN(SIN(SIN(A62+SIN(A62)))))/(A62*(-0.855952925578902+COS(0.0250929074423294+A62)))))))))*SIN(0.0045405414853601*SIN((1.06314311483915*A62*(1.67526987319027-COS(A62)-COS(A62*SIN(0.66442022239765/(SIN(A62)*SIN(1.48270932459095*COS(SIN(SIN(COS(COS(A62)))))*COS(2.4900660451625-SIN(SIN(0.0251921174339378*(COS(A62+SIN((0.0251921174339378*COS(1.17295361766372*COS(A62)+COS(A62)/(A62*(0.345878657336117+A62-SIN(COS(A62)+A62*SIN(1.74994294679676+COS(0.0572806453769424*(-0.296995998186628+2.38953537141348*SIN(4.18189618808757*COS(A62)*COS(COS(SIN(A62))/(2.21684497839146-COS(1.1665946556443*COS(1.04770755378253*(0.999381384107968+A62))))))))))))))/(0.356528883019573+A62)-SIN(0.580358562052647-A62)))+SIN(0.375433094857483*(-0.161046367187467+A62))))))*SIN(0.093404449451794+COS(A62-0.484621490756709*(COS(COS(A62))+(2.06346606387297*COS(A62))/(0.356528883019573+0.150655529361516/COS(0.364312412788005*COS(0.00593771058668955*(A62+0.530924470829865*A62*((0.244003939114535-COS(0.0932686925260328*A62)-COS(A62))*COS(A62)*(2*COS(A62)+0.387844872700148*COS(0.122247045623982*(-2.67476585651086+A62)*(SIN(A62)*SIN(0.00140217240902748*A62^2*COS(COS(A62-0.999082557898852/(1.3608351870969+0.150655529361516*(2.74489686570714+A62)-COS(1)))*(0.0150675913159254-A62+COS(0.413036990134086/A62)-COS(A62)-COS(A62*COS(A62))-COS(A62+0.244232384538129*(2.84387902041926+A62+COS(B62)))))*SIN(A62))-SIN(SIN(SIN(0.862339351056448+COS(SIN(2.8951001999306+(0.5*COS(A62)*(0.826937250740526+(-1.12458081737812*A62)/(1+COS(SIN(0.00872081561358199*SIN(2.8951001999306+COS(COS(SIN(COS((0.734842844660215*COS(0.367424224211023+A62)*SIN(SIN(SIN(A62+SIN(A62)))))/A62))))))*SIN(0.00379532267608371*SIN(3.01037523694323*A62*(1.67526987319027-COS(A62)-COS(A62*SIN(SIN(0.00379532267608371*SIN(1.26449815900264*A62*(1.67526987319027-COS(A62))))*SIN(0.00872081561358199*SIN(A62+COS(COS(SIN(COS((0.734842844660215*COS(0.367424224211023+A62)*SIN(SIN(SIN(A62+SIN(A62)))))/A62)))))))))))))))/A62))))))))+COS(2.67476585651086-SIN(0.123821531774593/SIN(SIN(COS(0.999682695391386*(0.530924470829865-A62))/COS(COS(A62)+(1.64702538716042+0.537146430097249*(A62+COS(0.347798363400371-A62)))*COS(A62)-0.26714408291119*(A62+0.0251921174339378*SIN(A62))+(0.0270515440773242*A62*COS(2.36770557548171+A62))/SIN(SIN(COS(COS(A62-0.227771237432817*COS(A62)*(0.244003939114535-COS(A62)-COS(COS(0.464096977697486-COS((39.2055475129509*COS(A62-SIN(0.356528883019573-A62)))/A62^2))*SIN(A62))))))))))))))))))*SIN(COS(A62-COS(SIN(8.45216284241943-COS(0.349023510229163+0.42073232374058*COS(0.759590257947852+COS(1.42073232374058*A62+COS(A62)*(1.89442827394731+0.000366675974410566*COS(2.19354464902984-COS(0.131277299088378-A62)-COS(COS(SIN(COS((COS(0.367424224211023+A62)*SIN(SIN(SIN(0.340828820733522-A62))))/(A62*COS(A62+(1.64702538716042+0.537146430097249*COS(A62))*COS(SIN(COS(A62))+SIN(1.79705146893733+A62+COS(COS(COS(SIN((0.530924470829865*A62)/(-2.82139876047721+SIN(COS(COS(COS(A62)))*SIN(COS(A62))))))))))+(0.0270515440773242*COS(2.36770557548171+A62)*(0.498701523299401-0.165778219372136*(1+COS(SIN(0.00872081561358199*SIN(2.26306768395918-A62-COS(A62)-COS(COS(SIN(COS((0.569180159825137*SIN(SIN(SIN(A62+SIN(A62)))))/A62))))+0.648585040695961/(COS(A62)-SIN(A62))))*SIN(0.00379532267608371*SIN((1.06314311483915*A62*(1.67526987319027-COS(A62)))/SIN(0.0150675913159254+COS(1.40403511969596/A62))))))))/SIN(SIN(A62+0.885784395489139*(-1.32742597150515-COS(A62))*COS(A62))))))))))))))))))))))))))/SIN(0.0150675913159254+COS(0.413036990134086/A62)))))))</f>
        <v>-0.24366670067187601</v>
      </c>
    </row>
    <row r="63" spans="1:54" x14ac:dyDescent="0.25">
      <c r="A63">
        <v>-3.09</v>
      </c>
      <c r="B63">
        <v>1.84</v>
      </c>
      <c r="C63">
        <v>-2.997006082</v>
      </c>
      <c r="D63">
        <f t="shared" si="39"/>
        <v>-2.0081021030140604</v>
      </c>
      <c r="E63">
        <f t="shared" si="40"/>
        <v>-2.0081021030140604</v>
      </c>
      <c r="F63">
        <f t="shared" si="41"/>
        <v>-2.0081021030140604</v>
      </c>
      <c r="G63">
        <f t="shared" si="42"/>
        <v>-2.0081021030140604</v>
      </c>
      <c r="H63">
        <f t="shared" si="43"/>
        <v>-2.0081021030140604</v>
      </c>
      <c r="I63">
        <f t="shared" si="44"/>
        <v>-3.1801886610548697</v>
      </c>
      <c r="J63">
        <f t="shared" si="45"/>
        <v>-3.1801886610548697</v>
      </c>
      <c r="K63">
        <f t="shared" si="46"/>
        <v>-3.2692728840825529</v>
      </c>
      <c r="L63">
        <f t="shared" si="47"/>
        <v>-2.8374931286372038</v>
      </c>
      <c r="M63">
        <f t="shared" si="48"/>
        <v>-2.9941790286385297</v>
      </c>
      <c r="N63">
        <f t="shared" si="49"/>
        <v>-2.9941790286385297</v>
      </c>
      <c r="O63">
        <f t="shared" si="50"/>
        <v>-2.9941790286385297</v>
      </c>
      <c r="P63">
        <f t="shared" si="51"/>
        <v>-2.9941790286385297</v>
      </c>
      <c r="Q63">
        <f t="shared" si="52"/>
        <v>-2.9961651572489387</v>
      </c>
      <c r="R63">
        <f t="shared" si="53"/>
        <v>-2.9961651572489387</v>
      </c>
      <c r="S63">
        <f t="shared" si="54"/>
        <v>-2.9969836938198249</v>
      </c>
      <c r="T63">
        <f t="shared" si="55"/>
        <v>-2.9969836938198249</v>
      </c>
      <c r="U63">
        <f t="shared" si="56"/>
        <v>-2.9969836938198249</v>
      </c>
      <c r="V63">
        <f t="shared" si="57"/>
        <v>-2.9970234202665611</v>
      </c>
      <c r="W63">
        <f>2*COS(A63)+SIN(A63/(0.999148166279824+COS(SIN(0.0251921174339378*(COS(0.685969744682071+A63+COS(0.1500862687924-SIN(0.0665099688093772*_xlfn.CSC(SIN(COS(COS(A63+(0.244003939114535-COS(0.0932686925260328*A63)-COS(A63))*COS(A63)*(2*COS(A63)+0.387844872700148*(A63-0.082374768005002/(A63-COS(A63*COS(A63))-(-2.15039598507721-A63)*(A63-COS(SIN(SIN(COS(COS(1.32108411619894*(2.84387902041926+SIN(COS(COS(1.00374593116443*A63*COS(A63))))))/COS(SIN(0.0940779463483673*SIN(COS(A63)))))))))))))))))))+SIN(0.375433094857483*(-0.0260061439754979+A63))))*SIN(SIN(A63)))))</f>
        <v>-2.9970228548343698</v>
      </c>
      <c r="X63">
        <f t="shared" si="58"/>
        <v>-2.9970066500347343</v>
      </c>
      <c r="Y63">
        <f t="shared" si="59"/>
        <v>-2.9970066500347343</v>
      </c>
      <c r="Z63">
        <f t="shared" si="60"/>
        <v>-2.9970066374420385</v>
      </c>
      <c r="AA63">
        <f t="shared" si="61"/>
        <v>-2.99700609257573</v>
      </c>
      <c r="AB63">
        <f t="shared" si="62"/>
        <v>-2.9970062777168636</v>
      </c>
      <c r="AC63">
        <f t="shared" si="63"/>
        <v>-2.997006110310664</v>
      </c>
      <c r="AD63">
        <f t="shared" si="64"/>
        <v>-2.9970060816881774</v>
      </c>
      <c r="AE63">
        <f t="shared" si="65"/>
        <v>-2.9970060816881774</v>
      </c>
      <c r="AF63">
        <f t="shared" si="66"/>
        <v>-2.9970060816881774</v>
      </c>
      <c r="AG63">
        <f>2*COS(A63)+SIN(A63/(1+COS(0.0102383050941825*SIN(0.0251921174339378*(COS(0.685969744682071+A63+COS(SIN(A63)*SIN(A63*_xlfn.CSC(0.699794000623748+COS(A63*SIN(A63)))*SIN(SIN(0.482614878018303*(0.999335114390903+A63))))))+SIN(A63))))))</f>
        <v>-2.9970060816967505</v>
      </c>
      <c r="AH63">
        <f>2*COS(A63)+SIN(A63/(1+COS(0.0102383050941825*SIN(0.0251921174339378*(COS(0.685969744682071+A63+COS(SIN(A63)*SIN(A63*_xlfn.CSC(0.699794000623748+COS(A63*SIN(A63)))*SIN(SIN(0.482614878018303*(0.999335114390903+A63))))))+SIN(A63))))))</f>
        <v>-2.9970060816967505</v>
      </c>
      <c r="AI63">
        <f>2*COS(A63)+SIN(A63/(1+COS(0.0102383050941825*SIN(0.0251921174339378*(COS(0.685969744682071+A63+COS(SIN(A63)*SIN(COS(A63*SIN(1.74994294679676+COS((0.937483306033506-SIN(0.572749275024412+COS(A63)))*(-0.296995998186627+_xlfn.SEC(0.419735600194717+COS(0.974172084069584*_xlfn.SEC(1.32108411619894*A63)))*SIN(0.970378444545662*COS(COS(SIN(A63))/(2.21684497839146-COS(0.827486649168256*COS(1.04770755378253*COS(0.374917836847673*A63*SIN(COS(A63)-SIN(1.72131839878938/(-0.756954071083095-A63))))*SIN(A63)))))*(1.79705146893733+COS(SIN(0.0251921174339378*(COS(0.685969744682071+A63+COS(2.67476585651086+SIN(0.0942661886848087*A63*_xlfn.CSC(0.810618544876305*(-2.15039598507721-A63))*_xlfn.CSC(SIN(COS(COS(0.809444787727253+A63+SIN(0.793305537772902+A63))))))))+SIN(0.375433094857483*(-0.0260061439754979+A63))))*SIN(SIN(A63)))))))))*_xlfn.CSC(0.699794000623748+COS(A63*SIN(A63))))))+SIN(A63))))))</f>
        <v>-2.9970060816968278</v>
      </c>
      <c r="AJ63">
        <f>2*COS(A63)+SIN(A63/(1+COS(0.0102383050941825*SIN(0.0251921174339378*(COS(0.685969744682071+A63+COS(SIN(A63)*SIN(COS(A63*SIN(1.74994294679676+COS((0.937483306033506-SIN(0.572749275024412+COS(A63)))*(-0.296995998186627+_xlfn.SEC(0.419735600194717+COS(0.974172084069584*_xlfn.SEC(1.32108411619894*A63)))*SIN(0.970378444545662*COS(COS(SIN(A63))/(2.21684497839146-COS(0.827486649168256*COS(1.04770755378253*COS(0.374917836847673*A63*SIN(COS(A63)-SIN(1.72131839878938/(-0.756954071083095-A63))))*SIN(A63)))))*(1.79705146893733+COS(SIN(0.0251921174339378*(COS(0.685969744682071+A63+COS(2.67476585651086+SIN(0.0942661886848087*A63*_xlfn.CSC(0.810618544876305*(-2.15039598507721-A63))*_xlfn.CSC(SIN(COS(COS(0.809444787727253+A63+SIN(0.793305537772902+A63))))))))+SIN(0.375433094857483*(-0.0260061439754979+A63))))*SIN(SIN(A63)))))))))*_xlfn.CSC(0.699794000623748+COS(A63*SIN(A63))))))+SIN(A63))))))</f>
        <v>-2.9970060816968278</v>
      </c>
      <c r="AK63">
        <f>2*COS(A63)+SIN(A63/(1+COS(0.0102383050941825*SIN(0.0251921174339378*(COS(0.685969744682071+A63+COS(SIN(A63)*SIN(COS(A63*SIN(1.74994294679676+COS((0.937483306033506-SIN(0.572749275024412+COS(A63)))*(-0.296995998186627+_xlfn.SEC(0.419735600194717+COS(0.974172084069584*_xlfn.SEC(1.32108411619894*A63)))*SIN(0.970378444545662*COS(COS(SIN(A63))/(2.21684497839146-COS(0.827486649168256*COS(1.04770755378253*COS(0.374917836847673*A63*SIN(0.227771237432817-COS(A63)))*SIN(A63)))))*(1.79705146893733+COS(SIN(0.0251921174339378*(COS(0.685969744682071+A63+COS(2.67476585651086+SIN(0.0942661886848087*A63*_xlfn.CSC(0.810618544876305*(-2.15039598507721-A63))*_xlfn.CSC(SIN(COS(COS(0.809444787727253+A63+SIN(0.793305537772902+A63))))))))+SIN(0.375433094857483*(-0.0260061439754979+A63))))*SIN(SIN(A63)))))))))*_xlfn.CSC(0.699794000623748+COS(A63*SIN(A63))))))+SIN(A63))))))</f>
        <v>-2.9970060816968278</v>
      </c>
      <c r="AL63">
        <f t="shared" si="67"/>
        <v>-2.9970060816894382</v>
      </c>
      <c r="AM63">
        <f t="shared" si="68"/>
        <v>-2.997006081690162</v>
      </c>
      <c r="AN63">
        <f>2*COS(A63)+SIN(A63/(1+COS(0.0102383050941825*SIN(0.0251921174339378*(COS(0.685969744682071+A63+COS(SIN(A63)*SIN(2.87522917078492*COS(A63*SIN(0.996308035150143-COS((0.125463411927578+COS(0.71323222501324*(0.460719913648222+COS(A63)))-SIN(0.572749275024412+COS(A63)))*(-0.296995998186627+_xlfn.SEC(0.419735600194717+COS(0.974172084069584*_xlfn.SEC(1.32108411619894*A63)))*SIN(0.970378444545662*COS(COS(SIN(A63))/(2.21684497839146-COS(0.827486649168256*COS(1.04770755378253*COS(0.374917836847673*A63*SIN(COS(A63)-SIN(1.72131839878938/(-0.756954071083095-A63))))*SIN(A63)))))*(1.79705146893733+COS(SIN(0.0251921174339378*(COS(0.685969744682071+A63+COS(2.67476585651086+SIN(0.0942661886848087*A63*_xlfn.CSC(0.810618544876305*(-2.15039598507721-A63))*_xlfn.CSC(SIN(COS(COS(0.809444787727253+COS(A63))))))))+SIN(0.375433094857483*(-0.0260061439754979+A63))))*SIN(SIN(A63)))))))-5.2258026739857*A63*COS(2.26306768395918-A63+0.648585040695961/(-0.482614878018303+COS(A63))-COS(A63)-COS(COS(SIN(COS(A63)))))*(-0.803019914186518-0.09344164141567*(-0.296995998186628+1.99608842466968*SIN(1.82224358637127*COS(A63)*COS(COS(SIN(A63))/(2.21684497839146-COS(1.1665946556443*COS(1.04770755378253*COS(0.374917836847673*A63*SIN(COS(A63)-SIN(1.72131839878938/(-0.756954071083095-A63))))*SIN(A63)))))))))))))+SIN(A63))))))</f>
        <v>-2.9970060816966675</v>
      </c>
      <c r="AO63">
        <f>2*COS(A63)+SIN(A63/(1+COS(SIN(0.0251921174339378*COS(0.433121146091541*(-2.67476585651086+A63+0.837215599154702*SIN((A63+COS(1.73864272248443+COS(0.356528883019573+SIN(0.940777930379917-COS(0.938170919030737*A63)-COS(A63)))))*SIN(COS(COS(COS(A63)/(1.70671384443301+0.338811626822948/COS(COS(A63))-COS(COS((1.73174047813809*COS(SIN(SIN(3.8337034581196-A63))))/(-0.165778219372136+A63)))+SIN(0.119137815794098*COS(COS(A63))))))))))*SIN(2.8951001999306+COS(COS(SIN(COS((COS(0.367424224211023+A63)*_xlfn.SEC(A63+(-1.96485635804169+0.537146430097249*COS(A63))*COS(SIN(COS(A63))+SIN(1.79705146893733+A63+COS(COS(COS(SIN((0.530924470829865*A63)/(-2.82139876047721+SIN(COS(COS(COS(A63)))*SIN(COS(SIN(A63)))))))))))+0.0270515440773242*COS(2.36770557548171+A63)*_xlfn.CSC(SIN(A63+0.885784395489139*(-1.32742597150515-COS(A63))*COS(A63)))*(0.498701523299401-0.165778219372136*A63*_xlfn.SEC(1.21730816958026+SIN(0.0396212186351349*A63*(COS(0.232148706776693*(0.0250052579539931+A63))+SIN(0.750866189714967*A63))))))*SIN(SIN(SIN(0.340828820733522-A63))))/A63))))))*SIN(0.00379532267608371*SIN((1.06314311483915*A63*(1.67526987319027-COS(A63)))/SIN(0.0150675913159254+COS(1.40403511969596/COS(A63))))))))</f>
        <v>-2.997006081702243</v>
      </c>
      <c r="AP63">
        <f t="shared" si="69"/>
        <v>-2.9970060816881814</v>
      </c>
      <c r="AQ63">
        <f t="shared" si="70"/>
        <v>-2.9970060816881814</v>
      </c>
      <c r="AR63">
        <f t="shared" si="71"/>
        <v>-2.9970060816881814</v>
      </c>
      <c r="AS63">
        <f t="shared" si="72"/>
        <v>-2.9970060816881947</v>
      </c>
      <c r="AT63">
        <f t="shared" si="73"/>
        <v>-2.9970060816881947</v>
      </c>
      <c r="AU63">
        <f t="shared" si="74"/>
        <v>-2.9970060816881818</v>
      </c>
      <c r="AV63">
        <f t="shared" si="75"/>
        <v>-2.9970060816881818</v>
      </c>
      <c r="AW63">
        <f t="shared" si="76"/>
        <v>-2.9970060816881818</v>
      </c>
      <c r="AX63">
        <f t="shared" si="77"/>
        <v>-2.9970060816881818</v>
      </c>
      <c r="AY63">
        <f>2*COS(A63)+SIN(A63/(1+COS(SIN(0.0251921174339378*COS(0.433121146091541*(-2.67476585651086+A63+A63*SIN(A63*(A63+COS(0.933255692033108+A63)))))*SIN(2.8951001999306+COS(COS(SIN(COS((COS(0.367424224211023+A63)*_xlfn.SEC(A63+(1.64702538716042+0.537146430097249*COS(A63))*COS(SIN(2.65449809165387+A63)+SIN(COS(A63)))+0.0270515440773242*(0.498701523299401-0.312244449974241*COS(A63))*COS(2.36770557548171+A63)*_xlfn.CSC(SIN(A63+0.885784395489139*(-1.32742597150515-COS(A63))*COS(A63))))*SIN(SIN(SIN(0.340828820733522-A63))))/A63))))))*SIN(0.00379532267608371*SIN((1.06314311483915*A63*(1.67526987319027-COS(A63)))/SIN(COS(1.40403511969596/COS(A63))+(0.244003939114535-COS(0.0932686925260328*A63)-COS(A63))*SIN(0.933255692033108*(0.0479452472347528+A63)*SIN(A63+0.734842844660215*COS(COS(A63)/COS(SIN(COS(A63+COS(1.35652888301957*A63)))))))))))))</f>
        <v>-2.997006081690659</v>
      </c>
      <c r="AZ63">
        <f>2*COS(A63)+SIN(A63/(1+COS(SIN(0.0251921174339378*COS(0.433121146091541*(-2.67476585651086+A63+A63*SIN(A63*(A63+COS(0.933255692033108+A63)))))*SIN(2.8951001999306+COS(COS(SIN(COS((COS(0.367424224211023+A63)*_xlfn.SEC(A63+(1.64702538716042+0.537146430097249*COS(A63))*COS(SIN(2.65449809165387+A63)+SIN(COS(A63)))+0.0270515440773242*(0.498701523299401-0.312244449974241*COS(A63))*COS(2.36770557548171+A63)*_xlfn.CSC(SIN(A63+0.885784395489139*(-1.32742597150515-COS(A63))*COS(A63))))*SIN(SIN(SIN(0.340828820733522-A63))))/A63))))))*SIN(0.00379532267608371*SIN((1.06314311483915*A63*(1.67526987319027-COS(A63)))/SIN(COS(1.40403511969596/COS(A63))+(0.244003939114535-COS(0.0932686925260328*A63)-COS(A63))*SIN(0.933255692033108*(0.0479452472347528+A63)*SIN(A63+0.734842844660215*COS(COS(A63)/COS(SIN(COS(A63+COS(1.35652888301957*A63)))))))))))))</f>
        <v>-2.997006081690659</v>
      </c>
      <c r="BA63">
        <f>2*COS(A63)+SIN(A63/(1+COS(SIN(0.0251921174339378*COS(0.433121146091541*(-2.67476585651086+A63+A63*SIN(A63*(A63+COS(0.933255692033108+A63)))))*SIN(2.8951001999306+COS(COS(SIN(COS((COS(0.367424224211023+A63)*_xlfn.SEC(A63+(1.64702538716042+0.537146430097249*COS(A63))*COS(SIN(2.65449809165387+A63)+SIN(COS(A63)))+0.0270515440773242*(0.498701523299401-0.312244449974241*COS(A63))*COS(2.36770557548171+A63)*_xlfn.CSC(SIN(A63+0.885784395489139*(-1.32742597150515-COS(A63))*COS(A63))))*SIN(SIN(SIN(0.340828820733522-A63))))/A63))))))*SIN(0.00379532267608371*SIN((1.06314311483915*A63*(1.67526987319027-COS(A63)))/SIN(COS(1.40403511969596/COS(A63))+(0.244003939114535-COS(0.0932686925260328*A63)-COS(A63))*SIN(0.933255692033108*(0.0479452472347528+A63)*SIN(A63+0.734842844660215*COS(COS(A63)/COS(SIN(COS(A63+COS(1.35652888301957*A63)))))))))))))</f>
        <v>-2.997006081690659</v>
      </c>
      <c r="BB63">
        <f>2*COS(A63)+SIN(A63/(1+COS(SIN(0.0251921174339378*COS(_xlfn.SEC(0.419735600194717+COS(0.974172084069584*_xlfn.SEC(1.32108411619894*A63)))*SIN(0.970378444545662*COS(COS(SIN(A63))/(2.21684497839146-COS(0.827486649168256*COS(1.04770755378253*COS(0.374917836847673*A63*SIN(A63+SIN(0.0150681615125201*A63)))*SIN(A63)))))*(1.79705146893733+COS(A63*SIN(0.0251921174339378*(-0.0120347759626663+COS(1.17295361766372-A63-COS(COS(COS((0.734842844660215*COS(0.367424224211023+A63)*SIN(COS(0.0150681615125201-A63)))/A63))))))))))*SIN(2.8951001999306+COS(COS(SIN(COS((COS(0.367424224211023+A63)*SIN(SIN(SIN(A63+SIN(A63)))))/(A63*(-0.855952925578902+COS(0.0250929074423294+A63)))))))))*SIN(0.0045405414853601*SIN((1.06314311483915*A63*(1.67526987319027-COS(A63)-COS(A63*SIN(0.66442022239765/(SIN(A63)*SIN(1.48270932459095*COS(SIN(SIN(COS(COS(A63)))))*COS(2.4900660451625-SIN(SIN(0.0251921174339378*(COS(A63+SIN((0.0251921174339378*COS(1.17295361766372*COS(A63)+COS(A63)/(A63*(0.345878657336117+A63-SIN(COS(A63)+A63*SIN(1.74994294679676+COS(0.0572806453769424*(-0.296995998186628+2.38953537141348*SIN(4.18189618808757*COS(A63)*COS(COS(SIN(A63))/(2.21684497839146-COS(1.1665946556443*COS(1.04770755378253*(0.999381384107968+A63))))))))))))))/(0.356528883019573+A63)-SIN(0.580358562052647-A63)))+SIN(0.375433094857483*(-0.161046367187467+A63))))))*SIN(0.093404449451794+COS(A63-0.484621490756709*(COS(COS(A63))+(2.06346606387297*COS(A63))/(0.356528883019573+0.150655529361516/COS(0.364312412788005*COS(0.00593771058668955*(A63+0.530924470829865*A63*((0.244003939114535-COS(0.0932686925260328*A63)-COS(A63))*COS(A63)*(2*COS(A63)+0.387844872700148*COS(0.122247045623982*(-2.67476585651086+A63)*(SIN(A63)*SIN(0.00140217240902748*A63^2*COS(COS(A63-0.999082557898852/(1.3608351870969+0.150655529361516*(2.74489686570714+A63)-COS(1)))*(0.0150675913159254-A63+COS(0.413036990134086/A63)-COS(A63)-COS(A63*COS(A63))-COS(A63+0.244232384538129*(2.84387902041926+A63+COS(B63)))))*SIN(A63))-SIN(SIN(SIN(0.862339351056448+COS(SIN(2.8951001999306+(0.5*COS(A63)*(0.826937250740526+(-1.12458081737812*A63)/(1+COS(SIN(0.00872081561358199*SIN(2.8951001999306+COS(COS(SIN(COS((0.734842844660215*COS(0.367424224211023+A63)*SIN(SIN(SIN(A63+SIN(A63)))))/A63))))))*SIN(0.00379532267608371*SIN(3.01037523694323*A63*(1.67526987319027-COS(A63)-COS(A63*SIN(SIN(0.00379532267608371*SIN(1.26449815900264*A63*(1.67526987319027-COS(A63))))*SIN(0.00872081561358199*SIN(A63+COS(COS(SIN(COS((0.734842844660215*COS(0.367424224211023+A63)*SIN(SIN(SIN(A63+SIN(A63)))))/A63)))))))))))))))/A63))))))))+COS(2.67476585651086-SIN(0.123821531774593/SIN(SIN(COS(0.999682695391386*(0.530924470829865-A63))/COS(COS(A63)+(1.64702538716042+0.537146430097249*(A63+COS(0.347798363400371-A63)))*COS(A63)-0.26714408291119*(A63+0.0251921174339378*SIN(A63))+(0.0270515440773242*A63*COS(2.36770557548171+A63))/SIN(SIN(COS(COS(A63-0.227771237432817*COS(A63)*(0.244003939114535-COS(A63)-COS(COS(0.464096977697486-COS((39.2055475129509*COS(A63-SIN(0.356528883019573-A63)))/A63^2))*SIN(A63))))))))))))))))))*SIN(COS(A63-COS(SIN(8.45216284241943-COS(0.349023510229163+0.42073232374058*COS(0.759590257947852+COS(1.42073232374058*A63+COS(A63)*(1.89442827394731+0.000366675974410566*COS(2.19354464902984-COS(0.131277299088378-A63)-COS(COS(SIN(COS((COS(0.367424224211023+A63)*SIN(SIN(SIN(0.340828820733522-A63))))/(A63*COS(A63+(1.64702538716042+0.537146430097249*COS(A63))*COS(SIN(COS(A63))+SIN(1.79705146893733+A63+COS(COS(COS(SIN((0.530924470829865*A63)/(-2.82139876047721+SIN(COS(COS(COS(A63)))*SIN(COS(A63))))))))))+(0.0270515440773242*COS(2.36770557548171+A63)*(0.498701523299401-0.165778219372136*(1+COS(SIN(0.00872081561358199*SIN(2.26306768395918-A63-COS(A63)-COS(COS(SIN(COS((0.569180159825137*SIN(SIN(SIN(A63+SIN(A63)))))/A63))))+0.648585040695961/(COS(A63)-SIN(A63))))*SIN(0.00379532267608371*SIN((1.06314311483915*A63*(1.67526987319027-COS(A63)))/SIN(0.0150675913159254+COS(1.40403511969596/A63))))))))/SIN(SIN(A63+0.885784395489139*(-1.32742597150515-COS(A63))*COS(A63))))))))))))))))))))))))))/SIN(0.0150675913159254+COS(0.413036990134086/A63)))))))</f>
        <v>-2.9970060817010014</v>
      </c>
    </row>
    <row r="64" spans="1:54" x14ac:dyDescent="0.25">
      <c r="A64">
        <v>-2.14</v>
      </c>
      <c r="B64">
        <v>-1.71</v>
      </c>
      <c r="C64">
        <v>-1.955123403</v>
      </c>
      <c r="D64">
        <f t="shared" si="39"/>
        <v>-1.595277700395245</v>
      </c>
      <c r="E64">
        <f t="shared" si="40"/>
        <v>-1.595277700395245</v>
      </c>
      <c r="F64">
        <f t="shared" si="41"/>
        <v>-1.595277700395245</v>
      </c>
      <c r="G64">
        <f t="shared" si="42"/>
        <v>-1.595277700395245</v>
      </c>
      <c r="H64">
        <f t="shared" si="43"/>
        <v>-1.595277700395245</v>
      </c>
      <c r="I64">
        <f t="shared" si="44"/>
        <v>-1.8971134254396635</v>
      </c>
      <c r="J64">
        <f t="shared" si="45"/>
        <v>-1.8971134254396635</v>
      </c>
      <c r="K64">
        <f t="shared" si="46"/>
        <v>-1.9588092951093214</v>
      </c>
      <c r="L64">
        <f t="shared" si="47"/>
        <v>-1.8656009331106804</v>
      </c>
      <c r="M64">
        <f t="shared" si="48"/>
        <v>-1.936657886067183</v>
      </c>
      <c r="N64">
        <f t="shared" si="49"/>
        <v>-1.936657886067183</v>
      </c>
      <c r="O64">
        <f t="shared" si="50"/>
        <v>-1.936657886067183</v>
      </c>
      <c r="P64">
        <f t="shared" si="51"/>
        <v>-1.936657886067183</v>
      </c>
      <c r="Q64">
        <f t="shared" si="52"/>
        <v>-1.9474819833243835</v>
      </c>
      <c r="R64">
        <f t="shared" si="53"/>
        <v>-1.9474819833243835</v>
      </c>
      <c r="S64">
        <f t="shared" si="54"/>
        <v>-1.9548393369092063</v>
      </c>
      <c r="T64">
        <f t="shared" si="55"/>
        <v>-1.9548393369092063</v>
      </c>
      <c r="U64">
        <f t="shared" si="56"/>
        <v>-1.9548393369092063</v>
      </c>
      <c r="V64">
        <f t="shared" si="57"/>
        <v>-1.9553473988020555</v>
      </c>
      <c r="W64">
        <f>2*COS(A64)+SIN(A64/(0.999148166279824+COS(SIN(0.0251921174339378*(COS(0.685969744682071+A64+COS(0.1500862687924-SIN(0.0665099688093772*_xlfn.CSC(SIN(COS(COS(A64+(0.244003939114535-COS(0.0932686925260328*A64)-COS(A64))*COS(A64)*(2*COS(A64)+0.387844872700148*(A64-0.082374768005002/(A64-COS(A64*COS(A64))-(-2.15039598507721-A64)*(A64-COS(SIN(SIN(COS(COS(1.32108411619894*(2.84387902041926+SIN(COS(COS(1.00374593116443*A64*COS(A64))))))/COS(SIN(0.0940779463483673*SIN(COS(A64)))))))))))))))))))+SIN(0.375433094857483*(-0.0260061439754979+A64))))*SIN(SIN(A64)))))</f>
        <v>-1.9553435511690402</v>
      </c>
      <c r="X64">
        <f t="shared" si="58"/>
        <v>-1.9551751699476823</v>
      </c>
      <c r="Y64">
        <f t="shared" si="59"/>
        <v>-1.9551751699476823</v>
      </c>
      <c r="Z64">
        <f t="shared" si="60"/>
        <v>-1.9551315780415193</v>
      </c>
      <c r="AA64">
        <f t="shared" si="61"/>
        <v>-1.9551245390078082</v>
      </c>
      <c r="AB64">
        <f t="shared" si="62"/>
        <v>-1.955123506653758</v>
      </c>
      <c r="AC64">
        <f t="shared" si="63"/>
        <v>-1.9551237720645656</v>
      </c>
      <c r="AD64">
        <f t="shared" si="64"/>
        <v>-1.9551234030737046</v>
      </c>
      <c r="AE64">
        <f t="shared" si="65"/>
        <v>-1.9551234030737046</v>
      </c>
      <c r="AF64">
        <f t="shared" si="66"/>
        <v>-1.9551234030737046</v>
      </c>
      <c r="AG64">
        <f>2*COS(A64)+SIN(A64/(1+COS(0.0102383050941825*SIN(0.0251921174339378*(COS(0.685969744682071+A64+COS(SIN(A64)*SIN(A64*_xlfn.CSC(0.699794000623748+COS(A64*SIN(A64)))*SIN(SIN(0.482614878018303*(0.999335114390903+A64))))))+SIN(A64))))))</f>
        <v>-1.9551234030820657</v>
      </c>
      <c r="AH64">
        <f>2*COS(A64)+SIN(A64/(1+COS(0.0102383050941825*SIN(0.0251921174339378*(COS(0.685969744682071+A64+COS(SIN(A64)*SIN(A64*_xlfn.CSC(0.699794000623748+COS(A64*SIN(A64)))*SIN(SIN(0.482614878018303*(0.999335114390903+A64))))))+SIN(A64))))))</f>
        <v>-1.9551234030820657</v>
      </c>
      <c r="AI64">
        <f>2*COS(A64)+SIN(A64/(1+COS(0.0102383050941825*SIN(0.0251921174339378*(COS(0.685969744682071+A64+COS(SIN(A64)*SIN(COS(A64*SIN(1.74994294679676+COS((0.937483306033506-SIN(0.572749275024412+COS(A64)))*(-0.296995998186627+_xlfn.SEC(0.419735600194717+COS(0.974172084069584*_xlfn.SEC(1.32108411619894*A64)))*SIN(0.970378444545662*COS(COS(SIN(A64))/(2.21684497839146-COS(0.827486649168256*COS(1.04770755378253*COS(0.374917836847673*A64*SIN(COS(A64)-SIN(1.72131839878938/(-0.756954071083095-A64))))*SIN(A64)))))*(1.79705146893733+COS(SIN(0.0251921174339378*(COS(0.685969744682071+A64+COS(2.67476585651086+SIN(0.0942661886848087*A64*_xlfn.CSC(0.810618544876305*(-2.15039598507721-A64))*_xlfn.CSC(SIN(COS(COS(0.809444787727253+A64+SIN(0.793305537772902+A64))))))))+SIN(0.375433094857483*(-0.0260061439754979+A64))))*SIN(SIN(A64)))))))))*_xlfn.CSC(0.699794000623748+COS(A64*SIN(A64))))))+SIN(A64))))))</f>
        <v>-1.9551234030737237</v>
      </c>
      <c r="AJ64">
        <f>2*COS(A64)+SIN(A64/(1+COS(0.0102383050941825*SIN(0.0251921174339378*(COS(0.685969744682071+A64+COS(SIN(A64)*SIN(COS(A64*SIN(1.74994294679676+COS((0.937483306033506-SIN(0.572749275024412+COS(A64)))*(-0.296995998186627+_xlfn.SEC(0.419735600194717+COS(0.974172084069584*_xlfn.SEC(1.32108411619894*A64)))*SIN(0.970378444545662*COS(COS(SIN(A64))/(2.21684497839146-COS(0.827486649168256*COS(1.04770755378253*COS(0.374917836847673*A64*SIN(COS(A64)-SIN(1.72131839878938/(-0.756954071083095-A64))))*SIN(A64)))))*(1.79705146893733+COS(SIN(0.0251921174339378*(COS(0.685969744682071+A64+COS(2.67476585651086+SIN(0.0942661886848087*A64*_xlfn.CSC(0.810618544876305*(-2.15039598507721-A64))*_xlfn.CSC(SIN(COS(COS(0.809444787727253+A64+SIN(0.793305537772902+A64))))))))+SIN(0.375433094857483*(-0.0260061439754979+A64))))*SIN(SIN(A64)))))))))*_xlfn.CSC(0.699794000623748+COS(A64*SIN(A64))))))+SIN(A64))))))</f>
        <v>-1.9551234030737237</v>
      </c>
      <c r="AK64">
        <f>2*COS(A64)+SIN(A64/(1+COS(0.0102383050941825*SIN(0.0251921174339378*(COS(0.685969744682071+A64+COS(SIN(A64)*SIN(COS(A64*SIN(1.74994294679676+COS((0.937483306033506-SIN(0.572749275024412+COS(A64)))*(-0.296995998186627+_xlfn.SEC(0.419735600194717+COS(0.974172084069584*_xlfn.SEC(1.32108411619894*A64)))*SIN(0.970378444545662*COS(COS(SIN(A64))/(2.21684497839146-COS(0.827486649168256*COS(1.04770755378253*COS(0.374917836847673*A64*SIN(0.227771237432817-COS(A64)))*SIN(A64)))))*(1.79705146893733+COS(SIN(0.0251921174339378*(COS(0.685969744682071+A64+COS(2.67476585651086+SIN(0.0942661886848087*A64*_xlfn.CSC(0.810618544876305*(-2.15039598507721-A64))*_xlfn.CSC(SIN(COS(COS(0.809444787727253+A64+SIN(0.793305537772902+A64))))))))+SIN(0.375433094857483*(-0.0260061439754979+A64))))*SIN(SIN(A64)))))))))*_xlfn.CSC(0.699794000623748+COS(A64*SIN(A64))))))+SIN(A64))))))</f>
        <v>-1.955123403074472</v>
      </c>
      <c r="AL64">
        <f t="shared" si="67"/>
        <v>-1.9551234030744022</v>
      </c>
      <c r="AM64">
        <f t="shared" si="68"/>
        <v>-1.955123403086342</v>
      </c>
      <c r="AN64">
        <f>2*COS(A64)+SIN(A64/(1+COS(0.0102383050941825*SIN(0.0251921174339378*(COS(0.685969744682071+A64+COS(SIN(A64)*SIN(2.87522917078492*COS(A64*SIN(0.996308035150143-COS((0.125463411927578+COS(0.71323222501324*(0.460719913648222+COS(A64)))-SIN(0.572749275024412+COS(A64)))*(-0.296995998186627+_xlfn.SEC(0.419735600194717+COS(0.974172084069584*_xlfn.SEC(1.32108411619894*A64)))*SIN(0.970378444545662*COS(COS(SIN(A64))/(2.21684497839146-COS(0.827486649168256*COS(1.04770755378253*COS(0.374917836847673*A64*SIN(COS(A64)-SIN(1.72131839878938/(-0.756954071083095-A64))))*SIN(A64)))))*(1.79705146893733+COS(SIN(0.0251921174339378*(COS(0.685969744682071+A64+COS(2.67476585651086+SIN(0.0942661886848087*A64*_xlfn.CSC(0.810618544876305*(-2.15039598507721-A64))*_xlfn.CSC(SIN(COS(COS(0.809444787727253+COS(A64))))))))+SIN(0.375433094857483*(-0.0260061439754979+A64))))*SIN(SIN(A64)))))))-5.2258026739857*A64*COS(2.26306768395918-A64+0.648585040695961/(-0.482614878018303+COS(A64))-COS(A64)-COS(COS(SIN(COS(A64)))))*(-0.803019914186518-0.09344164141567*(-0.296995998186628+1.99608842466968*SIN(1.82224358637127*COS(A64)*COS(COS(SIN(A64))/(2.21684497839146-COS(1.1665946556443*COS(1.04770755378253*COS(0.374917836847673*A64*SIN(COS(A64)-SIN(1.72131839878938/(-0.756954071083095-A64))))*SIN(A64)))))))))))))+SIN(A64))))))</f>
        <v>-1.9551234030779854</v>
      </c>
      <c r="AO64">
        <f>2*COS(A64)+SIN(A64/(1+COS(SIN(0.0251921174339378*COS(0.433121146091541*(-2.67476585651086+A64+0.837215599154702*SIN((A64+COS(1.73864272248443+COS(0.356528883019573+SIN(0.940777930379917-COS(0.938170919030737*A64)-COS(A64)))))*SIN(COS(COS(COS(A64)/(1.70671384443301+0.338811626822948/COS(COS(A64))-COS(COS((1.73174047813809*COS(SIN(SIN(3.8337034581196-A64))))/(-0.165778219372136+A64)))+SIN(0.119137815794098*COS(COS(A64))))))))))*SIN(2.8951001999306+COS(COS(SIN(COS((COS(0.367424224211023+A64)*_xlfn.SEC(A64+(-1.96485635804169+0.537146430097249*COS(A64))*COS(SIN(COS(A64))+SIN(1.79705146893733+A64+COS(COS(COS(SIN((0.530924470829865*A64)/(-2.82139876047721+SIN(COS(COS(COS(A64)))*SIN(COS(SIN(A64)))))))))))+0.0270515440773242*COS(2.36770557548171+A64)*_xlfn.CSC(SIN(A64+0.885784395489139*(-1.32742597150515-COS(A64))*COS(A64)))*(0.498701523299401-0.165778219372136*A64*_xlfn.SEC(1.21730816958026+SIN(0.0396212186351349*A64*(COS(0.232148706776693*(0.0250052579539931+A64))+SIN(0.750866189714967*A64))))))*SIN(SIN(SIN(0.340828820733522-A64))))/A64))))))*SIN(0.00379532267608371*SIN((1.06314311483915*A64*(1.67526987319027-COS(A64)))/SIN(0.0150675913159254+COS(1.40403511969596/COS(A64))))))))</f>
        <v>-1.9551234031084155</v>
      </c>
      <c r="AP64">
        <f t="shared" si="69"/>
        <v>-1.9551234031013767</v>
      </c>
      <c r="AQ64">
        <f t="shared" si="70"/>
        <v>-1.9551234031013767</v>
      </c>
      <c r="AR64">
        <f t="shared" si="71"/>
        <v>-1.9551234031013767</v>
      </c>
      <c r="AS64">
        <f t="shared" si="72"/>
        <v>-1.9551234031014157</v>
      </c>
      <c r="AT64">
        <f t="shared" si="73"/>
        <v>-1.9551234031014157</v>
      </c>
      <c r="AU64">
        <f t="shared" si="74"/>
        <v>-1.9551234030788853</v>
      </c>
      <c r="AV64">
        <f t="shared" si="75"/>
        <v>-1.9551234030788853</v>
      </c>
      <c r="AW64">
        <f t="shared" si="76"/>
        <v>-1.9551234030788853</v>
      </c>
      <c r="AX64">
        <f t="shared" si="77"/>
        <v>-1.9551234030788853</v>
      </c>
      <c r="AY64">
        <f>2*COS(A64)+SIN(A64/(1+COS(SIN(0.0251921174339378*COS(0.433121146091541*(-2.67476585651086+A64+A64*SIN(A64*(A64+COS(0.933255692033108+A64)))))*SIN(2.8951001999306+COS(COS(SIN(COS((COS(0.367424224211023+A64)*_xlfn.SEC(A64+(1.64702538716042+0.537146430097249*COS(A64))*COS(SIN(2.65449809165387+A64)+SIN(COS(A64)))+0.0270515440773242*(0.498701523299401-0.312244449974241*COS(A64))*COS(2.36770557548171+A64)*_xlfn.CSC(SIN(A64+0.885784395489139*(-1.32742597150515-COS(A64))*COS(A64))))*SIN(SIN(SIN(0.340828820733522-A64))))/A64))))))*SIN(0.00379532267608371*SIN((1.06314311483915*A64*(1.67526987319027-COS(A64)))/SIN(COS(1.40403511969596/COS(A64))+(0.244003939114535-COS(0.0932686925260328*A64)-COS(A64))*SIN(0.933255692033108*(0.0479452472347528+A64)*SIN(A64+0.734842844660215*COS(COS(A64)/COS(SIN(COS(A64+COS(1.35652888301957*A64)))))))))))))</f>
        <v>-1.9551234030739555</v>
      </c>
      <c r="AZ64">
        <f>2*COS(A64)+SIN(A64/(1+COS(SIN(0.0251921174339378*COS(0.433121146091541*(-2.67476585651086+A64+A64*SIN(A64*(A64+COS(0.933255692033108+A64)))))*SIN(2.8951001999306+COS(COS(SIN(COS((COS(0.367424224211023+A64)*_xlfn.SEC(A64+(1.64702538716042+0.537146430097249*COS(A64))*COS(SIN(2.65449809165387+A64)+SIN(COS(A64)))+0.0270515440773242*(0.498701523299401-0.312244449974241*COS(A64))*COS(2.36770557548171+A64)*_xlfn.CSC(SIN(A64+0.885784395489139*(-1.32742597150515-COS(A64))*COS(A64))))*SIN(SIN(SIN(0.340828820733522-A64))))/A64))))))*SIN(0.00379532267608371*SIN((1.06314311483915*A64*(1.67526987319027-COS(A64)))/SIN(COS(1.40403511969596/COS(A64))+(0.244003939114535-COS(0.0932686925260328*A64)-COS(A64))*SIN(0.933255692033108*(0.0479452472347528+A64)*SIN(A64+0.734842844660215*COS(COS(A64)/COS(SIN(COS(A64+COS(1.35652888301957*A64)))))))))))))</f>
        <v>-1.9551234030739555</v>
      </c>
      <c r="BA64">
        <f>2*COS(A64)+SIN(A64/(1+COS(SIN(0.0251921174339378*COS(0.433121146091541*(-2.67476585651086+A64+A64*SIN(A64*(A64+COS(0.933255692033108+A64)))))*SIN(2.8951001999306+COS(COS(SIN(COS((COS(0.367424224211023+A64)*_xlfn.SEC(A64+(1.64702538716042+0.537146430097249*COS(A64))*COS(SIN(2.65449809165387+A64)+SIN(COS(A64)))+0.0270515440773242*(0.498701523299401-0.312244449974241*COS(A64))*COS(2.36770557548171+A64)*_xlfn.CSC(SIN(A64+0.885784395489139*(-1.32742597150515-COS(A64))*COS(A64))))*SIN(SIN(SIN(0.340828820733522-A64))))/A64))))))*SIN(0.00379532267608371*SIN((1.06314311483915*A64*(1.67526987319027-COS(A64)))/SIN(COS(1.40403511969596/COS(A64))+(0.244003939114535-COS(0.0932686925260328*A64)-COS(A64))*SIN(0.933255692033108*(0.0479452472347528+A64)*SIN(A64+0.734842844660215*COS(COS(A64)/COS(SIN(COS(A64+COS(1.35652888301957*A64)))))))))))))</f>
        <v>-1.9551234030739555</v>
      </c>
      <c r="BB64">
        <f>2*COS(A64)+SIN(A64/(1+COS(SIN(0.0251921174339378*COS(_xlfn.SEC(0.419735600194717+COS(0.974172084069584*_xlfn.SEC(1.32108411619894*A64)))*SIN(0.970378444545662*COS(COS(SIN(A64))/(2.21684497839146-COS(0.827486649168256*COS(1.04770755378253*COS(0.374917836847673*A64*SIN(A64+SIN(0.0150681615125201*A64)))*SIN(A64)))))*(1.79705146893733+COS(A64*SIN(0.0251921174339378*(-0.0120347759626663+COS(1.17295361766372-A64-COS(COS(COS((0.734842844660215*COS(0.367424224211023+A64)*SIN(COS(0.0150681615125201-A64)))/A64))))))))))*SIN(2.8951001999306+COS(COS(SIN(COS((COS(0.367424224211023+A64)*SIN(SIN(SIN(A64+SIN(A64)))))/(A64*(-0.855952925578902+COS(0.0250929074423294+A64)))))))))*SIN(0.0045405414853601*SIN((1.06314311483915*A64*(1.67526987319027-COS(A64)-COS(A64*SIN(0.66442022239765/(SIN(A64)*SIN(1.48270932459095*COS(SIN(SIN(COS(COS(A64)))))*COS(2.4900660451625-SIN(SIN(0.0251921174339378*(COS(A64+SIN((0.0251921174339378*COS(1.17295361766372*COS(A64)+COS(A64)/(A64*(0.345878657336117+A64-SIN(COS(A64)+A64*SIN(1.74994294679676+COS(0.0572806453769424*(-0.296995998186628+2.38953537141348*SIN(4.18189618808757*COS(A64)*COS(COS(SIN(A64))/(2.21684497839146-COS(1.1665946556443*COS(1.04770755378253*(0.999381384107968+A64))))))))))))))/(0.356528883019573+A64)-SIN(0.580358562052647-A64)))+SIN(0.375433094857483*(-0.161046367187467+A64))))))*SIN(0.093404449451794+COS(A64-0.484621490756709*(COS(COS(A64))+(2.06346606387297*COS(A64))/(0.356528883019573+0.150655529361516/COS(0.364312412788005*COS(0.00593771058668955*(A64+0.530924470829865*A64*((0.244003939114535-COS(0.0932686925260328*A64)-COS(A64))*COS(A64)*(2*COS(A64)+0.387844872700148*COS(0.122247045623982*(-2.67476585651086+A64)*(SIN(A64)*SIN(0.00140217240902748*A64^2*COS(COS(A64-0.999082557898852/(1.3608351870969+0.150655529361516*(2.74489686570714+A64)-COS(1)))*(0.0150675913159254-A64+COS(0.413036990134086/A64)-COS(A64)-COS(A64*COS(A64))-COS(A64+0.244232384538129*(2.84387902041926+A64+COS(B64)))))*SIN(A64))-SIN(SIN(SIN(0.862339351056448+COS(SIN(2.8951001999306+(0.5*COS(A64)*(0.826937250740526+(-1.12458081737812*A64)/(1+COS(SIN(0.00872081561358199*SIN(2.8951001999306+COS(COS(SIN(COS((0.734842844660215*COS(0.367424224211023+A64)*SIN(SIN(SIN(A64+SIN(A64)))))/A64))))))*SIN(0.00379532267608371*SIN(3.01037523694323*A64*(1.67526987319027-COS(A64)-COS(A64*SIN(SIN(0.00379532267608371*SIN(1.26449815900264*A64*(1.67526987319027-COS(A64))))*SIN(0.00872081561358199*SIN(A64+COS(COS(SIN(COS((0.734842844660215*COS(0.367424224211023+A64)*SIN(SIN(SIN(A64+SIN(A64)))))/A64)))))))))))))))/A64))))))))+COS(2.67476585651086-SIN(0.123821531774593/SIN(SIN(COS(0.999682695391386*(0.530924470829865-A64))/COS(COS(A64)+(1.64702538716042+0.537146430097249*(A64+COS(0.347798363400371-A64)))*COS(A64)-0.26714408291119*(A64+0.0251921174339378*SIN(A64))+(0.0270515440773242*A64*COS(2.36770557548171+A64))/SIN(SIN(COS(COS(A64-0.227771237432817*COS(A64)*(0.244003939114535-COS(A64)-COS(COS(0.464096977697486-COS((39.2055475129509*COS(A64-SIN(0.356528883019573-A64)))/A64^2))*SIN(A64))))))))))))))))))*SIN(COS(A64-COS(SIN(8.45216284241943-COS(0.349023510229163+0.42073232374058*COS(0.759590257947852+COS(1.42073232374058*A64+COS(A64)*(1.89442827394731+0.000366675974410566*COS(2.19354464902984-COS(0.131277299088378-A64)-COS(COS(SIN(COS((COS(0.367424224211023+A64)*SIN(SIN(SIN(0.340828820733522-A64))))/(A64*COS(A64+(1.64702538716042+0.537146430097249*COS(A64))*COS(SIN(COS(A64))+SIN(1.79705146893733+A64+COS(COS(COS(SIN((0.530924470829865*A64)/(-2.82139876047721+SIN(COS(COS(COS(A64)))*SIN(COS(A64))))))))))+(0.0270515440773242*COS(2.36770557548171+A64)*(0.498701523299401-0.165778219372136*(1+COS(SIN(0.00872081561358199*SIN(2.26306768395918-A64-COS(A64)-COS(COS(SIN(COS((0.569180159825137*SIN(SIN(SIN(A64+SIN(A64)))))/A64))))+0.648585040695961/(COS(A64)-SIN(A64))))*SIN(0.00379532267608371*SIN((1.06314311483915*A64*(1.67526987319027-COS(A64)))/SIN(0.0150675913159254+COS(1.40403511969596/A64))))))))/SIN(SIN(A64+0.885784395489139*(-1.32742597150515-COS(A64))*COS(A64))))))))))))))))))))))))))/SIN(0.0150675913159254+COS(0.413036990134086/A64)))))))</f>
        <v>-1.9551234031310463</v>
      </c>
    </row>
    <row r="65" spans="1:54" x14ac:dyDescent="0.25">
      <c r="A65">
        <v>0.45</v>
      </c>
      <c r="B65">
        <v>-2.66</v>
      </c>
      <c r="C65">
        <v>2.0240005669999999</v>
      </c>
      <c r="D65">
        <f t="shared" si="39"/>
        <v>2.054576022973515</v>
      </c>
      <c r="E65">
        <f t="shared" si="40"/>
        <v>2.054576022973515</v>
      </c>
      <c r="F65">
        <f t="shared" si="41"/>
        <v>2.054576022973515</v>
      </c>
      <c r="G65">
        <f t="shared" si="42"/>
        <v>2.054576022973515</v>
      </c>
      <c r="H65">
        <f t="shared" si="43"/>
        <v>2.054576022973515</v>
      </c>
      <c r="I65">
        <f t="shared" si="44"/>
        <v>1.9731538948867968</v>
      </c>
      <c r="J65">
        <f t="shared" si="45"/>
        <v>1.9731538948867968</v>
      </c>
      <c r="K65">
        <f t="shared" si="46"/>
        <v>1.9861273254248091</v>
      </c>
      <c r="L65">
        <f t="shared" si="47"/>
        <v>2.0353411013794664</v>
      </c>
      <c r="M65">
        <f t="shared" si="48"/>
        <v>2.0163677056449512</v>
      </c>
      <c r="N65">
        <f t="shared" si="49"/>
        <v>2.0163677056449512</v>
      </c>
      <c r="O65">
        <f t="shared" si="50"/>
        <v>2.0163677056449512</v>
      </c>
      <c r="P65">
        <f t="shared" si="51"/>
        <v>2.0163677056449512</v>
      </c>
      <c r="Q65">
        <f t="shared" si="52"/>
        <v>2.0207829681180933</v>
      </c>
      <c r="R65">
        <f t="shared" si="53"/>
        <v>2.0207829681180933</v>
      </c>
      <c r="S65">
        <f t="shared" si="54"/>
        <v>2.0238793538410431</v>
      </c>
      <c r="T65">
        <f t="shared" si="55"/>
        <v>2.0238793538410431</v>
      </c>
      <c r="U65">
        <f t="shared" si="56"/>
        <v>2.0238793538410431</v>
      </c>
      <c r="V65">
        <f t="shared" si="57"/>
        <v>2.0240946115097871</v>
      </c>
      <c r="W65">
        <f>2*COS(A65)+SIN(A65/(0.999148166279824+COS(SIN(0.0251921174339378*(COS(0.685969744682071+A65+COS(0.1500862687924-SIN(0.0665099688093772*_xlfn.CSC(SIN(COS(COS(A65+(0.244003939114535-COS(0.0932686925260328*A65)-COS(A65))*COS(A65)*(2*COS(A65)+0.387844872700148*(A65-0.082374768005002/(A65-COS(A65*COS(A65))-(-2.15039598507721-A65)*(A65-COS(SIN(SIN(COS(COS(1.32108411619894*(2.84387902041926+SIN(COS(COS(1.00374593116443*A65*COS(A65))))))/COS(SIN(0.0940779463483673*SIN(COS(A65)))))))))))))))))))+SIN(0.375433094857483*(-0.0260061439754979+A65))))*SIN(SIN(A65)))))</f>
        <v>2.0240948977884008</v>
      </c>
      <c r="X65">
        <f t="shared" si="58"/>
        <v>2.0240087030071163</v>
      </c>
      <c r="Y65">
        <f t="shared" si="59"/>
        <v>2.0240087030071163</v>
      </c>
      <c r="Z65">
        <f t="shared" si="60"/>
        <v>2.0240036341763634</v>
      </c>
      <c r="AA65">
        <f t="shared" si="61"/>
        <v>2.02400132624091</v>
      </c>
      <c r="AB65">
        <f t="shared" si="62"/>
        <v>2.0240007815198071</v>
      </c>
      <c r="AC65">
        <f t="shared" si="63"/>
        <v>2.024000724370961</v>
      </c>
      <c r="AD65">
        <f t="shared" si="64"/>
        <v>2.0240005668370991</v>
      </c>
      <c r="AE65">
        <f t="shared" si="65"/>
        <v>2.0240005668370991</v>
      </c>
      <c r="AF65">
        <f t="shared" si="66"/>
        <v>2.0240005668370991</v>
      </c>
      <c r="AG65">
        <f>2*COS(A65)+SIN(A65/(1+COS(0.0102383050941825*SIN(0.0251921174339378*(COS(0.685969744682071+A65+COS(SIN(A65)*SIN(A65*_xlfn.CSC(0.699794000623748+COS(A65*SIN(A65)))*SIN(SIN(0.482614878018303*(0.999335114390903+A65))))))+SIN(A65))))))</f>
        <v>2.0240005668699057</v>
      </c>
      <c r="AH65">
        <f>2*COS(A65)+SIN(A65/(1+COS(0.0102383050941825*SIN(0.0251921174339378*(COS(0.685969744682071+A65+COS(SIN(A65)*SIN(A65*_xlfn.CSC(0.699794000623748+COS(A65*SIN(A65)))*SIN(SIN(0.482614878018303*(0.999335114390903+A65))))))+SIN(A65))))))</f>
        <v>2.0240005668699057</v>
      </c>
      <c r="AI65">
        <f>2*COS(A65)+SIN(A65/(1+COS(0.0102383050941825*SIN(0.0251921174339378*(COS(0.685969744682071+A65+COS(SIN(A65)*SIN(COS(A65*SIN(1.74994294679676+COS((0.937483306033506-SIN(0.572749275024412+COS(A65)))*(-0.296995998186627+_xlfn.SEC(0.419735600194717+COS(0.974172084069584*_xlfn.SEC(1.32108411619894*A65)))*SIN(0.970378444545662*COS(COS(SIN(A65))/(2.21684497839146-COS(0.827486649168256*COS(1.04770755378253*COS(0.374917836847673*A65*SIN(COS(A65)-SIN(1.72131839878938/(-0.756954071083095-A65))))*SIN(A65)))))*(1.79705146893733+COS(SIN(0.0251921174339378*(COS(0.685969744682071+A65+COS(2.67476585651086+SIN(0.0942661886848087*A65*_xlfn.CSC(0.810618544876305*(-2.15039598507721-A65))*_xlfn.CSC(SIN(COS(COS(0.809444787727253+A65+SIN(0.793305537772902+A65))))))))+SIN(0.375433094857483*(-0.0260061439754979+A65))))*SIN(SIN(A65)))))))))*_xlfn.CSC(0.699794000623748+COS(A65*SIN(A65))))))+SIN(A65))))))</f>
        <v>2.0240005668442191</v>
      </c>
      <c r="AJ65">
        <f>2*COS(A65)+SIN(A65/(1+COS(0.0102383050941825*SIN(0.0251921174339378*(COS(0.685969744682071+A65+COS(SIN(A65)*SIN(COS(A65*SIN(1.74994294679676+COS((0.937483306033506-SIN(0.572749275024412+COS(A65)))*(-0.296995998186627+_xlfn.SEC(0.419735600194717+COS(0.974172084069584*_xlfn.SEC(1.32108411619894*A65)))*SIN(0.970378444545662*COS(COS(SIN(A65))/(2.21684497839146-COS(0.827486649168256*COS(1.04770755378253*COS(0.374917836847673*A65*SIN(COS(A65)-SIN(1.72131839878938/(-0.756954071083095-A65))))*SIN(A65)))))*(1.79705146893733+COS(SIN(0.0251921174339378*(COS(0.685969744682071+A65+COS(2.67476585651086+SIN(0.0942661886848087*A65*_xlfn.CSC(0.810618544876305*(-2.15039598507721-A65))*_xlfn.CSC(SIN(COS(COS(0.809444787727253+A65+SIN(0.793305537772902+A65))))))))+SIN(0.375433094857483*(-0.0260061439754979+A65))))*SIN(SIN(A65)))))))))*_xlfn.CSC(0.699794000623748+COS(A65*SIN(A65))))))+SIN(A65))))))</f>
        <v>2.0240005668442191</v>
      </c>
      <c r="AK65">
        <f>2*COS(A65)+SIN(A65/(1+COS(0.0102383050941825*SIN(0.0251921174339378*(COS(0.685969744682071+A65+COS(SIN(A65)*SIN(COS(A65*SIN(1.74994294679676+COS((0.937483306033506-SIN(0.572749275024412+COS(A65)))*(-0.296995998186627+_xlfn.SEC(0.419735600194717+COS(0.974172084069584*_xlfn.SEC(1.32108411619894*A65)))*SIN(0.970378444545662*COS(COS(SIN(A65))/(2.21684497839146-COS(0.827486649168256*COS(1.04770755378253*COS(0.374917836847673*A65*SIN(0.227771237432817-COS(A65)))*SIN(A65)))))*(1.79705146893733+COS(SIN(0.0251921174339378*(COS(0.685969744682071+A65+COS(2.67476585651086+SIN(0.0942661886848087*A65*_xlfn.CSC(0.810618544876305*(-2.15039598507721-A65))*_xlfn.CSC(SIN(COS(COS(0.809444787727253+A65+SIN(0.793305537772902+A65))))))))+SIN(0.375433094857483*(-0.0260061439754979+A65))))*SIN(SIN(A65)))))))))*_xlfn.CSC(0.699794000623748+COS(A65*SIN(A65))))))+SIN(A65))))))</f>
        <v>2.0240005668442191</v>
      </c>
      <c r="AL65">
        <f t="shared" si="67"/>
        <v>2.0240005668656282</v>
      </c>
      <c r="AM65">
        <f t="shared" si="68"/>
        <v>2.0240005668387844</v>
      </c>
      <c r="AN65">
        <f>2*COS(A65)+SIN(A65/(1+COS(0.0102383050941825*SIN(0.0251921174339378*(COS(0.685969744682071+A65+COS(SIN(A65)*SIN(2.87522917078492*COS(A65*SIN(0.996308035150143-COS((0.125463411927578+COS(0.71323222501324*(0.460719913648222+COS(A65)))-SIN(0.572749275024412+COS(A65)))*(-0.296995998186627+_xlfn.SEC(0.419735600194717+COS(0.974172084069584*_xlfn.SEC(1.32108411619894*A65)))*SIN(0.970378444545662*COS(COS(SIN(A65))/(2.21684497839146-COS(0.827486649168256*COS(1.04770755378253*COS(0.374917836847673*A65*SIN(COS(A65)-SIN(1.72131839878938/(-0.756954071083095-A65))))*SIN(A65)))))*(1.79705146893733+COS(SIN(0.0251921174339378*(COS(0.685969744682071+A65+COS(2.67476585651086+SIN(0.0942661886848087*A65*_xlfn.CSC(0.810618544876305*(-2.15039598507721-A65))*_xlfn.CSC(SIN(COS(COS(0.809444787727253+COS(A65))))))))+SIN(0.375433094857483*(-0.0260061439754979+A65))))*SIN(SIN(A65)))))))-5.2258026739857*A65*COS(2.26306768395918-A65+0.648585040695961/(-0.482614878018303+COS(A65))-COS(A65)-COS(COS(SIN(COS(A65)))))*(-0.803019914186518-0.09344164141567*(-0.296995998186628+1.99608842466968*SIN(1.82224358637127*COS(A65)*COS(COS(SIN(A65))/(2.21684497839146-COS(1.1665946556443*COS(1.04770755378253*COS(0.374917836847673*A65*SIN(COS(A65)-SIN(1.72131839878938/(-0.756954071083095-A65))))*SIN(A65)))))))))))))+SIN(A65))))))</f>
        <v>2.0240005668694434</v>
      </c>
      <c r="AO65">
        <f>2*COS(A65)+SIN(A65/(1+COS(SIN(0.0251921174339378*COS(0.433121146091541*(-2.67476585651086+A65+0.837215599154702*SIN((A65+COS(1.73864272248443+COS(0.356528883019573+SIN(0.940777930379917-COS(0.938170919030737*A65)-COS(A65)))))*SIN(COS(COS(COS(A65)/(1.70671384443301+0.338811626822948/COS(COS(A65))-COS(COS((1.73174047813809*COS(SIN(SIN(3.8337034581196-A65))))/(-0.165778219372136+A65)))+SIN(0.119137815794098*COS(COS(A65))))))))))*SIN(2.8951001999306+COS(COS(SIN(COS((COS(0.367424224211023+A65)*_xlfn.SEC(A65+(-1.96485635804169+0.537146430097249*COS(A65))*COS(SIN(COS(A65))+SIN(1.79705146893733+A65+COS(COS(COS(SIN((0.530924470829865*A65)/(-2.82139876047721+SIN(COS(COS(COS(A65)))*SIN(COS(SIN(A65)))))))))))+0.0270515440773242*COS(2.36770557548171+A65)*_xlfn.CSC(SIN(A65+0.885784395489139*(-1.32742597150515-COS(A65))*COS(A65)))*(0.498701523299401-0.165778219372136*A65*_xlfn.SEC(1.21730816958026+SIN(0.0396212186351349*A65*(COS(0.232148706776693*(0.0250052579539931+A65))+SIN(0.750866189714967*A65))))))*SIN(SIN(SIN(0.340828820733522-A65))))/A65))))))*SIN(0.00379532267608371*SIN((1.06314311483915*A65*(1.67526987319027-COS(A65)))/SIN(0.0150675913159254+COS(1.40403511969596/COS(A65))))))))</f>
        <v>2.0240005668672794</v>
      </c>
      <c r="AP65">
        <f t="shared" si="69"/>
        <v>2.0240005668394043</v>
      </c>
      <c r="AQ65">
        <f t="shared" si="70"/>
        <v>2.0240005668394043</v>
      </c>
      <c r="AR65">
        <f t="shared" si="71"/>
        <v>2.0240005668394043</v>
      </c>
      <c r="AS65">
        <f t="shared" si="72"/>
        <v>2.0240005668393954</v>
      </c>
      <c r="AT65">
        <f t="shared" si="73"/>
        <v>2.0240005668393954</v>
      </c>
      <c r="AU65">
        <f t="shared" si="74"/>
        <v>2.0240005668396397</v>
      </c>
      <c r="AV65">
        <f t="shared" si="75"/>
        <v>2.0240005668396397</v>
      </c>
      <c r="AW65">
        <f t="shared" si="76"/>
        <v>2.0240005668396397</v>
      </c>
      <c r="AX65">
        <f t="shared" si="77"/>
        <v>2.0240005668396397</v>
      </c>
      <c r="AY65">
        <f>2*COS(A65)+SIN(A65/(1+COS(SIN(0.0251921174339378*COS(0.433121146091541*(-2.67476585651086+A65+A65*SIN(A65*(A65+COS(0.933255692033108+A65)))))*SIN(2.8951001999306+COS(COS(SIN(COS((COS(0.367424224211023+A65)*_xlfn.SEC(A65+(1.64702538716042+0.537146430097249*COS(A65))*COS(SIN(2.65449809165387+A65)+SIN(COS(A65)))+0.0270515440773242*(0.498701523299401-0.312244449974241*COS(A65))*COS(2.36770557548171+A65)*_xlfn.CSC(SIN(A65+0.885784395489139*(-1.32742597150515-COS(A65))*COS(A65))))*SIN(SIN(SIN(0.340828820733522-A65))))/A65))))))*SIN(0.00379532267608371*SIN((1.06314311483915*A65*(1.67526987319027-COS(A65)))/SIN(COS(1.40403511969596/COS(A65))+(0.244003939114535-COS(0.0932686925260328*A65)-COS(A65))*SIN(0.933255692033108*(0.0479452472347528+A65)*SIN(A65+0.734842844660215*COS(COS(A65)/COS(SIN(COS(A65+COS(1.35652888301957*A65)))))))))))))</f>
        <v>2.0240005668550403</v>
      </c>
      <c r="AZ65">
        <f>2*COS(A65)+SIN(A65/(1+COS(SIN(0.0251921174339378*COS(0.433121146091541*(-2.67476585651086+A65+A65*SIN(A65*(A65+COS(0.933255692033108+A65)))))*SIN(2.8951001999306+COS(COS(SIN(COS((COS(0.367424224211023+A65)*_xlfn.SEC(A65+(1.64702538716042+0.537146430097249*COS(A65))*COS(SIN(2.65449809165387+A65)+SIN(COS(A65)))+0.0270515440773242*(0.498701523299401-0.312244449974241*COS(A65))*COS(2.36770557548171+A65)*_xlfn.CSC(SIN(A65+0.885784395489139*(-1.32742597150515-COS(A65))*COS(A65))))*SIN(SIN(SIN(0.340828820733522-A65))))/A65))))))*SIN(0.00379532267608371*SIN((1.06314311483915*A65*(1.67526987319027-COS(A65)))/SIN(COS(1.40403511969596/COS(A65))+(0.244003939114535-COS(0.0932686925260328*A65)-COS(A65))*SIN(0.933255692033108*(0.0479452472347528+A65)*SIN(A65+0.734842844660215*COS(COS(A65)/COS(SIN(COS(A65+COS(1.35652888301957*A65)))))))))))))</f>
        <v>2.0240005668550403</v>
      </c>
      <c r="BA65">
        <f>2*COS(A65)+SIN(A65/(1+COS(SIN(0.0251921174339378*COS(0.433121146091541*(-2.67476585651086+A65+A65*SIN(A65*(A65+COS(0.933255692033108+A65)))))*SIN(2.8951001999306+COS(COS(SIN(COS((COS(0.367424224211023+A65)*_xlfn.SEC(A65+(1.64702538716042+0.537146430097249*COS(A65))*COS(SIN(2.65449809165387+A65)+SIN(COS(A65)))+0.0270515440773242*(0.498701523299401-0.312244449974241*COS(A65))*COS(2.36770557548171+A65)*_xlfn.CSC(SIN(A65+0.885784395489139*(-1.32742597150515-COS(A65))*COS(A65))))*SIN(SIN(SIN(0.340828820733522-A65))))/A65))))))*SIN(0.00379532267608371*SIN((1.06314311483915*A65*(1.67526987319027-COS(A65)))/SIN(COS(1.40403511969596/COS(A65))+(0.244003939114535-COS(0.0932686925260328*A65)-COS(A65))*SIN(0.933255692033108*(0.0479452472347528+A65)*SIN(A65+0.734842844660215*COS(COS(A65)/COS(SIN(COS(A65+COS(1.35652888301957*A65)))))))))))))</f>
        <v>2.0240005668550403</v>
      </c>
      <c r="BB65">
        <f>2*COS(A65)+SIN(A65/(1+COS(SIN(0.0251921174339378*COS(_xlfn.SEC(0.419735600194717+COS(0.974172084069584*_xlfn.SEC(1.32108411619894*A65)))*SIN(0.970378444545662*COS(COS(SIN(A65))/(2.21684497839146-COS(0.827486649168256*COS(1.04770755378253*COS(0.374917836847673*A65*SIN(A65+SIN(0.0150681615125201*A65)))*SIN(A65)))))*(1.79705146893733+COS(A65*SIN(0.0251921174339378*(-0.0120347759626663+COS(1.17295361766372-A65-COS(COS(COS((0.734842844660215*COS(0.367424224211023+A65)*SIN(COS(0.0150681615125201-A65)))/A65))))))))))*SIN(2.8951001999306+COS(COS(SIN(COS((COS(0.367424224211023+A65)*SIN(SIN(SIN(A65+SIN(A65)))))/(A65*(-0.855952925578902+COS(0.0250929074423294+A65)))))))))*SIN(0.0045405414853601*SIN((1.06314311483915*A65*(1.67526987319027-COS(A65)-COS(A65*SIN(0.66442022239765/(SIN(A65)*SIN(1.48270932459095*COS(SIN(SIN(COS(COS(A65)))))*COS(2.4900660451625-SIN(SIN(0.0251921174339378*(COS(A65+SIN((0.0251921174339378*COS(1.17295361766372*COS(A65)+COS(A65)/(A65*(0.345878657336117+A65-SIN(COS(A65)+A65*SIN(1.74994294679676+COS(0.0572806453769424*(-0.296995998186628+2.38953537141348*SIN(4.18189618808757*COS(A65)*COS(COS(SIN(A65))/(2.21684497839146-COS(1.1665946556443*COS(1.04770755378253*(0.999381384107968+A65))))))))))))))/(0.356528883019573+A65)-SIN(0.580358562052647-A65)))+SIN(0.375433094857483*(-0.161046367187467+A65))))))*SIN(0.093404449451794+COS(A65-0.484621490756709*(COS(COS(A65))+(2.06346606387297*COS(A65))/(0.356528883019573+0.150655529361516/COS(0.364312412788005*COS(0.00593771058668955*(A65+0.530924470829865*A65*((0.244003939114535-COS(0.0932686925260328*A65)-COS(A65))*COS(A65)*(2*COS(A65)+0.387844872700148*COS(0.122247045623982*(-2.67476585651086+A65)*(SIN(A65)*SIN(0.00140217240902748*A65^2*COS(COS(A65-0.999082557898852/(1.3608351870969+0.150655529361516*(2.74489686570714+A65)-COS(1)))*(0.0150675913159254-A65+COS(0.413036990134086/A65)-COS(A65)-COS(A65*COS(A65))-COS(A65+0.244232384538129*(2.84387902041926+A65+COS(B65)))))*SIN(A65))-SIN(SIN(SIN(0.862339351056448+COS(SIN(2.8951001999306+(0.5*COS(A65)*(0.826937250740526+(-1.12458081737812*A65)/(1+COS(SIN(0.00872081561358199*SIN(2.8951001999306+COS(COS(SIN(COS((0.734842844660215*COS(0.367424224211023+A65)*SIN(SIN(SIN(A65+SIN(A65)))))/A65))))))*SIN(0.00379532267608371*SIN(3.01037523694323*A65*(1.67526987319027-COS(A65)-COS(A65*SIN(SIN(0.00379532267608371*SIN(1.26449815900264*A65*(1.67526987319027-COS(A65))))*SIN(0.00872081561358199*SIN(A65+COS(COS(SIN(COS((0.734842844660215*COS(0.367424224211023+A65)*SIN(SIN(SIN(A65+SIN(A65)))))/A65)))))))))))))))/A65))))))))+COS(2.67476585651086-SIN(0.123821531774593/SIN(SIN(COS(0.999682695391386*(0.530924470829865-A65))/COS(COS(A65)+(1.64702538716042+0.537146430097249*(A65+COS(0.347798363400371-A65)))*COS(A65)-0.26714408291119*(A65+0.0251921174339378*SIN(A65))+(0.0270515440773242*A65*COS(2.36770557548171+A65))/SIN(SIN(COS(COS(A65-0.227771237432817*COS(A65)*(0.244003939114535-COS(A65)-COS(COS(0.464096977697486-COS((39.2055475129509*COS(A65-SIN(0.356528883019573-A65)))/A65^2))*SIN(A65))))))))))))))))))*SIN(COS(A65-COS(SIN(8.45216284241943-COS(0.349023510229163+0.42073232374058*COS(0.759590257947852+COS(1.42073232374058*A65+COS(A65)*(1.89442827394731+0.000366675974410566*COS(2.19354464902984-COS(0.131277299088378-A65)-COS(COS(SIN(COS((COS(0.367424224211023+A65)*SIN(SIN(SIN(0.340828820733522-A65))))/(A65*COS(A65+(1.64702538716042+0.537146430097249*COS(A65))*COS(SIN(COS(A65))+SIN(1.79705146893733+A65+COS(COS(COS(SIN((0.530924470829865*A65)/(-2.82139876047721+SIN(COS(COS(COS(A65)))*SIN(COS(A65))))))))))+(0.0270515440773242*COS(2.36770557548171+A65)*(0.498701523299401-0.165778219372136*(1+COS(SIN(0.00872081561358199*SIN(2.26306768395918-A65-COS(A65)-COS(COS(SIN(COS((0.569180159825137*SIN(SIN(SIN(A65+SIN(A65)))))/A65))))+0.648585040695961/(COS(A65)-SIN(A65))))*SIN(0.00379532267608371*SIN((1.06314311483915*A65*(1.67526987319027-COS(A65)))/SIN(0.0150675913159254+COS(1.40403511969596/A65))))))))/SIN(SIN(A65+0.885784395489139*(-1.32742597150515-COS(A65))*COS(A65))))))))))))))))))))))))))/SIN(0.0150675913159254+COS(0.413036990134086/A65)))))))</f>
        <v>2.0240005668373628</v>
      </c>
    </row>
    <row r="66" spans="1:54" x14ac:dyDescent="0.25">
      <c r="A66">
        <v>0.15</v>
      </c>
      <c r="B66">
        <v>-0.37</v>
      </c>
      <c r="C66">
        <v>2.0524718630000001</v>
      </c>
      <c r="D66">
        <f t="shared" ref="D66:D97" si="78">2.0756444427722*SIN(1.26339731535036+A66)</f>
        <v>2.0499860077629806</v>
      </c>
      <c r="E66">
        <f t="shared" ref="E66:E97" si="79">2.0756444427722*SIN(1.26339731535036+A66)</f>
        <v>2.0499860077629806</v>
      </c>
      <c r="F66">
        <f t="shared" ref="F66:F97" si="80">2.0756444427722*SIN(1.26339731535036+A66)</f>
        <v>2.0499860077629806</v>
      </c>
      <c r="G66">
        <f t="shared" ref="G66:G97" si="81">2.0756444427722*SIN(1.26339731535036+A66)</f>
        <v>2.0499860077629806</v>
      </c>
      <c r="H66">
        <f t="shared" ref="H66:H97" si="82">2.0756444427722*SIN(1.26339731535036+A66)</f>
        <v>2.0499860077629806</v>
      </c>
      <c r="I66">
        <f t="shared" ref="I66:I97" si="83">0.382799311514318*A66+2*COS(A66)</f>
        <v>2.0349620525992322</v>
      </c>
      <c r="J66">
        <f t="shared" ref="J66:J97" si="84">0.382799311514318*A66+2*COS(A66)</f>
        <v>2.0349620525992322</v>
      </c>
      <c r="K66">
        <f t="shared" ref="K66:K97" si="85">0.411629157154345*A66+2*COS(A66)</f>
        <v>2.0392865294452363</v>
      </c>
      <c r="L66">
        <f t="shared" ref="L66:L97" si="86">2*COS(A66)+SIN(SIN(0.530924470829865*A66))</f>
        <v>2.0570127817400983</v>
      </c>
      <c r="M66">
        <f t="shared" ref="M66:M97" si="87">2*COS(A66)+SIN(0.482614878018303*A66)</f>
        <v>2.0498711739280107</v>
      </c>
      <c r="N66">
        <f t="shared" ref="N66:N97" si="88">2*COS(A66)+SIN(0.482614878018303*A66)</f>
        <v>2.0498711739280107</v>
      </c>
      <c r="O66">
        <f t="shared" ref="O66:O97" si="89">2*COS(A66)+SIN(0.482614878018303*A66)</f>
        <v>2.0498711739280107</v>
      </c>
      <c r="P66">
        <f t="shared" ref="P66:P97" si="90">2*COS(A66)+SIN(0.482614878018303*A66)</f>
        <v>2.0498711739280107</v>
      </c>
      <c r="Q66">
        <f t="shared" ref="Q66:Q97" si="91">2*COS(A66)+SIN(0.492667648038713*A66)</f>
        <v>2.051375057137673</v>
      </c>
      <c r="R66">
        <f t="shared" ref="R66:R97" si="92">2*COS(A66)+SIN(0.492667648038713*A66)</f>
        <v>2.051375057137673</v>
      </c>
      <c r="S66">
        <f t="shared" ref="S66:S97" si="93">2*COS(A66)+SIN(0.499723676641786*A66)</f>
        <v>2.0524305310960256</v>
      </c>
      <c r="T66">
        <f t="shared" ref="T66:T97" si="94">2*COS(A66)+SIN(0.499723676641786*A66)</f>
        <v>2.0524305310960256</v>
      </c>
      <c r="U66">
        <f t="shared" ref="U66:U97" si="95">2*COS(A66)+SIN(0.499723676641786*A66)</f>
        <v>2.0524305310960256</v>
      </c>
      <c r="V66">
        <f t="shared" ref="V66:V97" si="96">2*COS(A66)+SIN(A66/(0.999148166279824+COS(SIN(0.0251921174339378*A66)*SIN(0.413036990134086*COS(A66-0.699589551704538*(COS(0.227771237432817-A66)+SIN(COS(A66))))))))</f>
        <v>2.0525037387925815</v>
      </c>
      <c r="W66">
        <f>2*COS(A66)+SIN(A66/(0.999148166279824+COS(SIN(0.0251921174339378*(COS(0.685969744682071+A66+COS(0.1500862687924-SIN(0.0665099688093772*_xlfn.CSC(SIN(COS(COS(A66+(0.244003939114535-COS(0.0932686925260328*A66)-COS(A66))*COS(A66)*(2*COS(A66)+0.387844872700148*(A66-0.082374768005002/(A66-COS(A66*COS(A66))-(-2.15039598507721-A66)*(A66-COS(SIN(SIN(COS(COS(1.32108411619894*(2.84387902041926+SIN(COS(COS(1.00374593116443*A66*COS(A66))))))/COS(SIN(0.0940779463483673*SIN(COS(A66)))))))))))))))))))+SIN(0.375433094857483*(-0.0260061439754979+A66))))*SIN(SIN(A66)))))</f>
        <v>2.0525037428520063</v>
      </c>
      <c r="X66">
        <f t="shared" ref="X66:X97" si="97">2*COS(A66)+SIN(A66/(0.99997211545832+COS(0.0221244630556131*SIN(A66))))</f>
        <v>2.0524731102801779</v>
      </c>
      <c r="Y66">
        <f t="shared" ref="Y66:Y97" si="98">2*COS(A66)+SIN(A66/(0.99997211545832+COS(0.0221244630556131*SIN(A66))))</f>
        <v>2.0524731102801779</v>
      </c>
      <c r="Z66">
        <f t="shared" ref="Z66:Z97" si="99">2*COS(A66)+SIN(A66/(0.99997211545832+COS(0.00379532267608371*SIN(1.0644965180979*A66*(1.67526987319027-1.12458081737812*COS(A66)-SIN(A66))))))</f>
        <v>2.0524729070646219</v>
      </c>
      <c r="AA66">
        <f t="shared" ref="AA66:AA97" si="100">2*COS(A66)+SIN(A66/(COS(SIN(0.0251921174339378*(COS(1.65481346106045+A66)+SIN(0.375433094857483*(-0.0260061439754979+A66))))*SIN(SIN(A66)))+COS(0.00441008085846242*SIN(0.0941643131686788*SIN(0.342273648472111-COS(COS((-0.628763049069213+A66)*(-0.093404449451794+SIN(0.773805151766046+COS(A66))))))))))</f>
        <v>2.0524718724116719</v>
      </c>
      <c r="AB66">
        <f t="shared" ref="AB66:AB97" si="101">2*COS(A66)+SIN(A66/(COS(0.223892838979986*SIN(0.0251921174339378*(COS(1.65481346106045+A66)+SIN(0.375433094857483*(-0.0260061439754979+A66)))))+COS(0.00441008085846242*SIN(0.0941643131686788*SIN(0.342273648472111-COS(COS((-0.628763049069213+A66)*(-0.093404449451794+SIN(0.773805151766046+COS(A66))))))))))</f>
        <v>2.0524718838107474</v>
      </c>
      <c r="AC66">
        <f t="shared" ref="AC66:AC97" si="102">2*COS(A66)+SIN(0.500000359127381*A66)</f>
        <v>2.0524719168624981</v>
      </c>
      <c r="AD66">
        <f t="shared" ref="AD66:AD97" si="103">2*COS(A66)+SIN(0.5*A66)</f>
        <v>2.0524718631448269</v>
      </c>
      <c r="AE66">
        <f t="shared" ref="AE66:AE97" si="104">2*COS(A66)+SIN(A66/2)</f>
        <v>2.0524718631448269</v>
      </c>
      <c r="AF66">
        <f t="shared" ref="AF66:AF97" si="105">2*COS(A66)+SIN(A66/2)</f>
        <v>2.0524718631448269</v>
      </c>
      <c r="AG66">
        <f>2*COS(A66)+SIN(A66/(1+COS(0.0102383050941825*SIN(0.0251921174339378*(COS(0.685969744682071+A66+COS(SIN(A66)*SIN(A66*_xlfn.CSC(0.699794000623748+COS(A66*SIN(A66)))*SIN(SIN(0.482614878018303*(0.999335114390903+A66))))))+SIN(A66))))))</f>
        <v>2.0524718631605907</v>
      </c>
      <c r="AH66">
        <f>2*COS(A66)+SIN(A66/(1+COS(0.0102383050941825*SIN(0.0251921174339378*(COS(0.685969744682071+A66+COS(SIN(A66)*SIN(A66*_xlfn.CSC(0.699794000623748+COS(A66*SIN(A66)))*SIN(SIN(0.482614878018303*(0.999335114390903+A66))))))+SIN(A66))))))</f>
        <v>2.0524718631605907</v>
      </c>
      <c r="AI66">
        <f>2*COS(A66)+SIN(A66/(1+COS(0.0102383050941825*SIN(0.0251921174339378*(COS(0.685969744682071+A66+COS(SIN(A66)*SIN(COS(A66*SIN(1.74994294679676+COS((0.937483306033506-SIN(0.572749275024412+COS(A66)))*(-0.296995998186627+_xlfn.SEC(0.419735600194717+COS(0.974172084069584*_xlfn.SEC(1.32108411619894*A66)))*SIN(0.970378444545662*COS(COS(SIN(A66))/(2.21684497839146-COS(0.827486649168256*COS(1.04770755378253*COS(0.374917836847673*A66*SIN(COS(A66)-SIN(1.72131839878938/(-0.756954071083095-A66))))*SIN(A66)))))*(1.79705146893733+COS(SIN(0.0251921174339378*(COS(0.685969744682071+A66+COS(2.67476585651086+SIN(0.0942661886848087*A66*_xlfn.CSC(0.810618544876305*(-2.15039598507721-A66))*_xlfn.CSC(SIN(COS(COS(0.809444787727253+A66+SIN(0.793305537772902+A66))))))))+SIN(0.375433094857483*(-0.0260061439754979+A66))))*SIN(SIN(A66)))))))))*_xlfn.CSC(0.699794000623748+COS(A66*SIN(A66))))))+SIN(A66))))))</f>
        <v>2.0524718631585257</v>
      </c>
      <c r="AJ66">
        <f>2*COS(A66)+SIN(A66/(1+COS(0.0102383050941825*SIN(0.0251921174339378*(COS(0.685969744682071+A66+COS(SIN(A66)*SIN(COS(A66*SIN(1.74994294679676+COS((0.937483306033506-SIN(0.572749275024412+COS(A66)))*(-0.296995998186627+_xlfn.SEC(0.419735600194717+COS(0.974172084069584*_xlfn.SEC(1.32108411619894*A66)))*SIN(0.970378444545662*COS(COS(SIN(A66))/(2.21684497839146-COS(0.827486649168256*COS(1.04770755378253*COS(0.374917836847673*A66*SIN(COS(A66)-SIN(1.72131839878938/(-0.756954071083095-A66))))*SIN(A66)))))*(1.79705146893733+COS(SIN(0.0251921174339378*(COS(0.685969744682071+A66+COS(2.67476585651086+SIN(0.0942661886848087*A66*_xlfn.CSC(0.810618544876305*(-2.15039598507721-A66))*_xlfn.CSC(SIN(COS(COS(0.809444787727253+A66+SIN(0.793305537772902+A66))))))))+SIN(0.375433094857483*(-0.0260061439754979+A66))))*SIN(SIN(A66)))))))))*_xlfn.CSC(0.699794000623748+COS(A66*SIN(A66))))))+SIN(A66))))))</f>
        <v>2.0524718631585257</v>
      </c>
      <c r="AK66">
        <f>2*COS(A66)+SIN(A66/(1+COS(0.0102383050941825*SIN(0.0251921174339378*(COS(0.685969744682071+A66+COS(SIN(A66)*SIN(COS(A66*SIN(1.74994294679676+COS((0.937483306033506-SIN(0.572749275024412+COS(A66)))*(-0.296995998186627+_xlfn.SEC(0.419735600194717+COS(0.974172084069584*_xlfn.SEC(1.32108411619894*A66)))*SIN(0.970378444545662*COS(COS(SIN(A66))/(2.21684497839146-COS(0.827486649168256*COS(1.04770755378253*COS(0.374917836847673*A66*SIN(0.227771237432817-COS(A66)))*SIN(A66)))))*(1.79705146893733+COS(SIN(0.0251921174339378*(COS(0.685969744682071+A66+COS(2.67476585651086+SIN(0.0942661886848087*A66*_xlfn.CSC(0.810618544876305*(-2.15039598507721-A66))*_xlfn.CSC(SIN(COS(COS(0.809444787727253+A66+SIN(0.793305537772902+A66))))))))+SIN(0.375433094857483*(-0.0260061439754979+A66))))*SIN(SIN(A66)))))))))*_xlfn.CSC(0.699794000623748+COS(A66*SIN(A66))))))+SIN(A66))))))</f>
        <v>2.0524718631585257</v>
      </c>
      <c r="AL66">
        <f t="shared" ref="AL66:AL97" si="106">2*COS(A66)+SIN(A66/(1+COS(SIN(0.00872081561358199*SIN(A66+COS(COS(SIN(COS((0.734842844660215*COS(0.367424224211023+A66)*SIN(SIN(SIN(A66+SIN(A66)))))/A66))))))*SIN(0.00379532267608371*SIN((1.06314311483915*A66*(1.67526987319027-COS(A66)-(0.165778219372136+COS(A66))*COS(A66*SIN(COS(A66/(-2.97205428983873+COS(A66)-SIN((0.96191581399881*(0.530924470829865*A66+SIN(COS(A66))))/(0.413036990134086+COS(COS(A66))))))))*(COS(A66)+COS(COS(0.855952925578902-COS(0.0248532570522296+A66))+SIN(A66))+SIN(COS(SIN(A66))))))/SIN(0.0150675913159254+COS(0.413036990134086/A66)))))))</f>
        <v>2.0524718631460956</v>
      </c>
      <c r="AM66">
        <f t="shared" ref="AM66:AM97" si="107">2*COS(A66)+SIN(A66/(1+COS(SIN(0.00872081561358199*SIN(0.525897378436313*A66))*SIN(0.00379532267608371*SIN(2.7411555229224*A66*(1.54554099060137-COS(A66)))))))</f>
        <v>2.0524718631448335</v>
      </c>
      <c r="AN66">
        <f>2*COS(A66)+SIN(A66/(1+COS(0.0102383050941825*SIN(0.0251921174339378*(COS(0.685969744682071+A66+COS(SIN(A66)*SIN(2.87522917078492*COS(A66*SIN(0.996308035150143-COS((0.125463411927578+COS(0.71323222501324*(0.460719913648222+COS(A66)))-SIN(0.572749275024412+COS(A66)))*(-0.296995998186627+_xlfn.SEC(0.419735600194717+COS(0.974172084069584*_xlfn.SEC(1.32108411619894*A66)))*SIN(0.970378444545662*COS(COS(SIN(A66))/(2.21684497839146-COS(0.827486649168256*COS(1.04770755378253*COS(0.374917836847673*A66*SIN(COS(A66)-SIN(1.72131839878938/(-0.756954071083095-A66))))*SIN(A66)))))*(1.79705146893733+COS(SIN(0.0251921174339378*(COS(0.685969744682071+A66+COS(2.67476585651086+SIN(0.0942661886848087*A66*_xlfn.CSC(0.810618544876305*(-2.15039598507721-A66))*_xlfn.CSC(SIN(COS(COS(0.809444787727253+COS(A66))))))))+SIN(0.375433094857483*(-0.0260061439754979+A66))))*SIN(SIN(A66)))))))-5.2258026739857*A66*COS(2.26306768395918-A66+0.648585040695961/(-0.482614878018303+COS(A66))-COS(A66)-COS(COS(SIN(COS(A66)))))*(-0.803019914186518-0.09344164141567*(-0.296995998186628+1.99608842466968*SIN(1.82224358637127*COS(A66)*COS(COS(SIN(A66))/(2.21684497839146-COS(1.1665946556443*COS(1.04770755378253*COS(0.374917836847673*A66*SIN(COS(A66)-SIN(1.72131839878938/(-0.756954071083095-A66))))*SIN(A66)))))))))))))+SIN(A66))))))</f>
        <v>2.0524718631603993</v>
      </c>
      <c r="AO66">
        <f>2*COS(A66)+SIN(A66/(1+COS(SIN(0.0251921174339378*COS(0.433121146091541*(-2.67476585651086+A66+0.837215599154702*SIN((A66+COS(1.73864272248443+COS(0.356528883019573+SIN(0.940777930379917-COS(0.938170919030737*A66)-COS(A66)))))*SIN(COS(COS(COS(A66)/(1.70671384443301+0.338811626822948/COS(COS(A66))-COS(COS((1.73174047813809*COS(SIN(SIN(3.8337034581196-A66))))/(-0.165778219372136+A66)))+SIN(0.119137815794098*COS(COS(A66))))))))))*SIN(2.8951001999306+COS(COS(SIN(COS((COS(0.367424224211023+A66)*_xlfn.SEC(A66+(-1.96485635804169+0.537146430097249*COS(A66))*COS(SIN(COS(A66))+SIN(1.79705146893733+A66+COS(COS(COS(SIN((0.530924470829865*A66)/(-2.82139876047721+SIN(COS(COS(COS(A66)))*SIN(COS(SIN(A66)))))))))))+0.0270515440773242*COS(2.36770557548171+A66)*_xlfn.CSC(SIN(A66+0.885784395489139*(-1.32742597150515-COS(A66))*COS(A66)))*(0.498701523299401-0.165778219372136*A66*_xlfn.SEC(1.21730816958026+SIN(0.0396212186351349*A66*(COS(0.232148706776693*(0.0250052579539931+A66))+SIN(0.750866189714967*A66))))))*SIN(SIN(SIN(0.340828820733522-A66))))/A66))))))*SIN(0.00379532267608371*SIN((1.06314311483915*A66*(1.67526987319027-COS(A66)))/SIN(0.0150675913159254+COS(1.40403511969596/COS(A66))))))))</f>
        <v>2.0524718631455863</v>
      </c>
      <c r="AP66">
        <f t="shared" ref="AP66:AP97" si="108">2*COS(A66)+SIN(A66/(1+COS(SIN(0.00379532267608371*SIN((1.06314311483915*A66*(1.67526987319027-COS(A66)))/SIN(0.0150675913159254+COS(0.413036990134086/A66))))*SIN(0.00872081561358199*(-0.592480433673927+SIN(1.8326137165135*(1.89442827394731+0.00343209379354426*(0.138217512615667+COS(SIN(SIN(0.413036990134086-COS(A66)+SIN(A66))))))*(0.067193702080846+A66-0.401392772346387*SIN(0.42073232374058/SIN(COS(0.244003939114535-A66-COS(0.0932686925260328*A66))+SIN(COS(1.46250677087566-SIN(272.727409726351/COS(0.367424224211023+SIN(COS(COS(1.06486118120709-COS(0.734842844660215*COS(COS(A66)/COS(SIN(COS(COS(1.35652888301957*A66)+2.42074777364227*COS((1.97445502142238*(A66+COS(A66)))/COS(COS(2.20526453348871+SIN(COS(3.05519861190351*(3.05236609592882-A66))*COS(A66+COS(A66)*(2.20526453348871-SIN(2.20526453348871-COS(A66))-SIN(A66+SIN(A66)-SIN(COS(A66)))))))))))))+COS(COS((1.28548837230641*A66)/(2.00709890330034+(-0.538037675642345+A66)*(0.540711475485418+2*COS(A66)+SIN(3.61771829120507*A66*(1.67526987319027-1.12458081737812*COS(0.482614878018303+COS(A66))-SIN(A66))))))))))))))))))))))))</f>
        <v>2.0524718631451311</v>
      </c>
      <c r="AQ66">
        <f t="shared" ref="AQ66:AQ97" si="109">2*COS(A66)+SIN(A66/(1+COS(SIN(0.00379532267608371*SIN((1.06314311483915*A66*(1.67526987319027-COS(A66)))/SIN(0.0150675913159254+COS(0.413036990134086/A66))))*SIN(0.00872081561358199*(-0.592480433673927+SIN(1.8326137165135*(1.89442827394731+0.00343209379354426*(0.138217512615667+COS(SIN(SIN(0.413036990134086-COS(A66)+SIN(A66))))))*(0.067193702080846+A66-0.401392772346387*SIN(0.42073232374058/SIN(COS(0.244003939114535-A66-COS(0.0932686925260328*A66))+SIN(COS(1.46250677087566-SIN(272.727409726351/COS(0.367424224211023+SIN(COS(COS(1.06486118120709-COS(0.734842844660215*COS(COS(A66)/COS(SIN(COS(COS(1.35652888301957*A66)+2.42074777364227*COS((1.97445502142238*(A66+COS(A66)))/COS(COS(2.20526453348871+SIN(COS(3.05519861190351*(3.05236609592882-A66))*COS(A66+COS(A66)*(2.20526453348871-SIN(2.20526453348871-COS(A66))-SIN(A66+SIN(A66)-SIN(COS(A66)))))))))))))+COS(COS((1.28548837230641*A66)/(2.00709890330034+(-0.538037675642345+A66)*(0.540711475485418+2*COS(A66)+SIN(3.61771829120507*A66*(1.67526987319027-1.12458081737812*COS(0.482614878018303+COS(A66))-SIN(A66))))))))))))))))))))))))</f>
        <v>2.0524718631451311</v>
      </c>
      <c r="AR66">
        <f t="shared" ref="AR66:AR97" si="110">2*COS(A66)+SIN(A66/(1+COS(SIN(0.00379532267608371*SIN((1.06314311483915*A66*(1.67526987319027-COS(A66)))/SIN(0.0150675913159254+COS(0.413036990134086/A66))))*SIN(0.00872081561358199*(-0.592480433673927+SIN(1.8326137165135*(1.89442827394731+0.00343209379354426*(0.138217512615667+COS(SIN(SIN(0.413036990134086-COS(A66)+SIN(A66))))))*(0.067193702080846+A66-0.401392772346387*SIN(0.42073232374058/SIN(COS(0.244003939114535-A66-COS(0.0932686925260328*A66))+SIN(COS(1.46250677087566-SIN(272.727409726351/COS(0.367424224211023+SIN(COS(COS(1.06486118120709-COS(0.734842844660215*COS(COS(A66)/COS(SIN(COS(COS(1.35652888301957*A66)+2.42074777364227*COS((1.97445502142238*(A66+COS(A66)))/COS(COS(2.20526453348871+SIN(COS(3.05519861190351*(3.05236609592882-A66))*COS(A66+COS(A66)*(2.20526453348871-SIN(2.20526453348871-COS(A66))-SIN(A66+SIN(A66)-SIN(COS(A66)))))))))))))+COS(COS((1.28548837230641*A66)/(2.00709890330034+(-0.538037675642345+A66)*(0.540711475485418+2*COS(A66)+SIN(3.61771829120507*A66*(1.67526987319027-1.12458081737812*COS(0.482614878018303+COS(A66))-SIN(A66))))))))))))))))))))))))</f>
        <v>2.0524718631451311</v>
      </c>
      <c r="AS66">
        <f t="shared" ref="AS66:AS97" si="111">2*COS(A66)+SIN(A66/(1+COS(SIN(0.00379532267608371*SIN((1.06314311483915*A66*(1.67526987319027-COS(A66)))/SIN(0.0150675913159254+COS(0.413036990134086/A66))))*SIN(0.00872081561358199*(-0.592480433673927+SIN(1.8326137165135*(1.89442827394731+0.00343209379354426*COS(0.244003939114535-A66-COS(0.0932686925260328*A66)))*(0.067193702080846+A66-0.401392772346387*SIN(0.42073232374058/SIN(COS(0.244003939114535-A66-COS(0.0932686925260328*A66))+SIN(COS(1.46250677087566-SIN(272.727409726351/COS(0.367424224211023+SIN(COS(COS(1.06486118120709-COS(0.734842844660215*COS(COS(A66)/COS(SIN(COS(COS(1.35652888301957*A66)+2.42074777364227*COS((1.97445502142238*(A66+COS(A66)))/COS(COS(2.20526453348871+SIN(COS(3.05519861190351*(3.05236609592882-A66))*COS(A66+COS(A66)*(2.20526453348871-SIN(2.20526453348871-COS(A66))-SIN(A66+SIN(A66)-SIN(COS(A66)))))))))))))+COS(COS((1.28548837230641*A66)/(2.00709890330034+(-0.538037675642345+A66)*(0.540711475485418+2*COS(A66)+SIN(3.61771829120507*A66*(1.67526987319027-1.12458081737812*COS(0.482614878018303+COS(A66))-SIN(A66))))))))))))))))))))))))</f>
        <v>2.0524718631451311</v>
      </c>
      <c r="AT66">
        <f t="shared" ref="AT66:AT97" si="112">2*COS(A66)+SIN(A66/(1+COS(SIN(0.00379532267608371*SIN((1.06314311483915*A66*(1.67526987319027-COS(A66)))/SIN(0.0150675913159254+COS(0.413036990134086/A66))))*SIN(0.00872081561358199*(-0.592480433673927+SIN(1.8326137165135*(1.89442827394731+0.00343209379354426*COS(0.244003939114535-A66-COS(0.0932686925260328*A66)))*(0.067193702080846+A66-0.401392772346387*SIN(0.42073232374058/SIN(COS(0.244003939114535-A66-COS(0.0932686925260328*A66))+SIN(COS(1.46250677087566-SIN(272.727409726351/COS(0.367424224211023+SIN(COS(COS(1.06486118120709-COS(0.734842844660215*COS(COS(A66)/COS(SIN(COS(COS(1.35652888301957*A66)+2.42074777364227*COS((1.97445502142238*(A66+COS(A66)))/COS(COS(2.20526453348871+SIN(COS(3.05519861190351*(3.05236609592882-A66))*COS(A66+COS(A66)*(2.20526453348871-SIN(2.20526453348871-COS(A66))-SIN(A66+SIN(A66)-SIN(COS(A66)))))))))))))+COS(COS((1.28548837230641*A66)/(2.00709890330034+(-0.538037675642345+A66)*(0.540711475485418+2*COS(A66)+SIN(3.61771829120507*A66*(1.67526987319027-1.12458081737812*COS(0.482614878018303+COS(A66))-SIN(A66))))))))))))))))))))))))</f>
        <v>2.0524718631451311</v>
      </c>
      <c r="AU66">
        <f t="shared" ref="AU66:AU97" si="113">2*COS(A66)+SIN(A66/(1+COS(SIN(0.00379532267608371*SIN((1.06314311483915*A66*(1.67526987319027-COS(A66)))/SIN(0.0243344865998347-COS(0.413036990134086/A66))))*SIN(0.00872081561358199*(-0.592480433673927+SIN(1.8326137165135*(1.89442827394731+0.00343209379354426*(0.138217512615667+COS(SIN(SIN(2.14756070403834+1.00680462756278*A66)))))*(0.067193702080846+A66-0.401392772346387*SIN(0.42073232374058/SIN(COS(0.244003939114535-A66-COS(0.0932686925260328*A66))+SIN(COS(1.46250677087566-SIN(272.727409726351/COS(0.367424224211023+SIN(COS(COS(1.06486118120709-COS(0.734842844660215*COS(COS(A66)/COS(SIN(COS(COS(1.35652888301957*A66)+2.42074777364227*COS((1.97445502142238*(A66+COS(A66)))/COS(COS(2.20526453348871+SIN(COS(3.05519861190351*(3.05236609592882-A66))*COS(A66+COS(A66)*(2.20526453348871-SIN(2.20526453348871-COS(A66))-SIN(A66+SIN(A66)-SIN(COS(A66)))))))))))))+COS(COS((1.28548837230641*A66)/(2.00709890330034+(-0.538037675642345+A66)*(0.540711475485418+2*COS(A66)+SIN(3.61771829120507*A66*(1.67526987319027-1.12458081737812*COS(0.482614878018303+COS(A66))-SIN(A66))))))))))))))))))))))))</f>
        <v>2.0524718631451138</v>
      </c>
      <c r="AV66">
        <f t="shared" ref="AV66:AV97" si="114">2*COS(A66)+SIN(A66/(1+COS(SIN(0.00379532267608371*SIN((1.06314311483915*A66*(1.67526987319027-COS(A66)))/SIN(0.0243344865998347-COS(0.413036990134086/A66))))*SIN(0.00872081561358199*(-0.592480433673927+SIN(1.8326137165135*(1.89442827394731+0.00343209379354426*(0.138217512615667+COS(SIN(SIN(2.14756070403834+1.00680462756278*A66)))))*(0.067193702080846+A66-0.401392772346387*SIN(0.42073232374058/SIN(COS(0.244003939114535-A66-COS(0.0932686925260328*A66))+SIN(COS(1.46250677087566-SIN(272.727409726351/COS(0.367424224211023+SIN(COS(COS(1.06486118120709-COS(0.734842844660215*COS(COS(A66)/COS(SIN(COS(COS(1.35652888301957*A66)+2.42074777364227*COS((1.97445502142238*(A66+COS(A66)))/COS(COS(2.20526453348871+SIN(COS(3.05519861190351*(3.05236609592882-A66))*COS(A66+COS(A66)*(2.20526453348871-SIN(2.20526453348871-COS(A66))-SIN(A66+SIN(A66)-SIN(COS(A66)))))))))))))+COS(COS((1.28548837230641*A66)/(2.00709890330034+(-0.538037675642345+A66)*(0.540711475485418+2*COS(A66)+SIN(3.61771829120507*A66*(1.67526987319027-1.12458081737812*COS(0.482614878018303+COS(A66))-SIN(A66))))))))))))))))))))))))</f>
        <v>2.0524718631451138</v>
      </c>
      <c r="AW66">
        <f t="shared" ref="AW66:AW97" si="115">2*COS(A66)+SIN(A66/(1+COS(SIN(0.00379532267608371*SIN((1.06314311483915*A66*(1.67526987319027-COS(A66)))/SIN(0.0243344865998347-COS(0.413036990134086/A66))))*SIN(0.00872081561358199*(-0.592480433673927+SIN(1.8326137165135*(1.89442827394731+0.00343209379354426*(0.138217512615667+COS(SIN(SIN(2.14756070403834+1.00680462756278*A66)))))*(0.067193702080846+A66-0.401392772346387*SIN(0.42073232374058/SIN(COS(0.244003939114535-A66-COS(0.0932686925260328*A66))+SIN(COS(1.46250677087566-SIN(272.727409726351/COS(0.367424224211023+SIN(COS(COS(1.06486118120709-COS(0.734842844660215*COS(COS(A66)/COS(SIN(COS(COS(1.35652888301957*A66)+2.42074777364227*COS((1.97445502142238*(A66+COS(A66)))/COS(COS(2.20526453348871+SIN(COS(3.05519861190351*(3.05236609592882-A66))*COS(A66+COS(A66)*(2.20526453348871-SIN(2.20526453348871-COS(A66))-SIN(A66+SIN(A66)-SIN(COS(A66)))))))))))))+COS(COS((1.28548837230641*A66)/(2.00709890330034+(-0.538037675642345+A66)*(0.540711475485418+2*COS(A66)+SIN(3.61771829120507*A66*(1.67526987319027-1.12458081737812*COS(0.482614878018303+COS(A66))-SIN(A66))))))))))))))))))))))))</f>
        <v>2.0524718631451138</v>
      </c>
      <c r="AX66">
        <f t="shared" ref="AX66:AX97" si="116">2*COS(A66)+SIN(A66/(1+COS(SIN(0.00379532267608371*SIN((1.06314311483915*A66*(1.67526987319027-COS(A66)))/SIN(0.0243344865998347-COS(0.413036990134086/A66))))*SIN(0.00872081561358199*(-0.592480433673927+SIN(1.8326137165135*(1.89442827394731+0.00343209379354426*(0.138217512615667+COS(SIN(SIN(2.14756070403834+1.00680462756278*A66)))))*(0.067193702080846+A66-0.401392772346387*SIN(0.42073232374058/SIN(COS(0.244003939114535-A66-COS(0.0932686925260328*A66))+SIN(COS(1.46250677087566-SIN(272.727409726351/COS(0.367424224211023+SIN(COS(COS(1.06486118120709-COS(0.734842844660215*COS(COS(A66)/COS(SIN(COS(COS(1.35652888301957*A66)+2.42074777364227*COS((1.97445502142238*(A66+COS(A66)))/COS(COS(2.20526453348871+SIN(COS(3.05519861190351*(3.05236609592882-A66))*COS(A66+COS(A66)*(2.20526453348871-SIN(2.20526453348871-COS(A66))-SIN(A66+SIN(A66)-SIN(COS(A66)))))))))))))+COS(COS((1.28548837230641*A66)/(2.00709890330034+(-0.538037675642345+A66)*(0.540711475485418+2*COS(A66)+SIN(3.61771829120507*A66*(1.67526987319027-1.12458081737812*COS(0.482614878018303+COS(A66))-SIN(A66))))))))))))))))))))))))</f>
        <v>2.0524718631451138</v>
      </c>
      <c r="AY66">
        <f>2*COS(A66)+SIN(A66/(1+COS(SIN(0.0251921174339378*COS(0.433121146091541*(-2.67476585651086+A66+A66*SIN(A66*(A66+COS(0.933255692033108+A66)))))*SIN(2.8951001999306+COS(COS(SIN(COS((COS(0.367424224211023+A66)*_xlfn.SEC(A66+(1.64702538716042+0.537146430097249*COS(A66))*COS(SIN(2.65449809165387+A66)+SIN(COS(A66)))+0.0270515440773242*(0.498701523299401-0.312244449974241*COS(A66))*COS(2.36770557548171+A66)*_xlfn.CSC(SIN(A66+0.885784395489139*(-1.32742597150515-COS(A66))*COS(A66))))*SIN(SIN(SIN(0.340828820733522-A66))))/A66))))))*SIN(0.00379532267608371*SIN((1.06314311483915*A66*(1.67526987319027-COS(A66)))/SIN(COS(1.40403511969596/COS(A66))+(0.244003939114535-COS(0.0932686925260328*A66)-COS(A66))*SIN(0.933255692033108*(0.0479452472347528+A66)*SIN(A66+0.734842844660215*COS(COS(A66)/COS(SIN(COS(A66+COS(1.35652888301957*A66)))))))))))))</f>
        <v>2.0524718631494432</v>
      </c>
      <c r="AZ66">
        <f>2*COS(A66)+SIN(A66/(1+COS(SIN(0.0251921174339378*COS(0.433121146091541*(-2.67476585651086+A66+A66*SIN(A66*(A66+COS(0.933255692033108+A66)))))*SIN(2.8951001999306+COS(COS(SIN(COS((COS(0.367424224211023+A66)*_xlfn.SEC(A66+(1.64702538716042+0.537146430097249*COS(A66))*COS(SIN(2.65449809165387+A66)+SIN(COS(A66)))+0.0270515440773242*(0.498701523299401-0.312244449974241*COS(A66))*COS(2.36770557548171+A66)*_xlfn.CSC(SIN(A66+0.885784395489139*(-1.32742597150515-COS(A66))*COS(A66))))*SIN(SIN(SIN(0.340828820733522-A66))))/A66))))))*SIN(0.00379532267608371*SIN((1.06314311483915*A66*(1.67526987319027-COS(A66)))/SIN(COS(1.40403511969596/COS(A66))+(0.244003939114535-COS(0.0932686925260328*A66)-COS(A66))*SIN(0.933255692033108*(0.0479452472347528+A66)*SIN(A66+0.734842844660215*COS(COS(A66)/COS(SIN(COS(A66+COS(1.35652888301957*A66)))))))))))))</f>
        <v>2.0524718631494432</v>
      </c>
      <c r="BA66">
        <f>2*COS(A66)+SIN(A66/(1+COS(SIN(0.0251921174339378*COS(0.433121146091541*(-2.67476585651086+A66+A66*SIN(A66*(A66+COS(0.933255692033108+A66)))))*SIN(2.8951001999306+COS(COS(SIN(COS((COS(0.367424224211023+A66)*_xlfn.SEC(A66+(1.64702538716042+0.537146430097249*COS(A66))*COS(SIN(2.65449809165387+A66)+SIN(COS(A66)))+0.0270515440773242*(0.498701523299401-0.312244449974241*COS(A66))*COS(2.36770557548171+A66)*_xlfn.CSC(SIN(A66+0.885784395489139*(-1.32742597150515-COS(A66))*COS(A66))))*SIN(SIN(SIN(0.340828820733522-A66))))/A66))))))*SIN(0.00379532267608371*SIN((1.06314311483915*A66*(1.67526987319027-COS(A66)))/SIN(COS(1.40403511969596/COS(A66))+(0.244003939114535-COS(0.0932686925260328*A66)-COS(A66))*SIN(0.933255692033108*(0.0479452472347528+A66)*SIN(A66+0.734842844660215*COS(COS(A66)/COS(SIN(COS(A66+COS(1.35652888301957*A66)))))))))))))</f>
        <v>2.0524718631494432</v>
      </c>
      <c r="BB66">
        <f>2*COS(A66)+SIN(A66/(1+COS(SIN(0.0251921174339378*COS(_xlfn.SEC(0.419735600194717+COS(0.974172084069584*_xlfn.SEC(1.32108411619894*A66)))*SIN(0.970378444545662*COS(COS(SIN(A66))/(2.21684497839146-COS(0.827486649168256*COS(1.04770755378253*COS(0.374917836847673*A66*SIN(A66+SIN(0.0150681615125201*A66)))*SIN(A66)))))*(1.79705146893733+COS(A66*SIN(0.0251921174339378*(-0.0120347759626663+COS(1.17295361766372-A66-COS(COS(COS((0.734842844660215*COS(0.367424224211023+A66)*SIN(COS(0.0150681615125201-A66)))/A66))))))))))*SIN(2.8951001999306+COS(COS(SIN(COS((COS(0.367424224211023+A66)*SIN(SIN(SIN(A66+SIN(A66)))))/(A66*(-0.855952925578902+COS(0.0250929074423294+A66)))))))))*SIN(0.0045405414853601*SIN((1.06314311483915*A66*(1.67526987319027-COS(A66)-COS(A66*SIN(0.66442022239765/(SIN(A66)*SIN(1.48270932459095*COS(SIN(SIN(COS(COS(A66)))))*COS(2.4900660451625-SIN(SIN(0.0251921174339378*(COS(A66+SIN((0.0251921174339378*COS(1.17295361766372*COS(A66)+COS(A66)/(A66*(0.345878657336117+A66-SIN(COS(A66)+A66*SIN(1.74994294679676+COS(0.0572806453769424*(-0.296995998186628+2.38953537141348*SIN(4.18189618808757*COS(A66)*COS(COS(SIN(A66))/(2.21684497839146-COS(1.1665946556443*COS(1.04770755378253*(0.999381384107968+A66))))))))))))))/(0.356528883019573+A66)-SIN(0.580358562052647-A66)))+SIN(0.375433094857483*(-0.161046367187467+A66))))))*SIN(0.093404449451794+COS(A66-0.484621490756709*(COS(COS(A66))+(2.06346606387297*COS(A66))/(0.356528883019573+0.150655529361516/COS(0.364312412788005*COS(0.00593771058668955*(A66+0.530924470829865*A66*((0.244003939114535-COS(0.0932686925260328*A66)-COS(A66))*COS(A66)*(2*COS(A66)+0.387844872700148*COS(0.122247045623982*(-2.67476585651086+A66)*(SIN(A66)*SIN(0.00140217240902748*A66^2*COS(COS(A66-0.999082557898852/(1.3608351870969+0.150655529361516*(2.74489686570714+A66)-COS(1)))*(0.0150675913159254-A66+COS(0.413036990134086/A66)-COS(A66)-COS(A66*COS(A66))-COS(A66+0.244232384538129*(2.84387902041926+A66+COS(B66)))))*SIN(A66))-SIN(SIN(SIN(0.862339351056448+COS(SIN(2.8951001999306+(0.5*COS(A66)*(0.826937250740526+(-1.12458081737812*A66)/(1+COS(SIN(0.00872081561358199*SIN(2.8951001999306+COS(COS(SIN(COS((0.734842844660215*COS(0.367424224211023+A66)*SIN(SIN(SIN(A66+SIN(A66)))))/A66))))))*SIN(0.00379532267608371*SIN(3.01037523694323*A66*(1.67526987319027-COS(A66)-COS(A66*SIN(SIN(0.00379532267608371*SIN(1.26449815900264*A66*(1.67526987319027-COS(A66))))*SIN(0.00872081561358199*SIN(A66+COS(COS(SIN(COS((0.734842844660215*COS(0.367424224211023+A66)*SIN(SIN(SIN(A66+SIN(A66)))))/A66)))))))))))))))/A66))))))))+COS(2.67476585651086-SIN(0.123821531774593/SIN(SIN(COS(0.999682695391386*(0.530924470829865-A66))/COS(COS(A66)+(1.64702538716042+0.537146430097249*(A66+COS(0.347798363400371-A66)))*COS(A66)-0.26714408291119*(A66+0.0251921174339378*SIN(A66))+(0.0270515440773242*A66*COS(2.36770557548171+A66))/SIN(SIN(COS(COS(A66-0.227771237432817*COS(A66)*(0.244003939114535-COS(A66)-COS(COS(0.464096977697486-COS((39.2055475129509*COS(A66-SIN(0.356528883019573-A66)))/A66^2))*SIN(A66))))))))))))))))))*SIN(COS(A66-COS(SIN(8.45216284241943-COS(0.349023510229163+0.42073232374058*COS(0.759590257947852+COS(1.42073232374058*A66+COS(A66)*(1.89442827394731+0.000366675974410566*COS(2.19354464902984-COS(0.131277299088378-A66)-COS(COS(SIN(COS((COS(0.367424224211023+A66)*SIN(SIN(SIN(0.340828820733522-A66))))/(A66*COS(A66+(1.64702538716042+0.537146430097249*COS(A66))*COS(SIN(COS(A66))+SIN(1.79705146893733+A66+COS(COS(COS(SIN((0.530924470829865*A66)/(-2.82139876047721+SIN(COS(COS(COS(A66)))*SIN(COS(A66))))))))))+(0.0270515440773242*COS(2.36770557548171+A66)*(0.498701523299401-0.165778219372136*(1+COS(SIN(0.00872081561358199*SIN(2.26306768395918-A66-COS(A66)-COS(COS(SIN(COS((0.569180159825137*SIN(SIN(SIN(A66+SIN(A66)))))/A66))))+0.648585040695961/(COS(A66)-SIN(A66))))*SIN(0.00379532267608371*SIN((1.06314311483915*A66*(1.67526987319027-COS(A66)))/SIN(0.0150675913159254+COS(1.40403511969596/A66))))))))/SIN(SIN(A66+0.885784395489139*(-1.32742597150515-COS(A66))*COS(A66))))))))))))))))))))))))))/SIN(0.0150675913159254+COS(0.413036990134086/A66)))))))</f>
        <v>2.05247186314483</v>
      </c>
    </row>
    <row r="67" spans="1:54" x14ac:dyDescent="0.25">
      <c r="A67">
        <v>0.31</v>
      </c>
      <c r="B67">
        <v>-0.76</v>
      </c>
      <c r="C67">
        <v>2.0590472389999999</v>
      </c>
      <c r="D67">
        <f t="shared" si="78"/>
        <v>2.0756374217620142</v>
      </c>
      <c r="E67">
        <f t="shared" si="79"/>
        <v>2.0756374217620142</v>
      </c>
      <c r="F67">
        <f t="shared" si="80"/>
        <v>2.0756374217620142</v>
      </c>
      <c r="G67">
        <f t="shared" si="81"/>
        <v>2.0756374217620142</v>
      </c>
      <c r="H67">
        <f t="shared" si="82"/>
        <v>2.0756374217620142</v>
      </c>
      <c r="I67">
        <f t="shared" si="83"/>
        <v>2.0233349263408655</v>
      </c>
      <c r="J67">
        <f t="shared" si="84"/>
        <v>2.0233349263408655</v>
      </c>
      <c r="K67">
        <f t="shared" si="85"/>
        <v>2.0322721784892739</v>
      </c>
      <c r="L67">
        <f t="shared" si="86"/>
        <v>2.0677795724804966</v>
      </c>
      <c r="M67">
        <f t="shared" si="87"/>
        <v>2.0537202455167298</v>
      </c>
      <c r="N67">
        <f t="shared" si="88"/>
        <v>2.0537202455167298</v>
      </c>
      <c r="O67">
        <f t="shared" si="89"/>
        <v>2.0537202455167298</v>
      </c>
      <c r="P67">
        <f t="shared" si="90"/>
        <v>2.0537202455167298</v>
      </c>
      <c r="Q67">
        <f t="shared" si="91"/>
        <v>2.0568010632132721</v>
      </c>
      <c r="R67">
        <f t="shared" si="92"/>
        <v>2.0568010632132721</v>
      </c>
      <c r="S67">
        <f t="shared" si="93"/>
        <v>2.0589626051903953</v>
      </c>
      <c r="T67">
        <f t="shared" si="94"/>
        <v>2.0589626051903953</v>
      </c>
      <c r="U67">
        <f t="shared" si="95"/>
        <v>2.0589626051903953</v>
      </c>
      <c r="V67">
        <f t="shared" si="96"/>
        <v>2.0591126218877811</v>
      </c>
      <c r="W67">
        <f>2*COS(A67)+SIN(A67/(0.999148166279824+COS(SIN(0.0251921174339378*(COS(0.685969744682071+A67+COS(0.1500862687924-SIN(0.0665099688093772*_xlfn.CSC(SIN(COS(COS(A67+(0.244003939114535-COS(0.0932686925260328*A67)-COS(A67))*COS(A67)*(2*COS(A67)+0.387844872700148*(A67-0.082374768005002/(A67-COS(A67*COS(A67))-(-2.15039598507721-A67)*(A67-COS(SIN(SIN(COS(COS(1.32108411619894*(2.84387902041926+SIN(COS(COS(1.00374593116443*A67*COS(A67))))))/COS(SIN(0.0940779463483673*SIN(COS(A67)))))))))))))))))))+SIN(0.375433094857483*(-0.0260061439754979+A67))))*SIN(SIN(A67)))))</f>
        <v>2.0591126975051353</v>
      </c>
      <c r="X67">
        <f t="shared" si="97"/>
        <v>2.0590511182947586</v>
      </c>
      <c r="Y67">
        <f t="shared" si="98"/>
        <v>2.0590511182947586</v>
      </c>
      <c r="Z67">
        <f t="shared" si="99"/>
        <v>2.0590493795962965</v>
      </c>
      <c r="AA67">
        <f t="shared" si="100"/>
        <v>2.0590474081738153</v>
      </c>
      <c r="AB67">
        <f t="shared" si="101"/>
        <v>2.0590473331893953</v>
      </c>
      <c r="AC67">
        <f t="shared" si="102"/>
        <v>2.0590473490573871</v>
      </c>
      <c r="AD67">
        <f t="shared" si="103"/>
        <v>2.0590472390625703</v>
      </c>
      <c r="AE67">
        <f t="shared" si="104"/>
        <v>2.0590472390625703</v>
      </c>
      <c r="AF67">
        <f t="shared" si="105"/>
        <v>2.0590472390625703</v>
      </c>
      <c r="AG67">
        <f>2*COS(A67)+SIN(A67/(1+COS(0.0102383050941825*SIN(0.0251921174339378*(COS(0.685969744682071+A67+COS(SIN(A67)*SIN(A67*_xlfn.CSC(0.699794000623748+COS(A67*SIN(A67)))*SIN(SIN(0.482614878018303*(0.999335114390903+A67))))))+SIN(A67))))))</f>
        <v>2.0590472390912682</v>
      </c>
      <c r="AH67">
        <f>2*COS(A67)+SIN(A67/(1+COS(0.0102383050941825*SIN(0.0251921174339378*(COS(0.685969744682071+A67+COS(SIN(A67)*SIN(A67*_xlfn.CSC(0.699794000623748+COS(A67*SIN(A67)))*SIN(SIN(0.482614878018303*(0.999335114390903+A67))))))+SIN(A67))))))</f>
        <v>2.0590472390912682</v>
      </c>
      <c r="AI67">
        <f>2*COS(A67)+SIN(A67/(1+COS(0.0102383050941825*SIN(0.0251921174339378*(COS(0.685969744682071+A67+COS(SIN(A67)*SIN(COS(A67*SIN(1.74994294679676+COS((0.937483306033506-SIN(0.572749275024412+COS(A67)))*(-0.296995998186627+_xlfn.SEC(0.419735600194717+COS(0.974172084069584*_xlfn.SEC(1.32108411619894*A67)))*SIN(0.970378444545662*COS(COS(SIN(A67))/(2.21684497839146-COS(0.827486649168256*COS(1.04770755378253*COS(0.374917836847673*A67*SIN(COS(A67)-SIN(1.72131839878938/(-0.756954071083095-A67))))*SIN(A67)))))*(1.79705146893733+COS(SIN(0.0251921174339378*(COS(0.685969744682071+A67+COS(2.67476585651086+SIN(0.0942661886848087*A67*_xlfn.CSC(0.810618544876305*(-2.15039598507721-A67))*_xlfn.CSC(SIN(COS(COS(0.809444787727253+A67+SIN(0.793305537772902+A67))))))))+SIN(0.375433094857483*(-0.0260061439754979+A67))))*SIN(SIN(A67)))))))))*_xlfn.CSC(0.699794000623748+COS(A67*SIN(A67))))))+SIN(A67))))))</f>
        <v>2.0590472390777999</v>
      </c>
      <c r="AJ67">
        <f>2*COS(A67)+SIN(A67/(1+COS(0.0102383050941825*SIN(0.0251921174339378*(COS(0.685969744682071+A67+COS(SIN(A67)*SIN(COS(A67*SIN(1.74994294679676+COS((0.937483306033506-SIN(0.572749275024412+COS(A67)))*(-0.296995998186627+_xlfn.SEC(0.419735600194717+COS(0.974172084069584*_xlfn.SEC(1.32108411619894*A67)))*SIN(0.970378444545662*COS(COS(SIN(A67))/(2.21684497839146-COS(0.827486649168256*COS(1.04770755378253*COS(0.374917836847673*A67*SIN(COS(A67)-SIN(1.72131839878938/(-0.756954071083095-A67))))*SIN(A67)))))*(1.79705146893733+COS(SIN(0.0251921174339378*(COS(0.685969744682071+A67+COS(2.67476585651086+SIN(0.0942661886848087*A67*_xlfn.CSC(0.810618544876305*(-2.15039598507721-A67))*_xlfn.CSC(SIN(COS(COS(0.809444787727253+A67+SIN(0.793305537772902+A67))))))))+SIN(0.375433094857483*(-0.0260061439754979+A67))))*SIN(SIN(A67)))))))))*_xlfn.CSC(0.699794000623748+COS(A67*SIN(A67))))))+SIN(A67))))))</f>
        <v>2.0590472390777999</v>
      </c>
      <c r="AK67">
        <f>2*COS(A67)+SIN(A67/(1+COS(0.0102383050941825*SIN(0.0251921174339378*(COS(0.685969744682071+A67+COS(SIN(A67)*SIN(COS(A67*SIN(1.74994294679676+COS((0.937483306033506-SIN(0.572749275024412+COS(A67)))*(-0.296995998186627+_xlfn.SEC(0.419735600194717+COS(0.974172084069584*_xlfn.SEC(1.32108411619894*A67)))*SIN(0.970378444545662*COS(COS(SIN(A67))/(2.21684497839146-COS(0.827486649168256*COS(1.04770755378253*COS(0.374917836847673*A67*SIN(0.227771237432817-COS(A67)))*SIN(A67)))))*(1.79705146893733+COS(SIN(0.0251921174339378*(COS(0.685969744682071+A67+COS(2.67476585651086+SIN(0.0942661886848087*A67*_xlfn.CSC(0.810618544876305*(-2.15039598507721-A67))*_xlfn.CSC(SIN(COS(COS(0.809444787727253+A67+SIN(0.793305537772902+A67))))))))+SIN(0.375433094857483*(-0.0260061439754979+A67))))*SIN(SIN(A67)))))))))*_xlfn.CSC(0.699794000623748+COS(A67*SIN(A67))))))+SIN(A67))))))</f>
        <v>2.0590472390777999</v>
      </c>
      <c r="AL67">
        <f t="shared" si="106"/>
        <v>2.0590472390869334</v>
      </c>
      <c r="AM67">
        <f t="shared" si="107"/>
        <v>2.0590472390628278</v>
      </c>
      <c r="AN67">
        <f>2*COS(A67)+SIN(A67/(1+COS(0.0102383050941825*SIN(0.0251921174339378*(COS(0.685969744682071+A67+COS(SIN(A67)*SIN(2.87522917078492*COS(A67*SIN(0.996308035150143-COS((0.125463411927578+COS(0.71323222501324*(0.460719913648222+COS(A67)))-SIN(0.572749275024412+COS(A67)))*(-0.296995998186627+_xlfn.SEC(0.419735600194717+COS(0.974172084069584*_xlfn.SEC(1.32108411619894*A67)))*SIN(0.970378444545662*COS(COS(SIN(A67))/(2.21684497839146-COS(0.827486649168256*COS(1.04770755378253*COS(0.374917836847673*A67*SIN(COS(A67)-SIN(1.72131839878938/(-0.756954071083095-A67))))*SIN(A67)))))*(1.79705146893733+COS(SIN(0.0251921174339378*(COS(0.685969744682071+A67+COS(2.67476585651086+SIN(0.0942661886848087*A67*_xlfn.CSC(0.810618544876305*(-2.15039598507721-A67))*_xlfn.CSC(SIN(COS(COS(0.809444787727253+COS(A67))))))))+SIN(0.375433094857483*(-0.0260061439754979+A67))))*SIN(SIN(A67)))))))-5.2258026739857*A67*COS(2.26306768395918-A67+0.648585040695961/(-0.482614878018303+COS(A67))-COS(A67)-COS(COS(SIN(COS(A67)))))*(-0.803019914186518-0.09344164141567*(-0.296995998186628+1.99608842466968*SIN(1.82224358637127*COS(A67)*COS(COS(SIN(A67))/(2.21684497839146-COS(1.1665946556443*COS(1.04770755378253*COS(0.374917836847673*A67*SIN(COS(A67)-SIN(1.72131839878938/(-0.756954071083095-A67))))*SIN(A67)))))))))))))+SIN(A67))))))</f>
        <v>2.0590472390903742</v>
      </c>
      <c r="AO67">
        <f>2*COS(A67)+SIN(A67/(1+COS(SIN(0.0251921174339378*COS(0.433121146091541*(-2.67476585651086+A67+0.837215599154702*SIN((A67+COS(1.73864272248443+COS(0.356528883019573+SIN(0.940777930379917-COS(0.938170919030737*A67)-COS(A67)))))*SIN(COS(COS(COS(A67)/(1.70671384443301+0.338811626822948/COS(COS(A67))-COS(COS((1.73174047813809*COS(SIN(SIN(3.8337034581196-A67))))/(-0.165778219372136+A67)))+SIN(0.119137815794098*COS(COS(A67))))))))))*SIN(2.8951001999306+COS(COS(SIN(COS((COS(0.367424224211023+A67)*_xlfn.SEC(A67+(-1.96485635804169+0.537146430097249*COS(A67))*COS(SIN(COS(A67))+SIN(1.79705146893733+A67+COS(COS(COS(SIN((0.530924470829865*A67)/(-2.82139876047721+SIN(COS(COS(COS(A67)))*SIN(COS(SIN(A67)))))))))))+0.0270515440773242*COS(2.36770557548171+A67)*_xlfn.CSC(SIN(A67+0.885784395489139*(-1.32742597150515-COS(A67))*COS(A67)))*(0.498701523299401-0.165778219372136*A67*_xlfn.SEC(1.21730816958026+SIN(0.0396212186351349*A67*(COS(0.232148706776693*(0.0250052579539931+A67))+SIN(0.750866189714967*A67))))))*SIN(SIN(SIN(0.340828820733522-A67))))/A67))))))*SIN(0.00379532267608371*SIN((1.06314311483915*A67*(1.67526987319027-COS(A67)))/SIN(0.0150675913159254+COS(1.40403511969596/COS(A67))))))))</f>
        <v>2.0590472390731831</v>
      </c>
      <c r="AP67">
        <f t="shared" si="108"/>
        <v>2.0590472390626613</v>
      </c>
      <c r="AQ67">
        <f t="shared" si="109"/>
        <v>2.0590472390626613</v>
      </c>
      <c r="AR67">
        <f t="shared" si="110"/>
        <v>2.0590472390626613</v>
      </c>
      <c r="AS67">
        <f t="shared" si="111"/>
        <v>2.0590472390626591</v>
      </c>
      <c r="AT67">
        <f t="shared" si="112"/>
        <v>2.0590472390626591</v>
      </c>
      <c r="AU67">
        <f t="shared" si="113"/>
        <v>2.0590472390626813</v>
      </c>
      <c r="AV67">
        <f t="shared" si="114"/>
        <v>2.0590472390626813</v>
      </c>
      <c r="AW67">
        <f t="shared" si="115"/>
        <v>2.0590472390626813</v>
      </c>
      <c r="AX67">
        <f t="shared" si="116"/>
        <v>2.0590472390626813</v>
      </c>
      <c r="AY67">
        <f>2*COS(A67)+SIN(A67/(1+COS(SIN(0.0251921174339378*COS(0.433121146091541*(-2.67476585651086+A67+A67*SIN(A67*(A67+COS(0.933255692033108+A67)))))*SIN(2.8951001999306+COS(COS(SIN(COS((COS(0.367424224211023+A67)*_xlfn.SEC(A67+(1.64702538716042+0.537146430097249*COS(A67))*COS(SIN(2.65449809165387+A67)+SIN(COS(A67)))+0.0270515440773242*(0.498701523299401-0.312244449974241*COS(A67))*COS(2.36770557548171+A67)*_xlfn.CSC(SIN(A67+0.885784395489139*(-1.32742597150515-COS(A67))*COS(A67))))*SIN(SIN(SIN(0.340828820733522-A67))))/A67))))))*SIN(0.00379532267608371*SIN((1.06314311483915*A67*(1.67526987319027-COS(A67)))/SIN(COS(1.40403511969596/COS(A67))+(0.244003939114535-COS(0.0932686925260328*A67)-COS(A67))*SIN(0.933255692033108*(0.0479452472347528+A67)*SIN(A67+0.734842844660215*COS(COS(A67)/COS(SIN(COS(A67+COS(1.35652888301957*A67)))))))))))))</f>
        <v>2.0590472390711172</v>
      </c>
      <c r="AZ67">
        <f>2*COS(A67)+SIN(A67/(1+COS(SIN(0.0251921174339378*COS(0.433121146091541*(-2.67476585651086+A67+A67*SIN(A67*(A67+COS(0.933255692033108+A67)))))*SIN(2.8951001999306+COS(COS(SIN(COS((COS(0.367424224211023+A67)*_xlfn.SEC(A67+(1.64702538716042+0.537146430097249*COS(A67))*COS(SIN(2.65449809165387+A67)+SIN(COS(A67)))+0.0270515440773242*(0.498701523299401-0.312244449974241*COS(A67))*COS(2.36770557548171+A67)*_xlfn.CSC(SIN(A67+0.885784395489139*(-1.32742597150515-COS(A67))*COS(A67))))*SIN(SIN(SIN(0.340828820733522-A67))))/A67))))))*SIN(0.00379532267608371*SIN((1.06314311483915*A67*(1.67526987319027-COS(A67)))/SIN(COS(1.40403511969596/COS(A67))+(0.244003939114535-COS(0.0932686925260328*A67)-COS(A67))*SIN(0.933255692033108*(0.0479452472347528+A67)*SIN(A67+0.734842844660215*COS(COS(A67)/COS(SIN(COS(A67+COS(1.35652888301957*A67)))))))))))))</f>
        <v>2.0590472390711172</v>
      </c>
      <c r="BA67">
        <f>2*COS(A67)+SIN(A67/(1+COS(SIN(0.0251921174339378*COS(0.433121146091541*(-2.67476585651086+A67+A67*SIN(A67*(A67+COS(0.933255692033108+A67)))))*SIN(2.8951001999306+COS(COS(SIN(COS((COS(0.367424224211023+A67)*_xlfn.SEC(A67+(1.64702538716042+0.537146430097249*COS(A67))*COS(SIN(2.65449809165387+A67)+SIN(COS(A67)))+0.0270515440773242*(0.498701523299401-0.312244449974241*COS(A67))*COS(2.36770557548171+A67)*_xlfn.CSC(SIN(A67+0.885784395489139*(-1.32742597150515-COS(A67))*COS(A67))))*SIN(SIN(SIN(0.340828820733522-A67))))/A67))))))*SIN(0.00379532267608371*SIN((1.06314311483915*A67*(1.67526987319027-COS(A67)))/SIN(COS(1.40403511969596/COS(A67))+(0.244003939114535-COS(0.0932686925260328*A67)-COS(A67))*SIN(0.933255692033108*(0.0479452472347528+A67)*SIN(A67+0.734842844660215*COS(COS(A67)/COS(SIN(COS(A67+COS(1.35652888301957*A67)))))))))))))</f>
        <v>2.0590472390711172</v>
      </c>
      <c r="BB67">
        <f>2*COS(A67)+SIN(A67/(1+COS(SIN(0.0251921174339378*COS(_xlfn.SEC(0.419735600194717+COS(0.974172084069584*_xlfn.SEC(1.32108411619894*A67)))*SIN(0.970378444545662*COS(COS(SIN(A67))/(2.21684497839146-COS(0.827486649168256*COS(1.04770755378253*COS(0.374917836847673*A67*SIN(A67+SIN(0.0150681615125201*A67)))*SIN(A67)))))*(1.79705146893733+COS(A67*SIN(0.0251921174339378*(-0.0120347759626663+COS(1.17295361766372-A67-COS(COS(COS((0.734842844660215*COS(0.367424224211023+A67)*SIN(COS(0.0150681615125201-A67)))/A67))))))))))*SIN(2.8951001999306+COS(COS(SIN(COS((COS(0.367424224211023+A67)*SIN(SIN(SIN(A67+SIN(A67)))))/(A67*(-0.855952925578902+COS(0.0250929074423294+A67)))))))))*SIN(0.0045405414853601*SIN((1.06314311483915*A67*(1.67526987319027-COS(A67)-COS(A67*SIN(0.66442022239765/(SIN(A67)*SIN(1.48270932459095*COS(SIN(SIN(COS(COS(A67)))))*COS(2.4900660451625-SIN(SIN(0.0251921174339378*(COS(A67+SIN((0.0251921174339378*COS(1.17295361766372*COS(A67)+COS(A67)/(A67*(0.345878657336117+A67-SIN(COS(A67)+A67*SIN(1.74994294679676+COS(0.0572806453769424*(-0.296995998186628+2.38953537141348*SIN(4.18189618808757*COS(A67)*COS(COS(SIN(A67))/(2.21684497839146-COS(1.1665946556443*COS(1.04770755378253*(0.999381384107968+A67))))))))))))))/(0.356528883019573+A67)-SIN(0.580358562052647-A67)))+SIN(0.375433094857483*(-0.161046367187467+A67))))))*SIN(0.093404449451794+COS(A67-0.484621490756709*(COS(COS(A67))+(2.06346606387297*COS(A67))/(0.356528883019573+0.150655529361516/COS(0.364312412788005*COS(0.00593771058668955*(A67+0.530924470829865*A67*((0.244003939114535-COS(0.0932686925260328*A67)-COS(A67))*COS(A67)*(2*COS(A67)+0.387844872700148*COS(0.122247045623982*(-2.67476585651086+A67)*(SIN(A67)*SIN(0.00140217240902748*A67^2*COS(COS(A67-0.999082557898852/(1.3608351870969+0.150655529361516*(2.74489686570714+A67)-COS(1)))*(0.0150675913159254-A67+COS(0.413036990134086/A67)-COS(A67)-COS(A67*COS(A67))-COS(A67+0.244232384538129*(2.84387902041926+A67+COS(B67)))))*SIN(A67))-SIN(SIN(SIN(0.862339351056448+COS(SIN(2.8951001999306+(0.5*COS(A67)*(0.826937250740526+(-1.12458081737812*A67)/(1+COS(SIN(0.00872081561358199*SIN(2.8951001999306+COS(COS(SIN(COS((0.734842844660215*COS(0.367424224211023+A67)*SIN(SIN(SIN(A67+SIN(A67)))))/A67))))))*SIN(0.00379532267608371*SIN(3.01037523694323*A67*(1.67526987319027-COS(A67)-COS(A67*SIN(SIN(0.00379532267608371*SIN(1.26449815900264*A67*(1.67526987319027-COS(A67))))*SIN(0.00872081561358199*SIN(A67+COS(COS(SIN(COS((0.734842844660215*COS(0.367424224211023+A67)*SIN(SIN(SIN(A67+SIN(A67)))))/A67)))))))))))))))/A67))))))))+COS(2.67476585651086-SIN(0.123821531774593/SIN(SIN(COS(0.999682695391386*(0.530924470829865-A67))/COS(COS(A67)+(1.64702538716042+0.537146430097249*(A67+COS(0.347798363400371-A67)))*COS(A67)-0.26714408291119*(A67+0.0251921174339378*SIN(A67))+(0.0270515440773242*A67*COS(2.36770557548171+A67))/SIN(SIN(COS(COS(A67-0.227771237432817*COS(A67)*(0.244003939114535-COS(A67)-COS(COS(0.464096977697486-COS((39.2055475129509*COS(A67-SIN(0.356528883019573-A67)))/A67^2))*SIN(A67))))))))))))))))))*SIN(COS(A67-COS(SIN(8.45216284241943-COS(0.349023510229163+0.42073232374058*COS(0.759590257947852+COS(1.42073232374058*A67+COS(A67)*(1.89442827394731+0.000366675974410566*COS(2.19354464902984-COS(0.131277299088378-A67)-COS(COS(SIN(COS((COS(0.367424224211023+A67)*SIN(SIN(SIN(0.340828820733522-A67))))/(A67*COS(A67+(1.64702538716042+0.537146430097249*COS(A67))*COS(SIN(COS(A67))+SIN(1.79705146893733+A67+COS(COS(COS(SIN((0.530924470829865*A67)/(-2.82139876047721+SIN(COS(COS(COS(A67)))*SIN(COS(A67))))))))))+(0.0270515440773242*COS(2.36770557548171+A67)*(0.498701523299401-0.165778219372136*(1+COS(SIN(0.00872081561358199*SIN(2.26306768395918-A67-COS(A67)-COS(COS(SIN(COS((0.569180159825137*SIN(SIN(SIN(A67+SIN(A67)))))/A67))))+0.648585040695961/(COS(A67)-SIN(A67))))*SIN(0.00379532267608371*SIN((1.06314311483915*A67*(1.67526987319027-COS(A67)))/SIN(0.0150675913159254+COS(1.40403511969596/A67))))))))/SIN(SIN(A67+0.885784395489139*(-1.32742597150515-COS(A67))*COS(A67))))))))))))))))))))))))))/SIN(0.0150675913159254+COS(0.413036990134086/A67)))))))</f>
        <v>2.0590472390631436</v>
      </c>
    </row>
    <row r="68" spans="1:54" x14ac:dyDescent="0.25">
      <c r="A68">
        <v>-2.6</v>
      </c>
      <c r="B68">
        <v>-1.92</v>
      </c>
      <c r="C68">
        <v>-2.6773356920000002</v>
      </c>
      <c r="D68">
        <f t="shared" si="78"/>
        <v>-2.0189830439487095</v>
      </c>
      <c r="E68">
        <f t="shared" si="79"/>
        <v>-2.0189830439487095</v>
      </c>
      <c r="F68">
        <f t="shared" si="80"/>
        <v>-2.0189830439487095</v>
      </c>
      <c r="G68">
        <f t="shared" si="81"/>
        <v>-2.0189830439487095</v>
      </c>
      <c r="H68">
        <f t="shared" si="82"/>
        <v>-2.0189830439487095</v>
      </c>
      <c r="I68">
        <f t="shared" si="83"/>
        <v>-2.7090557166751212</v>
      </c>
      <c r="J68">
        <f t="shared" si="84"/>
        <v>-2.7090557166751212</v>
      </c>
      <c r="K68">
        <f t="shared" si="85"/>
        <v>-2.7840133153391919</v>
      </c>
      <c r="L68">
        <f t="shared" si="86"/>
        <v>-2.5453483799930647</v>
      </c>
      <c r="M68">
        <f t="shared" si="87"/>
        <v>-2.6642643260152603</v>
      </c>
      <c r="N68">
        <f t="shared" si="88"/>
        <v>-2.6642643260152603</v>
      </c>
      <c r="O68">
        <f t="shared" si="89"/>
        <v>-2.6642643260152603</v>
      </c>
      <c r="P68">
        <f t="shared" si="90"/>
        <v>-2.6642643260152603</v>
      </c>
      <c r="Q68">
        <f t="shared" si="91"/>
        <v>-2.6720612798697334</v>
      </c>
      <c r="R68">
        <f t="shared" si="92"/>
        <v>-2.6720612798697334</v>
      </c>
      <c r="S68">
        <f t="shared" si="93"/>
        <v>-2.6771432614438653</v>
      </c>
      <c r="T68">
        <f t="shared" si="94"/>
        <v>-2.6771432614438653</v>
      </c>
      <c r="U68">
        <f t="shared" si="95"/>
        <v>-2.6771432614438653</v>
      </c>
      <c r="V68">
        <f t="shared" si="96"/>
        <v>-2.6774854284462597</v>
      </c>
      <c r="W68">
        <f>2*COS(A68)+SIN(A68/(0.999148166279824+COS(SIN(0.0251921174339378*(COS(0.685969744682071+A68+COS(0.1500862687924-SIN(0.0665099688093772*_xlfn.CSC(SIN(COS(COS(A68+(0.244003939114535-COS(0.0932686925260328*A68)-COS(A68))*COS(A68)*(2*COS(A68)+0.387844872700148*(A68-0.082374768005002/(A68-COS(A68*COS(A68))-(-2.15039598507721-A68)*(A68-COS(SIN(SIN(COS(COS(1.32108411619894*(2.84387902041926+SIN(COS(COS(1.00374593116443*A68*COS(A68))))))/COS(SIN(0.0940779463483673*SIN(COS(A68)))))))))))))))))))+SIN(0.375433094857483*(-0.0260061439754979+A68))))*SIN(SIN(A68)))))</f>
        <v>-2.6774843920305527</v>
      </c>
      <c r="X68">
        <f t="shared" si="97"/>
        <v>-2.6773518480687928</v>
      </c>
      <c r="Y68">
        <f t="shared" si="98"/>
        <v>-2.6773518480687928</v>
      </c>
      <c r="Z68">
        <f t="shared" si="99"/>
        <v>-2.6773410531886812</v>
      </c>
      <c r="AA68">
        <f t="shared" si="100"/>
        <v>-2.6773365194714538</v>
      </c>
      <c r="AB68">
        <f t="shared" si="101"/>
        <v>-2.677335864009458</v>
      </c>
      <c r="AC68">
        <f t="shared" si="102"/>
        <v>-2.6773359419266676</v>
      </c>
      <c r="AD68">
        <f t="shared" si="103"/>
        <v>-2.6773356921550877</v>
      </c>
      <c r="AE68">
        <f t="shared" si="104"/>
        <v>-2.6773356921550877</v>
      </c>
      <c r="AF68">
        <f t="shared" si="105"/>
        <v>-2.6773356921550877</v>
      </c>
      <c r="AG68">
        <f>2*COS(A68)+SIN(A68/(1+COS(0.0102383050941825*SIN(0.0251921174339378*(COS(0.685969744682071+A68+COS(SIN(A68)*SIN(A68*_xlfn.CSC(0.699794000623748+COS(A68*SIN(A68)))*SIN(SIN(0.482614878018303*(0.999335114390903+A68))))))+SIN(A68))))))</f>
        <v>-2.6773356921562117</v>
      </c>
      <c r="AH68">
        <f>2*COS(A68)+SIN(A68/(1+COS(0.0102383050941825*SIN(0.0251921174339378*(COS(0.685969744682071+A68+COS(SIN(A68)*SIN(A68*_xlfn.CSC(0.699794000623748+COS(A68*SIN(A68)))*SIN(SIN(0.482614878018303*(0.999335114390903+A68))))))+SIN(A68))))))</f>
        <v>-2.6773356921562117</v>
      </c>
      <c r="AI68">
        <f>2*COS(A68)+SIN(A68/(1+COS(0.0102383050941825*SIN(0.0251921174339378*(COS(0.685969744682071+A68+COS(SIN(A68)*SIN(COS(A68*SIN(1.74994294679676+COS((0.937483306033506-SIN(0.572749275024412+COS(A68)))*(-0.296995998186627+_xlfn.SEC(0.419735600194717+COS(0.974172084069584*_xlfn.SEC(1.32108411619894*A68)))*SIN(0.970378444545662*COS(COS(SIN(A68))/(2.21684497839146-COS(0.827486649168256*COS(1.04770755378253*COS(0.374917836847673*A68*SIN(COS(A68)-SIN(1.72131839878938/(-0.756954071083095-A68))))*SIN(A68)))))*(1.79705146893733+COS(SIN(0.0251921174339378*(COS(0.685969744682071+A68+COS(2.67476585651086+SIN(0.0942661886848087*A68*_xlfn.CSC(0.810618544876305*(-2.15039598507721-A68))*_xlfn.CSC(SIN(COS(COS(0.809444787727253+A68+SIN(0.793305537772902+A68))))))))+SIN(0.375433094857483*(-0.0260061439754979+A68))))*SIN(SIN(A68)))))))))*_xlfn.CSC(0.699794000623748+COS(A68*SIN(A68))))))+SIN(A68))))))</f>
        <v>-2.6773356921650624</v>
      </c>
      <c r="AJ68">
        <f>2*COS(A68)+SIN(A68/(1+COS(0.0102383050941825*SIN(0.0251921174339378*(COS(0.685969744682071+A68+COS(SIN(A68)*SIN(COS(A68*SIN(1.74994294679676+COS((0.937483306033506-SIN(0.572749275024412+COS(A68)))*(-0.296995998186627+_xlfn.SEC(0.419735600194717+COS(0.974172084069584*_xlfn.SEC(1.32108411619894*A68)))*SIN(0.970378444545662*COS(COS(SIN(A68))/(2.21684497839146-COS(0.827486649168256*COS(1.04770755378253*COS(0.374917836847673*A68*SIN(COS(A68)-SIN(1.72131839878938/(-0.756954071083095-A68))))*SIN(A68)))))*(1.79705146893733+COS(SIN(0.0251921174339378*(COS(0.685969744682071+A68+COS(2.67476585651086+SIN(0.0942661886848087*A68*_xlfn.CSC(0.810618544876305*(-2.15039598507721-A68))*_xlfn.CSC(SIN(COS(COS(0.809444787727253+A68+SIN(0.793305537772902+A68))))))))+SIN(0.375433094857483*(-0.0260061439754979+A68))))*SIN(SIN(A68)))))))))*_xlfn.CSC(0.699794000623748+COS(A68*SIN(A68))))))+SIN(A68))))))</f>
        <v>-2.6773356921650624</v>
      </c>
      <c r="AK68">
        <f>2*COS(A68)+SIN(A68/(1+COS(0.0102383050941825*SIN(0.0251921174339378*(COS(0.685969744682071+A68+COS(SIN(A68)*SIN(COS(A68*SIN(1.74994294679676+COS((0.937483306033506-SIN(0.572749275024412+COS(A68)))*(-0.296995998186627+_xlfn.SEC(0.419735600194717+COS(0.974172084069584*_xlfn.SEC(1.32108411619894*A68)))*SIN(0.970378444545662*COS(COS(SIN(A68))/(2.21684497839146-COS(0.827486649168256*COS(1.04770755378253*COS(0.374917836847673*A68*SIN(0.227771237432817-COS(A68)))*SIN(A68)))))*(1.79705146893733+COS(SIN(0.0251921174339378*(COS(0.685969744682071+A68+COS(2.67476585651086+SIN(0.0942661886848087*A68*_xlfn.CSC(0.810618544876305*(-2.15039598507721-A68))*_xlfn.CSC(SIN(COS(COS(0.809444787727253+A68+SIN(0.793305537772902+A68))))))))+SIN(0.375433094857483*(-0.0260061439754979+A68))))*SIN(SIN(A68)))))))))*_xlfn.CSC(0.699794000623748+COS(A68*SIN(A68))))))+SIN(A68))))))</f>
        <v>-2.6773356921646592</v>
      </c>
      <c r="AL68">
        <f t="shared" si="106"/>
        <v>-2.6773356922210843</v>
      </c>
      <c r="AM68">
        <f t="shared" si="107"/>
        <v>-2.6773356922442133</v>
      </c>
      <c r="AN68">
        <f>2*COS(A68)+SIN(A68/(1+COS(0.0102383050941825*SIN(0.0251921174339378*(COS(0.685969744682071+A68+COS(SIN(A68)*SIN(2.87522917078492*COS(A68*SIN(0.996308035150143-COS((0.125463411927578+COS(0.71323222501324*(0.460719913648222+COS(A68)))-SIN(0.572749275024412+COS(A68)))*(-0.296995998186627+_xlfn.SEC(0.419735600194717+COS(0.974172084069584*_xlfn.SEC(1.32108411619894*A68)))*SIN(0.970378444545662*COS(COS(SIN(A68))/(2.21684497839146-COS(0.827486649168256*COS(1.04770755378253*COS(0.374917836847673*A68*SIN(COS(A68)-SIN(1.72131839878938/(-0.756954071083095-A68))))*SIN(A68)))))*(1.79705146893733+COS(SIN(0.0251921174339378*(COS(0.685969744682071+A68+COS(2.67476585651086+SIN(0.0942661886848087*A68*_xlfn.CSC(0.810618544876305*(-2.15039598507721-A68))*_xlfn.CSC(SIN(COS(COS(0.809444787727253+COS(A68))))))))+SIN(0.375433094857483*(-0.0260061439754979+A68))))*SIN(SIN(A68)))))))-5.2258026739857*A68*COS(2.26306768395918-A68+0.648585040695961/(-0.482614878018303+COS(A68))-COS(A68)-COS(COS(SIN(COS(A68)))))*(-0.803019914186518-0.09344164141567*(-0.296995998186628+1.99608842466968*SIN(1.82224358637127*COS(A68)*COS(COS(SIN(A68))/(2.21684497839146-COS(1.1665946556443*COS(1.04770755378253*COS(0.374917836847673*A68*SIN(COS(A68)-SIN(1.72131839878938/(-0.756954071083095-A68))))*SIN(A68)))))))))))))+SIN(A68))))))</f>
        <v>-2.6773356921827065</v>
      </c>
      <c r="AO68">
        <f>2*COS(A68)+SIN(A68/(1+COS(SIN(0.0251921174339378*COS(0.433121146091541*(-2.67476585651086+A68+0.837215599154702*SIN((A68+COS(1.73864272248443+COS(0.356528883019573+SIN(0.940777930379917-COS(0.938170919030737*A68)-COS(A68)))))*SIN(COS(COS(COS(A68)/(1.70671384443301+0.338811626822948/COS(COS(A68))-COS(COS((1.73174047813809*COS(SIN(SIN(3.8337034581196-A68))))/(-0.165778219372136+A68)))+SIN(0.119137815794098*COS(COS(A68))))))))))*SIN(2.8951001999306+COS(COS(SIN(COS((COS(0.367424224211023+A68)*_xlfn.SEC(A68+(-1.96485635804169+0.537146430097249*COS(A68))*COS(SIN(COS(A68))+SIN(1.79705146893733+A68+COS(COS(COS(SIN((0.530924470829865*A68)/(-2.82139876047721+SIN(COS(COS(COS(A68)))*SIN(COS(SIN(A68)))))))))))+0.0270515440773242*COS(2.36770557548171+A68)*_xlfn.CSC(SIN(A68+0.885784395489139*(-1.32742597150515-COS(A68))*COS(A68)))*(0.498701523299401-0.165778219372136*A68*_xlfn.SEC(1.21730816958026+SIN(0.0396212186351349*A68*(COS(0.232148706776693*(0.0250052579539931+A68))+SIN(0.750866189714967*A68))))))*SIN(SIN(SIN(0.340828820733522-A68))))/A68))))))*SIN(0.00379532267608371*SIN((1.06314311483915*A68*(1.67526987319027-COS(A68)))/SIN(0.0150675913159254+COS(1.40403511969596/COS(A68))))))))</f>
        <v>-2.6773356922847071</v>
      </c>
      <c r="AP68">
        <f t="shared" si="108"/>
        <v>-2.6773356923410656</v>
      </c>
      <c r="AQ68">
        <f t="shared" si="109"/>
        <v>-2.6773356923410656</v>
      </c>
      <c r="AR68">
        <f t="shared" si="110"/>
        <v>-2.6773356923410656</v>
      </c>
      <c r="AS68">
        <f t="shared" si="111"/>
        <v>-2.6773356923422544</v>
      </c>
      <c r="AT68">
        <f t="shared" si="112"/>
        <v>-2.6773356923422544</v>
      </c>
      <c r="AU68">
        <f t="shared" si="113"/>
        <v>-2.677335692295622</v>
      </c>
      <c r="AV68">
        <f t="shared" si="114"/>
        <v>-2.677335692295622</v>
      </c>
      <c r="AW68">
        <f t="shared" si="115"/>
        <v>-2.677335692295622</v>
      </c>
      <c r="AX68">
        <f t="shared" si="116"/>
        <v>-2.677335692295622</v>
      </c>
      <c r="AY68">
        <f>2*COS(A68)+SIN(A68/(1+COS(SIN(0.0251921174339378*COS(0.433121146091541*(-2.67476585651086+A68+A68*SIN(A68*(A68+COS(0.933255692033108+A68)))))*SIN(2.8951001999306+COS(COS(SIN(COS((COS(0.367424224211023+A68)*_xlfn.SEC(A68+(1.64702538716042+0.537146430097249*COS(A68))*COS(SIN(2.65449809165387+A68)+SIN(COS(A68)))+0.0270515440773242*(0.498701523299401-0.312244449974241*COS(A68))*COS(2.36770557548171+A68)*_xlfn.CSC(SIN(A68+0.885784395489139*(-1.32742597150515-COS(A68))*COS(A68))))*SIN(SIN(SIN(0.340828820733522-A68))))/A68))))))*SIN(0.00379532267608371*SIN((1.06314311483915*A68*(1.67526987319027-COS(A68)))/SIN(COS(1.40403511969596/COS(A68))+(0.244003939114535-COS(0.0932686925260328*A68)-COS(A68))*SIN(0.933255692033108*(0.0479452472347528+A68)*SIN(A68+0.734842844660215*COS(COS(A68)/COS(SIN(COS(A68+COS(1.35652888301957*A68)))))))))))))</f>
        <v>-2.677335692223922</v>
      </c>
      <c r="AZ68">
        <f>2*COS(A68)+SIN(A68/(1+COS(SIN(0.0251921174339378*COS(0.433121146091541*(-2.67476585651086+A68+A68*SIN(A68*(A68+COS(0.933255692033108+A68)))))*SIN(2.8951001999306+COS(COS(SIN(COS((COS(0.367424224211023+A68)*_xlfn.SEC(A68+(1.64702538716042+0.537146430097249*COS(A68))*COS(SIN(2.65449809165387+A68)+SIN(COS(A68)))+0.0270515440773242*(0.498701523299401-0.312244449974241*COS(A68))*COS(2.36770557548171+A68)*_xlfn.CSC(SIN(A68+0.885784395489139*(-1.32742597150515-COS(A68))*COS(A68))))*SIN(SIN(SIN(0.340828820733522-A68))))/A68))))))*SIN(0.00379532267608371*SIN((1.06314311483915*A68*(1.67526987319027-COS(A68)))/SIN(COS(1.40403511969596/COS(A68))+(0.244003939114535-COS(0.0932686925260328*A68)-COS(A68))*SIN(0.933255692033108*(0.0479452472347528+A68)*SIN(A68+0.734842844660215*COS(COS(A68)/COS(SIN(COS(A68+COS(1.35652888301957*A68)))))))))))))</f>
        <v>-2.677335692223922</v>
      </c>
      <c r="BA68">
        <f>2*COS(A68)+SIN(A68/(1+COS(SIN(0.0251921174339378*COS(0.433121146091541*(-2.67476585651086+A68+A68*SIN(A68*(A68+COS(0.933255692033108+A68)))))*SIN(2.8951001999306+COS(COS(SIN(COS((COS(0.367424224211023+A68)*_xlfn.SEC(A68+(1.64702538716042+0.537146430097249*COS(A68))*COS(SIN(2.65449809165387+A68)+SIN(COS(A68)))+0.0270515440773242*(0.498701523299401-0.312244449974241*COS(A68))*COS(2.36770557548171+A68)*_xlfn.CSC(SIN(A68+0.885784395489139*(-1.32742597150515-COS(A68))*COS(A68))))*SIN(SIN(SIN(0.340828820733522-A68))))/A68))))))*SIN(0.00379532267608371*SIN((1.06314311483915*A68*(1.67526987319027-COS(A68)))/SIN(COS(1.40403511969596/COS(A68))+(0.244003939114535-COS(0.0932686925260328*A68)-COS(A68))*SIN(0.933255692033108*(0.0479452472347528+A68)*SIN(A68+0.734842844660215*COS(COS(A68)/COS(SIN(COS(A68+COS(1.35652888301957*A68)))))))))))))</f>
        <v>-2.677335692223922</v>
      </c>
      <c r="BB68">
        <f>2*COS(A68)+SIN(A68/(1+COS(SIN(0.0251921174339378*COS(_xlfn.SEC(0.419735600194717+COS(0.974172084069584*_xlfn.SEC(1.32108411619894*A68)))*SIN(0.970378444545662*COS(COS(SIN(A68))/(2.21684497839146-COS(0.827486649168256*COS(1.04770755378253*COS(0.374917836847673*A68*SIN(A68+SIN(0.0150681615125201*A68)))*SIN(A68)))))*(1.79705146893733+COS(A68*SIN(0.0251921174339378*(-0.0120347759626663+COS(1.17295361766372-A68-COS(COS(COS((0.734842844660215*COS(0.367424224211023+A68)*SIN(COS(0.0150681615125201-A68)))/A68))))))))))*SIN(2.8951001999306+COS(COS(SIN(COS((COS(0.367424224211023+A68)*SIN(SIN(SIN(A68+SIN(A68)))))/(A68*(-0.855952925578902+COS(0.0250929074423294+A68)))))))))*SIN(0.0045405414853601*SIN((1.06314311483915*A68*(1.67526987319027-COS(A68)-COS(A68*SIN(0.66442022239765/(SIN(A68)*SIN(1.48270932459095*COS(SIN(SIN(COS(COS(A68)))))*COS(2.4900660451625-SIN(SIN(0.0251921174339378*(COS(A68+SIN((0.0251921174339378*COS(1.17295361766372*COS(A68)+COS(A68)/(A68*(0.345878657336117+A68-SIN(COS(A68)+A68*SIN(1.74994294679676+COS(0.0572806453769424*(-0.296995998186628+2.38953537141348*SIN(4.18189618808757*COS(A68)*COS(COS(SIN(A68))/(2.21684497839146-COS(1.1665946556443*COS(1.04770755378253*(0.999381384107968+A68))))))))))))))/(0.356528883019573+A68)-SIN(0.580358562052647-A68)))+SIN(0.375433094857483*(-0.161046367187467+A68))))))*SIN(0.093404449451794+COS(A68-0.484621490756709*(COS(COS(A68))+(2.06346606387297*COS(A68))/(0.356528883019573+0.150655529361516/COS(0.364312412788005*COS(0.00593771058668955*(A68+0.530924470829865*A68*((0.244003939114535-COS(0.0932686925260328*A68)-COS(A68))*COS(A68)*(2*COS(A68)+0.387844872700148*COS(0.122247045623982*(-2.67476585651086+A68)*(SIN(A68)*SIN(0.00140217240902748*A68^2*COS(COS(A68-0.999082557898852/(1.3608351870969+0.150655529361516*(2.74489686570714+A68)-COS(1)))*(0.0150675913159254-A68+COS(0.413036990134086/A68)-COS(A68)-COS(A68*COS(A68))-COS(A68+0.244232384538129*(2.84387902041926+A68+COS(B68)))))*SIN(A68))-SIN(SIN(SIN(0.862339351056448+COS(SIN(2.8951001999306+(0.5*COS(A68)*(0.826937250740526+(-1.12458081737812*A68)/(1+COS(SIN(0.00872081561358199*SIN(2.8951001999306+COS(COS(SIN(COS((0.734842844660215*COS(0.367424224211023+A68)*SIN(SIN(SIN(A68+SIN(A68)))))/A68))))))*SIN(0.00379532267608371*SIN(3.01037523694323*A68*(1.67526987319027-COS(A68)-COS(A68*SIN(SIN(0.00379532267608371*SIN(1.26449815900264*A68*(1.67526987319027-COS(A68))))*SIN(0.00872081561358199*SIN(A68+COS(COS(SIN(COS((0.734842844660215*COS(0.367424224211023+A68)*SIN(SIN(SIN(A68+SIN(A68)))))/A68)))))))))))))))/A68))))))))+COS(2.67476585651086-SIN(0.123821531774593/SIN(SIN(COS(0.999682695391386*(0.530924470829865-A68))/COS(COS(A68)+(1.64702538716042+0.537146430097249*(A68+COS(0.347798363400371-A68)))*COS(A68)-0.26714408291119*(A68+0.0251921174339378*SIN(A68))+(0.0270515440773242*A68*COS(2.36770557548171+A68))/SIN(SIN(COS(COS(A68-0.227771237432817*COS(A68)*(0.244003939114535-COS(A68)-COS(COS(0.464096977697486-COS((39.2055475129509*COS(A68-SIN(0.356528883019573-A68)))/A68^2))*SIN(A68))))))))))))))))))*SIN(COS(A68-COS(SIN(8.45216284241943-COS(0.349023510229163+0.42073232374058*COS(0.759590257947852+COS(1.42073232374058*A68+COS(A68)*(1.89442827394731+0.000366675974410566*COS(2.19354464902984-COS(0.131277299088378-A68)-COS(COS(SIN(COS((COS(0.367424224211023+A68)*SIN(SIN(SIN(0.340828820733522-A68))))/(A68*COS(A68+(1.64702538716042+0.537146430097249*COS(A68))*COS(SIN(COS(A68))+SIN(1.79705146893733+A68+COS(COS(COS(SIN((0.530924470829865*A68)/(-2.82139876047721+SIN(COS(COS(COS(A68)))*SIN(COS(A68))))))))))+(0.0270515440773242*COS(2.36770557548171+A68)*(0.498701523299401-0.165778219372136*(1+COS(SIN(0.00872081561358199*SIN(2.26306768395918-A68-COS(A68)-COS(COS(SIN(COS((0.569180159825137*SIN(SIN(SIN(A68+SIN(A68)))))/A68))))+0.648585040695961/(COS(A68)-SIN(A68))))*SIN(0.00379532267608371*SIN((1.06314311483915*A68*(1.67526987319027-COS(A68)))/SIN(0.0150675913159254+COS(1.40403511969596/A68))))))))/SIN(SIN(A68+0.885784395489139*(-1.32742597150515-COS(A68))*COS(A68))))))))))))))))))))))))))/SIN(0.0150675913159254+COS(0.413036990134086/A68)))))))</f>
        <v>-2.6773356921699594</v>
      </c>
    </row>
    <row r="69" spans="1:54" x14ac:dyDescent="0.25">
      <c r="A69">
        <v>1.19</v>
      </c>
      <c r="B69">
        <v>3.08</v>
      </c>
      <c r="C69">
        <v>1.303828499</v>
      </c>
      <c r="D69">
        <f t="shared" si="78"/>
        <v>1.3183337537734419</v>
      </c>
      <c r="E69">
        <f t="shared" si="79"/>
        <v>1.3183337537734419</v>
      </c>
      <c r="F69">
        <f t="shared" si="80"/>
        <v>1.3183337537734419</v>
      </c>
      <c r="G69">
        <f t="shared" si="81"/>
        <v>1.3183337537734419</v>
      </c>
      <c r="H69">
        <f t="shared" si="82"/>
        <v>1.3183337537734419</v>
      </c>
      <c r="I69">
        <f t="shared" si="83"/>
        <v>1.1988509252231043</v>
      </c>
      <c r="J69">
        <f t="shared" si="84"/>
        <v>1.1988509252231043</v>
      </c>
      <c r="K69">
        <f t="shared" si="85"/>
        <v>1.2331584415347365</v>
      </c>
      <c r="L69">
        <f t="shared" si="86"/>
        <v>1.3001778606043337</v>
      </c>
      <c r="M69">
        <f t="shared" si="87"/>
        <v>1.2865767944308226</v>
      </c>
      <c r="N69">
        <f t="shared" si="88"/>
        <v>1.2865767944308226</v>
      </c>
      <c r="O69">
        <f t="shared" si="89"/>
        <v>1.2865767944308226</v>
      </c>
      <c r="P69">
        <f t="shared" si="90"/>
        <v>1.2865767944308226</v>
      </c>
      <c r="Q69">
        <f t="shared" si="91"/>
        <v>1.2965812451058956</v>
      </c>
      <c r="R69">
        <f t="shared" si="92"/>
        <v>1.2965812451058956</v>
      </c>
      <c r="S69">
        <f t="shared" si="93"/>
        <v>1.3035561529605881</v>
      </c>
      <c r="T69">
        <f t="shared" si="94"/>
        <v>1.3035561529605881</v>
      </c>
      <c r="U69">
        <f t="shared" si="95"/>
        <v>1.3035561529605881</v>
      </c>
      <c r="V69">
        <f t="shared" si="96"/>
        <v>1.3040518297683965</v>
      </c>
      <c r="W69">
        <f>2*COS(A69)+SIN(A69/(0.999148166279824+COS(SIN(0.0251921174339378*(COS(0.685969744682071+A69+COS(0.1500862687924-SIN(0.0665099688093772*_xlfn.CSC(SIN(COS(COS(A69+(0.244003939114535-COS(0.0932686925260328*A69)-COS(A69))*COS(A69)*(2*COS(A69)+0.387844872700148*(A69-0.082374768005002/(A69-COS(A69*COS(A69))-(-2.15039598507721-A69)*(A69-COS(SIN(SIN(COS(COS(1.32108411619894*(2.84387902041926+SIN(COS(COS(1.00374593116443*A69*COS(A69))))))/COS(SIN(0.0940779463483673*SIN(COS(A69)))))))))))))))))))+SIN(0.375433094857483*(-0.0260061439754979+A69))))*SIN(SIN(A69)))))</f>
        <v>1.3040531432707605</v>
      </c>
      <c r="X69">
        <f t="shared" si="97"/>
        <v>1.3038873427378177</v>
      </c>
      <c r="Y69">
        <f t="shared" si="98"/>
        <v>1.3038873427378177</v>
      </c>
      <c r="Z69">
        <f t="shared" si="99"/>
        <v>1.3038356598001981</v>
      </c>
      <c r="AA69">
        <f t="shared" si="100"/>
        <v>1.3038427404203583</v>
      </c>
      <c r="AB69">
        <f t="shared" si="101"/>
        <v>1.3038296141868551</v>
      </c>
      <c r="AC69">
        <f t="shared" si="102"/>
        <v>1.3038288529386128</v>
      </c>
      <c r="AD69">
        <f t="shared" si="103"/>
        <v>1.3038284990198101</v>
      </c>
      <c r="AE69">
        <f t="shared" si="104"/>
        <v>1.3038284990198101</v>
      </c>
      <c r="AF69">
        <f t="shared" si="105"/>
        <v>1.3038284990198101</v>
      </c>
      <c r="AG69">
        <f>2*COS(A69)+SIN(A69/(1+COS(0.0102383050941825*SIN(0.0251921174339378*(COS(0.685969744682071+A69+COS(SIN(A69)*SIN(A69*_xlfn.CSC(0.699794000623748+COS(A69*SIN(A69)))*SIN(SIN(0.482614878018303*(0.999335114390903+A69))))))+SIN(A69))))))</f>
        <v>1.3038284990700304</v>
      </c>
      <c r="AH69">
        <f>2*COS(A69)+SIN(A69/(1+COS(0.0102383050941825*SIN(0.0251921174339378*(COS(0.685969744682071+A69+COS(SIN(A69)*SIN(A69*_xlfn.CSC(0.699794000623748+COS(A69*SIN(A69)))*SIN(SIN(0.482614878018303*(0.999335114390903+A69))))))+SIN(A69))))))</f>
        <v>1.3038284990700304</v>
      </c>
      <c r="AI69">
        <f>2*COS(A69)+SIN(A69/(1+COS(0.0102383050941825*SIN(0.0251921174339378*(COS(0.685969744682071+A69+COS(SIN(A69)*SIN(COS(A69*SIN(1.74994294679676+COS((0.937483306033506-SIN(0.572749275024412+COS(A69)))*(-0.296995998186627+_xlfn.SEC(0.419735600194717+COS(0.974172084069584*_xlfn.SEC(1.32108411619894*A69)))*SIN(0.970378444545662*COS(COS(SIN(A69))/(2.21684497839146-COS(0.827486649168256*COS(1.04770755378253*COS(0.374917836847673*A69*SIN(COS(A69)-SIN(1.72131839878938/(-0.756954071083095-A69))))*SIN(A69)))))*(1.79705146893733+COS(SIN(0.0251921174339378*(COS(0.685969744682071+A69+COS(2.67476585651086+SIN(0.0942661886848087*A69*_xlfn.CSC(0.810618544876305*(-2.15039598507721-A69))*_xlfn.CSC(SIN(COS(COS(0.809444787727253+A69+SIN(0.793305537772902+A69))))))))+SIN(0.375433094857483*(-0.0260061439754979+A69))))*SIN(SIN(A69)))))))))*_xlfn.CSC(0.699794000623748+COS(A69*SIN(A69))))))+SIN(A69))))))</f>
        <v>1.3038284990664146</v>
      </c>
      <c r="AJ69">
        <f>2*COS(A69)+SIN(A69/(1+COS(0.0102383050941825*SIN(0.0251921174339378*(COS(0.685969744682071+A69+COS(SIN(A69)*SIN(COS(A69*SIN(1.74994294679676+COS((0.937483306033506-SIN(0.572749275024412+COS(A69)))*(-0.296995998186627+_xlfn.SEC(0.419735600194717+COS(0.974172084069584*_xlfn.SEC(1.32108411619894*A69)))*SIN(0.970378444545662*COS(COS(SIN(A69))/(2.21684497839146-COS(0.827486649168256*COS(1.04770755378253*COS(0.374917836847673*A69*SIN(COS(A69)-SIN(1.72131839878938/(-0.756954071083095-A69))))*SIN(A69)))))*(1.79705146893733+COS(SIN(0.0251921174339378*(COS(0.685969744682071+A69+COS(2.67476585651086+SIN(0.0942661886848087*A69*_xlfn.CSC(0.810618544876305*(-2.15039598507721-A69))*_xlfn.CSC(SIN(COS(COS(0.809444787727253+A69+SIN(0.793305537772902+A69))))))))+SIN(0.375433094857483*(-0.0260061439754979+A69))))*SIN(SIN(A69)))))))))*_xlfn.CSC(0.699794000623748+COS(A69*SIN(A69))))))+SIN(A69))))))</f>
        <v>1.3038284990664146</v>
      </c>
      <c r="AK69">
        <f>2*COS(A69)+SIN(A69/(1+COS(0.0102383050941825*SIN(0.0251921174339378*(COS(0.685969744682071+A69+COS(SIN(A69)*SIN(COS(A69*SIN(1.74994294679676+COS((0.937483306033506-SIN(0.572749275024412+COS(A69)))*(-0.296995998186627+_xlfn.SEC(0.419735600194717+COS(0.974172084069584*_xlfn.SEC(1.32108411619894*A69)))*SIN(0.970378444545662*COS(COS(SIN(A69))/(2.21684497839146-COS(0.827486649168256*COS(1.04770755378253*COS(0.374917836847673*A69*SIN(0.227771237432817-COS(A69)))*SIN(A69)))))*(1.79705146893733+COS(SIN(0.0251921174339378*(COS(0.685969744682071+A69+COS(2.67476585651086+SIN(0.0942661886848087*A69*_xlfn.CSC(0.810618544876305*(-2.15039598507721-A69))*_xlfn.CSC(SIN(COS(COS(0.809444787727253+A69+SIN(0.793305537772902+A69))))))))+SIN(0.375433094857483*(-0.0260061439754979+A69))))*SIN(SIN(A69)))))))))*_xlfn.CSC(0.699794000623748+COS(A69*SIN(A69))))))+SIN(A69))))))</f>
        <v>1.3038284990663942</v>
      </c>
      <c r="AL69">
        <f t="shared" si="106"/>
        <v>1.3038284991324038</v>
      </c>
      <c r="AM69">
        <f t="shared" si="107"/>
        <v>1.3038284990384614</v>
      </c>
      <c r="AN69">
        <f>2*COS(A69)+SIN(A69/(1+COS(0.0102383050941825*SIN(0.0251921174339378*(COS(0.685969744682071+A69+COS(SIN(A69)*SIN(2.87522917078492*COS(A69*SIN(0.996308035150143-COS((0.125463411927578+COS(0.71323222501324*(0.460719913648222+COS(A69)))-SIN(0.572749275024412+COS(A69)))*(-0.296995998186627+_xlfn.SEC(0.419735600194717+COS(0.974172084069584*_xlfn.SEC(1.32108411619894*A69)))*SIN(0.970378444545662*COS(COS(SIN(A69))/(2.21684497839146-COS(0.827486649168256*COS(1.04770755378253*COS(0.374917836847673*A69*SIN(COS(A69)-SIN(1.72131839878938/(-0.756954071083095-A69))))*SIN(A69)))))*(1.79705146893733+COS(SIN(0.0251921174339378*(COS(0.685969744682071+A69+COS(2.67476585651086+SIN(0.0942661886848087*A69*_xlfn.CSC(0.810618544876305*(-2.15039598507721-A69))*_xlfn.CSC(SIN(COS(COS(0.809444787727253+COS(A69))))))))+SIN(0.375433094857483*(-0.0260061439754979+A69))))*SIN(SIN(A69)))))))-5.2258026739857*A69*COS(2.26306768395918-A69+0.648585040695961/(-0.482614878018303+COS(A69))-COS(A69)-COS(COS(SIN(COS(A69)))))*(-0.803019914186518-0.09344164141567*(-0.296995998186628+1.99608842466968*SIN(1.82224358637127*COS(A69)*COS(COS(SIN(A69))/(2.21684497839146-COS(1.1665946556443*COS(1.04770755378253*COS(0.374917836847673*A69*SIN(COS(A69)-SIN(1.72131839878938/(-0.756954071083095-A69))))*SIN(A69)))))))))))))+SIN(A69))))))</f>
        <v>1.3038284990881148</v>
      </c>
      <c r="AO69">
        <f>2*COS(A69)+SIN(A69/(1+COS(SIN(0.0251921174339378*COS(0.433121146091541*(-2.67476585651086+A69+0.837215599154702*SIN((A69+COS(1.73864272248443+COS(0.356528883019573+SIN(0.940777930379917-COS(0.938170919030737*A69)-COS(A69)))))*SIN(COS(COS(COS(A69)/(1.70671384443301+0.338811626822948/COS(COS(A69))-COS(COS((1.73174047813809*COS(SIN(SIN(3.8337034581196-A69))))/(-0.165778219372136+A69)))+SIN(0.119137815794098*COS(COS(A69))))))))))*SIN(2.8951001999306+COS(COS(SIN(COS((COS(0.367424224211023+A69)*_xlfn.SEC(A69+(-1.96485635804169+0.537146430097249*COS(A69))*COS(SIN(COS(A69))+SIN(1.79705146893733+A69+COS(COS(COS(SIN((0.530924470829865*A69)/(-2.82139876047721+SIN(COS(COS(COS(A69)))*SIN(COS(SIN(A69)))))))))))+0.0270515440773242*COS(2.36770557548171+A69)*_xlfn.CSC(SIN(A69+0.885784395489139*(-1.32742597150515-COS(A69))*COS(A69)))*(0.498701523299401-0.165778219372136*A69*_xlfn.SEC(1.21730816958026+SIN(0.0396212186351349*A69*(COS(0.232148706776693*(0.0250052579539931+A69))+SIN(0.750866189714967*A69))))))*SIN(SIN(SIN(0.340828820733522-A69))))/A69))))))*SIN(0.00379532267608371*SIN((1.06314311483915*A69*(1.67526987319027-COS(A69)))/SIN(0.0150675913159254+COS(1.40403511969596/COS(A69))))))))</f>
        <v>1.3038284991307183</v>
      </c>
      <c r="AP69">
        <f t="shared" si="108"/>
        <v>1.3038284990559066</v>
      </c>
      <c r="AQ69">
        <f t="shared" si="109"/>
        <v>1.3038284990559066</v>
      </c>
      <c r="AR69">
        <f t="shared" si="110"/>
        <v>1.3038284990559066</v>
      </c>
      <c r="AS69">
        <f t="shared" si="111"/>
        <v>1.3038284990550304</v>
      </c>
      <c r="AT69">
        <f t="shared" si="112"/>
        <v>1.3038284990550304</v>
      </c>
      <c r="AU69">
        <f t="shared" si="113"/>
        <v>1.3038284990539024</v>
      </c>
      <c r="AV69">
        <f t="shared" si="114"/>
        <v>1.3038284990539024</v>
      </c>
      <c r="AW69">
        <f t="shared" si="115"/>
        <v>1.3038284990539024</v>
      </c>
      <c r="AX69">
        <f t="shared" si="116"/>
        <v>1.3038284990539024</v>
      </c>
      <c r="AY69">
        <f>2*COS(A69)+SIN(A69/(1+COS(SIN(0.0251921174339378*COS(0.433121146091541*(-2.67476585651086+A69+A69*SIN(A69*(A69+COS(0.933255692033108+A69)))))*SIN(2.8951001999306+COS(COS(SIN(COS((COS(0.367424224211023+A69)*_xlfn.SEC(A69+(1.64702538716042+0.537146430097249*COS(A69))*COS(SIN(2.65449809165387+A69)+SIN(COS(A69)))+0.0270515440773242*(0.498701523299401-0.312244449974241*COS(A69))*COS(2.36770557548171+A69)*_xlfn.CSC(SIN(A69+0.885784395489139*(-1.32742597150515-COS(A69))*COS(A69))))*SIN(SIN(SIN(0.340828820733522-A69))))/A69))))))*SIN(0.00379532267608371*SIN((1.06314311483915*A69*(1.67526987319027-COS(A69)))/SIN(COS(1.40403511969596/COS(A69))+(0.244003939114535-COS(0.0932686925260328*A69)-COS(A69))*SIN(0.933255692033108*(0.0479452472347528+A69)*SIN(A69+0.734842844660215*COS(COS(A69)/COS(SIN(COS(A69+COS(1.35652888301957*A69)))))))))))))</f>
        <v>1.303828499290614</v>
      </c>
      <c r="AZ69">
        <f>2*COS(A69)+SIN(A69/(1+COS(SIN(0.0251921174339378*COS(0.433121146091541*(-2.67476585651086+A69+A69*SIN(A69*(A69+COS(0.933255692033108+A69)))))*SIN(2.8951001999306+COS(COS(SIN(COS((COS(0.367424224211023+A69)*_xlfn.SEC(A69+(1.64702538716042+0.537146430097249*COS(A69))*COS(SIN(2.65449809165387+A69)+SIN(COS(A69)))+0.0270515440773242*(0.498701523299401-0.312244449974241*COS(A69))*COS(2.36770557548171+A69)*_xlfn.CSC(SIN(A69+0.885784395489139*(-1.32742597150515-COS(A69))*COS(A69))))*SIN(SIN(SIN(0.340828820733522-A69))))/A69))))))*SIN(0.00379532267608371*SIN((1.06314311483915*A69*(1.67526987319027-COS(A69)))/SIN(COS(1.40403511969596/COS(A69))+(0.244003939114535-COS(0.0932686925260328*A69)-COS(A69))*SIN(0.933255692033108*(0.0479452472347528+A69)*SIN(A69+0.734842844660215*COS(COS(A69)/COS(SIN(COS(A69+COS(1.35652888301957*A69)))))))))))))</f>
        <v>1.303828499290614</v>
      </c>
      <c r="BA69">
        <f>2*COS(A69)+SIN(A69/(1+COS(SIN(0.0251921174339378*COS(0.433121146091541*(-2.67476585651086+A69+A69*SIN(A69*(A69+COS(0.933255692033108+A69)))))*SIN(2.8951001999306+COS(COS(SIN(COS((COS(0.367424224211023+A69)*_xlfn.SEC(A69+(1.64702538716042+0.537146430097249*COS(A69))*COS(SIN(2.65449809165387+A69)+SIN(COS(A69)))+0.0270515440773242*(0.498701523299401-0.312244449974241*COS(A69))*COS(2.36770557548171+A69)*_xlfn.CSC(SIN(A69+0.885784395489139*(-1.32742597150515-COS(A69))*COS(A69))))*SIN(SIN(SIN(0.340828820733522-A69))))/A69))))))*SIN(0.00379532267608371*SIN((1.06314311483915*A69*(1.67526987319027-COS(A69)))/SIN(COS(1.40403511969596/COS(A69))+(0.244003939114535-COS(0.0932686925260328*A69)-COS(A69))*SIN(0.933255692033108*(0.0479452472347528+A69)*SIN(A69+0.734842844660215*COS(COS(A69)/COS(SIN(COS(A69+COS(1.35652888301957*A69)))))))))))))</f>
        <v>1.303828499290614</v>
      </c>
      <c r="BB69">
        <f>2*COS(A69)+SIN(A69/(1+COS(SIN(0.0251921174339378*COS(_xlfn.SEC(0.419735600194717+COS(0.974172084069584*_xlfn.SEC(1.32108411619894*A69)))*SIN(0.970378444545662*COS(COS(SIN(A69))/(2.21684497839146-COS(0.827486649168256*COS(1.04770755378253*COS(0.374917836847673*A69*SIN(A69+SIN(0.0150681615125201*A69)))*SIN(A69)))))*(1.79705146893733+COS(A69*SIN(0.0251921174339378*(-0.0120347759626663+COS(1.17295361766372-A69-COS(COS(COS((0.734842844660215*COS(0.367424224211023+A69)*SIN(COS(0.0150681615125201-A69)))/A69))))))))))*SIN(2.8951001999306+COS(COS(SIN(COS((COS(0.367424224211023+A69)*SIN(SIN(SIN(A69+SIN(A69)))))/(A69*(-0.855952925578902+COS(0.0250929074423294+A69)))))))))*SIN(0.0045405414853601*SIN((1.06314311483915*A69*(1.67526987319027-COS(A69)-COS(A69*SIN(0.66442022239765/(SIN(A69)*SIN(1.48270932459095*COS(SIN(SIN(COS(COS(A69)))))*COS(2.4900660451625-SIN(SIN(0.0251921174339378*(COS(A69+SIN((0.0251921174339378*COS(1.17295361766372*COS(A69)+COS(A69)/(A69*(0.345878657336117+A69-SIN(COS(A69)+A69*SIN(1.74994294679676+COS(0.0572806453769424*(-0.296995998186628+2.38953537141348*SIN(4.18189618808757*COS(A69)*COS(COS(SIN(A69))/(2.21684497839146-COS(1.1665946556443*COS(1.04770755378253*(0.999381384107968+A69))))))))))))))/(0.356528883019573+A69)-SIN(0.580358562052647-A69)))+SIN(0.375433094857483*(-0.161046367187467+A69))))))*SIN(0.093404449451794+COS(A69-0.484621490756709*(COS(COS(A69))+(2.06346606387297*COS(A69))/(0.356528883019573+0.150655529361516/COS(0.364312412788005*COS(0.00593771058668955*(A69+0.530924470829865*A69*((0.244003939114535-COS(0.0932686925260328*A69)-COS(A69))*COS(A69)*(2*COS(A69)+0.387844872700148*COS(0.122247045623982*(-2.67476585651086+A69)*(SIN(A69)*SIN(0.00140217240902748*A69^2*COS(COS(A69-0.999082557898852/(1.3608351870969+0.150655529361516*(2.74489686570714+A69)-COS(1)))*(0.0150675913159254-A69+COS(0.413036990134086/A69)-COS(A69)-COS(A69*COS(A69))-COS(A69+0.244232384538129*(2.84387902041926+A69+COS(B69)))))*SIN(A69))-SIN(SIN(SIN(0.862339351056448+COS(SIN(2.8951001999306+(0.5*COS(A69)*(0.826937250740526+(-1.12458081737812*A69)/(1+COS(SIN(0.00872081561358199*SIN(2.8951001999306+COS(COS(SIN(COS((0.734842844660215*COS(0.367424224211023+A69)*SIN(SIN(SIN(A69+SIN(A69)))))/A69))))))*SIN(0.00379532267608371*SIN(3.01037523694323*A69*(1.67526987319027-COS(A69)-COS(A69*SIN(SIN(0.00379532267608371*SIN(1.26449815900264*A69*(1.67526987319027-COS(A69))))*SIN(0.00872081561358199*SIN(A69+COS(COS(SIN(COS((0.734842844660215*COS(0.367424224211023+A69)*SIN(SIN(SIN(A69+SIN(A69)))))/A69)))))))))))))))/A69))))))))+COS(2.67476585651086-SIN(0.123821531774593/SIN(SIN(COS(0.999682695391386*(0.530924470829865-A69))/COS(COS(A69)+(1.64702538716042+0.537146430097249*(A69+COS(0.347798363400371-A69)))*COS(A69)-0.26714408291119*(A69+0.0251921174339378*SIN(A69))+(0.0270515440773242*A69*COS(2.36770557548171+A69))/SIN(SIN(COS(COS(A69-0.227771237432817*COS(A69)*(0.244003939114535-COS(A69)-COS(COS(0.464096977697486-COS((39.2055475129509*COS(A69-SIN(0.356528883019573-A69)))/A69^2))*SIN(A69))))))))))))))))))*SIN(COS(A69-COS(SIN(8.45216284241943-COS(0.349023510229163+0.42073232374058*COS(0.759590257947852+COS(1.42073232374058*A69+COS(A69)*(1.89442827394731+0.000366675974410566*COS(2.19354464902984-COS(0.131277299088378-A69)-COS(COS(SIN(COS((COS(0.367424224211023+A69)*SIN(SIN(SIN(0.340828820733522-A69))))/(A69*COS(A69+(1.64702538716042+0.537146430097249*COS(A69))*COS(SIN(COS(A69))+SIN(1.79705146893733+A69+COS(COS(COS(SIN((0.530924470829865*A69)/(-2.82139876047721+SIN(COS(COS(COS(A69)))*SIN(COS(A69))))))))))+(0.0270515440773242*COS(2.36770557548171+A69)*(0.498701523299401-0.165778219372136*(1+COS(SIN(0.00872081561358199*SIN(2.26306768395918-A69-COS(A69)-COS(COS(SIN(COS((0.569180159825137*SIN(SIN(SIN(A69+SIN(A69)))))/A69))))+0.648585040695961/(COS(A69)-SIN(A69))))*SIN(0.00379532267608371*SIN((1.06314311483915*A69*(1.67526987319027-COS(A69)))/SIN(0.0150675913159254+COS(1.40403511969596/A69))))))))/SIN(SIN(A69+0.885784395489139*(-1.32742597150515-COS(A69))*COS(A69))))))))))))))))))))))))))/SIN(0.0150675913159254+COS(0.413036990134086/A69)))))))</f>
        <v>1.3038284990981066</v>
      </c>
    </row>
    <row r="70" spans="1:54" x14ac:dyDescent="0.25">
      <c r="A70">
        <v>-1.21</v>
      </c>
      <c r="B70">
        <v>-0.13</v>
      </c>
      <c r="C70">
        <v>0.13727672599999999</v>
      </c>
      <c r="D70">
        <f t="shared" si="78"/>
        <v>0.11078117877923753</v>
      </c>
      <c r="E70">
        <f t="shared" si="79"/>
        <v>0.11078117877923753</v>
      </c>
      <c r="F70">
        <f t="shared" si="80"/>
        <v>0.11078117877923753</v>
      </c>
      <c r="G70">
        <f t="shared" si="81"/>
        <v>0.11078117877923753</v>
      </c>
      <c r="H70">
        <f t="shared" si="82"/>
        <v>0.11078117877923753</v>
      </c>
      <c r="I70">
        <f t="shared" si="83"/>
        <v>0.24285163550633604</v>
      </c>
      <c r="J70">
        <f t="shared" si="84"/>
        <v>0.24285163550633604</v>
      </c>
      <c r="K70">
        <f t="shared" si="85"/>
        <v>0.20796752228190335</v>
      </c>
      <c r="L70">
        <f t="shared" si="86"/>
        <v>0.14211157089519266</v>
      </c>
      <c r="M70">
        <f t="shared" si="87"/>
        <v>0.15470344000750236</v>
      </c>
      <c r="N70">
        <f t="shared" si="88"/>
        <v>0.15470344000750236</v>
      </c>
      <c r="O70">
        <f t="shared" si="89"/>
        <v>0.15470344000750236</v>
      </c>
      <c r="P70">
        <f t="shared" si="90"/>
        <v>0.15470344000750236</v>
      </c>
      <c r="Q70">
        <f t="shared" si="91"/>
        <v>0.14459637393480962</v>
      </c>
      <c r="R70">
        <f t="shared" si="92"/>
        <v>0.14459637393480962</v>
      </c>
      <c r="S70">
        <f t="shared" si="93"/>
        <v>0.13755176258133572</v>
      </c>
      <c r="T70">
        <f t="shared" si="94"/>
        <v>0.13755176258133572</v>
      </c>
      <c r="U70">
        <f t="shared" si="95"/>
        <v>0.13755176258133572</v>
      </c>
      <c r="V70">
        <f t="shared" si="96"/>
        <v>0.13706469920586606</v>
      </c>
      <c r="W70">
        <f>2*COS(A70)+SIN(A70/(0.999148166279824+COS(SIN(0.0251921174339378*(COS(0.685969744682071+A70+COS(0.1500862687924-SIN(0.0665099688093772*_xlfn.CSC(SIN(COS(COS(A70+(0.244003939114535-COS(0.0932686925260328*A70)-COS(A70))*COS(A70)*(2*COS(A70)+0.387844872700148*(A70-0.082374768005002/(A70-COS(A70*COS(A70))-(-2.15039598507721-A70)*(A70-COS(SIN(SIN(COS(COS(1.32108411619894*(2.84387902041926+SIN(COS(COS(1.00374593116443*A70*COS(A70))))))/COS(SIN(0.0940779463483673*SIN(COS(A70)))))))))))))))))))+SIN(0.375433094857483*(-0.0260061439754979+A70))))*SIN(SIN(A70)))))</f>
        <v>0.13705470750759841</v>
      </c>
      <c r="X70">
        <f t="shared" si="97"/>
        <v>0.13721647880983334</v>
      </c>
      <c r="Y70">
        <f t="shared" si="98"/>
        <v>0.13721647880983334</v>
      </c>
      <c r="Z70">
        <f t="shared" si="99"/>
        <v>0.13726964169179157</v>
      </c>
      <c r="AA70">
        <f t="shared" si="100"/>
        <v>0.13726612158517648</v>
      </c>
      <c r="AB70">
        <f t="shared" si="101"/>
        <v>0.13727589847140131</v>
      </c>
      <c r="AC70">
        <f t="shared" si="102"/>
        <v>0.13727636876635507</v>
      </c>
      <c r="AD70">
        <f t="shared" si="103"/>
        <v>0.13727672617976072</v>
      </c>
      <c r="AE70">
        <f t="shared" si="104"/>
        <v>0.13727672617976072</v>
      </c>
      <c r="AF70">
        <f t="shared" si="105"/>
        <v>0.13727672617976072</v>
      </c>
      <c r="AG70">
        <f>2*COS(A70)+SIN(A70/(1+COS(0.0102383050941825*SIN(0.0251921174339378*(COS(0.685969744682071+A70+COS(SIN(A70)*SIN(A70*_xlfn.CSC(0.699794000623748+COS(A70*SIN(A70)))*SIN(SIN(0.482614878018303*(0.999335114390903+A70))))))+SIN(A70))))))</f>
        <v>0.13727672616437359</v>
      </c>
      <c r="AH70">
        <f>2*COS(A70)+SIN(A70/(1+COS(0.0102383050941825*SIN(0.0251921174339378*(COS(0.685969744682071+A70+COS(SIN(A70)*SIN(A70*_xlfn.CSC(0.699794000623748+COS(A70*SIN(A70)))*SIN(SIN(0.482614878018303*(0.999335114390903+A70))))))+SIN(A70))))))</f>
        <v>0.13727672616437359</v>
      </c>
      <c r="AI70">
        <f>2*COS(A70)+SIN(A70/(1+COS(0.0102383050941825*SIN(0.0251921174339378*(COS(0.685969744682071+A70+COS(SIN(A70)*SIN(COS(A70*SIN(1.74994294679676+COS((0.937483306033506-SIN(0.572749275024412+COS(A70)))*(-0.296995998186627+_xlfn.SEC(0.419735600194717+COS(0.974172084069584*_xlfn.SEC(1.32108411619894*A70)))*SIN(0.970378444545662*COS(COS(SIN(A70))/(2.21684497839146-COS(0.827486649168256*COS(1.04770755378253*COS(0.374917836847673*A70*SIN(COS(A70)-SIN(1.72131839878938/(-0.756954071083095-A70))))*SIN(A70)))))*(1.79705146893733+COS(SIN(0.0251921174339378*(COS(0.685969744682071+A70+COS(2.67476585651086+SIN(0.0942661886848087*A70*_xlfn.CSC(0.810618544876305*(-2.15039598507721-A70))*_xlfn.CSC(SIN(COS(COS(0.809444787727253+A70+SIN(0.793305537772902+A70))))))))+SIN(0.375433094857483*(-0.0260061439754979+A70))))*SIN(SIN(A70)))))))))*_xlfn.CSC(0.699794000623748+COS(A70*SIN(A70))))))+SIN(A70))))))</f>
        <v>0.13727672616119557</v>
      </c>
      <c r="AJ70">
        <f>2*COS(A70)+SIN(A70/(1+COS(0.0102383050941825*SIN(0.0251921174339378*(COS(0.685969744682071+A70+COS(SIN(A70)*SIN(COS(A70*SIN(1.74994294679676+COS((0.937483306033506-SIN(0.572749275024412+COS(A70)))*(-0.296995998186627+_xlfn.SEC(0.419735600194717+COS(0.974172084069584*_xlfn.SEC(1.32108411619894*A70)))*SIN(0.970378444545662*COS(COS(SIN(A70))/(2.21684497839146-COS(0.827486649168256*COS(1.04770755378253*COS(0.374917836847673*A70*SIN(COS(A70)-SIN(1.72131839878938/(-0.756954071083095-A70))))*SIN(A70)))))*(1.79705146893733+COS(SIN(0.0251921174339378*(COS(0.685969744682071+A70+COS(2.67476585651086+SIN(0.0942661886848087*A70*_xlfn.CSC(0.810618544876305*(-2.15039598507721-A70))*_xlfn.CSC(SIN(COS(COS(0.809444787727253+A70+SIN(0.793305537772902+A70))))))))+SIN(0.375433094857483*(-0.0260061439754979+A70))))*SIN(SIN(A70)))))))))*_xlfn.CSC(0.699794000623748+COS(A70*SIN(A70))))))+SIN(A70))))))</f>
        <v>0.13727672616119557</v>
      </c>
      <c r="AK70">
        <f>2*COS(A70)+SIN(A70/(1+COS(0.0102383050941825*SIN(0.0251921174339378*(COS(0.685969744682071+A70+COS(SIN(A70)*SIN(COS(A70*SIN(1.74994294679676+COS((0.937483306033506-SIN(0.572749275024412+COS(A70)))*(-0.296995998186627+_xlfn.SEC(0.419735600194717+COS(0.974172084069584*_xlfn.SEC(1.32108411619894*A70)))*SIN(0.970378444545662*COS(COS(SIN(A70))/(2.21684497839146-COS(0.827486649168256*COS(1.04770755378253*COS(0.374917836847673*A70*SIN(0.227771237432817-COS(A70)))*SIN(A70)))))*(1.79705146893733+COS(SIN(0.0251921174339378*(COS(0.685969744682071+A70+COS(2.67476585651086+SIN(0.0942661886848087*A70*_xlfn.CSC(0.810618544876305*(-2.15039598507721-A70))*_xlfn.CSC(SIN(COS(COS(0.809444787727253+A70+SIN(0.793305537772902+A70))))))))+SIN(0.375433094857483*(-0.0260061439754979+A70))))*SIN(SIN(A70)))))))))*_xlfn.CSC(0.699794000623748+COS(A70*SIN(A70))))))+SIN(A70))))))</f>
        <v>0.13727672616119713</v>
      </c>
      <c r="AL70">
        <f t="shared" si="106"/>
        <v>0.13727672615977171</v>
      </c>
      <c r="AM70">
        <f t="shared" si="107"/>
        <v>0.13727672615433339</v>
      </c>
      <c r="AN70">
        <f>2*COS(A70)+SIN(A70/(1+COS(0.0102383050941825*SIN(0.0251921174339378*(COS(0.685969744682071+A70+COS(SIN(A70)*SIN(2.87522917078492*COS(A70*SIN(0.996308035150143-COS((0.125463411927578+COS(0.71323222501324*(0.460719913648222+COS(A70)))-SIN(0.572749275024412+COS(A70)))*(-0.296995998186627+_xlfn.SEC(0.419735600194717+COS(0.974172084069584*_xlfn.SEC(1.32108411619894*A70)))*SIN(0.970378444545662*COS(COS(SIN(A70))/(2.21684497839146-COS(0.827486649168256*COS(1.04770755378253*COS(0.374917836847673*A70*SIN(COS(A70)-SIN(1.72131839878938/(-0.756954071083095-A70))))*SIN(A70)))))*(1.79705146893733+COS(SIN(0.0251921174339378*(COS(0.685969744682071+A70+COS(2.67476585651086+SIN(0.0942661886848087*A70*_xlfn.CSC(0.810618544876305*(-2.15039598507721-A70))*_xlfn.CSC(SIN(COS(COS(0.809444787727253+COS(A70))))))))+SIN(0.375433094857483*(-0.0260061439754979+A70))))*SIN(SIN(A70)))))))-5.2258026739857*A70*COS(2.26306768395918-A70+0.648585040695961/(-0.482614878018303+COS(A70))-COS(A70)-COS(COS(SIN(COS(A70)))))*(-0.803019914186518-0.09344164141567*(-0.296995998186628+1.99608842466968*SIN(1.82224358637127*COS(A70)*COS(COS(SIN(A70))/(2.21684497839146-COS(1.1665946556443*COS(1.04770755378253*COS(0.374917836847673*A70*SIN(COS(A70)-SIN(1.72131839878938/(-0.756954071083095-A70))))*SIN(A70)))))))))))))+SIN(A70))))))</f>
        <v>0.13727672615236175</v>
      </c>
      <c r="AO70">
        <f>2*COS(A70)+SIN(A70/(1+COS(SIN(0.0251921174339378*COS(0.433121146091541*(-2.67476585651086+A70+0.837215599154702*SIN((A70+COS(1.73864272248443+COS(0.356528883019573+SIN(0.940777930379917-COS(0.938170919030737*A70)-COS(A70)))))*SIN(COS(COS(COS(A70)/(1.70671384443301+0.338811626822948/COS(COS(A70))-COS(COS((1.73174047813809*COS(SIN(SIN(3.8337034581196-A70))))/(-0.165778219372136+A70)))+SIN(0.119137815794098*COS(COS(A70))))))))))*SIN(2.8951001999306+COS(COS(SIN(COS((COS(0.367424224211023+A70)*_xlfn.SEC(A70+(-1.96485635804169+0.537146430097249*COS(A70))*COS(SIN(COS(A70))+SIN(1.79705146893733+A70+COS(COS(COS(SIN((0.530924470829865*A70)/(-2.82139876047721+SIN(COS(COS(COS(A70)))*SIN(COS(SIN(A70)))))))))))+0.0270515440773242*COS(2.36770557548171+A70)*_xlfn.CSC(SIN(A70+0.885784395489139*(-1.32742597150515-COS(A70))*COS(A70)))*(0.498701523299401-0.165778219372136*A70*_xlfn.SEC(1.21730816958026+SIN(0.0396212186351349*A70*(COS(0.232148706776693*(0.0250052579539931+A70))+SIN(0.750866189714967*A70))))))*SIN(SIN(SIN(0.340828820733522-A70))))/A70))))))*SIN(0.00379532267608371*SIN((1.06314311483915*A70*(1.67526987319027-COS(A70)))/SIN(0.0150675913159254+COS(1.40403511969596/COS(A70))))))))</f>
        <v>0.13727672617340292</v>
      </c>
      <c r="AP70">
        <f t="shared" si="108"/>
        <v>0.13727672617474995</v>
      </c>
      <c r="AQ70">
        <f t="shared" si="109"/>
        <v>0.13727672617474995</v>
      </c>
      <c r="AR70">
        <f t="shared" si="110"/>
        <v>0.13727672617474995</v>
      </c>
      <c r="AS70">
        <f t="shared" si="111"/>
        <v>0.13727672617474729</v>
      </c>
      <c r="AT70">
        <f t="shared" si="112"/>
        <v>0.13727672617474729</v>
      </c>
      <c r="AU70">
        <f t="shared" si="113"/>
        <v>0.13727672617510001</v>
      </c>
      <c r="AV70">
        <f t="shared" si="114"/>
        <v>0.13727672617510001</v>
      </c>
      <c r="AW70">
        <f t="shared" si="115"/>
        <v>0.13727672617510001</v>
      </c>
      <c r="AX70">
        <f t="shared" si="116"/>
        <v>0.13727672617510001</v>
      </c>
      <c r="AY70">
        <f>2*COS(A70)+SIN(A70/(1+COS(SIN(0.0251921174339378*COS(0.433121146091541*(-2.67476585651086+A70+A70*SIN(A70*(A70+COS(0.933255692033108+A70)))))*SIN(2.8951001999306+COS(COS(SIN(COS((COS(0.367424224211023+A70)*_xlfn.SEC(A70+(1.64702538716042+0.537146430097249*COS(A70))*COS(SIN(2.65449809165387+A70)+SIN(COS(A70)))+0.0270515440773242*(0.498701523299401-0.312244449974241*COS(A70))*COS(2.36770557548171+A70)*_xlfn.CSC(SIN(A70+0.885784395489139*(-1.32742597150515-COS(A70))*COS(A70))))*SIN(SIN(SIN(0.340828820733522-A70))))/A70))))))*SIN(0.00379532267608371*SIN((1.06314311483915*A70*(1.67526987319027-COS(A70)))/SIN(COS(1.40403511969596/COS(A70))+(0.244003939114535-COS(0.0932686925260328*A70)-COS(A70))*SIN(0.933255692033108*(0.0479452472347528+A70)*SIN(A70+0.734842844660215*COS(COS(A70)/COS(SIN(COS(A70+COS(1.35652888301957*A70)))))))))))))</f>
        <v>0.13727672616293263</v>
      </c>
      <c r="AZ70">
        <f>2*COS(A70)+SIN(A70/(1+COS(SIN(0.0251921174339378*COS(0.433121146091541*(-2.67476585651086+A70+A70*SIN(A70*(A70+COS(0.933255692033108+A70)))))*SIN(2.8951001999306+COS(COS(SIN(COS((COS(0.367424224211023+A70)*_xlfn.SEC(A70+(1.64702538716042+0.537146430097249*COS(A70))*COS(SIN(2.65449809165387+A70)+SIN(COS(A70)))+0.0270515440773242*(0.498701523299401-0.312244449974241*COS(A70))*COS(2.36770557548171+A70)*_xlfn.CSC(SIN(A70+0.885784395489139*(-1.32742597150515-COS(A70))*COS(A70))))*SIN(SIN(SIN(0.340828820733522-A70))))/A70))))))*SIN(0.00379532267608371*SIN((1.06314311483915*A70*(1.67526987319027-COS(A70)))/SIN(COS(1.40403511969596/COS(A70))+(0.244003939114535-COS(0.0932686925260328*A70)-COS(A70))*SIN(0.933255692033108*(0.0479452472347528+A70)*SIN(A70+0.734842844660215*COS(COS(A70)/COS(SIN(COS(A70+COS(1.35652888301957*A70)))))))))))))</f>
        <v>0.13727672616293263</v>
      </c>
      <c r="BA70">
        <f>2*COS(A70)+SIN(A70/(1+COS(SIN(0.0251921174339378*COS(0.433121146091541*(-2.67476585651086+A70+A70*SIN(A70*(A70+COS(0.933255692033108+A70)))))*SIN(2.8951001999306+COS(COS(SIN(COS((COS(0.367424224211023+A70)*_xlfn.SEC(A70+(1.64702538716042+0.537146430097249*COS(A70))*COS(SIN(2.65449809165387+A70)+SIN(COS(A70)))+0.0270515440773242*(0.498701523299401-0.312244449974241*COS(A70))*COS(2.36770557548171+A70)*_xlfn.CSC(SIN(A70+0.885784395489139*(-1.32742597150515-COS(A70))*COS(A70))))*SIN(SIN(SIN(0.340828820733522-A70))))/A70))))))*SIN(0.00379532267608371*SIN((1.06314311483915*A70*(1.67526987319027-COS(A70)))/SIN(COS(1.40403511969596/COS(A70))+(0.244003939114535-COS(0.0932686925260328*A70)-COS(A70))*SIN(0.933255692033108*(0.0479452472347528+A70)*SIN(A70+0.734842844660215*COS(COS(A70)/COS(SIN(COS(A70+COS(1.35652888301957*A70)))))))))))))</f>
        <v>0.13727672616293263</v>
      </c>
      <c r="BB70">
        <f>2*COS(A70)+SIN(A70/(1+COS(SIN(0.0251921174339378*COS(_xlfn.SEC(0.419735600194717+COS(0.974172084069584*_xlfn.SEC(1.32108411619894*A70)))*SIN(0.970378444545662*COS(COS(SIN(A70))/(2.21684497839146-COS(0.827486649168256*COS(1.04770755378253*COS(0.374917836847673*A70*SIN(A70+SIN(0.0150681615125201*A70)))*SIN(A70)))))*(1.79705146893733+COS(A70*SIN(0.0251921174339378*(-0.0120347759626663+COS(1.17295361766372-A70-COS(COS(COS((0.734842844660215*COS(0.367424224211023+A70)*SIN(COS(0.0150681615125201-A70)))/A70))))))))))*SIN(2.8951001999306+COS(COS(SIN(COS((COS(0.367424224211023+A70)*SIN(SIN(SIN(A70+SIN(A70)))))/(A70*(-0.855952925578902+COS(0.0250929074423294+A70)))))))))*SIN(0.0045405414853601*SIN((1.06314311483915*A70*(1.67526987319027-COS(A70)-COS(A70*SIN(0.66442022239765/(SIN(A70)*SIN(1.48270932459095*COS(SIN(SIN(COS(COS(A70)))))*COS(2.4900660451625-SIN(SIN(0.0251921174339378*(COS(A70+SIN((0.0251921174339378*COS(1.17295361766372*COS(A70)+COS(A70)/(A70*(0.345878657336117+A70-SIN(COS(A70)+A70*SIN(1.74994294679676+COS(0.0572806453769424*(-0.296995998186628+2.38953537141348*SIN(4.18189618808757*COS(A70)*COS(COS(SIN(A70))/(2.21684497839146-COS(1.1665946556443*COS(1.04770755378253*(0.999381384107968+A70))))))))))))))/(0.356528883019573+A70)-SIN(0.580358562052647-A70)))+SIN(0.375433094857483*(-0.161046367187467+A70))))))*SIN(0.093404449451794+COS(A70-0.484621490756709*(COS(COS(A70))+(2.06346606387297*COS(A70))/(0.356528883019573+0.150655529361516/COS(0.364312412788005*COS(0.00593771058668955*(A70+0.530924470829865*A70*((0.244003939114535-COS(0.0932686925260328*A70)-COS(A70))*COS(A70)*(2*COS(A70)+0.387844872700148*COS(0.122247045623982*(-2.67476585651086+A70)*(SIN(A70)*SIN(0.00140217240902748*A70^2*COS(COS(A70-0.999082557898852/(1.3608351870969+0.150655529361516*(2.74489686570714+A70)-COS(1)))*(0.0150675913159254-A70+COS(0.413036990134086/A70)-COS(A70)-COS(A70*COS(A70))-COS(A70+0.244232384538129*(2.84387902041926+A70+COS(B70)))))*SIN(A70))-SIN(SIN(SIN(0.862339351056448+COS(SIN(2.8951001999306+(0.5*COS(A70)*(0.826937250740526+(-1.12458081737812*A70)/(1+COS(SIN(0.00872081561358199*SIN(2.8951001999306+COS(COS(SIN(COS((0.734842844660215*COS(0.367424224211023+A70)*SIN(SIN(SIN(A70+SIN(A70)))))/A70))))))*SIN(0.00379532267608371*SIN(3.01037523694323*A70*(1.67526987319027-COS(A70)-COS(A70*SIN(SIN(0.00379532267608371*SIN(1.26449815900264*A70*(1.67526987319027-COS(A70))))*SIN(0.00872081561358199*SIN(A70+COS(COS(SIN(COS((0.734842844660215*COS(0.367424224211023+A70)*SIN(SIN(SIN(A70+SIN(A70)))))/A70)))))))))))))))/A70))))))))+COS(2.67476585651086-SIN(0.123821531774593/SIN(SIN(COS(0.999682695391386*(0.530924470829865-A70))/COS(COS(A70)+(1.64702538716042+0.537146430097249*(A70+COS(0.347798363400371-A70)))*COS(A70)-0.26714408291119*(A70+0.0251921174339378*SIN(A70))+(0.0270515440773242*A70*COS(2.36770557548171+A70))/SIN(SIN(COS(COS(A70-0.227771237432817*COS(A70)*(0.244003939114535-COS(A70)-COS(COS(0.464096977697486-COS((39.2055475129509*COS(A70-SIN(0.356528883019573-A70)))/A70^2))*SIN(A70))))))))))))))))))*SIN(COS(A70-COS(SIN(8.45216284241943-COS(0.349023510229163+0.42073232374058*COS(0.759590257947852+COS(1.42073232374058*A70+COS(A70)*(1.89442827394731+0.000366675974410566*COS(2.19354464902984-COS(0.131277299088378-A70)-COS(COS(SIN(COS((COS(0.367424224211023+A70)*SIN(SIN(SIN(0.340828820733522-A70))))/(A70*COS(A70+(1.64702538716042+0.537146430097249*COS(A70))*COS(SIN(COS(A70))+SIN(1.79705146893733+A70+COS(COS(COS(SIN((0.530924470829865*A70)/(-2.82139876047721+SIN(COS(COS(COS(A70)))*SIN(COS(A70))))))))))+(0.0270515440773242*COS(2.36770557548171+A70)*(0.498701523299401-0.165778219372136*(1+COS(SIN(0.00872081561358199*SIN(2.26306768395918-A70-COS(A70)-COS(COS(SIN(COS((0.569180159825137*SIN(SIN(SIN(A70+SIN(A70)))))/A70))))+0.648585040695961/(COS(A70)-SIN(A70))))*SIN(0.00379532267608371*SIN((1.06314311483915*A70*(1.67526987319027-COS(A70)))/SIN(0.0150675913159254+COS(1.40403511969596/A70))))))))/SIN(SIN(A70+0.885784395489139*(-1.32742597150515-COS(A70))*COS(A70))))))))))))))))))))))))))/SIN(0.0150675913159254+COS(0.413036990134086/A70)))))))</f>
        <v>0.13727672599427343</v>
      </c>
    </row>
    <row r="71" spans="1:54" x14ac:dyDescent="0.25">
      <c r="A71">
        <v>2.12</v>
      </c>
      <c r="B71">
        <v>-1.7</v>
      </c>
      <c r="C71">
        <v>-0.17166086799999999</v>
      </c>
      <c r="D71">
        <f t="shared" si="78"/>
        <v>-0.49702380307445004</v>
      </c>
      <c r="E71">
        <f t="shared" si="79"/>
        <v>-0.49702380307445004</v>
      </c>
      <c r="F71">
        <f t="shared" si="80"/>
        <v>-0.49702380307445004</v>
      </c>
      <c r="G71">
        <f t="shared" si="81"/>
        <v>-0.49702380307445004</v>
      </c>
      <c r="H71">
        <f t="shared" si="82"/>
        <v>-0.49702380307445004</v>
      </c>
      <c r="I71">
        <f t="shared" si="83"/>
        <v>-0.23248180989906042</v>
      </c>
      <c r="J71">
        <f t="shared" si="84"/>
        <v>-0.23248180989906042</v>
      </c>
      <c r="K71">
        <f t="shared" si="85"/>
        <v>-0.17136253714220318</v>
      </c>
      <c r="L71">
        <f t="shared" si="86"/>
        <v>-0.25913237583738713</v>
      </c>
      <c r="M71">
        <f t="shared" si="87"/>
        <v>-0.19026731873464586</v>
      </c>
      <c r="N71">
        <f t="shared" si="88"/>
        <v>-0.19026731873464586</v>
      </c>
      <c r="O71">
        <f t="shared" si="89"/>
        <v>-0.19026731873464586</v>
      </c>
      <c r="P71">
        <f t="shared" si="90"/>
        <v>-0.19026731873464586</v>
      </c>
      <c r="Q71">
        <f t="shared" si="91"/>
        <v>-0.17936526944183739</v>
      </c>
      <c r="R71">
        <f t="shared" si="92"/>
        <v>-0.17936526944183739</v>
      </c>
      <c r="S71">
        <f t="shared" si="93"/>
        <v>-0.1719474015941751</v>
      </c>
      <c r="T71">
        <f t="shared" si="94"/>
        <v>-0.1719474015941751</v>
      </c>
      <c r="U71">
        <f t="shared" si="95"/>
        <v>-0.1719474015941751</v>
      </c>
      <c r="V71">
        <f t="shared" si="96"/>
        <v>-0.17139147485849404</v>
      </c>
      <c r="W71">
        <f>2*COS(A71)+SIN(A71/(0.999148166279824+COS(SIN(0.0251921174339378*(COS(0.685969744682071+A71+COS(0.1500862687924-SIN(0.0665099688093772*_xlfn.CSC(SIN(COS(COS(A71+(0.244003939114535-COS(0.0932686925260328*A71)-COS(A71))*COS(A71)*(2*COS(A71)+0.387844872700148*(A71-0.082374768005002/(A71-COS(A71*COS(A71))-(-2.15039598507721-A71)*(A71-COS(SIN(SIN(COS(COS(1.32108411619894*(2.84387902041926+SIN(COS(COS(1.00374593116443*A71*COS(A71))))))/COS(SIN(0.0940779463483673*SIN(COS(A71)))))))))))))))))))+SIN(0.375433094857483*(-0.0260061439754979+A71))))*SIN(SIN(A71)))))</f>
        <v>-0.17143984804144818</v>
      </c>
      <c r="X71">
        <f t="shared" si="97"/>
        <v>-0.17160750977833139</v>
      </c>
      <c r="Y71">
        <f t="shared" si="98"/>
        <v>-0.17160750977833139</v>
      </c>
      <c r="Z71">
        <f t="shared" si="99"/>
        <v>-0.17165364017903395</v>
      </c>
      <c r="AA71">
        <f t="shared" si="100"/>
        <v>-0.17166041447321456</v>
      </c>
      <c r="AB71">
        <f t="shared" si="101"/>
        <v>-0.17166082692194806</v>
      </c>
      <c r="AC71">
        <f t="shared" si="102"/>
        <v>-0.17166049576189824</v>
      </c>
      <c r="AD71">
        <f t="shared" si="103"/>
        <v>-0.17166086796442837</v>
      </c>
      <c r="AE71">
        <f t="shared" si="104"/>
        <v>-0.17166086796442837</v>
      </c>
      <c r="AF71">
        <f t="shared" si="105"/>
        <v>-0.17166086796442837</v>
      </c>
      <c r="AG71">
        <f>2*COS(A71)+SIN(A71/(1+COS(0.0102383050941825*SIN(0.0251921174339378*(COS(0.685969744682071+A71+COS(SIN(A71)*SIN(A71*_xlfn.CSC(0.699794000623748+COS(A71*SIN(A71)))*SIN(SIN(0.482614878018303*(0.999335114390903+A71))))))+SIN(A71))))))</f>
        <v>-0.17166086795193958</v>
      </c>
      <c r="AH71">
        <f>2*COS(A71)+SIN(A71/(1+COS(0.0102383050941825*SIN(0.0251921174339378*(COS(0.685969744682071+A71+COS(SIN(A71)*SIN(A71*_xlfn.CSC(0.699794000623748+COS(A71*SIN(A71)))*SIN(SIN(0.482614878018303*(0.999335114390903+A71))))))+SIN(A71))))))</f>
        <v>-0.17166086795193958</v>
      </c>
      <c r="AI71">
        <f>2*COS(A71)+SIN(A71/(1+COS(0.0102383050941825*SIN(0.0251921174339378*(COS(0.685969744682071+A71+COS(SIN(A71)*SIN(COS(A71*SIN(1.74994294679676+COS((0.937483306033506-SIN(0.572749275024412+COS(A71)))*(-0.296995998186627+_xlfn.SEC(0.419735600194717+COS(0.974172084069584*_xlfn.SEC(1.32108411619894*A71)))*SIN(0.970378444545662*COS(COS(SIN(A71))/(2.21684497839146-COS(0.827486649168256*COS(1.04770755378253*COS(0.374917836847673*A71*SIN(COS(A71)-SIN(1.72131839878938/(-0.756954071083095-A71))))*SIN(A71)))))*(1.79705146893733+COS(SIN(0.0251921174339378*(COS(0.685969744682071+A71+COS(2.67476585651086+SIN(0.0942661886848087*A71*_xlfn.CSC(0.810618544876305*(-2.15039598507721-A71))*_xlfn.CSC(SIN(COS(COS(0.809444787727253+A71+SIN(0.793305537772902+A71))))))))+SIN(0.375433094857483*(-0.0260061439754979+A71))))*SIN(SIN(A71)))))))))*_xlfn.CSC(0.699794000623748+COS(A71*SIN(A71))))))+SIN(A71))))))</f>
        <v>-0.17166086796440239</v>
      </c>
      <c r="AJ71">
        <f>2*COS(A71)+SIN(A71/(1+COS(0.0102383050941825*SIN(0.0251921174339378*(COS(0.685969744682071+A71+COS(SIN(A71)*SIN(COS(A71*SIN(1.74994294679676+COS((0.937483306033506-SIN(0.572749275024412+COS(A71)))*(-0.296995998186627+_xlfn.SEC(0.419735600194717+COS(0.974172084069584*_xlfn.SEC(1.32108411619894*A71)))*SIN(0.970378444545662*COS(COS(SIN(A71))/(2.21684497839146-COS(0.827486649168256*COS(1.04770755378253*COS(0.374917836847673*A71*SIN(COS(A71)-SIN(1.72131839878938/(-0.756954071083095-A71))))*SIN(A71)))))*(1.79705146893733+COS(SIN(0.0251921174339378*(COS(0.685969744682071+A71+COS(2.67476585651086+SIN(0.0942661886848087*A71*_xlfn.CSC(0.810618544876305*(-2.15039598507721-A71))*_xlfn.CSC(SIN(COS(COS(0.809444787727253+A71+SIN(0.793305537772902+A71))))))))+SIN(0.375433094857483*(-0.0260061439754979+A71))))*SIN(SIN(A71)))))))))*_xlfn.CSC(0.699794000623748+COS(A71*SIN(A71))))))+SIN(A71))))))</f>
        <v>-0.17166086796440239</v>
      </c>
      <c r="AK71">
        <f>2*COS(A71)+SIN(A71/(1+COS(0.0102383050941825*SIN(0.0251921174339378*(COS(0.685969744682071+A71+COS(SIN(A71)*SIN(COS(A71*SIN(1.74994294679676+COS((0.937483306033506-SIN(0.572749275024412+COS(A71)))*(-0.296995998186627+_xlfn.SEC(0.419735600194717+COS(0.974172084069584*_xlfn.SEC(1.32108411619894*A71)))*SIN(0.970378444545662*COS(COS(SIN(A71))/(2.21684497839146-COS(0.827486649168256*COS(1.04770755378253*COS(0.374917836847673*A71*SIN(0.227771237432817-COS(A71)))*SIN(A71)))))*(1.79705146893733+COS(SIN(0.0251921174339378*(COS(0.685969744682071+A71+COS(2.67476585651086+SIN(0.0942661886848087*A71*_xlfn.CSC(0.810618544876305*(-2.15039598507721-A71))*_xlfn.CSC(SIN(COS(COS(0.809444787727253+A71+SIN(0.793305537772902+A71))))))))+SIN(0.375433094857483*(-0.0260061439754979+A71))))*SIN(SIN(A71)))))))))*_xlfn.CSC(0.699794000623748+COS(A71*SIN(A71))))))+SIN(A71))))))</f>
        <v>-0.1716608679635705</v>
      </c>
      <c r="AL71">
        <f t="shared" si="106"/>
        <v>-0.17166086796323454</v>
      </c>
      <c r="AM71">
        <f t="shared" si="107"/>
        <v>-0.1716608679330357</v>
      </c>
      <c r="AN71">
        <f>2*COS(A71)+SIN(A71/(1+COS(0.0102383050941825*SIN(0.0251921174339378*(COS(0.685969744682071+A71+COS(SIN(A71)*SIN(2.87522917078492*COS(A71*SIN(0.996308035150143-COS((0.125463411927578+COS(0.71323222501324*(0.460719913648222+COS(A71)))-SIN(0.572749275024412+COS(A71)))*(-0.296995998186627+_xlfn.SEC(0.419735600194717+COS(0.974172084069584*_xlfn.SEC(1.32108411619894*A71)))*SIN(0.970378444545662*COS(COS(SIN(A71))/(2.21684497839146-COS(0.827486649168256*COS(1.04770755378253*COS(0.374917836847673*A71*SIN(COS(A71)-SIN(1.72131839878938/(-0.756954071083095-A71))))*SIN(A71)))))*(1.79705146893733+COS(SIN(0.0251921174339378*(COS(0.685969744682071+A71+COS(2.67476585651086+SIN(0.0942661886848087*A71*_xlfn.CSC(0.810618544876305*(-2.15039598507721-A71))*_xlfn.CSC(SIN(COS(COS(0.809444787727253+COS(A71))))))))+SIN(0.375433094857483*(-0.0260061439754979+A71))))*SIN(SIN(A71)))))))-5.2258026739857*A71*COS(2.26306768395918-A71+0.648585040695961/(-0.482614878018303+COS(A71))-COS(A71)-COS(COS(SIN(COS(A71)))))*(-0.803019914186518-0.09344164141567*(-0.296995998186628+1.99608842466968*SIN(1.82224358637127*COS(A71)*COS(COS(SIN(A71))/(2.21684497839146-COS(1.1665946556443*COS(1.04770755378253*COS(0.374917836847673*A71*SIN(COS(A71)-SIN(1.72131839878938/(-0.756954071083095-A71))))*SIN(A71)))))))))))))+SIN(A71))))))</f>
        <v>-0.17166086796102964</v>
      </c>
      <c r="AO71">
        <f>2*COS(A71)+SIN(A71/(1+COS(SIN(0.0251921174339378*COS(0.433121146091541*(-2.67476585651086+A71+0.837215599154702*SIN((A71+COS(1.73864272248443+COS(0.356528883019573+SIN(0.940777930379917-COS(0.938170919030737*A71)-COS(A71)))))*SIN(COS(COS(COS(A71)/(1.70671384443301+0.338811626822948/COS(COS(A71))-COS(COS((1.73174047813809*COS(SIN(SIN(3.8337034581196-A71))))/(-0.165778219372136+A71)))+SIN(0.119137815794098*COS(COS(A71))))))))))*SIN(2.8951001999306+COS(COS(SIN(COS((COS(0.367424224211023+A71)*_xlfn.SEC(A71+(-1.96485635804169+0.537146430097249*COS(A71))*COS(SIN(COS(A71))+SIN(1.79705146893733+A71+COS(COS(COS(SIN((0.530924470829865*A71)/(-2.82139876047721+SIN(COS(COS(COS(A71)))*SIN(COS(SIN(A71)))))))))))+0.0270515440773242*COS(2.36770557548171+A71)*_xlfn.CSC(SIN(A71+0.885784395489139*(-1.32742597150515-COS(A71))*COS(A71)))*(0.498701523299401-0.165778219372136*A71*_xlfn.SEC(1.21730816958026+SIN(0.0396212186351349*A71*(COS(0.232148706776693*(0.0250052579539931+A71))+SIN(0.750866189714967*A71))))))*SIN(SIN(SIN(0.340828820733522-A71))))/A71))))))*SIN(0.00379532267608371*SIN((1.06314311483915*A71*(1.67526987319027-COS(A71)))/SIN(0.0150675913159254+COS(1.40403511969596/COS(A71))))))))</f>
        <v>-0.17166086796105495</v>
      </c>
      <c r="AP71">
        <f t="shared" si="108"/>
        <v>-0.17166086796409796</v>
      </c>
      <c r="AQ71">
        <f t="shared" si="109"/>
        <v>-0.17166086796409796</v>
      </c>
      <c r="AR71">
        <f t="shared" si="110"/>
        <v>-0.17166086796409796</v>
      </c>
      <c r="AS71">
        <f t="shared" si="111"/>
        <v>-0.17166086796399427</v>
      </c>
      <c r="AT71">
        <f t="shared" si="112"/>
        <v>-0.17166086796399427</v>
      </c>
      <c r="AU71">
        <f t="shared" si="113"/>
        <v>-0.17166086796431246</v>
      </c>
      <c r="AV71">
        <f t="shared" si="114"/>
        <v>-0.17166086796431246</v>
      </c>
      <c r="AW71">
        <f t="shared" si="115"/>
        <v>-0.17166086796431246</v>
      </c>
      <c r="AX71">
        <f t="shared" si="116"/>
        <v>-0.17166086796431246</v>
      </c>
      <c r="AY71">
        <f>2*COS(A71)+SIN(A71/(1+COS(SIN(0.0251921174339378*COS(0.433121146091541*(-2.67476585651086+A71+A71*SIN(A71*(A71+COS(0.933255692033108+A71)))))*SIN(2.8951001999306+COS(COS(SIN(COS((COS(0.367424224211023+A71)*_xlfn.SEC(A71+(1.64702538716042+0.537146430097249*COS(A71))*COS(SIN(2.65449809165387+A71)+SIN(COS(A71)))+0.0270515440773242*(0.498701523299401-0.312244449974241*COS(A71))*COS(2.36770557548171+A71)*_xlfn.CSC(SIN(A71+0.885784395489139*(-1.32742597150515-COS(A71))*COS(A71))))*SIN(SIN(SIN(0.340828820733522-A71))))/A71))))))*SIN(0.00379532267608371*SIN((1.06314311483915*A71*(1.67526987319027-COS(A71)))/SIN(COS(1.40403511969596/COS(A71))+(0.244003939114535-COS(0.0932686925260328*A71)-COS(A71))*SIN(0.933255692033108*(0.0479452472347528+A71)*SIN(A71+0.734842844660215*COS(COS(A71)/COS(SIN(COS(A71+COS(1.35652888301957*A71)))))))))))))</f>
        <v>-0.17166086789153245</v>
      </c>
      <c r="AZ71">
        <f>2*COS(A71)+SIN(A71/(1+COS(SIN(0.0251921174339378*COS(0.433121146091541*(-2.67476585651086+A71+A71*SIN(A71*(A71+COS(0.933255692033108+A71)))))*SIN(2.8951001999306+COS(COS(SIN(COS((COS(0.367424224211023+A71)*_xlfn.SEC(A71+(1.64702538716042+0.537146430097249*COS(A71))*COS(SIN(2.65449809165387+A71)+SIN(COS(A71)))+0.0270515440773242*(0.498701523299401-0.312244449974241*COS(A71))*COS(2.36770557548171+A71)*_xlfn.CSC(SIN(A71+0.885784395489139*(-1.32742597150515-COS(A71))*COS(A71))))*SIN(SIN(SIN(0.340828820733522-A71))))/A71))))))*SIN(0.00379532267608371*SIN((1.06314311483915*A71*(1.67526987319027-COS(A71)))/SIN(COS(1.40403511969596/COS(A71))+(0.244003939114535-COS(0.0932686925260328*A71)-COS(A71))*SIN(0.933255692033108*(0.0479452472347528+A71)*SIN(A71+0.734842844660215*COS(COS(A71)/COS(SIN(COS(A71+COS(1.35652888301957*A71)))))))))))))</f>
        <v>-0.17166086789153245</v>
      </c>
      <c r="BA71">
        <f>2*COS(A71)+SIN(A71/(1+COS(SIN(0.0251921174339378*COS(0.433121146091541*(-2.67476585651086+A71+A71*SIN(A71*(A71+COS(0.933255692033108+A71)))))*SIN(2.8951001999306+COS(COS(SIN(COS((COS(0.367424224211023+A71)*_xlfn.SEC(A71+(1.64702538716042+0.537146430097249*COS(A71))*COS(SIN(2.65449809165387+A71)+SIN(COS(A71)))+0.0270515440773242*(0.498701523299401-0.312244449974241*COS(A71))*COS(2.36770557548171+A71)*_xlfn.CSC(SIN(A71+0.885784395489139*(-1.32742597150515-COS(A71))*COS(A71))))*SIN(SIN(SIN(0.340828820733522-A71))))/A71))))))*SIN(0.00379532267608371*SIN((1.06314311483915*A71*(1.67526987319027-COS(A71)))/SIN(COS(1.40403511969596/COS(A71))+(0.244003939114535-COS(0.0932686925260328*A71)-COS(A71))*SIN(0.933255692033108*(0.0479452472347528+A71)*SIN(A71+0.734842844660215*COS(COS(A71)/COS(SIN(COS(A71+COS(1.35652888301957*A71)))))))))))))</f>
        <v>-0.17166086789153245</v>
      </c>
      <c r="BB71">
        <f>2*COS(A71)+SIN(A71/(1+COS(SIN(0.0251921174339378*COS(_xlfn.SEC(0.419735600194717+COS(0.974172084069584*_xlfn.SEC(1.32108411619894*A71)))*SIN(0.970378444545662*COS(COS(SIN(A71))/(2.21684497839146-COS(0.827486649168256*COS(1.04770755378253*COS(0.374917836847673*A71*SIN(A71+SIN(0.0150681615125201*A71)))*SIN(A71)))))*(1.79705146893733+COS(A71*SIN(0.0251921174339378*(-0.0120347759626663+COS(1.17295361766372-A71-COS(COS(COS((0.734842844660215*COS(0.367424224211023+A71)*SIN(COS(0.0150681615125201-A71)))/A71))))))))))*SIN(2.8951001999306+COS(COS(SIN(COS((COS(0.367424224211023+A71)*SIN(SIN(SIN(A71+SIN(A71)))))/(A71*(-0.855952925578902+COS(0.0250929074423294+A71)))))))))*SIN(0.0045405414853601*SIN((1.06314311483915*A71*(1.67526987319027-COS(A71)-COS(A71*SIN(0.66442022239765/(SIN(A71)*SIN(1.48270932459095*COS(SIN(SIN(COS(COS(A71)))))*COS(2.4900660451625-SIN(SIN(0.0251921174339378*(COS(A71+SIN((0.0251921174339378*COS(1.17295361766372*COS(A71)+COS(A71)/(A71*(0.345878657336117+A71-SIN(COS(A71)+A71*SIN(1.74994294679676+COS(0.0572806453769424*(-0.296995998186628+2.38953537141348*SIN(4.18189618808757*COS(A71)*COS(COS(SIN(A71))/(2.21684497839146-COS(1.1665946556443*COS(1.04770755378253*(0.999381384107968+A71))))))))))))))/(0.356528883019573+A71)-SIN(0.580358562052647-A71)))+SIN(0.375433094857483*(-0.161046367187467+A71))))))*SIN(0.093404449451794+COS(A71-0.484621490756709*(COS(COS(A71))+(2.06346606387297*COS(A71))/(0.356528883019573+0.150655529361516/COS(0.364312412788005*COS(0.00593771058668955*(A71+0.530924470829865*A71*((0.244003939114535-COS(0.0932686925260328*A71)-COS(A71))*COS(A71)*(2*COS(A71)+0.387844872700148*COS(0.122247045623982*(-2.67476585651086+A71)*(SIN(A71)*SIN(0.00140217240902748*A71^2*COS(COS(A71-0.999082557898852/(1.3608351870969+0.150655529361516*(2.74489686570714+A71)-COS(1)))*(0.0150675913159254-A71+COS(0.413036990134086/A71)-COS(A71)-COS(A71*COS(A71))-COS(A71+0.244232384538129*(2.84387902041926+A71+COS(B71)))))*SIN(A71))-SIN(SIN(SIN(0.862339351056448+COS(SIN(2.8951001999306+(0.5*COS(A71)*(0.826937250740526+(-1.12458081737812*A71)/(1+COS(SIN(0.00872081561358199*SIN(2.8951001999306+COS(COS(SIN(COS((0.734842844660215*COS(0.367424224211023+A71)*SIN(SIN(SIN(A71+SIN(A71)))))/A71))))))*SIN(0.00379532267608371*SIN(3.01037523694323*A71*(1.67526987319027-COS(A71)-COS(A71*SIN(SIN(0.00379532267608371*SIN(1.26449815900264*A71*(1.67526987319027-COS(A71))))*SIN(0.00872081561358199*SIN(A71+COS(COS(SIN(COS((0.734842844660215*COS(0.367424224211023+A71)*SIN(SIN(SIN(A71+SIN(A71)))))/A71)))))))))))))))/A71))))))))+COS(2.67476585651086-SIN(0.123821531774593/SIN(SIN(COS(0.999682695391386*(0.530924470829865-A71))/COS(COS(A71)+(1.64702538716042+0.537146430097249*(A71+COS(0.347798363400371-A71)))*COS(A71)-0.26714408291119*(A71+0.0251921174339378*SIN(A71))+(0.0270515440773242*A71*COS(2.36770557548171+A71))/SIN(SIN(COS(COS(A71-0.227771237432817*COS(A71)*(0.244003939114535-COS(A71)-COS(COS(0.464096977697486-COS((39.2055475129509*COS(A71-SIN(0.356528883019573-A71)))/A71^2))*SIN(A71))))))))))))))))))*SIN(COS(A71-COS(SIN(8.45216284241943-COS(0.349023510229163+0.42073232374058*COS(0.759590257947852+COS(1.42073232374058*A71+COS(A71)*(1.89442827394731+0.000366675974410566*COS(2.19354464902984-COS(0.131277299088378-A71)-COS(COS(SIN(COS((COS(0.367424224211023+A71)*SIN(SIN(SIN(0.340828820733522-A71))))/(A71*COS(A71+(1.64702538716042+0.537146430097249*COS(A71))*COS(SIN(COS(A71))+SIN(1.79705146893733+A71+COS(COS(COS(SIN((0.530924470829865*A71)/(-2.82139876047721+SIN(COS(COS(COS(A71)))*SIN(COS(A71))))))))))+(0.0270515440773242*COS(2.36770557548171+A71)*(0.498701523299401-0.165778219372136*(1+COS(SIN(0.00872081561358199*SIN(2.26306768395918-A71-COS(A71)-COS(COS(SIN(COS((0.569180159825137*SIN(SIN(SIN(A71+SIN(A71)))))/A71))))+0.648585040695961/(COS(A71)-SIN(A71))))*SIN(0.00379532267608371*SIN((1.06314311483915*A71*(1.67526987319027-COS(A71)))/SIN(0.0150675913159254+COS(1.40403511969596/A71))))))))/SIN(SIN(A71+0.885784395489139*(-1.32742597150515-COS(A71))*COS(A71))))))))))))))))))))))))))/SIN(0.0150675913159254+COS(0.413036990134086/A71)))))))</f>
        <v>-0.17166086795663404</v>
      </c>
    </row>
    <row r="72" spans="1:54" x14ac:dyDescent="0.25">
      <c r="A72">
        <v>0.19</v>
      </c>
      <c r="B72">
        <v>0.38</v>
      </c>
      <c r="C72">
        <v>2.058865639</v>
      </c>
      <c r="D72">
        <f t="shared" si="78"/>
        <v>2.061357050076567</v>
      </c>
      <c r="E72">
        <f t="shared" si="79"/>
        <v>2.061357050076567</v>
      </c>
      <c r="F72">
        <f t="shared" si="80"/>
        <v>2.061357050076567</v>
      </c>
      <c r="G72">
        <f t="shared" si="81"/>
        <v>2.061357050076567</v>
      </c>
      <c r="H72">
        <f t="shared" si="82"/>
        <v>2.061357050076567</v>
      </c>
      <c r="I72">
        <f t="shared" si="83"/>
        <v>2.036740339422261</v>
      </c>
      <c r="J72">
        <f t="shared" si="84"/>
        <v>2.036740339422261</v>
      </c>
      <c r="K72">
        <f t="shared" si="85"/>
        <v>2.0422180100938663</v>
      </c>
      <c r="L72">
        <f t="shared" si="86"/>
        <v>2.0645429948263474</v>
      </c>
      <c r="M72">
        <f t="shared" si="87"/>
        <v>2.0555768485437969</v>
      </c>
      <c r="N72">
        <f t="shared" si="88"/>
        <v>2.0555768485437969</v>
      </c>
      <c r="O72">
        <f t="shared" si="89"/>
        <v>2.0555768485437969</v>
      </c>
      <c r="P72">
        <f t="shared" si="90"/>
        <v>2.0555768485437969</v>
      </c>
      <c r="Q72">
        <f t="shared" si="91"/>
        <v>2.0574786822415856</v>
      </c>
      <c r="R72">
        <f t="shared" si="92"/>
        <v>2.0574786822415856</v>
      </c>
      <c r="S72">
        <f t="shared" si="93"/>
        <v>2.0588133740349437</v>
      </c>
      <c r="T72">
        <f t="shared" si="94"/>
        <v>2.0588133740349437</v>
      </c>
      <c r="U72">
        <f t="shared" si="95"/>
        <v>2.0588133740349437</v>
      </c>
      <c r="V72">
        <f t="shared" si="96"/>
        <v>2.058905955086122</v>
      </c>
      <c r="W72">
        <f>2*COS(A72)+SIN(A72/(0.999148166279824+COS(SIN(0.0251921174339378*(COS(0.685969744682071+A72+COS(0.1500862687924-SIN(0.0665099688093772*_xlfn.CSC(SIN(COS(COS(A72+(0.244003939114535-COS(0.0932686925260328*A72)-COS(A72))*COS(A72)*(2*COS(A72)+0.387844872700148*(A72-0.082374768005002/(A72-COS(A72*COS(A72))-(-2.15039598507721-A72)*(A72-COS(SIN(SIN(COS(COS(1.32108411619894*(2.84387902041926+SIN(COS(COS(1.00374593116443*A72*COS(A72))))))/COS(SIN(0.0940779463483673*SIN(COS(A72)))))))))))))))))))+SIN(0.375433094857483*(-0.0260061439754979+A72))))*SIN(SIN(A72)))))</f>
        <v>2.0589059657860589</v>
      </c>
      <c r="X72">
        <f t="shared" si="97"/>
        <v>2.0588673702258919</v>
      </c>
      <c r="Y72">
        <f t="shared" si="98"/>
        <v>2.0588673702258919</v>
      </c>
      <c r="Z72">
        <f t="shared" si="99"/>
        <v>2.058866959460401</v>
      </c>
      <c r="AA72">
        <f t="shared" si="100"/>
        <v>2.0588656622543065</v>
      </c>
      <c r="AB72">
        <f t="shared" si="101"/>
        <v>2.0588656720151262</v>
      </c>
      <c r="AC72">
        <f t="shared" si="102"/>
        <v>2.0588657067956246</v>
      </c>
      <c r="AD72">
        <f t="shared" si="103"/>
        <v>2.058865638869098</v>
      </c>
      <c r="AE72">
        <f t="shared" si="104"/>
        <v>2.058865638869098</v>
      </c>
      <c r="AF72">
        <f t="shared" si="105"/>
        <v>2.058865638869098</v>
      </c>
      <c r="AG72">
        <f>2*COS(A72)+SIN(A72/(1+COS(0.0102383050941825*SIN(0.0251921174339378*(COS(0.685969744682071+A72+COS(SIN(A72)*SIN(A72*_xlfn.CSC(0.699794000623748+COS(A72*SIN(A72)))*SIN(SIN(0.482614878018303*(0.999335114390903+A72))))))+SIN(A72))))))</f>
        <v>2.0588656388886286</v>
      </c>
      <c r="AH72">
        <f>2*COS(A72)+SIN(A72/(1+COS(0.0102383050941825*SIN(0.0251921174339378*(COS(0.685969744682071+A72+COS(SIN(A72)*SIN(A72*_xlfn.CSC(0.699794000623748+COS(A72*SIN(A72)))*SIN(SIN(0.482614878018303*(0.999335114390903+A72))))))+SIN(A72))))))</f>
        <v>2.0588656388886286</v>
      </c>
      <c r="AI72">
        <f>2*COS(A72)+SIN(A72/(1+COS(0.0102383050941825*SIN(0.0251921174339378*(COS(0.685969744682071+A72+COS(SIN(A72)*SIN(COS(A72*SIN(1.74994294679676+COS((0.937483306033506-SIN(0.572749275024412+COS(A72)))*(-0.296995998186627+_xlfn.SEC(0.419735600194717+COS(0.974172084069584*_xlfn.SEC(1.32108411619894*A72)))*SIN(0.970378444545662*COS(COS(SIN(A72))/(2.21684497839146-COS(0.827486649168256*COS(1.04770755378253*COS(0.374917836847673*A72*SIN(COS(A72)-SIN(1.72131839878938/(-0.756954071083095-A72))))*SIN(A72)))))*(1.79705146893733+COS(SIN(0.0251921174339378*(COS(0.685969744682071+A72+COS(2.67476585651086+SIN(0.0942661886848087*A72*_xlfn.CSC(0.810618544876305*(-2.15039598507721-A72))*_xlfn.CSC(SIN(COS(COS(0.809444787727253+A72+SIN(0.793305537772902+A72))))))))+SIN(0.375433094857483*(-0.0260061439754979+A72))))*SIN(SIN(A72)))))))))*_xlfn.CSC(0.699794000623748+COS(A72*SIN(A72))))))+SIN(A72))))))</f>
        <v>2.0588656388846602</v>
      </c>
      <c r="AJ72">
        <f>2*COS(A72)+SIN(A72/(1+COS(0.0102383050941825*SIN(0.0251921174339378*(COS(0.685969744682071+A72+COS(SIN(A72)*SIN(COS(A72*SIN(1.74994294679676+COS((0.937483306033506-SIN(0.572749275024412+COS(A72)))*(-0.296995998186627+_xlfn.SEC(0.419735600194717+COS(0.974172084069584*_xlfn.SEC(1.32108411619894*A72)))*SIN(0.970378444545662*COS(COS(SIN(A72))/(2.21684497839146-COS(0.827486649168256*COS(1.04770755378253*COS(0.374917836847673*A72*SIN(COS(A72)-SIN(1.72131839878938/(-0.756954071083095-A72))))*SIN(A72)))))*(1.79705146893733+COS(SIN(0.0251921174339378*(COS(0.685969744682071+A72+COS(2.67476585651086+SIN(0.0942661886848087*A72*_xlfn.CSC(0.810618544876305*(-2.15039598507721-A72))*_xlfn.CSC(SIN(COS(COS(0.809444787727253+A72+SIN(0.793305537772902+A72))))))))+SIN(0.375433094857483*(-0.0260061439754979+A72))))*SIN(SIN(A72)))))))))*_xlfn.CSC(0.699794000623748+COS(A72*SIN(A72))))))+SIN(A72))))))</f>
        <v>2.0588656388846602</v>
      </c>
      <c r="AK72">
        <f>2*COS(A72)+SIN(A72/(1+COS(0.0102383050941825*SIN(0.0251921174339378*(COS(0.685969744682071+A72+COS(SIN(A72)*SIN(COS(A72*SIN(1.74994294679676+COS((0.937483306033506-SIN(0.572749275024412+COS(A72)))*(-0.296995998186627+_xlfn.SEC(0.419735600194717+COS(0.974172084069584*_xlfn.SEC(1.32108411619894*A72)))*SIN(0.970378444545662*COS(COS(SIN(A72))/(2.21684497839146-COS(0.827486649168256*COS(1.04770755378253*COS(0.374917836847673*A72*SIN(0.227771237432817-COS(A72)))*SIN(A72)))))*(1.79705146893733+COS(SIN(0.0251921174339378*(COS(0.685969744682071+A72+COS(2.67476585651086+SIN(0.0942661886848087*A72*_xlfn.CSC(0.810618544876305*(-2.15039598507721-A72))*_xlfn.CSC(SIN(COS(COS(0.809444787727253+A72+SIN(0.793305537772902+A72))))))))+SIN(0.375433094857483*(-0.0260061439754979+A72))))*SIN(SIN(A72)))))))))*_xlfn.CSC(0.699794000623748+COS(A72*SIN(A72))))))+SIN(A72))))))</f>
        <v>2.0588656388846602</v>
      </c>
      <c r="AL72">
        <f t="shared" si="106"/>
        <v>2.0588656388744098</v>
      </c>
      <c r="AM72">
        <f t="shared" si="107"/>
        <v>2.0588656388691193</v>
      </c>
      <c r="AN72">
        <f>2*COS(A72)+SIN(A72/(1+COS(0.0102383050941825*SIN(0.0251921174339378*(COS(0.685969744682071+A72+COS(SIN(A72)*SIN(2.87522917078492*COS(A72*SIN(0.996308035150143-COS((0.125463411927578+COS(0.71323222501324*(0.460719913648222+COS(A72)))-SIN(0.572749275024412+COS(A72)))*(-0.296995998186627+_xlfn.SEC(0.419735600194717+COS(0.974172084069584*_xlfn.SEC(1.32108411619894*A72)))*SIN(0.970378444545662*COS(COS(SIN(A72))/(2.21684497839146-COS(0.827486649168256*COS(1.04770755378253*COS(0.374917836847673*A72*SIN(COS(A72)-SIN(1.72131839878938/(-0.756954071083095-A72))))*SIN(A72)))))*(1.79705146893733+COS(SIN(0.0251921174339378*(COS(0.685969744682071+A72+COS(2.67476585651086+SIN(0.0942661886848087*A72*_xlfn.CSC(0.810618544876305*(-2.15039598507721-A72))*_xlfn.CSC(SIN(COS(COS(0.809444787727253+COS(A72))))))))+SIN(0.375433094857483*(-0.0260061439754979+A72))))*SIN(SIN(A72)))))))-5.2258026739857*A72*COS(2.26306768395918-A72+0.648585040695961/(-0.482614878018303+COS(A72))-COS(A72)-COS(COS(SIN(COS(A72)))))*(-0.803019914186518-0.09344164141567*(-0.296995998186628+1.99608842466968*SIN(1.82224358637127*COS(A72)*COS(COS(SIN(A72))/(2.21684497839146-COS(1.1665946556443*COS(1.04770755378253*COS(0.374917836847673*A72*SIN(COS(A72)-SIN(1.72131839878938/(-0.756954071083095-A72))))*SIN(A72)))))))))))))+SIN(A72))))))</f>
        <v>2.0588656388882751</v>
      </c>
      <c r="AO72">
        <f>2*COS(A72)+SIN(A72/(1+COS(SIN(0.0251921174339378*COS(0.433121146091541*(-2.67476585651086+A72+0.837215599154702*SIN((A72+COS(1.73864272248443+COS(0.356528883019573+SIN(0.940777930379917-COS(0.938170919030737*A72)-COS(A72)))))*SIN(COS(COS(COS(A72)/(1.70671384443301+0.338811626822948/COS(COS(A72))-COS(COS((1.73174047813809*COS(SIN(SIN(3.8337034581196-A72))))/(-0.165778219372136+A72)))+SIN(0.119137815794098*COS(COS(A72))))))))))*SIN(2.8951001999306+COS(COS(SIN(COS((COS(0.367424224211023+A72)*_xlfn.SEC(A72+(-1.96485635804169+0.537146430097249*COS(A72))*COS(SIN(COS(A72))+SIN(1.79705146893733+A72+COS(COS(COS(SIN((0.530924470829865*A72)/(-2.82139876047721+SIN(COS(COS(COS(A72)))*SIN(COS(SIN(A72)))))))))))+0.0270515440773242*COS(2.36770557548171+A72)*_xlfn.CSC(SIN(A72+0.885784395489139*(-1.32742597150515-COS(A72))*COS(A72)))*(0.498701523299401-0.165778219372136*A72*_xlfn.SEC(1.21730816958026+SIN(0.0396212186351349*A72*(COS(0.232148706776693*(0.0250052579539931+A72))+SIN(0.750866189714967*A72))))))*SIN(SIN(SIN(0.340828820733522-A72))))/A72))))))*SIN(0.00379532267608371*SIN((1.06314311483915*A72*(1.67526987319027-COS(A72)))/SIN(0.0150675913159254+COS(1.40403511969596/COS(A72))))))))</f>
        <v>2.058865638872093</v>
      </c>
      <c r="AP72">
        <f t="shared" si="108"/>
        <v>2.0588656388692455</v>
      </c>
      <c r="AQ72">
        <f t="shared" si="109"/>
        <v>2.0588656388692455</v>
      </c>
      <c r="AR72">
        <f t="shared" si="110"/>
        <v>2.0588656388692455</v>
      </c>
      <c r="AS72">
        <f t="shared" si="111"/>
        <v>2.0588656388692459</v>
      </c>
      <c r="AT72">
        <f t="shared" si="112"/>
        <v>2.0588656388692459</v>
      </c>
      <c r="AU72">
        <f t="shared" si="113"/>
        <v>2.058865638869229</v>
      </c>
      <c r="AV72">
        <f t="shared" si="114"/>
        <v>2.058865638869229</v>
      </c>
      <c r="AW72">
        <f t="shared" si="115"/>
        <v>2.058865638869229</v>
      </c>
      <c r="AX72">
        <f t="shared" si="116"/>
        <v>2.058865638869229</v>
      </c>
      <c r="AY72">
        <f>2*COS(A72)+SIN(A72/(1+COS(SIN(0.0251921174339378*COS(0.433121146091541*(-2.67476585651086+A72+A72*SIN(A72*(A72+COS(0.933255692033108+A72)))))*SIN(2.8951001999306+COS(COS(SIN(COS((COS(0.367424224211023+A72)*_xlfn.SEC(A72+(1.64702538716042+0.537146430097249*COS(A72))*COS(SIN(2.65449809165387+A72)+SIN(COS(A72)))+0.0270515440773242*(0.498701523299401-0.312244449974241*COS(A72))*COS(2.36770557548171+A72)*_xlfn.CSC(SIN(A72+0.885784395489139*(-1.32742597150515-COS(A72))*COS(A72))))*SIN(SIN(SIN(0.340828820733522-A72))))/A72))))))*SIN(0.00379532267608371*SIN((1.06314311483915*A72*(1.67526987319027-COS(A72)))/SIN(COS(1.40403511969596/COS(A72))+(0.244003939114535-COS(0.0932686925260328*A72)-COS(A72))*SIN(0.933255692033108*(0.0479452472347528+A72)*SIN(A72+0.734842844660215*COS(COS(A72)/COS(SIN(COS(A72+COS(1.35652888301957*A72)))))))))))))</f>
        <v>2.0588656388712954</v>
      </c>
      <c r="AZ72">
        <f>2*COS(A72)+SIN(A72/(1+COS(SIN(0.0251921174339378*COS(0.433121146091541*(-2.67476585651086+A72+A72*SIN(A72*(A72+COS(0.933255692033108+A72)))))*SIN(2.8951001999306+COS(COS(SIN(COS((COS(0.367424224211023+A72)*_xlfn.SEC(A72+(1.64702538716042+0.537146430097249*COS(A72))*COS(SIN(2.65449809165387+A72)+SIN(COS(A72)))+0.0270515440773242*(0.498701523299401-0.312244449974241*COS(A72))*COS(2.36770557548171+A72)*_xlfn.CSC(SIN(A72+0.885784395489139*(-1.32742597150515-COS(A72))*COS(A72))))*SIN(SIN(SIN(0.340828820733522-A72))))/A72))))))*SIN(0.00379532267608371*SIN((1.06314311483915*A72*(1.67526987319027-COS(A72)))/SIN(COS(1.40403511969596/COS(A72))+(0.244003939114535-COS(0.0932686925260328*A72)-COS(A72))*SIN(0.933255692033108*(0.0479452472347528+A72)*SIN(A72+0.734842844660215*COS(COS(A72)/COS(SIN(COS(A72+COS(1.35652888301957*A72)))))))))))))</f>
        <v>2.0588656388712954</v>
      </c>
      <c r="BA72">
        <f>2*COS(A72)+SIN(A72/(1+COS(SIN(0.0251921174339378*COS(0.433121146091541*(-2.67476585651086+A72+A72*SIN(A72*(A72+COS(0.933255692033108+A72)))))*SIN(2.8951001999306+COS(COS(SIN(COS((COS(0.367424224211023+A72)*_xlfn.SEC(A72+(1.64702538716042+0.537146430097249*COS(A72))*COS(SIN(2.65449809165387+A72)+SIN(COS(A72)))+0.0270515440773242*(0.498701523299401-0.312244449974241*COS(A72))*COS(2.36770557548171+A72)*_xlfn.CSC(SIN(A72+0.885784395489139*(-1.32742597150515-COS(A72))*COS(A72))))*SIN(SIN(SIN(0.340828820733522-A72))))/A72))))))*SIN(0.00379532267608371*SIN((1.06314311483915*A72*(1.67526987319027-COS(A72)))/SIN(COS(1.40403511969596/COS(A72))+(0.244003939114535-COS(0.0932686925260328*A72)-COS(A72))*SIN(0.933255692033108*(0.0479452472347528+A72)*SIN(A72+0.734842844660215*COS(COS(A72)/COS(SIN(COS(A72+COS(1.35652888301957*A72)))))))))))))</f>
        <v>2.0588656388712954</v>
      </c>
      <c r="BB72">
        <f>2*COS(A72)+SIN(A72/(1+COS(SIN(0.0251921174339378*COS(_xlfn.SEC(0.419735600194717+COS(0.974172084069584*_xlfn.SEC(1.32108411619894*A72)))*SIN(0.970378444545662*COS(COS(SIN(A72))/(2.21684497839146-COS(0.827486649168256*COS(1.04770755378253*COS(0.374917836847673*A72*SIN(A72+SIN(0.0150681615125201*A72)))*SIN(A72)))))*(1.79705146893733+COS(A72*SIN(0.0251921174339378*(-0.0120347759626663+COS(1.17295361766372-A72-COS(COS(COS((0.734842844660215*COS(0.367424224211023+A72)*SIN(COS(0.0150681615125201-A72)))/A72))))))))))*SIN(2.8951001999306+COS(COS(SIN(COS((COS(0.367424224211023+A72)*SIN(SIN(SIN(A72+SIN(A72)))))/(A72*(-0.855952925578902+COS(0.0250929074423294+A72)))))))))*SIN(0.0045405414853601*SIN((1.06314311483915*A72*(1.67526987319027-COS(A72)-COS(A72*SIN(0.66442022239765/(SIN(A72)*SIN(1.48270932459095*COS(SIN(SIN(COS(COS(A72)))))*COS(2.4900660451625-SIN(SIN(0.0251921174339378*(COS(A72+SIN((0.0251921174339378*COS(1.17295361766372*COS(A72)+COS(A72)/(A72*(0.345878657336117+A72-SIN(COS(A72)+A72*SIN(1.74994294679676+COS(0.0572806453769424*(-0.296995998186628+2.38953537141348*SIN(4.18189618808757*COS(A72)*COS(COS(SIN(A72))/(2.21684497839146-COS(1.1665946556443*COS(1.04770755378253*(0.999381384107968+A72))))))))))))))/(0.356528883019573+A72)-SIN(0.580358562052647-A72)))+SIN(0.375433094857483*(-0.161046367187467+A72))))))*SIN(0.093404449451794+COS(A72-0.484621490756709*(COS(COS(A72))+(2.06346606387297*COS(A72))/(0.356528883019573+0.150655529361516/COS(0.364312412788005*COS(0.00593771058668955*(A72+0.530924470829865*A72*((0.244003939114535-COS(0.0932686925260328*A72)-COS(A72))*COS(A72)*(2*COS(A72)+0.387844872700148*COS(0.122247045623982*(-2.67476585651086+A72)*(SIN(A72)*SIN(0.00140217240902748*A72^2*COS(COS(A72-0.999082557898852/(1.3608351870969+0.150655529361516*(2.74489686570714+A72)-COS(1)))*(0.0150675913159254-A72+COS(0.413036990134086/A72)-COS(A72)-COS(A72*COS(A72))-COS(A72+0.244232384538129*(2.84387902041926+A72+COS(B72)))))*SIN(A72))-SIN(SIN(SIN(0.862339351056448+COS(SIN(2.8951001999306+(0.5*COS(A72)*(0.826937250740526+(-1.12458081737812*A72)/(1+COS(SIN(0.00872081561358199*SIN(2.8951001999306+COS(COS(SIN(COS((0.734842844660215*COS(0.367424224211023+A72)*SIN(SIN(SIN(A72+SIN(A72)))))/A72))))))*SIN(0.00379532267608371*SIN(3.01037523694323*A72*(1.67526987319027-COS(A72)-COS(A72*SIN(SIN(0.00379532267608371*SIN(1.26449815900264*A72*(1.67526987319027-COS(A72))))*SIN(0.00872081561358199*SIN(A72+COS(COS(SIN(COS((0.734842844660215*COS(0.367424224211023+A72)*SIN(SIN(SIN(A72+SIN(A72)))))/A72)))))))))))))))/A72))))))))+COS(2.67476585651086-SIN(0.123821531774593/SIN(SIN(COS(0.999682695391386*(0.530924470829865-A72))/COS(COS(A72)+(1.64702538716042+0.537146430097249*(A72+COS(0.347798363400371-A72)))*COS(A72)-0.26714408291119*(A72+0.0251921174339378*SIN(A72))+(0.0270515440773242*A72*COS(2.36770557548171+A72))/SIN(SIN(COS(COS(A72-0.227771237432817*COS(A72)*(0.244003939114535-COS(A72)-COS(COS(0.464096977697486-COS((39.2055475129509*COS(A72-SIN(0.356528883019573-A72)))/A72^2))*SIN(A72))))))))))))))))))*SIN(COS(A72-COS(SIN(8.45216284241943-COS(0.349023510229163+0.42073232374058*COS(0.759590257947852+COS(1.42073232374058*A72+COS(A72)*(1.89442827394731+0.000366675974410566*COS(2.19354464902984-COS(0.131277299088378-A72)-COS(COS(SIN(COS((COS(0.367424224211023+A72)*SIN(SIN(SIN(0.340828820733522-A72))))/(A72*COS(A72+(1.64702538716042+0.537146430097249*COS(A72))*COS(SIN(COS(A72))+SIN(1.79705146893733+A72+COS(COS(COS(SIN((0.530924470829865*A72)/(-2.82139876047721+SIN(COS(COS(COS(A72)))*SIN(COS(A72))))))))))+(0.0270515440773242*COS(2.36770557548171+A72)*(0.498701523299401-0.165778219372136*(1+COS(SIN(0.00872081561358199*SIN(2.26306768395918-A72-COS(A72)-COS(COS(SIN(COS((0.569180159825137*SIN(SIN(SIN(A72+SIN(A72)))))/A72))))+0.648585040695961/(COS(A72)-SIN(A72))))*SIN(0.00379532267608371*SIN((1.06314311483915*A72*(1.67526987319027-COS(A72)))/SIN(0.0150675913159254+COS(1.40403511969596/A72))))))))/SIN(SIN(A72+0.885784395489139*(-1.32742597150515-COS(A72))*COS(A72))))))))))))))))))))))))))/SIN(0.0150675913159254+COS(0.413036990134086/A72)))))))</f>
        <v>2.058865638869118</v>
      </c>
    </row>
    <row r="73" spans="1:54" x14ac:dyDescent="0.25">
      <c r="A73">
        <v>-0.84</v>
      </c>
      <c r="B73">
        <v>-0.5</v>
      </c>
      <c r="C73">
        <v>0.92716519900000005</v>
      </c>
      <c r="D73">
        <f t="shared" si="78"/>
        <v>0.8527995767941009</v>
      </c>
      <c r="E73">
        <f t="shared" si="79"/>
        <v>0.8527995767941009</v>
      </c>
      <c r="F73">
        <f t="shared" si="80"/>
        <v>0.8527995767941009</v>
      </c>
      <c r="G73">
        <f t="shared" si="81"/>
        <v>0.8527995767941009</v>
      </c>
      <c r="H73">
        <f t="shared" si="82"/>
        <v>0.8527995767941009</v>
      </c>
      <c r="I73">
        <f t="shared" si="83"/>
        <v>1.013374230010589</v>
      </c>
      <c r="J73">
        <f t="shared" si="84"/>
        <v>1.013374230010589</v>
      </c>
      <c r="K73">
        <f t="shared" si="85"/>
        <v>0.98915715967296647</v>
      </c>
      <c r="L73">
        <f t="shared" si="86"/>
        <v>0.91683800526014858</v>
      </c>
      <c r="M73">
        <f t="shared" si="87"/>
        <v>0.94054250045805377</v>
      </c>
      <c r="N73">
        <f t="shared" si="88"/>
        <v>0.94054250045805377</v>
      </c>
      <c r="O73">
        <f t="shared" si="89"/>
        <v>0.94054250045805377</v>
      </c>
      <c r="P73">
        <f t="shared" si="90"/>
        <v>0.94054250045805377</v>
      </c>
      <c r="Q73">
        <f t="shared" si="91"/>
        <v>0.93279677249350168</v>
      </c>
      <c r="R73">
        <f t="shared" si="92"/>
        <v>0.93279677249350168</v>
      </c>
      <c r="S73">
        <f t="shared" si="93"/>
        <v>0.92737714815931571</v>
      </c>
      <c r="T73">
        <f t="shared" si="94"/>
        <v>0.92737714815931571</v>
      </c>
      <c r="U73">
        <f t="shared" si="95"/>
        <v>0.92737714815931571</v>
      </c>
      <c r="V73">
        <f t="shared" si="96"/>
        <v>0.92700178613654982</v>
      </c>
      <c r="W73">
        <f>2*COS(A73)+SIN(A73/(0.999148166279824+COS(SIN(0.0251921174339378*(COS(0.685969744682071+A73+COS(0.1500862687924-SIN(0.0665099688093772*_xlfn.CSC(SIN(COS(COS(A73+(0.244003939114535-COS(0.0932686925260328*A73)-COS(A73))*COS(A73)*(2*COS(A73)+0.387844872700148*(A73-0.082374768005002/(A73-COS(A73*COS(A73))-(-2.15039598507721-A73)*(A73-COS(SIN(SIN(COS(COS(1.32108411619894*(2.84387902041926+SIN(COS(COS(1.00374593116443*A73*COS(A73))))))/COS(SIN(0.0940779463483673*SIN(COS(A73)))))))))))))))))))+SIN(0.375433094857483*(-0.0260061439754979+A73))))*SIN(SIN(A73)))))</f>
        <v>0.92699847046687855</v>
      </c>
      <c r="X73">
        <f t="shared" si="97"/>
        <v>0.9271338278495439</v>
      </c>
      <c r="Y73">
        <f t="shared" si="98"/>
        <v>0.9271338278495439</v>
      </c>
      <c r="Z73">
        <f t="shared" si="99"/>
        <v>0.92715847909168436</v>
      </c>
      <c r="AA73">
        <f t="shared" si="100"/>
        <v>0.92716143773292115</v>
      </c>
      <c r="AB73">
        <f t="shared" si="101"/>
        <v>0.92716478308868988</v>
      </c>
      <c r="AC73">
        <f t="shared" si="102"/>
        <v>0.92716492317426313</v>
      </c>
      <c r="AD73">
        <f t="shared" si="103"/>
        <v>0.92716519862304603</v>
      </c>
      <c r="AE73">
        <f t="shared" si="104"/>
        <v>0.92716519862304603</v>
      </c>
      <c r="AF73">
        <f t="shared" si="105"/>
        <v>0.92716519862304603</v>
      </c>
      <c r="AG73">
        <f>2*COS(A73)+SIN(A73/(1+COS(0.0102383050941825*SIN(0.0251921174339378*(COS(0.685969744682071+A73+COS(SIN(A73)*SIN(A73*_xlfn.CSC(0.699794000623748+COS(A73*SIN(A73)))*SIN(SIN(0.482614878018303*(0.999335114390903+A73))))))+SIN(A73))))))</f>
        <v>0.92716519858143331</v>
      </c>
      <c r="AH73">
        <f>2*COS(A73)+SIN(A73/(1+COS(0.0102383050941825*SIN(0.0251921174339378*(COS(0.685969744682071+A73+COS(SIN(A73)*SIN(A73*_xlfn.CSC(0.699794000623748+COS(A73*SIN(A73)))*SIN(SIN(0.482614878018303*(0.999335114390903+A73))))))+SIN(A73))))))</f>
        <v>0.92716519858143331</v>
      </c>
      <c r="AI73">
        <f>2*COS(A73)+SIN(A73/(1+COS(0.0102383050941825*SIN(0.0251921174339378*(COS(0.685969744682071+A73+COS(SIN(A73)*SIN(COS(A73*SIN(1.74994294679676+COS((0.937483306033506-SIN(0.572749275024412+COS(A73)))*(-0.296995998186627+_xlfn.SEC(0.419735600194717+COS(0.974172084069584*_xlfn.SEC(1.32108411619894*A73)))*SIN(0.970378444545662*COS(COS(SIN(A73))/(2.21684497839146-COS(0.827486649168256*COS(1.04770755378253*COS(0.374917836847673*A73*SIN(COS(A73)-SIN(1.72131839878938/(-0.756954071083095-A73))))*SIN(A73)))))*(1.79705146893733+COS(SIN(0.0251921174339378*(COS(0.685969744682071+A73+COS(2.67476585651086+SIN(0.0942661886848087*A73*_xlfn.CSC(0.810618544876305*(-2.15039598507721-A73))*_xlfn.CSC(SIN(COS(COS(0.809444787727253+A73+SIN(0.793305537772902+A73))))))))+SIN(0.375433094857483*(-0.0260061439754979+A73))))*SIN(SIN(A73)))))))))*_xlfn.CSC(0.699794000623748+COS(A73*SIN(A73))))))+SIN(A73))))))</f>
        <v>0.92716519861258895</v>
      </c>
      <c r="AJ73">
        <f>2*COS(A73)+SIN(A73/(1+COS(0.0102383050941825*SIN(0.0251921174339378*(COS(0.685969744682071+A73+COS(SIN(A73)*SIN(COS(A73*SIN(1.74994294679676+COS((0.937483306033506-SIN(0.572749275024412+COS(A73)))*(-0.296995998186627+_xlfn.SEC(0.419735600194717+COS(0.974172084069584*_xlfn.SEC(1.32108411619894*A73)))*SIN(0.970378444545662*COS(COS(SIN(A73))/(2.21684497839146-COS(0.827486649168256*COS(1.04770755378253*COS(0.374917836847673*A73*SIN(COS(A73)-SIN(1.72131839878938/(-0.756954071083095-A73))))*SIN(A73)))))*(1.79705146893733+COS(SIN(0.0251921174339378*(COS(0.685969744682071+A73+COS(2.67476585651086+SIN(0.0942661886848087*A73*_xlfn.CSC(0.810618544876305*(-2.15039598507721-A73))*_xlfn.CSC(SIN(COS(COS(0.809444787727253+A73+SIN(0.793305537772902+A73))))))))+SIN(0.375433094857483*(-0.0260061439754979+A73))))*SIN(SIN(A73)))))))))*_xlfn.CSC(0.699794000623748+COS(A73*SIN(A73))))))+SIN(A73))))))</f>
        <v>0.92716519861258895</v>
      </c>
      <c r="AK73">
        <f>2*COS(A73)+SIN(A73/(1+COS(0.0102383050941825*SIN(0.0251921174339378*(COS(0.685969744682071+A73+COS(SIN(A73)*SIN(COS(A73*SIN(1.74994294679676+COS((0.937483306033506-SIN(0.572749275024412+COS(A73)))*(-0.296995998186627+_xlfn.SEC(0.419735600194717+COS(0.974172084069584*_xlfn.SEC(1.32108411619894*A73)))*SIN(0.970378444545662*COS(COS(SIN(A73))/(2.21684497839146-COS(0.827486649168256*COS(1.04770755378253*COS(0.374917836847673*A73*SIN(0.227771237432817-COS(A73)))*SIN(A73)))))*(1.79705146893733+COS(SIN(0.0251921174339378*(COS(0.685969744682071+A73+COS(2.67476585651086+SIN(0.0942661886848087*A73*_xlfn.CSC(0.810618544876305*(-2.15039598507721-A73))*_xlfn.CSC(SIN(COS(COS(0.809444787727253+A73+SIN(0.793305537772902+A73))))))))+SIN(0.375433094857483*(-0.0260061439754979+A73))))*SIN(SIN(A73)))))))))*_xlfn.CSC(0.699794000623748+COS(A73*SIN(A73))))))+SIN(A73))))))</f>
        <v>0.92716519861258895</v>
      </c>
      <c r="AL73">
        <f t="shared" si="106"/>
        <v>0.92716519862275337</v>
      </c>
      <c r="AM73">
        <f t="shared" si="107"/>
        <v>0.92716519860749669</v>
      </c>
      <c r="AN73">
        <f>2*COS(A73)+SIN(A73/(1+COS(0.0102383050941825*SIN(0.0251921174339378*(COS(0.685969744682071+A73+COS(SIN(A73)*SIN(2.87522917078492*COS(A73*SIN(0.996308035150143-COS((0.125463411927578+COS(0.71323222501324*(0.460719913648222+COS(A73)))-SIN(0.572749275024412+COS(A73)))*(-0.296995998186627+_xlfn.SEC(0.419735600194717+COS(0.974172084069584*_xlfn.SEC(1.32108411619894*A73)))*SIN(0.970378444545662*COS(COS(SIN(A73))/(2.21684497839146-COS(0.827486649168256*COS(1.04770755378253*COS(0.374917836847673*A73*SIN(COS(A73)-SIN(1.72131839878938/(-0.756954071083095-A73))))*SIN(A73)))))*(1.79705146893733+COS(SIN(0.0251921174339378*(COS(0.685969744682071+A73+COS(2.67476585651086+SIN(0.0942661886848087*A73*_xlfn.CSC(0.810618544876305*(-2.15039598507721-A73))*_xlfn.CSC(SIN(COS(COS(0.809444787727253+COS(A73))))))))+SIN(0.375433094857483*(-0.0260061439754979+A73))))*SIN(SIN(A73)))))))-5.2258026739857*A73*COS(2.26306768395918-A73+0.648585040695961/(-0.482614878018303+COS(A73))-COS(A73)-COS(COS(SIN(COS(A73)))))*(-0.803019914186518-0.09344164141567*(-0.296995998186628+1.99608842466968*SIN(1.82224358637127*COS(A73)*COS(COS(SIN(A73))/(2.21684497839146-COS(1.1665946556443*COS(1.04770755378253*COS(0.374917836847673*A73*SIN(COS(A73)-SIN(1.72131839878938/(-0.756954071083095-A73))))*SIN(A73)))))))))))))+SIN(A73))))))</f>
        <v>0.9271651986123628</v>
      </c>
      <c r="AO73">
        <f>2*COS(A73)+SIN(A73/(1+COS(SIN(0.0251921174339378*COS(0.433121146091541*(-2.67476585651086+A73+0.837215599154702*SIN((A73+COS(1.73864272248443+COS(0.356528883019573+SIN(0.940777930379917-COS(0.938170919030737*A73)-COS(A73)))))*SIN(COS(COS(COS(A73)/(1.70671384443301+0.338811626822948/COS(COS(A73))-COS(COS((1.73174047813809*COS(SIN(SIN(3.8337034581196-A73))))/(-0.165778219372136+A73)))+SIN(0.119137815794098*COS(COS(A73))))))))))*SIN(2.8951001999306+COS(COS(SIN(COS((COS(0.367424224211023+A73)*_xlfn.SEC(A73+(-1.96485635804169+0.537146430097249*COS(A73))*COS(SIN(COS(A73))+SIN(1.79705146893733+A73+COS(COS(COS(SIN((0.530924470829865*A73)/(-2.82139876047721+SIN(COS(COS(COS(A73)))*SIN(COS(SIN(A73)))))))))))+0.0270515440773242*COS(2.36770557548171+A73)*_xlfn.CSC(SIN(A73+0.885784395489139*(-1.32742597150515-COS(A73))*COS(A73)))*(0.498701523299401-0.165778219372136*A73*_xlfn.SEC(1.21730816958026+SIN(0.0396212186351349*A73*(COS(0.232148706776693*(0.0250052579539931+A73))+SIN(0.750866189714967*A73))))))*SIN(SIN(SIN(0.340828820733522-A73))))/A73))))))*SIN(0.00379532267608371*SIN((1.06314311483915*A73*(1.67526987319027-COS(A73)))/SIN(0.0150675913159254+COS(1.40403511969596/COS(A73))))))))</f>
        <v>0.92716519861589841</v>
      </c>
      <c r="AP73">
        <f t="shared" si="108"/>
        <v>0.92716519860342861</v>
      </c>
      <c r="AQ73">
        <f t="shared" si="109"/>
        <v>0.92716519860342861</v>
      </c>
      <c r="AR73">
        <f t="shared" si="110"/>
        <v>0.92716519860342861</v>
      </c>
      <c r="AS73">
        <f t="shared" si="111"/>
        <v>0.92716519860348834</v>
      </c>
      <c r="AT73">
        <f t="shared" si="112"/>
        <v>0.92716519860348834</v>
      </c>
      <c r="AU73">
        <f t="shared" si="113"/>
        <v>0.92716519860275493</v>
      </c>
      <c r="AV73">
        <f t="shared" si="114"/>
        <v>0.92716519860275493</v>
      </c>
      <c r="AW73">
        <f t="shared" si="115"/>
        <v>0.92716519860275493</v>
      </c>
      <c r="AX73">
        <f t="shared" si="116"/>
        <v>0.92716519860275493</v>
      </c>
      <c r="AY73">
        <f>2*COS(A73)+SIN(A73/(1+COS(SIN(0.0251921174339378*COS(0.433121146091541*(-2.67476585651086+A73+A73*SIN(A73*(A73+COS(0.933255692033108+A73)))))*SIN(2.8951001999306+COS(COS(SIN(COS((COS(0.367424224211023+A73)*_xlfn.SEC(A73+(1.64702538716042+0.537146430097249*COS(A73))*COS(SIN(2.65449809165387+A73)+SIN(COS(A73)))+0.0270515440773242*(0.498701523299401-0.312244449974241*COS(A73))*COS(2.36770557548171+A73)*_xlfn.CSC(SIN(A73+0.885784395489139*(-1.32742597150515-COS(A73))*COS(A73))))*SIN(SIN(SIN(0.340828820733522-A73))))/A73))))))*SIN(0.00379532267608371*SIN((1.06314311483915*A73*(1.67526987319027-COS(A73)))/SIN(COS(1.40403511969596/COS(A73))+(0.244003939114535-COS(0.0932686925260328*A73)-COS(A73))*SIN(0.933255692033108*(0.0479452472347528+A73)*SIN(A73+0.734842844660215*COS(COS(A73)/COS(SIN(COS(A73+COS(1.35652888301957*A73)))))))))))))</f>
        <v>0.92716519862228264</v>
      </c>
      <c r="AZ73">
        <f>2*COS(A73)+SIN(A73/(1+COS(SIN(0.0251921174339378*COS(0.433121146091541*(-2.67476585651086+A73+A73*SIN(A73*(A73+COS(0.933255692033108+A73)))))*SIN(2.8951001999306+COS(COS(SIN(COS((COS(0.367424224211023+A73)*_xlfn.SEC(A73+(1.64702538716042+0.537146430097249*COS(A73))*COS(SIN(2.65449809165387+A73)+SIN(COS(A73)))+0.0270515440773242*(0.498701523299401-0.312244449974241*COS(A73))*COS(2.36770557548171+A73)*_xlfn.CSC(SIN(A73+0.885784395489139*(-1.32742597150515-COS(A73))*COS(A73))))*SIN(SIN(SIN(0.340828820733522-A73))))/A73))))))*SIN(0.00379532267608371*SIN((1.06314311483915*A73*(1.67526987319027-COS(A73)))/SIN(COS(1.40403511969596/COS(A73))+(0.244003939114535-COS(0.0932686925260328*A73)-COS(A73))*SIN(0.933255692033108*(0.0479452472347528+A73)*SIN(A73+0.734842844660215*COS(COS(A73)/COS(SIN(COS(A73+COS(1.35652888301957*A73)))))))))))))</f>
        <v>0.92716519862228264</v>
      </c>
      <c r="BA73">
        <f>2*COS(A73)+SIN(A73/(1+COS(SIN(0.0251921174339378*COS(0.433121146091541*(-2.67476585651086+A73+A73*SIN(A73*(A73+COS(0.933255692033108+A73)))))*SIN(2.8951001999306+COS(COS(SIN(COS((COS(0.367424224211023+A73)*_xlfn.SEC(A73+(1.64702538716042+0.537146430097249*COS(A73))*COS(SIN(2.65449809165387+A73)+SIN(COS(A73)))+0.0270515440773242*(0.498701523299401-0.312244449974241*COS(A73))*COS(2.36770557548171+A73)*_xlfn.CSC(SIN(A73+0.885784395489139*(-1.32742597150515-COS(A73))*COS(A73))))*SIN(SIN(SIN(0.340828820733522-A73))))/A73))))))*SIN(0.00379532267608371*SIN((1.06314311483915*A73*(1.67526987319027-COS(A73)))/SIN(COS(1.40403511969596/COS(A73))+(0.244003939114535-COS(0.0932686925260328*A73)-COS(A73))*SIN(0.933255692033108*(0.0479452472347528+A73)*SIN(A73+0.734842844660215*COS(COS(A73)/COS(SIN(COS(A73+COS(1.35652888301957*A73)))))))))))))</f>
        <v>0.92716519862228264</v>
      </c>
      <c r="BB73">
        <f>2*COS(A73)+SIN(A73/(1+COS(SIN(0.0251921174339378*COS(_xlfn.SEC(0.419735600194717+COS(0.974172084069584*_xlfn.SEC(1.32108411619894*A73)))*SIN(0.970378444545662*COS(COS(SIN(A73))/(2.21684497839146-COS(0.827486649168256*COS(1.04770755378253*COS(0.374917836847673*A73*SIN(A73+SIN(0.0150681615125201*A73)))*SIN(A73)))))*(1.79705146893733+COS(A73*SIN(0.0251921174339378*(-0.0120347759626663+COS(1.17295361766372-A73-COS(COS(COS((0.734842844660215*COS(0.367424224211023+A73)*SIN(COS(0.0150681615125201-A73)))/A73))))))))))*SIN(2.8951001999306+COS(COS(SIN(COS((COS(0.367424224211023+A73)*SIN(SIN(SIN(A73+SIN(A73)))))/(A73*(-0.855952925578902+COS(0.0250929074423294+A73)))))))))*SIN(0.0045405414853601*SIN((1.06314311483915*A73*(1.67526987319027-COS(A73)-COS(A73*SIN(0.66442022239765/(SIN(A73)*SIN(1.48270932459095*COS(SIN(SIN(COS(COS(A73)))))*COS(2.4900660451625-SIN(SIN(0.0251921174339378*(COS(A73+SIN((0.0251921174339378*COS(1.17295361766372*COS(A73)+COS(A73)/(A73*(0.345878657336117+A73-SIN(COS(A73)+A73*SIN(1.74994294679676+COS(0.0572806453769424*(-0.296995998186628+2.38953537141348*SIN(4.18189618808757*COS(A73)*COS(COS(SIN(A73))/(2.21684497839146-COS(1.1665946556443*COS(1.04770755378253*(0.999381384107968+A73))))))))))))))/(0.356528883019573+A73)-SIN(0.580358562052647-A73)))+SIN(0.375433094857483*(-0.161046367187467+A73))))))*SIN(0.093404449451794+COS(A73-0.484621490756709*(COS(COS(A73))+(2.06346606387297*COS(A73))/(0.356528883019573+0.150655529361516/COS(0.364312412788005*COS(0.00593771058668955*(A73+0.530924470829865*A73*((0.244003939114535-COS(0.0932686925260328*A73)-COS(A73))*COS(A73)*(2*COS(A73)+0.387844872700148*COS(0.122247045623982*(-2.67476585651086+A73)*(SIN(A73)*SIN(0.00140217240902748*A73^2*COS(COS(A73-0.999082557898852/(1.3608351870969+0.150655529361516*(2.74489686570714+A73)-COS(1)))*(0.0150675913159254-A73+COS(0.413036990134086/A73)-COS(A73)-COS(A73*COS(A73))-COS(A73+0.244232384538129*(2.84387902041926+A73+COS(B73)))))*SIN(A73))-SIN(SIN(SIN(0.862339351056448+COS(SIN(2.8951001999306+(0.5*COS(A73)*(0.826937250740526+(-1.12458081737812*A73)/(1+COS(SIN(0.00872081561358199*SIN(2.8951001999306+COS(COS(SIN(COS((0.734842844660215*COS(0.367424224211023+A73)*SIN(SIN(SIN(A73+SIN(A73)))))/A73))))))*SIN(0.00379532267608371*SIN(3.01037523694323*A73*(1.67526987319027-COS(A73)-COS(A73*SIN(SIN(0.00379532267608371*SIN(1.26449815900264*A73*(1.67526987319027-COS(A73))))*SIN(0.00872081561358199*SIN(A73+COS(COS(SIN(COS((0.734842844660215*COS(0.367424224211023+A73)*SIN(SIN(SIN(A73+SIN(A73)))))/A73)))))))))))))))/A73))))))))+COS(2.67476585651086-SIN(0.123821531774593/SIN(SIN(COS(0.999682695391386*(0.530924470829865-A73))/COS(COS(A73)+(1.64702538716042+0.537146430097249*(A73+COS(0.347798363400371-A73)))*COS(A73)-0.26714408291119*(A73+0.0251921174339378*SIN(A73))+(0.0270515440773242*A73*COS(2.36770557548171+A73))/SIN(SIN(COS(COS(A73-0.227771237432817*COS(A73)*(0.244003939114535-COS(A73)-COS(COS(0.464096977697486-COS((39.2055475129509*COS(A73-SIN(0.356528883019573-A73)))/A73^2))*SIN(A73))))))))))))))))))*SIN(COS(A73-COS(SIN(8.45216284241943-COS(0.349023510229163+0.42073232374058*COS(0.759590257947852+COS(1.42073232374058*A73+COS(A73)*(1.89442827394731+0.000366675974410566*COS(2.19354464902984-COS(0.131277299088378-A73)-COS(COS(SIN(COS((COS(0.367424224211023+A73)*SIN(SIN(SIN(0.340828820733522-A73))))/(A73*COS(A73+(1.64702538716042+0.537146430097249*COS(A73))*COS(SIN(COS(A73))+SIN(1.79705146893733+A73+COS(COS(COS(SIN((0.530924470829865*A73)/(-2.82139876047721+SIN(COS(COS(COS(A73)))*SIN(COS(A73))))))))))+(0.0270515440773242*COS(2.36770557548171+A73)*(0.498701523299401-0.165778219372136*(1+COS(SIN(0.00872081561358199*SIN(2.26306768395918-A73-COS(A73)-COS(COS(SIN(COS((0.569180159825137*SIN(SIN(SIN(A73+SIN(A73)))))/A73))))+0.648585040695961/(COS(A73)-SIN(A73))))*SIN(0.00379532267608371*SIN((1.06314311483915*A73*(1.67526987319027-COS(A73)))/SIN(0.0150675913159254+COS(1.40403511969596/A73))))))))/SIN(SIN(A73+0.885784395489139*(-1.32742597150515-COS(A73))*COS(A73))))))))))))))))))))))))))/SIN(0.0150675913159254+COS(0.413036990134086/A73)))))))</f>
        <v>0.92716519861526625</v>
      </c>
    </row>
    <row r="74" spans="1:54" x14ac:dyDescent="0.25">
      <c r="A74">
        <v>1.08</v>
      </c>
      <c r="B74">
        <v>1.79</v>
      </c>
      <c r="C74">
        <v>1.4567927199999999</v>
      </c>
      <c r="D74">
        <f t="shared" si="78"/>
        <v>1.4863640111488792</v>
      </c>
      <c r="E74">
        <f t="shared" si="79"/>
        <v>1.4863640111488792</v>
      </c>
      <c r="F74">
        <f t="shared" si="80"/>
        <v>1.4863640111488792</v>
      </c>
      <c r="G74">
        <f t="shared" si="81"/>
        <v>1.4863640111488792</v>
      </c>
      <c r="H74">
        <f t="shared" si="82"/>
        <v>1.4863640111488792</v>
      </c>
      <c r="I74">
        <f t="shared" si="83"/>
        <v>1.3560799847829434</v>
      </c>
      <c r="J74">
        <f t="shared" si="84"/>
        <v>1.3560799847829434</v>
      </c>
      <c r="K74">
        <f t="shared" si="85"/>
        <v>1.3872162180741725</v>
      </c>
      <c r="L74">
        <f t="shared" si="86"/>
        <v>1.4589268762047163</v>
      </c>
      <c r="M74">
        <f t="shared" si="87"/>
        <v>1.4405987635905855</v>
      </c>
      <c r="N74">
        <f t="shared" si="88"/>
        <v>1.4405987635905855</v>
      </c>
      <c r="O74">
        <f t="shared" si="89"/>
        <v>1.4405987635905855</v>
      </c>
      <c r="P74">
        <f t="shared" si="90"/>
        <v>1.4405987635905855</v>
      </c>
      <c r="Q74">
        <f t="shared" si="91"/>
        <v>1.4499845267523961</v>
      </c>
      <c r="R74">
        <f t="shared" si="92"/>
        <v>1.4499845267523961</v>
      </c>
      <c r="S74">
        <f t="shared" si="93"/>
        <v>1.4565367317712559</v>
      </c>
      <c r="T74">
        <f t="shared" si="94"/>
        <v>1.4565367317712559</v>
      </c>
      <c r="U74">
        <f t="shared" si="95"/>
        <v>1.4565367317712559</v>
      </c>
      <c r="V74">
        <f t="shared" si="96"/>
        <v>1.4570027192522281</v>
      </c>
      <c r="W74">
        <f>2*COS(A74)+SIN(A74/(0.999148166279824+COS(SIN(0.0251921174339378*(COS(0.685969744682071+A74+COS(0.1500862687924-SIN(0.0665099688093772*_xlfn.CSC(SIN(COS(COS(A74+(0.244003939114535-COS(0.0932686925260328*A74)-COS(A74))*COS(A74)*(2*COS(A74)+0.387844872700148*(A74-0.082374768005002/(A74-COS(A74*COS(A74))-(-2.15039598507721-A74)*(A74-COS(SIN(SIN(COS(COS(1.32108411619894*(2.84387902041926+SIN(COS(COS(1.00374593116443*A74*COS(A74))))))/COS(SIN(0.0940779463483673*SIN(COS(A74)))))))))))))))))))+SIN(0.375433094857483*(-0.0260061439754979+A74))))*SIN(SIN(A74)))))</f>
        <v>1.4570030629280459</v>
      </c>
      <c r="X74">
        <f t="shared" si="97"/>
        <v>1.4568432681833661</v>
      </c>
      <c r="Y74">
        <f t="shared" si="98"/>
        <v>1.4568432681833661</v>
      </c>
      <c r="Z74">
        <f t="shared" si="99"/>
        <v>1.4567993257999903</v>
      </c>
      <c r="AA74">
        <f t="shared" si="100"/>
        <v>1.4568051595704725</v>
      </c>
      <c r="AB74">
        <f t="shared" si="101"/>
        <v>1.4567937675090596</v>
      </c>
      <c r="AC74">
        <f t="shared" si="102"/>
        <v>1.4567930526693607</v>
      </c>
      <c r="AD74">
        <f t="shared" si="103"/>
        <v>1.456792720000593</v>
      </c>
      <c r="AE74">
        <f t="shared" si="104"/>
        <v>1.456792720000593</v>
      </c>
      <c r="AF74">
        <f t="shared" si="105"/>
        <v>1.456792720000593</v>
      </c>
      <c r="AG74">
        <f>2*COS(A74)+SIN(A74/(1+COS(0.0102383050941825*SIN(0.0251921174339378*(COS(0.685969744682071+A74+COS(SIN(A74)*SIN(A74*_xlfn.CSC(0.699794000623748+COS(A74*SIN(A74)))*SIN(SIN(0.482614878018303*(0.999335114390903+A74))))))+SIN(A74))))))</f>
        <v>1.4567927200182793</v>
      </c>
      <c r="AH74">
        <f>2*COS(A74)+SIN(A74/(1+COS(0.0102383050941825*SIN(0.0251921174339378*(COS(0.685969744682071+A74+COS(SIN(A74)*SIN(A74*_xlfn.CSC(0.699794000623748+COS(A74*SIN(A74)))*SIN(SIN(0.482614878018303*(0.999335114390903+A74))))))+SIN(A74))))))</f>
        <v>1.4567927200182793</v>
      </c>
      <c r="AI74">
        <f>2*COS(A74)+SIN(A74/(1+COS(0.0102383050941825*SIN(0.0251921174339378*(COS(0.685969744682071+A74+COS(SIN(A74)*SIN(COS(A74*SIN(1.74994294679676+COS((0.937483306033506-SIN(0.572749275024412+COS(A74)))*(-0.296995998186627+_xlfn.SEC(0.419735600194717+COS(0.974172084069584*_xlfn.SEC(1.32108411619894*A74)))*SIN(0.970378444545662*COS(COS(SIN(A74))/(2.21684497839146-COS(0.827486649168256*COS(1.04770755378253*COS(0.374917836847673*A74*SIN(COS(A74)-SIN(1.72131839878938/(-0.756954071083095-A74))))*SIN(A74)))))*(1.79705146893733+COS(SIN(0.0251921174339378*(COS(0.685969744682071+A74+COS(2.67476585651086+SIN(0.0942661886848087*A74*_xlfn.CSC(0.810618544876305*(-2.15039598507721-A74))*_xlfn.CSC(SIN(COS(COS(0.809444787727253+A74+SIN(0.793305537772902+A74))))))))+SIN(0.375433094857483*(-0.0260061439754979+A74))))*SIN(SIN(A74)))))))))*_xlfn.CSC(0.699794000623748+COS(A74*SIN(A74))))))+SIN(A74))))))</f>
        <v>1.4567927200379007</v>
      </c>
      <c r="AJ74">
        <f>2*COS(A74)+SIN(A74/(1+COS(0.0102383050941825*SIN(0.0251921174339378*(COS(0.685969744682071+A74+COS(SIN(A74)*SIN(COS(A74*SIN(1.74994294679676+COS((0.937483306033506-SIN(0.572749275024412+COS(A74)))*(-0.296995998186627+_xlfn.SEC(0.419735600194717+COS(0.974172084069584*_xlfn.SEC(1.32108411619894*A74)))*SIN(0.970378444545662*COS(COS(SIN(A74))/(2.21684497839146-COS(0.827486649168256*COS(1.04770755378253*COS(0.374917836847673*A74*SIN(COS(A74)-SIN(1.72131839878938/(-0.756954071083095-A74))))*SIN(A74)))))*(1.79705146893733+COS(SIN(0.0251921174339378*(COS(0.685969744682071+A74+COS(2.67476585651086+SIN(0.0942661886848087*A74*_xlfn.CSC(0.810618544876305*(-2.15039598507721-A74))*_xlfn.CSC(SIN(COS(COS(0.809444787727253+A74+SIN(0.793305537772902+A74))))))))+SIN(0.375433094857483*(-0.0260061439754979+A74))))*SIN(SIN(A74)))))))))*_xlfn.CSC(0.699794000623748+COS(A74*SIN(A74))))))+SIN(A74))))))</f>
        <v>1.4567927200379007</v>
      </c>
      <c r="AK74">
        <f>2*COS(A74)+SIN(A74/(1+COS(0.0102383050941825*SIN(0.0251921174339378*(COS(0.685969744682071+A74+COS(SIN(A74)*SIN(COS(A74*SIN(1.74994294679676+COS((0.937483306033506-SIN(0.572749275024412+COS(A74)))*(-0.296995998186627+_xlfn.SEC(0.419735600194717+COS(0.974172084069584*_xlfn.SEC(1.32108411619894*A74)))*SIN(0.970378444545662*COS(COS(SIN(A74))/(2.21684497839146-COS(0.827486649168256*COS(1.04770755378253*COS(0.374917836847673*A74*SIN(0.227771237432817-COS(A74)))*SIN(A74)))))*(1.79705146893733+COS(SIN(0.0251921174339378*(COS(0.685969744682071+A74+COS(2.67476585651086+SIN(0.0942661886848087*A74*_xlfn.CSC(0.810618544876305*(-2.15039598507721-A74))*_xlfn.CSC(SIN(COS(COS(0.809444787727253+A74+SIN(0.793305537772902+A74))))))))+SIN(0.375433094857483*(-0.0260061439754979+A74))))*SIN(SIN(A74)))))))))*_xlfn.CSC(0.699794000623748+COS(A74*SIN(A74))))))+SIN(A74))))))</f>
        <v>1.4567927200378761</v>
      </c>
      <c r="AL74">
        <f t="shared" si="106"/>
        <v>1.4567927201032025</v>
      </c>
      <c r="AM74">
        <f t="shared" si="107"/>
        <v>1.4567927200006476</v>
      </c>
      <c r="AN74">
        <f>2*COS(A74)+SIN(A74/(1+COS(0.0102383050941825*SIN(0.0251921174339378*(COS(0.685969744682071+A74+COS(SIN(A74)*SIN(2.87522917078492*COS(A74*SIN(0.996308035150143-COS((0.125463411927578+COS(0.71323222501324*(0.460719913648222+COS(A74)))-SIN(0.572749275024412+COS(A74)))*(-0.296995998186627+_xlfn.SEC(0.419735600194717+COS(0.974172084069584*_xlfn.SEC(1.32108411619894*A74)))*SIN(0.970378444545662*COS(COS(SIN(A74))/(2.21684497839146-COS(0.827486649168256*COS(1.04770755378253*COS(0.374917836847673*A74*SIN(COS(A74)-SIN(1.72131839878938/(-0.756954071083095-A74))))*SIN(A74)))))*(1.79705146893733+COS(SIN(0.0251921174339378*(COS(0.685969744682071+A74+COS(2.67476585651086+SIN(0.0942661886848087*A74*_xlfn.CSC(0.810618544876305*(-2.15039598507721-A74))*_xlfn.CSC(SIN(COS(COS(0.809444787727253+COS(A74))))))))+SIN(0.375433094857483*(-0.0260061439754979+A74))))*SIN(SIN(A74)))))))-5.2258026739857*A74*COS(2.26306768395918-A74+0.648585040695961/(-0.482614878018303+COS(A74))-COS(A74)-COS(COS(SIN(COS(A74)))))*(-0.803019914186518-0.09344164141567*(-0.296995998186628+1.99608842466968*SIN(1.82224358637127*COS(A74)*COS(COS(SIN(A74))/(2.21684497839146-COS(1.1665946556443*COS(1.04770755378253*COS(0.374917836847673*A74*SIN(COS(A74)-SIN(1.72131839878938/(-0.756954071083095-A74))))*SIN(A74)))))))))))))+SIN(A74))))))</f>
        <v>1.4567927200041155</v>
      </c>
      <c r="AO74">
        <f>2*COS(A74)+SIN(A74/(1+COS(SIN(0.0251921174339378*COS(0.433121146091541*(-2.67476585651086+A74+0.837215599154702*SIN((A74+COS(1.73864272248443+COS(0.356528883019573+SIN(0.940777930379917-COS(0.938170919030737*A74)-COS(A74)))))*SIN(COS(COS(COS(A74)/(1.70671384443301+0.338811626822948/COS(COS(A74))-COS(COS((1.73174047813809*COS(SIN(SIN(3.8337034581196-A74))))/(-0.165778219372136+A74)))+SIN(0.119137815794098*COS(COS(A74))))))))))*SIN(2.8951001999306+COS(COS(SIN(COS((COS(0.367424224211023+A74)*_xlfn.SEC(A74+(-1.96485635804169+0.537146430097249*COS(A74))*COS(SIN(COS(A74))+SIN(1.79705146893733+A74+COS(COS(COS(SIN((0.530924470829865*A74)/(-2.82139876047721+SIN(COS(COS(COS(A74)))*SIN(COS(SIN(A74)))))))))))+0.0270515440773242*COS(2.36770557548171+A74)*_xlfn.CSC(SIN(A74+0.885784395489139*(-1.32742597150515-COS(A74))*COS(A74)))*(0.498701523299401-0.165778219372136*A74*_xlfn.SEC(1.21730816958026+SIN(0.0396212186351349*A74*(COS(0.232148706776693*(0.0250052579539931+A74))+SIN(0.750866189714967*A74))))))*SIN(SIN(SIN(0.340828820733522-A74))))/A74))))))*SIN(0.00379532267608371*SIN((1.06314311483915*A74*(1.67526987319027-COS(A74)))/SIN(0.0150675913159254+COS(1.40403511969596/COS(A74))))))))</f>
        <v>1.4567927201741822</v>
      </c>
      <c r="AP74">
        <f t="shared" si="108"/>
        <v>1.4567927200013191</v>
      </c>
      <c r="AQ74">
        <f t="shared" si="109"/>
        <v>1.4567927200013191</v>
      </c>
      <c r="AR74">
        <f t="shared" si="110"/>
        <v>1.4567927200013191</v>
      </c>
      <c r="AS74">
        <f t="shared" si="111"/>
        <v>1.4567927200012318</v>
      </c>
      <c r="AT74">
        <f t="shared" si="112"/>
        <v>1.4567927200012318</v>
      </c>
      <c r="AU74">
        <f t="shared" si="113"/>
        <v>1.4567927200013231</v>
      </c>
      <c r="AV74">
        <f t="shared" si="114"/>
        <v>1.4567927200013231</v>
      </c>
      <c r="AW74">
        <f t="shared" si="115"/>
        <v>1.4567927200013231</v>
      </c>
      <c r="AX74">
        <f t="shared" si="116"/>
        <v>1.4567927200013231</v>
      </c>
      <c r="AY74">
        <f>2*COS(A74)+SIN(A74/(1+COS(SIN(0.0251921174339378*COS(0.433121146091541*(-2.67476585651086+A74+A74*SIN(A74*(A74+COS(0.933255692033108+A74)))))*SIN(2.8951001999306+COS(COS(SIN(COS((COS(0.367424224211023+A74)*_xlfn.SEC(A74+(1.64702538716042+0.537146430097249*COS(A74))*COS(SIN(2.65449809165387+A74)+SIN(COS(A74)))+0.0270515440773242*(0.498701523299401-0.312244449974241*COS(A74))*COS(2.36770557548171+A74)*_xlfn.CSC(SIN(A74+0.885784395489139*(-1.32742597150515-COS(A74))*COS(A74))))*SIN(SIN(SIN(0.340828820733522-A74))))/A74))))))*SIN(0.00379532267608371*SIN((1.06314311483915*A74*(1.67526987319027-COS(A74)))/SIN(COS(1.40403511969596/COS(A74))+(0.244003939114535-COS(0.0932686925260328*A74)-COS(A74))*SIN(0.933255692033108*(0.0479452472347528+A74)*SIN(A74+0.734842844660215*COS(COS(A74)/COS(SIN(COS(A74+COS(1.35652888301957*A74)))))))))))))</f>
        <v>1.4567927202394517</v>
      </c>
      <c r="AZ74">
        <f>2*COS(A74)+SIN(A74/(1+COS(SIN(0.0251921174339378*COS(0.433121146091541*(-2.67476585651086+A74+A74*SIN(A74*(A74+COS(0.933255692033108+A74)))))*SIN(2.8951001999306+COS(COS(SIN(COS((COS(0.367424224211023+A74)*_xlfn.SEC(A74+(1.64702538716042+0.537146430097249*COS(A74))*COS(SIN(2.65449809165387+A74)+SIN(COS(A74)))+0.0270515440773242*(0.498701523299401-0.312244449974241*COS(A74))*COS(2.36770557548171+A74)*_xlfn.CSC(SIN(A74+0.885784395489139*(-1.32742597150515-COS(A74))*COS(A74))))*SIN(SIN(SIN(0.340828820733522-A74))))/A74))))))*SIN(0.00379532267608371*SIN((1.06314311483915*A74*(1.67526987319027-COS(A74)))/SIN(COS(1.40403511969596/COS(A74))+(0.244003939114535-COS(0.0932686925260328*A74)-COS(A74))*SIN(0.933255692033108*(0.0479452472347528+A74)*SIN(A74+0.734842844660215*COS(COS(A74)/COS(SIN(COS(A74+COS(1.35652888301957*A74)))))))))))))</f>
        <v>1.4567927202394517</v>
      </c>
      <c r="BA74">
        <f>2*COS(A74)+SIN(A74/(1+COS(SIN(0.0251921174339378*COS(0.433121146091541*(-2.67476585651086+A74+A74*SIN(A74*(A74+COS(0.933255692033108+A74)))))*SIN(2.8951001999306+COS(COS(SIN(COS((COS(0.367424224211023+A74)*_xlfn.SEC(A74+(1.64702538716042+0.537146430097249*COS(A74))*COS(SIN(2.65449809165387+A74)+SIN(COS(A74)))+0.0270515440773242*(0.498701523299401-0.312244449974241*COS(A74))*COS(2.36770557548171+A74)*_xlfn.CSC(SIN(A74+0.885784395489139*(-1.32742597150515-COS(A74))*COS(A74))))*SIN(SIN(SIN(0.340828820733522-A74))))/A74))))))*SIN(0.00379532267608371*SIN((1.06314311483915*A74*(1.67526987319027-COS(A74)))/SIN(COS(1.40403511969596/COS(A74))+(0.244003939114535-COS(0.0932686925260328*A74)-COS(A74))*SIN(0.933255692033108*(0.0479452472347528+A74)*SIN(A74+0.734842844660215*COS(COS(A74)/COS(SIN(COS(A74+COS(1.35652888301957*A74)))))))))))))</f>
        <v>1.4567927202394517</v>
      </c>
      <c r="BB74">
        <f>2*COS(A74)+SIN(A74/(1+COS(SIN(0.0251921174339378*COS(_xlfn.SEC(0.419735600194717+COS(0.974172084069584*_xlfn.SEC(1.32108411619894*A74)))*SIN(0.970378444545662*COS(COS(SIN(A74))/(2.21684497839146-COS(0.827486649168256*COS(1.04770755378253*COS(0.374917836847673*A74*SIN(A74+SIN(0.0150681615125201*A74)))*SIN(A74)))))*(1.79705146893733+COS(A74*SIN(0.0251921174339378*(-0.0120347759626663+COS(1.17295361766372-A74-COS(COS(COS((0.734842844660215*COS(0.367424224211023+A74)*SIN(COS(0.0150681615125201-A74)))/A74))))))))))*SIN(2.8951001999306+COS(COS(SIN(COS((COS(0.367424224211023+A74)*SIN(SIN(SIN(A74+SIN(A74)))))/(A74*(-0.855952925578902+COS(0.0250929074423294+A74)))))))))*SIN(0.0045405414853601*SIN((1.06314311483915*A74*(1.67526987319027-COS(A74)-COS(A74*SIN(0.66442022239765/(SIN(A74)*SIN(1.48270932459095*COS(SIN(SIN(COS(COS(A74)))))*COS(2.4900660451625-SIN(SIN(0.0251921174339378*(COS(A74+SIN((0.0251921174339378*COS(1.17295361766372*COS(A74)+COS(A74)/(A74*(0.345878657336117+A74-SIN(COS(A74)+A74*SIN(1.74994294679676+COS(0.0572806453769424*(-0.296995998186628+2.38953537141348*SIN(4.18189618808757*COS(A74)*COS(COS(SIN(A74))/(2.21684497839146-COS(1.1665946556443*COS(1.04770755378253*(0.999381384107968+A74))))))))))))))/(0.356528883019573+A74)-SIN(0.580358562052647-A74)))+SIN(0.375433094857483*(-0.161046367187467+A74))))))*SIN(0.093404449451794+COS(A74-0.484621490756709*(COS(COS(A74))+(2.06346606387297*COS(A74))/(0.356528883019573+0.150655529361516/COS(0.364312412788005*COS(0.00593771058668955*(A74+0.530924470829865*A74*((0.244003939114535-COS(0.0932686925260328*A74)-COS(A74))*COS(A74)*(2*COS(A74)+0.387844872700148*COS(0.122247045623982*(-2.67476585651086+A74)*(SIN(A74)*SIN(0.00140217240902748*A74^2*COS(COS(A74-0.999082557898852/(1.3608351870969+0.150655529361516*(2.74489686570714+A74)-COS(1)))*(0.0150675913159254-A74+COS(0.413036990134086/A74)-COS(A74)-COS(A74*COS(A74))-COS(A74+0.244232384538129*(2.84387902041926+A74+COS(B74)))))*SIN(A74))-SIN(SIN(SIN(0.862339351056448+COS(SIN(2.8951001999306+(0.5*COS(A74)*(0.826937250740526+(-1.12458081737812*A74)/(1+COS(SIN(0.00872081561358199*SIN(2.8951001999306+COS(COS(SIN(COS((0.734842844660215*COS(0.367424224211023+A74)*SIN(SIN(SIN(A74+SIN(A74)))))/A74))))))*SIN(0.00379532267608371*SIN(3.01037523694323*A74*(1.67526987319027-COS(A74)-COS(A74*SIN(SIN(0.00379532267608371*SIN(1.26449815900264*A74*(1.67526987319027-COS(A74))))*SIN(0.00872081561358199*SIN(A74+COS(COS(SIN(COS((0.734842844660215*COS(0.367424224211023+A74)*SIN(SIN(SIN(A74+SIN(A74)))))/A74)))))))))))))))/A74))))))))+COS(2.67476585651086-SIN(0.123821531774593/SIN(SIN(COS(0.999682695391386*(0.530924470829865-A74))/COS(COS(A74)+(1.64702538716042+0.537146430097249*(A74+COS(0.347798363400371-A74)))*COS(A74)-0.26714408291119*(A74+0.0251921174339378*SIN(A74))+(0.0270515440773242*A74*COS(2.36770557548171+A74))/SIN(SIN(COS(COS(A74-0.227771237432817*COS(A74)*(0.244003939114535-COS(A74)-COS(COS(0.464096977697486-COS((39.2055475129509*COS(A74-SIN(0.356528883019573-A74)))/A74^2))*SIN(A74))))))))))))))))))*SIN(COS(A74-COS(SIN(8.45216284241943-COS(0.349023510229163+0.42073232374058*COS(0.759590257947852+COS(1.42073232374058*A74+COS(A74)*(1.89442827394731+0.000366675974410566*COS(2.19354464902984-COS(0.131277299088378-A74)-COS(COS(SIN(COS((COS(0.367424224211023+A74)*SIN(SIN(SIN(0.340828820733522-A74))))/(A74*COS(A74+(1.64702538716042+0.537146430097249*COS(A74))*COS(SIN(COS(A74))+SIN(1.79705146893733+A74+COS(COS(COS(SIN((0.530924470829865*A74)/(-2.82139876047721+SIN(COS(COS(COS(A74)))*SIN(COS(A74))))))))))+(0.0270515440773242*COS(2.36770557548171+A74)*(0.498701523299401-0.165778219372136*(1+COS(SIN(0.00872081561358199*SIN(2.26306768395918-A74-COS(A74)-COS(COS(SIN(COS((0.569180159825137*SIN(SIN(SIN(A74+SIN(A74)))))/A74))))+0.648585040695961/(COS(A74)-SIN(A74))))*SIN(0.00379532267608371*SIN((1.06314311483915*A74*(1.67526987319027-COS(A74)))/SIN(0.0150675913159254+COS(1.40403511969596/A74))))))))/SIN(SIN(A74+0.885784395489139*(-1.32742597150515-COS(A74))*COS(A74))))))))))))))))))))))))))/SIN(0.0150675913159254+COS(0.413036990134086/A74)))))))</f>
        <v>1.4567927201312478</v>
      </c>
    </row>
    <row r="75" spans="1:54" x14ac:dyDescent="0.25">
      <c r="A75">
        <v>-3.09</v>
      </c>
      <c r="B75">
        <v>-2.2400000000000002</v>
      </c>
      <c r="C75">
        <v>-2.997006082</v>
      </c>
      <c r="D75">
        <f t="shared" si="78"/>
        <v>-2.0081021030140604</v>
      </c>
      <c r="E75">
        <f t="shared" si="79"/>
        <v>-2.0081021030140604</v>
      </c>
      <c r="F75">
        <f t="shared" si="80"/>
        <v>-2.0081021030140604</v>
      </c>
      <c r="G75">
        <f t="shared" si="81"/>
        <v>-2.0081021030140604</v>
      </c>
      <c r="H75">
        <f t="shared" si="82"/>
        <v>-2.0081021030140604</v>
      </c>
      <c r="I75">
        <f t="shared" si="83"/>
        <v>-3.1801886610548697</v>
      </c>
      <c r="J75">
        <f t="shared" si="84"/>
        <v>-3.1801886610548697</v>
      </c>
      <c r="K75">
        <f t="shared" si="85"/>
        <v>-3.2692728840825529</v>
      </c>
      <c r="L75">
        <f t="shared" si="86"/>
        <v>-2.8374931286372038</v>
      </c>
      <c r="M75">
        <f t="shared" si="87"/>
        <v>-2.9941790286385297</v>
      </c>
      <c r="N75">
        <f t="shared" si="88"/>
        <v>-2.9941790286385297</v>
      </c>
      <c r="O75">
        <f t="shared" si="89"/>
        <v>-2.9941790286385297</v>
      </c>
      <c r="P75">
        <f t="shared" si="90"/>
        <v>-2.9941790286385297</v>
      </c>
      <c r="Q75">
        <f t="shared" si="91"/>
        <v>-2.9961651572489387</v>
      </c>
      <c r="R75">
        <f t="shared" si="92"/>
        <v>-2.9961651572489387</v>
      </c>
      <c r="S75">
        <f t="shared" si="93"/>
        <v>-2.9969836938198249</v>
      </c>
      <c r="T75">
        <f t="shared" si="94"/>
        <v>-2.9969836938198249</v>
      </c>
      <c r="U75">
        <f t="shared" si="95"/>
        <v>-2.9969836938198249</v>
      </c>
      <c r="V75">
        <f t="shared" si="96"/>
        <v>-2.9970234202665611</v>
      </c>
      <c r="W75">
        <f>2*COS(A75)+SIN(A75/(0.999148166279824+COS(SIN(0.0251921174339378*(COS(0.685969744682071+A75+COS(0.1500862687924-SIN(0.0665099688093772*_xlfn.CSC(SIN(COS(COS(A75+(0.244003939114535-COS(0.0932686925260328*A75)-COS(A75))*COS(A75)*(2*COS(A75)+0.387844872700148*(A75-0.082374768005002/(A75-COS(A75*COS(A75))-(-2.15039598507721-A75)*(A75-COS(SIN(SIN(COS(COS(1.32108411619894*(2.84387902041926+SIN(COS(COS(1.00374593116443*A75*COS(A75))))))/COS(SIN(0.0940779463483673*SIN(COS(A75)))))))))))))))))))+SIN(0.375433094857483*(-0.0260061439754979+A75))))*SIN(SIN(A75)))))</f>
        <v>-2.9970228548343698</v>
      </c>
      <c r="X75">
        <f t="shared" si="97"/>
        <v>-2.9970066500347343</v>
      </c>
      <c r="Y75">
        <f t="shared" si="98"/>
        <v>-2.9970066500347343</v>
      </c>
      <c r="Z75">
        <f t="shared" si="99"/>
        <v>-2.9970066374420385</v>
      </c>
      <c r="AA75">
        <f t="shared" si="100"/>
        <v>-2.99700609257573</v>
      </c>
      <c r="AB75">
        <f t="shared" si="101"/>
        <v>-2.9970062777168636</v>
      </c>
      <c r="AC75">
        <f t="shared" si="102"/>
        <v>-2.997006110310664</v>
      </c>
      <c r="AD75">
        <f t="shared" si="103"/>
        <v>-2.9970060816881774</v>
      </c>
      <c r="AE75">
        <f t="shared" si="104"/>
        <v>-2.9970060816881774</v>
      </c>
      <c r="AF75">
        <f t="shared" si="105"/>
        <v>-2.9970060816881774</v>
      </c>
      <c r="AG75">
        <f>2*COS(A75)+SIN(A75/(1+COS(0.0102383050941825*SIN(0.0251921174339378*(COS(0.685969744682071+A75+COS(SIN(A75)*SIN(A75*_xlfn.CSC(0.699794000623748+COS(A75*SIN(A75)))*SIN(SIN(0.482614878018303*(0.999335114390903+A75))))))+SIN(A75))))))</f>
        <v>-2.9970060816967505</v>
      </c>
      <c r="AH75">
        <f>2*COS(A75)+SIN(A75/(1+COS(0.0102383050941825*SIN(0.0251921174339378*(COS(0.685969744682071+A75+COS(SIN(A75)*SIN(A75*_xlfn.CSC(0.699794000623748+COS(A75*SIN(A75)))*SIN(SIN(0.482614878018303*(0.999335114390903+A75))))))+SIN(A75))))))</f>
        <v>-2.9970060816967505</v>
      </c>
      <c r="AI75">
        <f>2*COS(A75)+SIN(A75/(1+COS(0.0102383050941825*SIN(0.0251921174339378*(COS(0.685969744682071+A75+COS(SIN(A75)*SIN(COS(A75*SIN(1.74994294679676+COS((0.937483306033506-SIN(0.572749275024412+COS(A75)))*(-0.296995998186627+_xlfn.SEC(0.419735600194717+COS(0.974172084069584*_xlfn.SEC(1.32108411619894*A75)))*SIN(0.970378444545662*COS(COS(SIN(A75))/(2.21684497839146-COS(0.827486649168256*COS(1.04770755378253*COS(0.374917836847673*A75*SIN(COS(A75)-SIN(1.72131839878938/(-0.756954071083095-A75))))*SIN(A75)))))*(1.79705146893733+COS(SIN(0.0251921174339378*(COS(0.685969744682071+A75+COS(2.67476585651086+SIN(0.0942661886848087*A75*_xlfn.CSC(0.810618544876305*(-2.15039598507721-A75))*_xlfn.CSC(SIN(COS(COS(0.809444787727253+A75+SIN(0.793305537772902+A75))))))))+SIN(0.375433094857483*(-0.0260061439754979+A75))))*SIN(SIN(A75)))))))))*_xlfn.CSC(0.699794000623748+COS(A75*SIN(A75))))))+SIN(A75))))))</f>
        <v>-2.9970060816968278</v>
      </c>
      <c r="AJ75">
        <f>2*COS(A75)+SIN(A75/(1+COS(0.0102383050941825*SIN(0.0251921174339378*(COS(0.685969744682071+A75+COS(SIN(A75)*SIN(COS(A75*SIN(1.74994294679676+COS((0.937483306033506-SIN(0.572749275024412+COS(A75)))*(-0.296995998186627+_xlfn.SEC(0.419735600194717+COS(0.974172084069584*_xlfn.SEC(1.32108411619894*A75)))*SIN(0.970378444545662*COS(COS(SIN(A75))/(2.21684497839146-COS(0.827486649168256*COS(1.04770755378253*COS(0.374917836847673*A75*SIN(COS(A75)-SIN(1.72131839878938/(-0.756954071083095-A75))))*SIN(A75)))))*(1.79705146893733+COS(SIN(0.0251921174339378*(COS(0.685969744682071+A75+COS(2.67476585651086+SIN(0.0942661886848087*A75*_xlfn.CSC(0.810618544876305*(-2.15039598507721-A75))*_xlfn.CSC(SIN(COS(COS(0.809444787727253+A75+SIN(0.793305537772902+A75))))))))+SIN(0.375433094857483*(-0.0260061439754979+A75))))*SIN(SIN(A75)))))))))*_xlfn.CSC(0.699794000623748+COS(A75*SIN(A75))))))+SIN(A75))))))</f>
        <v>-2.9970060816968278</v>
      </c>
      <c r="AK75">
        <f>2*COS(A75)+SIN(A75/(1+COS(0.0102383050941825*SIN(0.0251921174339378*(COS(0.685969744682071+A75+COS(SIN(A75)*SIN(COS(A75*SIN(1.74994294679676+COS((0.937483306033506-SIN(0.572749275024412+COS(A75)))*(-0.296995998186627+_xlfn.SEC(0.419735600194717+COS(0.974172084069584*_xlfn.SEC(1.32108411619894*A75)))*SIN(0.970378444545662*COS(COS(SIN(A75))/(2.21684497839146-COS(0.827486649168256*COS(1.04770755378253*COS(0.374917836847673*A75*SIN(0.227771237432817-COS(A75)))*SIN(A75)))))*(1.79705146893733+COS(SIN(0.0251921174339378*(COS(0.685969744682071+A75+COS(2.67476585651086+SIN(0.0942661886848087*A75*_xlfn.CSC(0.810618544876305*(-2.15039598507721-A75))*_xlfn.CSC(SIN(COS(COS(0.809444787727253+A75+SIN(0.793305537772902+A75))))))))+SIN(0.375433094857483*(-0.0260061439754979+A75))))*SIN(SIN(A75)))))))))*_xlfn.CSC(0.699794000623748+COS(A75*SIN(A75))))))+SIN(A75))))))</f>
        <v>-2.9970060816968278</v>
      </c>
      <c r="AL75">
        <f t="shared" si="106"/>
        <v>-2.9970060816894382</v>
      </c>
      <c r="AM75">
        <f t="shared" si="107"/>
        <v>-2.997006081690162</v>
      </c>
      <c r="AN75">
        <f>2*COS(A75)+SIN(A75/(1+COS(0.0102383050941825*SIN(0.0251921174339378*(COS(0.685969744682071+A75+COS(SIN(A75)*SIN(2.87522917078492*COS(A75*SIN(0.996308035150143-COS((0.125463411927578+COS(0.71323222501324*(0.460719913648222+COS(A75)))-SIN(0.572749275024412+COS(A75)))*(-0.296995998186627+_xlfn.SEC(0.419735600194717+COS(0.974172084069584*_xlfn.SEC(1.32108411619894*A75)))*SIN(0.970378444545662*COS(COS(SIN(A75))/(2.21684497839146-COS(0.827486649168256*COS(1.04770755378253*COS(0.374917836847673*A75*SIN(COS(A75)-SIN(1.72131839878938/(-0.756954071083095-A75))))*SIN(A75)))))*(1.79705146893733+COS(SIN(0.0251921174339378*(COS(0.685969744682071+A75+COS(2.67476585651086+SIN(0.0942661886848087*A75*_xlfn.CSC(0.810618544876305*(-2.15039598507721-A75))*_xlfn.CSC(SIN(COS(COS(0.809444787727253+COS(A75))))))))+SIN(0.375433094857483*(-0.0260061439754979+A75))))*SIN(SIN(A75)))))))-5.2258026739857*A75*COS(2.26306768395918-A75+0.648585040695961/(-0.482614878018303+COS(A75))-COS(A75)-COS(COS(SIN(COS(A75)))))*(-0.803019914186518-0.09344164141567*(-0.296995998186628+1.99608842466968*SIN(1.82224358637127*COS(A75)*COS(COS(SIN(A75))/(2.21684497839146-COS(1.1665946556443*COS(1.04770755378253*COS(0.374917836847673*A75*SIN(COS(A75)-SIN(1.72131839878938/(-0.756954071083095-A75))))*SIN(A75)))))))))))))+SIN(A75))))))</f>
        <v>-2.9970060816966675</v>
      </c>
      <c r="AO75">
        <f>2*COS(A75)+SIN(A75/(1+COS(SIN(0.0251921174339378*COS(0.433121146091541*(-2.67476585651086+A75+0.837215599154702*SIN((A75+COS(1.73864272248443+COS(0.356528883019573+SIN(0.940777930379917-COS(0.938170919030737*A75)-COS(A75)))))*SIN(COS(COS(COS(A75)/(1.70671384443301+0.338811626822948/COS(COS(A75))-COS(COS((1.73174047813809*COS(SIN(SIN(3.8337034581196-A75))))/(-0.165778219372136+A75)))+SIN(0.119137815794098*COS(COS(A75))))))))))*SIN(2.8951001999306+COS(COS(SIN(COS((COS(0.367424224211023+A75)*_xlfn.SEC(A75+(-1.96485635804169+0.537146430097249*COS(A75))*COS(SIN(COS(A75))+SIN(1.79705146893733+A75+COS(COS(COS(SIN((0.530924470829865*A75)/(-2.82139876047721+SIN(COS(COS(COS(A75)))*SIN(COS(SIN(A75)))))))))))+0.0270515440773242*COS(2.36770557548171+A75)*_xlfn.CSC(SIN(A75+0.885784395489139*(-1.32742597150515-COS(A75))*COS(A75)))*(0.498701523299401-0.165778219372136*A75*_xlfn.SEC(1.21730816958026+SIN(0.0396212186351349*A75*(COS(0.232148706776693*(0.0250052579539931+A75))+SIN(0.750866189714967*A75))))))*SIN(SIN(SIN(0.340828820733522-A75))))/A75))))))*SIN(0.00379532267608371*SIN((1.06314311483915*A75*(1.67526987319027-COS(A75)))/SIN(0.0150675913159254+COS(1.40403511969596/COS(A75))))))))</f>
        <v>-2.997006081702243</v>
      </c>
      <c r="AP75">
        <f t="shared" si="108"/>
        <v>-2.9970060816881814</v>
      </c>
      <c r="AQ75">
        <f t="shared" si="109"/>
        <v>-2.9970060816881814</v>
      </c>
      <c r="AR75">
        <f t="shared" si="110"/>
        <v>-2.9970060816881814</v>
      </c>
      <c r="AS75">
        <f t="shared" si="111"/>
        <v>-2.9970060816881947</v>
      </c>
      <c r="AT75">
        <f t="shared" si="112"/>
        <v>-2.9970060816881947</v>
      </c>
      <c r="AU75">
        <f t="shared" si="113"/>
        <v>-2.9970060816881818</v>
      </c>
      <c r="AV75">
        <f t="shared" si="114"/>
        <v>-2.9970060816881818</v>
      </c>
      <c r="AW75">
        <f t="shared" si="115"/>
        <v>-2.9970060816881818</v>
      </c>
      <c r="AX75">
        <f t="shared" si="116"/>
        <v>-2.9970060816881818</v>
      </c>
      <c r="AY75">
        <f>2*COS(A75)+SIN(A75/(1+COS(SIN(0.0251921174339378*COS(0.433121146091541*(-2.67476585651086+A75+A75*SIN(A75*(A75+COS(0.933255692033108+A75)))))*SIN(2.8951001999306+COS(COS(SIN(COS((COS(0.367424224211023+A75)*_xlfn.SEC(A75+(1.64702538716042+0.537146430097249*COS(A75))*COS(SIN(2.65449809165387+A75)+SIN(COS(A75)))+0.0270515440773242*(0.498701523299401-0.312244449974241*COS(A75))*COS(2.36770557548171+A75)*_xlfn.CSC(SIN(A75+0.885784395489139*(-1.32742597150515-COS(A75))*COS(A75))))*SIN(SIN(SIN(0.340828820733522-A75))))/A75))))))*SIN(0.00379532267608371*SIN((1.06314311483915*A75*(1.67526987319027-COS(A75)))/SIN(COS(1.40403511969596/COS(A75))+(0.244003939114535-COS(0.0932686925260328*A75)-COS(A75))*SIN(0.933255692033108*(0.0479452472347528+A75)*SIN(A75+0.734842844660215*COS(COS(A75)/COS(SIN(COS(A75+COS(1.35652888301957*A75)))))))))))))</f>
        <v>-2.997006081690659</v>
      </c>
      <c r="AZ75">
        <f>2*COS(A75)+SIN(A75/(1+COS(SIN(0.0251921174339378*COS(0.433121146091541*(-2.67476585651086+A75+A75*SIN(A75*(A75+COS(0.933255692033108+A75)))))*SIN(2.8951001999306+COS(COS(SIN(COS((COS(0.367424224211023+A75)*_xlfn.SEC(A75+(1.64702538716042+0.537146430097249*COS(A75))*COS(SIN(2.65449809165387+A75)+SIN(COS(A75)))+0.0270515440773242*(0.498701523299401-0.312244449974241*COS(A75))*COS(2.36770557548171+A75)*_xlfn.CSC(SIN(A75+0.885784395489139*(-1.32742597150515-COS(A75))*COS(A75))))*SIN(SIN(SIN(0.340828820733522-A75))))/A75))))))*SIN(0.00379532267608371*SIN((1.06314311483915*A75*(1.67526987319027-COS(A75)))/SIN(COS(1.40403511969596/COS(A75))+(0.244003939114535-COS(0.0932686925260328*A75)-COS(A75))*SIN(0.933255692033108*(0.0479452472347528+A75)*SIN(A75+0.734842844660215*COS(COS(A75)/COS(SIN(COS(A75+COS(1.35652888301957*A75)))))))))))))</f>
        <v>-2.997006081690659</v>
      </c>
      <c r="BA75">
        <f>2*COS(A75)+SIN(A75/(1+COS(SIN(0.0251921174339378*COS(0.433121146091541*(-2.67476585651086+A75+A75*SIN(A75*(A75+COS(0.933255692033108+A75)))))*SIN(2.8951001999306+COS(COS(SIN(COS((COS(0.367424224211023+A75)*_xlfn.SEC(A75+(1.64702538716042+0.537146430097249*COS(A75))*COS(SIN(2.65449809165387+A75)+SIN(COS(A75)))+0.0270515440773242*(0.498701523299401-0.312244449974241*COS(A75))*COS(2.36770557548171+A75)*_xlfn.CSC(SIN(A75+0.885784395489139*(-1.32742597150515-COS(A75))*COS(A75))))*SIN(SIN(SIN(0.340828820733522-A75))))/A75))))))*SIN(0.00379532267608371*SIN((1.06314311483915*A75*(1.67526987319027-COS(A75)))/SIN(COS(1.40403511969596/COS(A75))+(0.244003939114535-COS(0.0932686925260328*A75)-COS(A75))*SIN(0.933255692033108*(0.0479452472347528+A75)*SIN(A75+0.734842844660215*COS(COS(A75)/COS(SIN(COS(A75+COS(1.35652888301957*A75)))))))))))))</f>
        <v>-2.997006081690659</v>
      </c>
      <c r="BB75">
        <f>2*COS(A75)+SIN(A75/(1+COS(SIN(0.0251921174339378*COS(_xlfn.SEC(0.419735600194717+COS(0.974172084069584*_xlfn.SEC(1.32108411619894*A75)))*SIN(0.970378444545662*COS(COS(SIN(A75))/(2.21684497839146-COS(0.827486649168256*COS(1.04770755378253*COS(0.374917836847673*A75*SIN(A75+SIN(0.0150681615125201*A75)))*SIN(A75)))))*(1.79705146893733+COS(A75*SIN(0.0251921174339378*(-0.0120347759626663+COS(1.17295361766372-A75-COS(COS(COS((0.734842844660215*COS(0.367424224211023+A75)*SIN(COS(0.0150681615125201-A75)))/A75))))))))))*SIN(2.8951001999306+COS(COS(SIN(COS((COS(0.367424224211023+A75)*SIN(SIN(SIN(A75+SIN(A75)))))/(A75*(-0.855952925578902+COS(0.0250929074423294+A75)))))))))*SIN(0.0045405414853601*SIN((1.06314311483915*A75*(1.67526987319027-COS(A75)-COS(A75*SIN(0.66442022239765/(SIN(A75)*SIN(1.48270932459095*COS(SIN(SIN(COS(COS(A75)))))*COS(2.4900660451625-SIN(SIN(0.0251921174339378*(COS(A75+SIN((0.0251921174339378*COS(1.17295361766372*COS(A75)+COS(A75)/(A75*(0.345878657336117+A75-SIN(COS(A75)+A75*SIN(1.74994294679676+COS(0.0572806453769424*(-0.296995998186628+2.38953537141348*SIN(4.18189618808757*COS(A75)*COS(COS(SIN(A75))/(2.21684497839146-COS(1.1665946556443*COS(1.04770755378253*(0.999381384107968+A75))))))))))))))/(0.356528883019573+A75)-SIN(0.580358562052647-A75)))+SIN(0.375433094857483*(-0.161046367187467+A75))))))*SIN(0.093404449451794+COS(A75-0.484621490756709*(COS(COS(A75))+(2.06346606387297*COS(A75))/(0.356528883019573+0.150655529361516/COS(0.364312412788005*COS(0.00593771058668955*(A75+0.530924470829865*A75*((0.244003939114535-COS(0.0932686925260328*A75)-COS(A75))*COS(A75)*(2*COS(A75)+0.387844872700148*COS(0.122247045623982*(-2.67476585651086+A75)*(SIN(A75)*SIN(0.00140217240902748*A75^2*COS(COS(A75-0.999082557898852/(1.3608351870969+0.150655529361516*(2.74489686570714+A75)-COS(1)))*(0.0150675913159254-A75+COS(0.413036990134086/A75)-COS(A75)-COS(A75*COS(A75))-COS(A75+0.244232384538129*(2.84387902041926+A75+COS(B75)))))*SIN(A75))-SIN(SIN(SIN(0.862339351056448+COS(SIN(2.8951001999306+(0.5*COS(A75)*(0.826937250740526+(-1.12458081737812*A75)/(1+COS(SIN(0.00872081561358199*SIN(2.8951001999306+COS(COS(SIN(COS((0.734842844660215*COS(0.367424224211023+A75)*SIN(SIN(SIN(A75+SIN(A75)))))/A75))))))*SIN(0.00379532267608371*SIN(3.01037523694323*A75*(1.67526987319027-COS(A75)-COS(A75*SIN(SIN(0.00379532267608371*SIN(1.26449815900264*A75*(1.67526987319027-COS(A75))))*SIN(0.00872081561358199*SIN(A75+COS(COS(SIN(COS((0.734842844660215*COS(0.367424224211023+A75)*SIN(SIN(SIN(A75+SIN(A75)))))/A75)))))))))))))))/A75))))))))+COS(2.67476585651086-SIN(0.123821531774593/SIN(SIN(COS(0.999682695391386*(0.530924470829865-A75))/COS(COS(A75)+(1.64702538716042+0.537146430097249*(A75+COS(0.347798363400371-A75)))*COS(A75)-0.26714408291119*(A75+0.0251921174339378*SIN(A75))+(0.0270515440773242*A75*COS(2.36770557548171+A75))/SIN(SIN(COS(COS(A75-0.227771237432817*COS(A75)*(0.244003939114535-COS(A75)-COS(COS(0.464096977697486-COS((39.2055475129509*COS(A75-SIN(0.356528883019573-A75)))/A75^2))*SIN(A75))))))))))))))))))*SIN(COS(A75-COS(SIN(8.45216284241943-COS(0.349023510229163+0.42073232374058*COS(0.759590257947852+COS(1.42073232374058*A75+COS(A75)*(1.89442827394731+0.000366675974410566*COS(2.19354464902984-COS(0.131277299088378-A75)-COS(COS(SIN(COS((COS(0.367424224211023+A75)*SIN(SIN(SIN(0.340828820733522-A75))))/(A75*COS(A75+(1.64702538716042+0.537146430097249*COS(A75))*COS(SIN(COS(A75))+SIN(1.79705146893733+A75+COS(COS(COS(SIN((0.530924470829865*A75)/(-2.82139876047721+SIN(COS(COS(COS(A75)))*SIN(COS(A75))))))))))+(0.0270515440773242*COS(2.36770557548171+A75)*(0.498701523299401-0.165778219372136*(1+COS(SIN(0.00872081561358199*SIN(2.26306768395918-A75-COS(A75)-COS(COS(SIN(COS((0.569180159825137*SIN(SIN(SIN(A75+SIN(A75)))))/A75))))+0.648585040695961/(COS(A75)-SIN(A75))))*SIN(0.00379532267608371*SIN((1.06314311483915*A75*(1.67526987319027-COS(A75)))/SIN(0.0150675913159254+COS(1.40403511969596/A75))))))))/SIN(SIN(A75+0.885784395489139*(-1.32742597150515-COS(A75))*COS(A75))))))))))))))))))))))))))/SIN(0.0150675913159254+COS(0.413036990134086/A75)))))))</f>
        <v>-2.9970060817010014</v>
      </c>
    </row>
    <row r="76" spans="1:54" x14ac:dyDescent="0.25">
      <c r="A76">
        <v>-0.25</v>
      </c>
      <c r="B76">
        <v>1.65</v>
      </c>
      <c r="C76">
        <v>1.81315011</v>
      </c>
      <c r="D76">
        <f t="shared" si="78"/>
        <v>1.761462140468067</v>
      </c>
      <c r="E76">
        <f t="shared" si="79"/>
        <v>1.761462140468067</v>
      </c>
      <c r="F76">
        <f t="shared" si="80"/>
        <v>1.761462140468067</v>
      </c>
      <c r="G76">
        <f t="shared" si="81"/>
        <v>1.761462140468067</v>
      </c>
      <c r="H76">
        <f t="shared" si="82"/>
        <v>1.761462140468067</v>
      </c>
      <c r="I76">
        <f t="shared" si="83"/>
        <v>1.84212501554271</v>
      </c>
      <c r="J76">
        <f t="shared" si="84"/>
        <v>1.84212501554271</v>
      </c>
      <c r="K76">
        <f t="shared" si="85"/>
        <v>1.8349175541327032</v>
      </c>
      <c r="L76">
        <f t="shared" si="86"/>
        <v>1.80586909008173</v>
      </c>
      <c r="M76">
        <f t="shared" si="87"/>
        <v>1.8174636433884839</v>
      </c>
      <c r="N76">
        <f t="shared" si="88"/>
        <v>1.8174636433884839</v>
      </c>
      <c r="O76">
        <f t="shared" si="89"/>
        <v>1.8174636433884839</v>
      </c>
      <c r="P76">
        <f t="shared" si="90"/>
        <v>1.8174636433884839</v>
      </c>
      <c r="Q76">
        <f t="shared" si="91"/>
        <v>1.814969104111984</v>
      </c>
      <c r="R76">
        <f t="shared" si="92"/>
        <v>1.814969104111984</v>
      </c>
      <c r="S76">
        <f t="shared" si="93"/>
        <v>1.8132186521813465</v>
      </c>
      <c r="T76">
        <f t="shared" si="94"/>
        <v>1.8132186521813465</v>
      </c>
      <c r="U76">
        <f t="shared" si="95"/>
        <v>1.8132186521813465</v>
      </c>
      <c r="V76">
        <f t="shared" si="96"/>
        <v>1.8130972603373945</v>
      </c>
      <c r="W76">
        <f>2*COS(A76)+SIN(A76/(0.999148166279824+COS(SIN(0.0251921174339378*(COS(0.685969744682071+A76+COS(0.1500862687924-SIN(0.0665099688093772*_xlfn.CSC(SIN(COS(COS(A76+(0.244003939114535-COS(0.0932686925260328*A76)-COS(A76))*COS(A76)*(2*COS(A76)+0.387844872700148*(A76-0.082374768005002/(A76-COS(A76*COS(A76))-(-2.15039598507721-A76)*(A76-COS(SIN(SIN(COS(COS(1.32108411619894*(2.84387902041926+SIN(COS(COS(1.00374593116443*A76*COS(A76))))))/COS(SIN(0.0940779463483673*SIN(COS(A76)))))))))))))))))))+SIN(0.375433094857483*(-0.0260061439754979+A76))))*SIN(SIN(A76)))))</f>
        <v>1.813097262343905</v>
      </c>
      <c r="X76">
        <f t="shared" si="97"/>
        <v>1.8131474518144353</v>
      </c>
      <c r="Y76">
        <f t="shared" si="98"/>
        <v>1.8131474518144353</v>
      </c>
      <c r="Z76">
        <f t="shared" si="99"/>
        <v>1.8131483592314614</v>
      </c>
      <c r="AA76">
        <f t="shared" si="100"/>
        <v>1.8131501046536866</v>
      </c>
      <c r="AB76">
        <f t="shared" si="101"/>
        <v>1.8131501053930053</v>
      </c>
      <c r="AC76">
        <f t="shared" si="102"/>
        <v>1.8131500209547249</v>
      </c>
      <c r="AD76">
        <f t="shared" si="103"/>
        <v>1.8131501100360619</v>
      </c>
      <c r="AE76">
        <f t="shared" si="104"/>
        <v>1.8131501100360619</v>
      </c>
      <c r="AF76">
        <f t="shared" si="105"/>
        <v>1.8131501100360619</v>
      </c>
      <c r="AG76">
        <f>2*COS(A76)+SIN(A76/(1+COS(0.0102383050941825*SIN(0.0251921174339378*(COS(0.685969744682071+A76+COS(SIN(A76)*SIN(A76*_xlfn.CSC(0.699794000623748+COS(A76*SIN(A76)))*SIN(SIN(0.482614878018303*(0.999335114390903+A76))))))+SIN(A76))))))</f>
        <v>1.8131501100098375</v>
      </c>
      <c r="AH76">
        <f>2*COS(A76)+SIN(A76/(1+COS(0.0102383050941825*SIN(0.0251921174339378*(COS(0.685969744682071+A76+COS(SIN(A76)*SIN(A76*_xlfn.CSC(0.699794000623748+COS(A76*SIN(A76)))*SIN(SIN(0.482614878018303*(0.999335114390903+A76))))))+SIN(A76))))))</f>
        <v>1.8131501100098375</v>
      </c>
      <c r="AI76">
        <f>2*COS(A76)+SIN(A76/(1+COS(0.0102383050941825*SIN(0.0251921174339378*(COS(0.685969744682071+A76+COS(SIN(A76)*SIN(COS(A76*SIN(1.74994294679676+COS((0.937483306033506-SIN(0.572749275024412+COS(A76)))*(-0.296995998186627+_xlfn.SEC(0.419735600194717+COS(0.974172084069584*_xlfn.SEC(1.32108411619894*A76)))*SIN(0.970378444545662*COS(COS(SIN(A76))/(2.21684497839146-COS(0.827486649168256*COS(1.04770755378253*COS(0.374917836847673*A76*SIN(COS(A76)-SIN(1.72131839878938/(-0.756954071083095-A76))))*SIN(A76)))))*(1.79705146893733+COS(SIN(0.0251921174339378*(COS(0.685969744682071+A76+COS(2.67476585651086+SIN(0.0942661886848087*A76*_xlfn.CSC(0.810618544876305*(-2.15039598507721-A76))*_xlfn.CSC(SIN(COS(COS(0.809444787727253+A76+SIN(0.793305537772902+A76))))))))+SIN(0.375433094857483*(-0.0260061439754979+A76))))*SIN(SIN(A76)))))))))*_xlfn.CSC(0.699794000623748+COS(A76*SIN(A76))))))+SIN(A76))))))</f>
        <v>1.8131501100187821</v>
      </c>
      <c r="AJ76">
        <f>2*COS(A76)+SIN(A76/(1+COS(0.0102383050941825*SIN(0.0251921174339378*(COS(0.685969744682071+A76+COS(SIN(A76)*SIN(COS(A76*SIN(1.74994294679676+COS((0.937483306033506-SIN(0.572749275024412+COS(A76)))*(-0.296995998186627+_xlfn.SEC(0.419735600194717+COS(0.974172084069584*_xlfn.SEC(1.32108411619894*A76)))*SIN(0.970378444545662*COS(COS(SIN(A76))/(2.21684497839146-COS(0.827486649168256*COS(1.04770755378253*COS(0.374917836847673*A76*SIN(COS(A76)-SIN(1.72131839878938/(-0.756954071083095-A76))))*SIN(A76)))))*(1.79705146893733+COS(SIN(0.0251921174339378*(COS(0.685969744682071+A76+COS(2.67476585651086+SIN(0.0942661886848087*A76*_xlfn.CSC(0.810618544876305*(-2.15039598507721-A76))*_xlfn.CSC(SIN(COS(COS(0.809444787727253+A76+SIN(0.793305537772902+A76))))))))+SIN(0.375433094857483*(-0.0260061439754979+A76))))*SIN(SIN(A76)))))))))*_xlfn.CSC(0.699794000623748+COS(A76*SIN(A76))))))+SIN(A76))))))</f>
        <v>1.8131501100187821</v>
      </c>
      <c r="AK76">
        <f>2*COS(A76)+SIN(A76/(1+COS(0.0102383050941825*SIN(0.0251921174339378*(COS(0.685969744682071+A76+COS(SIN(A76)*SIN(COS(A76*SIN(1.74994294679676+COS((0.937483306033506-SIN(0.572749275024412+COS(A76)))*(-0.296995998186627+_xlfn.SEC(0.419735600194717+COS(0.974172084069584*_xlfn.SEC(1.32108411619894*A76)))*SIN(0.970378444545662*COS(COS(SIN(A76))/(2.21684497839146-COS(0.827486649168256*COS(1.04770755378253*COS(0.374917836847673*A76*SIN(0.227771237432817-COS(A76)))*SIN(A76)))))*(1.79705146893733+COS(SIN(0.0251921174339378*(COS(0.685969744682071+A76+COS(2.67476585651086+SIN(0.0942661886848087*A76*_xlfn.CSC(0.810618544876305*(-2.15039598507721-A76))*_xlfn.CSC(SIN(COS(COS(0.809444787727253+A76+SIN(0.793305537772902+A76))))))))+SIN(0.375433094857483*(-0.0260061439754979+A76))))*SIN(SIN(A76)))))))))*_xlfn.CSC(0.699794000623748+COS(A76*SIN(A76))))))+SIN(A76))))))</f>
        <v>1.8131501100187821</v>
      </c>
      <c r="AL76">
        <f t="shared" si="106"/>
        <v>1.8131501100337117</v>
      </c>
      <c r="AM76">
        <f t="shared" si="107"/>
        <v>1.8131501100359753</v>
      </c>
      <c r="AN76">
        <f>2*COS(A76)+SIN(A76/(1+COS(0.0102383050941825*SIN(0.0251921174339378*(COS(0.685969744682071+A76+COS(SIN(A76)*SIN(2.87522917078492*COS(A76*SIN(0.996308035150143-COS((0.125463411927578+COS(0.71323222501324*(0.460719913648222+COS(A76)))-SIN(0.572749275024412+COS(A76)))*(-0.296995998186627+_xlfn.SEC(0.419735600194717+COS(0.974172084069584*_xlfn.SEC(1.32108411619894*A76)))*SIN(0.970378444545662*COS(COS(SIN(A76))/(2.21684497839146-COS(0.827486649168256*COS(1.04770755378253*COS(0.374917836847673*A76*SIN(COS(A76)-SIN(1.72131839878938/(-0.756954071083095-A76))))*SIN(A76)))))*(1.79705146893733+COS(SIN(0.0251921174339378*(COS(0.685969744682071+A76+COS(2.67476585651086+SIN(0.0942661886848087*A76*_xlfn.CSC(0.810618544876305*(-2.15039598507721-A76))*_xlfn.CSC(SIN(COS(COS(0.809444787727253+COS(A76))))))))+SIN(0.375433094857483*(-0.0260061439754979+A76))))*SIN(SIN(A76)))))))-5.2258026739857*A76*COS(2.26306768395918-A76+0.648585040695961/(-0.482614878018303+COS(A76))-COS(A76)-COS(COS(SIN(COS(A76)))))*(-0.803019914186518-0.09344164141567*(-0.296995998186628+1.99608842466968*SIN(1.82224358637127*COS(A76)*COS(COS(SIN(A76))/(2.21684497839146-COS(1.1665946556443*COS(1.04770755378253*COS(0.374917836847673*A76*SIN(COS(A76)-SIN(1.72131839878938/(-0.756954071083095-A76))))*SIN(A76)))))))))))))+SIN(A76))))))</f>
        <v>1.8131501100109784</v>
      </c>
      <c r="AO76">
        <f>2*COS(A76)+SIN(A76/(1+COS(SIN(0.0251921174339378*COS(0.433121146091541*(-2.67476585651086+A76+0.837215599154702*SIN((A76+COS(1.73864272248443+COS(0.356528883019573+SIN(0.940777930379917-COS(0.938170919030737*A76)-COS(A76)))))*SIN(COS(COS(COS(A76)/(1.70671384443301+0.338811626822948/COS(COS(A76))-COS(COS((1.73174047813809*COS(SIN(SIN(3.8337034581196-A76))))/(-0.165778219372136+A76)))+SIN(0.119137815794098*COS(COS(A76))))))))))*SIN(2.8951001999306+COS(COS(SIN(COS((COS(0.367424224211023+A76)*_xlfn.SEC(A76+(-1.96485635804169+0.537146430097249*COS(A76))*COS(SIN(COS(A76))+SIN(1.79705146893733+A76+COS(COS(COS(SIN((0.530924470829865*A76)/(-2.82139876047721+SIN(COS(COS(COS(A76)))*SIN(COS(SIN(A76)))))))))))+0.0270515440773242*COS(2.36770557548171+A76)*_xlfn.CSC(SIN(A76+0.885784395489139*(-1.32742597150515-COS(A76))*COS(A76)))*(0.498701523299401-0.165778219372136*A76*_xlfn.SEC(1.21730816958026+SIN(0.0396212186351349*A76*(COS(0.232148706776693*(0.0250052579539931+A76))+SIN(0.750866189714967*A76))))))*SIN(SIN(SIN(0.340828820733522-A76))))/A76))))))*SIN(0.00379532267608371*SIN((1.06314311483915*A76*(1.67526987319027-COS(A76)))/SIN(0.0150675913159254+COS(1.40403511969596/COS(A76))))))))</f>
        <v>1.8131501100358236</v>
      </c>
      <c r="AP76">
        <f t="shared" si="108"/>
        <v>1.8131501100293343</v>
      </c>
      <c r="AQ76">
        <f t="shared" si="109"/>
        <v>1.8131501100293343</v>
      </c>
      <c r="AR76">
        <f t="shared" si="110"/>
        <v>1.8131501100293343</v>
      </c>
      <c r="AS76">
        <f t="shared" si="111"/>
        <v>1.8131501100293337</v>
      </c>
      <c r="AT76">
        <f t="shared" si="112"/>
        <v>1.8131501100293337</v>
      </c>
      <c r="AU76">
        <f t="shared" si="113"/>
        <v>1.8131501099639349</v>
      </c>
      <c r="AV76">
        <f t="shared" si="114"/>
        <v>1.8131501099639349</v>
      </c>
      <c r="AW76">
        <f t="shared" si="115"/>
        <v>1.8131501099639349</v>
      </c>
      <c r="AX76">
        <f t="shared" si="116"/>
        <v>1.8131501099639349</v>
      </c>
      <c r="AY76">
        <f>2*COS(A76)+SIN(A76/(1+COS(SIN(0.0251921174339378*COS(0.433121146091541*(-2.67476585651086+A76+A76*SIN(A76*(A76+COS(0.933255692033108+A76)))))*SIN(2.8951001999306+COS(COS(SIN(COS((COS(0.367424224211023+A76)*_xlfn.SEC(A76+(1.64702538716042+0.537146430097249*COS(A76))*COS(SIN(2.65449809165387+A76)+SIN(COS(A76)))+0.0270515440773242*(0.498701523299401-0.312244449974241*COS(A76))*COS(2.36770557548171+A76)*_xlfn.CSC(SIN(A76+0.885784395489139*(-1.32742597150515-COS(A76))*COS(A76))))*SIN(SIN(SIN(0.340828820733522-A76))))/A76))))))*SIN(0.00379532267608371*SIN((1.06314311483915*A76*(1.67526987319027-COS(A76)))/SIN(COS(1.40403511969596/COS(A76))+(0.244003939114535-COS(0.0932686925260328*A76)-COS(A76))*SIN(0.933255692033108*(0.0479452472347528+A76)*SIN(A76+0.734842844660215*COS(COS(A76)/COS(SIN(COS(A76+COS(1.35652888301957*A76)))))))))))))</f>
        <v>1.8131501100326037</v>
      </c>
      <c r="AZ76">
        <f>2*COS(A76)+SIN(A76/(1+COS(SIN(0.0251921174339378*COS(0.433121146091541*(-2.67476585651086+A76+A76*SIN(A76*(A76+COS(0.933255692033108+A76)))))*SIN(2.8951001999306+COS(COS(SIN(COS((COS(0.367424224211023+A76)*_xlfn.SEC(A76+(1.64702538716042+0.537146430097249*COS(A76))*COS(SIN(2.65449809165387+A76)+SIN(COS(A76)))+0.0270515440773242*(0.498701523299401-0.312244449974241*COS(A76))*COS(2.36770557548171+A76)*_xlfn.CSC(SIN(A76+0.885784395489139*(-1.32742597150515-COS(A76))*COS(A76))))*SIN(SIN(SIN(0.340828820733522-A76))))/A76))))))*SIN(0.00379532267608371*SIN((1.06314311483915*A76*(1.67526987319027-COS(A76)))/SIN(COS(1.40403511969596/COS(A76))+(0.244003939114535-COS(0.0932686925260328*A76)-COS(A76))*SIN(0.933255692033108*(0.0479452472347528+A76)*SIN(A76+0.734842844660215*COS(COS(A76)/COS(SIN(COS(A76+COS(1.35652888301957*A76)))))))))))))</f>
        <v>1.8131501100326037</v>
      </c>
      <c r="BA76">
        <f>2*COS(A76)+SIN(A76/(1+COS(SIN(0.0251921174339378*COS(0.433121146091541*(-2.67476585651086+A76+A76*SIN(A76*(A76+COS(0.933255692033108+A76)))))*SIN(2.8951001999306+COS(COS(SIN(COS((COS(0.367424224211023+A76)*_xlfn.SEC(A76+(1.64702538716042+0.537146430097249*COS(A76))*COS(SIN(2.65449809165387+A76)+SIN(COS(A76)))+0.0270515440773242*(0.498701523299401-0.312244449974241*COS(A76))*COS(2.36770557548171+A76)*_xlfn.CSC(SIN(A76+0.885784395489139*(-1.32742597150515-COS(A76))*COS(A76))))*SIN(SIN(SIN(0.340828820733522-A76))))/A76))))))*SIN(0.00379532267608371*SIN((1.06314311483915*A76*(1.67526987319027-COS(A76)))/SIN(COS(1.40403511969596/COS(A76))+(0.244003939114535-COS(0.0932686925260328*A76)-COS(A76))*SIN(0.933255692033108*(0.0479452472347528+A76)*SIN(A76+0.734842844660215*COS(COS(A76)/COS(SIN(COS(A76+COS(1.35652888301957*A76)))))))))))))</f>
        <v>1.8131501100326037</v>
      </c>
      <c r="BB76">
        <f>2*COS(A76)+SIN(A76/(1+COS(SIN(0.0251921174339378*COS(_xlfn.SEC(0.419735600194717+COS(0.974172084069584*_xlfn.SEC(1.32108411619894*A76)))*SIN(0.970378444545662*COS(COS(SIN(A76))/(2.21684497839146-COS(0.827486649168256*COS(1.04770755378253*COS(0.374917836847673*A76*SIN(A76+SIN(0.0150681615125201*A76)))*SIN(A76)))))*(1.79705146893733+COS(A76*SIN(0.0251921174339378*(-0.0120347759626663+COS(1.17295361766372-A76-COS(COS(COS((0.734842844660215*COS(0.367424224211023+A76)*SIN(COS(0.0150681615125201-A76)))/A76))))))))))*SIN(2.8951001999306+COS(COS(SIN(COS((COS(0.367424224211023+A76)*SIN(SIN(SIN(A76+SIN(A76)))))/(A76*(-0.855952925578902+COS(0.0250929074423294+A76)))))))))*SIN(0.0045405414853601*SIN((1.06314311483915*A76*(1.67526987319027-COS(A76)-COS(A76*SIN(0.66442022239765/(SIN(A76)*SIN(1.48270932459095*COS(SIN(SIN(COS(COS(A76)))))*COS(2.4900660451625-SIN(SIN(0.0251921174339378*(COS(A76+SIN((0.0251921174339378*COS(1.17295361766372*COS(A76)+COS(A76)/(A76*(0.345878657336117+A76-SIN(COS(A76)+A76*SIN(1.74994294679676+COS(0.0572806453769424*(-0.296995998186628+2.38953537141348*SIN(4.18189618808757*COS(A76)*COS(COS(SIN(A76))/(2.21684497839146-COS(1.1665946556443*COS(1.04770755378253*(0.999381384107968+A76))))))))))))))/(0.356528883019573+A76)-SIN(0.580358562052647-A76)))+SIN(0.375433094857483*(-0.161046367187467+A76))))))*SIN(0.093404449451794+COS(A76-0.484621490756709*(COS(COS(A76))+(2.06346606387297*COS(A76))/(0.356528883019573+0.150655529361516/COS(0.364312412788005*COS(0.00593771058668955*(A76+0.530924470829865*A76*((0.244003939114535-COS(0.0932686925260328*A76)-COS(A76))*COS(A76)*(2*COS(A76)+0.387844872700148*COS(0.122247045623982*(-2.67476585651086+A76)*(SIN(A76)*SIN(0.00140217240902748*A76^2*COS(COS(A76-0.999082557898852/(1.3608351870969+0.150655529361516*(2.74489686570714+A76)-COS(1)))*(0.0150675913159254-A76+COS(0.413036990134086/A76)-COS(A76)-COS(A76*COS(A76))-COS(A76+0.244232384538129*(2.84387902041926+A76+COS(B76)))))*SIN(A76))-SIN(SIN(SIN(0.862339351056448+COS(SIN(2.8951001999306+(0.5*COS(A76)*(0.826937250740526+(-1.12458081737812*A76)/(1+COS(SIN(0.00872081561358199*SIN(2.8951001999306+COS(COS(SIN(COS((0.734842844660215*COS(0.367424224211023+A76)*SIN(SIN(SIN(A76+SIN(A76)))))/A76))))))*SIN(0.00379532267608371*SIN(3.01037523694323*A76*(1.67526987319027-COS(A76)-COS(A76*SIN(SIN(0.00379532267608371*SIN(1.26449815900264*A76*(1.67526987319027-COS(A76))))*SIN(0.00872081561358199*SIN(A76+COS(COS(SIN(COS((0.734842844660215*COS(0.367424224211023+A76)*SIN(SIN(SIN(A76+SIN(A76)))))/A76)))))))))))))))/A76))))))))+COS(2.67476585651086-SIN(0.123821531774593/SIN(SIN(COS(0.999682695391386*(0.530924470829865-A76))/COS(COS(A76)+(1.64702538716042+0.537146430097249*(A76+COS(0.347798363400371-A76)))*COS(A76)-0.26714408291119*(A76+0.0251921174339378*SIN(A76))+(0.0270515440773242*A76*COS(2.36770557548171+A76))/SIN(SIN(COS(COS(A76-0.227771237432817*COS(A76)*(0.244003939114535-COS(A76)-COS(COS(0.464096977697486-COS((39.2055475129509*COS(A76-SIN(0.356528883019573-A76)))/A76^2))*SIN(A76))))))))))))))))))*SIN(COS(A76-COS(SIN(8.45216284241943-COS(0.349023510229163+0.42073232374058*COS(0.759590257947852+COS(1.42073232374058*A76+COS(A76)*(1.89442827394731+0.000366675974410566*COS(2.19354464902984-COS(0.131277299088378-A76)-COS(COS(SIN(COS((COS(0.367424224211023+A76)*SIN(SIN(SIN(0.340828820733522-A76))))/(A76*COS(A76+(1.64702538716042+0.537146430097249*COS(A76))*COS(SIN(COS(A76))+SIN(1.79705146893733+A76+COS(COS(COS(SIN((0.530924470829865*A76)/(-2.82139876047721+SIN(COS(COS(COS(A76)))*SIN(COS(A76))))))))))+(0.0270515440773242*COS(2.36770557548171+A76)*(0.498701523299401-0.165778219372136*(1+COS(SIN(0.00872081561358199*SIN(2.26306768395918-A76-COS(A76)-COS(COS(SIN(COS((0.569180159825137*SIN(SIN(SIN(A76+SIN(A76)))))/A76))))+0.648585040695961/(COS(A76)-SIN(A76))))*SIN(0.00379532267608371*SIN((1.06314311483915*A76*(1.67526987319027-COS(A76)))/SIN(0.0150675913159254+COS(1.40403511969596/A76))))))))/SIN(SIN(A76+0.885784395489139*(-1.32742597150515-COS(A76))*COS(A76))))))))))))))))))))))))))/SIN(0.0150675913159254+COS(0.413036990134086/A76)))))))</f>
        <v>1.8131501100341709</v>
      </c>
    </row>
    <row r="77" spans="1:54" x14ac:dyDescent="0.25">
      <c r="A77">
        <v>2.42</v>
      </c>
      <c r="B77">
        <v>0.2</v>
      </c>
      <c r="C77">
        <v>-0.56589320799999998</v>
      </c>
      <c r="D77">
        <f t="shared" si="78"/>
        <v>-1.0703746105778613</v>
      </c>
      <c r="E77">
        <f t="shared" si="79"/>
        <v>-1.0703746105778613</v>
      </c>
      <c r="F77">
        <f t="shared" si="80"/>
        <v>-1.0703746105778613</v>
      </c>
      <c r="G77">
        <f t="shared" si="81"/>
        <v>-1.0703746105778613</v>
      </c>
      <c r="H77">
        <f t="shared" si="82"/>
        <v>-1.0703746105778613</v>
      </c>
      <c r="I77">
        <f t="shared" si="83"/>
        <v>-0.57513487558633236</v>
      </c>
      <c r="J77">
        <f t="shared" si="84"/>
        <v>-0.57513487558633236</v>
      </c>
      <c r="K77">
        <f t="shared" si="85"/>
        <v>-0.50536664913746698</v>
      </c>
      <c r="L77">
        <f t="shared" si="86"/>
        <v>-0.68266675035792634</v>
      </c>
      <c r="M77">
        <f t="shared" si="87"/>
        <v>-0.58156898001789736</v>
      </c>
      <c r="N77">
        <f t="shared" si="88"/>
        <v>-0.58156898001789736</v>
      </c>
      <c r="O77">
        <f t="shared" si="89"/>
        <v>-0.58156898001789736</v>
      </c>
      <c r="P77">
        <f t="shared" si="90"/>
        <v>-0.58156898001789736</v>
      </c>
      <c r="Q77">
        <f t="shared" si="91"/>
        <v>-0.57230424854299455</v>
      </c>
      <c r="R77">
        <f t="shared" si="92"/>
        <v>-0.57230424854299455</v>
      </c>
      <c r="S77">
        <f t="shared" si="93"/>
        <v>-0.56612948203208868</v>
      </c>
      <c r="T77">
        <f t="shared" si="94"/>
        <v>-0.56612948203208868</v>
      </c>
      <c r="U77">
        <f t="shared" si="95"/>
        <v>-0.56612948203208868</v>
      </c>
      <c r="V77">
        <f t="shared" si="96"/>
        <v>-0.56564908220423415</v>
      </c>
      <c r="W77">
        <f>2*COS(A77)+SIN(A77/(0.999148166279824+COS(SIN(0.0251921174339378*(COS(0.685969744682071+A77+COS(0.1500862687924-SIN(0.0665099688093772*_xlfn.CSC(SIN(COS(COS(A77+(0.244003939114535-COS(0.0932686925260328*A77)-COS(A77))*COS(A77)*(2*COS(A77)+0.387844872700148*(A77-0.082374768005002/(A77-COS(A77*COS(A77))-(-2.15039598507721-A77)*(A77-COS(SIN(SIN(COS(COS(1.32108411619894*(2.84387902041926+SIN(COS(COS(1.00374593116443*A77*COS(A77))))))/COS(SIN(0.0940779463483673*SIN(COS(A77)))))))))))))))))))+SIN(0.375433094857483*(-0.0260061439754979+A77))))*SIN(SIN(A77)))))</f>
        <v>-0.56571017782090538</v>
      </c>
      <c r="X77">
        <f t="shared" si="97"/>
        <v>-0.56586444416366577</v>
      </c>
      <c r="Y77">
        <f t="shared" si="98"/>
        <v>-0.56586444416366577</v>
      </c>
      <c r="Z77">
        <f t="shared" si="99"/>
        <v>-0.5658857232379525</v>
      </c>
      <c r="AA77">
        <f t="shared" si="100"/>
        <v>-0.56589231184994682</v>
      </c>
      <c r="AB77">
        <f t="shared" si="101"/>
        <v>-0.56589308792847315</v>
      </c>
      <c r="AC77">
        <f t="shared" si="102"/>
        <v>-0.56589290109293133</v>
      </c>
      <c r="AD77">
        <f t="shared" si="103"/>
        <v>-0.56589320789759601</v>
      </c>
      <c r="AE77">
        <f t="shared" si="104"/>
        <v>-0.56589320789759601</v>
      </c>
      <c r="AF77">
        <f t="shared" si="105"/>
        <v>-0.56589320789759601</v>
      </c>
      <c r="AG77">
        <f>2*COS(A77)+SIN(A77/(1+COS(0.0102383050941825*SIN(0.0251921174339378*(COS(0.685969744682071+A77+COS(SIN(A77)*SIN(A77*_xlfn.CSC(0.699794000623748+COS(A77*SIN(A77)))*SIN(SIN(0.482614878018303*(0.999335114390903+A77))))))+SIN(A77))))))</f>
        <v>-0.56589320784262354</v>
      </c>
      <c r="AH77">
        <f>2*COS(A77)+SIN(A77/(1+COS(0.0102383050941825*SIN(0.0251921174339378*(COS(0.685969744682071+A77+COS(SIN(A77)*SIN(A77*_xlfn.CSC(0.699794000623748+COS(A77*SIN(A77)))*SIN(SIN(0.482614878018303*(0.999335114390903+A77))))))+SIN(A77))))))</f>
        <v>-0.56589320784262354</v>
      </c>
      <c r="AI77">
        <f>2*COS(A77)+SIN(A77/(1+COS(0.0102383050941825*SIN(0.0251921174339378*(COS(0.685969744682071+A77+COS(SIN(A77)*SIN(COS(A77*SIN(1.74994294679676+COS((0.937483306033506-SIN(0.572749275024412+COS(A77)))*(-0.296995998186627+_xlfn.SEC(0.419735600194717+COS(0.974172084069584*_xlfn.SEC(1.32108411619894*A77)))*SIN(0.970378444545662*COS(COS(SIN(A77))/(2.21684497839146-COS(0.827486649168256*COS(1.04770755378253*COS(0.374917836847673*A77*SIN(COS(A77)-SIN(1.72131839878938/(-0.756954071083095-A77))))*SIN(A77)))))*(1.79705146893733+COS(SIN(0.0251921174339378*(COS(0.685969744682071+A77+COS(2.67476585651086+SIN(0.0942661886848087*A77*_xlfn.CSC(0.810618544876305*(-2.15039598507721-A77))*_xlfn.CSC(SIN(COS(COS(0.809444787727253+A77+SIN(0.793305537772902+A77))))))))+SIN(0.375433094857483*(-0.0260061439754979+A77))))*SIN(SIN(A77)))))))))*_xlfn.CSC(0.699794000623748+COS(A77*SIN(A77))))))+SIN(A77))))))</f>
        <v>-0.56589320789484732</v>
      </c>
      <c r="AJ77">
        <f>2*COS(A77)+SIN(A77/(1+COS(0.0102383050941825*SIN(0.0251921174339378*(COS(0.685969744682071+A77+COS(SIN(A77)*SIN(COS(A77*SIN(1.74994294679676+COS((0.937483306033506-SIN(0.572749275024412+COS(A77)))*(-0.296995998186627+_xlfn.SEC(0.419735600194717+COS(0.974172084069584*_xlfn.SEC(1.32108411619894*A77)))*SIN(0.970378444545662*COS(COS(SIN(A77))/(2.21684497839146-COS(0.827486649168256*COS(1.04770755378253*COS(0.374917836847673*A77*SIN(COS(A77)-SIN(1.72131839878938/(-0.756954071083095-A77))))*SIN(A77)))))*(1.79705146893733+COS(SIN(0.0251921174339378*(COS(0.685969744682071+A77+COS(2.67476585651086+SIN(0.0942661886848087*A77*_xlfn.CSC(0.810618544876305*(-2.15039598507721-A77))*_xlfn.CSC(SIN(COS(COS(0.809444787727253+A77+SIN(0.793305537772902+A77))))))))+SIN(0.375433094857483*(-0.0260061439754979+A77))))*SIN(SIN(A77)))))))))*_xlfn.CSC(0.699794000623748+COS(A77*SIN(A77))))))+SIN(A77))))))</f>
        <v>-0.56589320789484732</v>
      </c>
      <c r="AK77">
        <f>2*COS(A77)+SIN(A77/(1+COS(0.0102383050941825*SIN(0.0251921174339378*(COS(0.685969744682071+A77+COS(SIN(A77)*SIN(COS(A77*SIN(1.74994294679676+COS((0.937483306033506-SIN(0.572749275024412+COS(A77)))*(-0.296995998186627+_xlfn.SEC(0.419735600194717+COS(0.974172084069584*_xlfn.SEC(1.32108411619894*A77)))*SIN(0.970378444545662*COS(COS(SIN(A77))/(2.21684497839146-COS(0.827486649168256*COS(1.04770755378253*COS(0.374917836847673*A77*SIN(0.227771237432817-COS(A77)))*SIN(A77)))))*(1.79705146893733+COS(SIN(0.0251921174339378*(COS(0.685969744682071+A77+COS(2.67476585651086+SIN(0.0942661886848087*A77*_xlfn.CSC(0.810618544876305*(-2.15039598507721-A77))*_xlfn.CSC(SIN(COS(COS(0.809444787727253+A77+SIN(0.793305537772902+A77))))))))+SIN(0.375433094857483*(-0.0260061439754979+A77))))*SIN(SIN(A77)))))))))*_xlfn.CSC(0.699794000623748+COS(A77*SIN(A77))))))+SIN(A77))))))</f>
        <v>-0.56589320789114195</v>
      </c>
      <c r="AL77">
        <f t="shared" si="106"/>
        <v>-0.56589320789733943</v>
      </c>
      <c r="AM77">
        <f t="shared" si="107"/>
        <v>-0.5658932078752158</v>
      </c>
      <c r="AN77">
        <f>2*COS(A77)+SIN(A77/(1+COS(0.0102383050941825*SIN(0.0251921174339378*(COS(0.685969744682071+A77+COS(SIN(A77)*SIN(2.87522917078492*COS(A77*SIN(0.996308035150143-COS((0.125463411927578+COS(0.71323222501324*(0.460719913648222+COS(A77)))-SIN(0.572749275024412+COS(A77)))*(-0.296995998186627+_xlfn.SEC(0.419735600194717+COS(0.974172084069584*_xlfn.SEC(1.32108411619894*A77)))*SIN(0.970378444545662*COS(COS(SIN(A77))/(2.21684497839146-COS(0.827486649168256*COS(1.04770755378253*COS(0.374917836847673*A77*SIN(COS(A77)-SIN(1.72131839878938/(-0.756954071083095-A77))))*SIN(A77)))))*(1.79705146893733+COS(SIN(0.0251921174339378*(COS(0.685969744682071+A77+COS(2.67476585651086+SIN(0.0942661886848087*A77*_xlfn.CSC(0.810618544876305*(-2.15039598507721-A77))*_xlfn.CSC(SIN(COS(COS(0.809444787727253+COS(A77))))))))+SIN(0.375433094857483*(-0.0260061439754979+A77))))*SIN(SIN(A77)))))))-5.2258026739857*A77*COS(2.26306768395918-A77+0.648585040695961/(-0.482614878018303+COS(A77))-COS(A77)-COS(COS(SIN(COS(A77)))))*(-0.803019914186518-0.09344164141567*(-0.296995998186628+1.99608842466968*SIN(1.82224358637127*COS(A77)*COS(COS(SIN(A77))/(2.21684497839146-COS(1.1665946556443*COS(1.04770755378253*COS(0.374917836847673*A77*SIN(COS(A77)-SIN(1.72131839878938/(-0.756954071083095-A77))))*SIN(A77)))))))))))))+SIN(A77))))))</f>
        <v>-0.56589320789681496</v>
      </c>
      <c r="AO77">
        <f>2*COS(A77)+SIN(A77/(1+COS(SIN(0.0251921174339378*COS(0.433121146091541*(-2.67476585651086+A77+0.837215599154702*SIN((A77+COS(1.73864272248443+COS(0.356528883019573+SIN(0.940777930379917-COS(0.938170919030737*A77)-COS(A77)))))*SIN(COS(COS(COS(A77)/(1.70671384443301+0.338811626822948/COS(COS(A77))-COS(COS((1.73174047813809*COS(SIN(SIN(3.8337034581196-A77))))/(-0.165778219372136+A77)))+SIN(0.119137815794098*COS(COS(A77))))))))))*SIN(2.8951001999306+COS(COS(SIN(COS((COS(0.367424224211023+A77)*_xlfn.SEC(A77+(-1.96485635804169+0.537146430097249*COS(A77))*COS(SIN(COS(A77))+SIN(1.79705146893733+A77+COS(COS(COS(SIN((0.530924470829865*A77)/(-2.82139876047721+SIN(COS(COS(COS(A77)))*SIN(COS(SIN(A77)))))))))))+0.0270515440773242*COS(2.36770557548171+A77)*_xlfn.CSC(SIN(A77+0.885784395489139*(-1.32742597150515-COS(A77))*COS(A77)))*(0.498701523299401-0.165778219372136*A77*_xlfn.SEC(1.21730816958026+SIN(0.0396212186351349*A77*(COS(0.232148706776693*(0.0250052579539931+A77))+SIN(0.750866189714967*A77))))))*SIN(SIN(SIN(0.340828820733522-A77))))/A77))))))*SIN(0.00379532267608371*SIN((1.06314311483915*A77*(1.67526987319027-COS(A77)))/SIN(0.0150675913159254+COS(1.40403511969596/COS(A77))))))))</f>
        <v>-0.56589320782095864</v>
      </c>
      <c r="AP77">
        <f t="shared" si="108"/>
        <v>-0.56589320788246866</v>
      </c>
      <c r="AQ77">
        <f t="shared" si="109"/>
        <v>-0.56589320788246866</v>
      </c>
      <c r="AR77">
        <f t="shared" si="110"/>
        <v>-0.56589320788246866</v>
      </c>
      <c r="AS77">
        <f t="shared" si="111"/>
        <v>-0.56589320788464348</v>
      </c>
      <c r="AT77">
        <f t="shared" si="112"/>
        <v>-0.56589320788464348</v>
      </c>
      <c r="AU77">
        <f t="shared" si="113"/>
        <v>-0.56589320788019726</v>
      </c>
      <c r="AV77">
        <f t="shared" si="114"/>
        <v>-0.56589320788019726</v>
      </c>
      <c r="AW77">
        <f t="shared" si="115"/>
        <v>-0.56589320788019726</v>
      </c>
      <c r="AX77">
        <f t="shared" si="116"/>
        <v>-0.56589320788019726</v>
      </c>
      <c r="AY77">
        <f>2*COS(A77)+SIN(A77/(1+COS(SIN(0.0251921174339378*COS(0.433121146091541*(-2.67476585651086+A77+A77*SIN(A77*(A77+COS(0.933255692033108+A77)))))*SIN(2.8951001999306+COS(COS(SIN(COS((COS(0.367424224211023+A77)*_xlfn.SEC(A77+(1.64702538716042+0.537146430097249*COS(A77))*COS(SIN(2.65449809165387+A77)+SIN(COS(A77)))+0.0270515440773242*(0.498701523299401-0.312244449974241*COS(A77))*COS(2.36770557548171+A77)*_xlfn.CSC(SIN(A77+0.885784395489139*(-1.32742597150515-COS(A77))*COS(A77))))*SIN(SIN(SIN(0.340828820733522-A77))))/A77))))))*SIN(0.00379532267608371*SIN((1.06314311483915*A77*(1.67526987319027-COS(A77)))/SIN(COS(1.40403511969596/COS(A77))+(0.244003939114535-COS(0.0932686925260328*A77)-COS(A77))*SIN(0.933255692033108*(0.0479452472347528+A77)*SIN(A77+0.734842844660215*COS(COS(A77)/COS(SIN(COS(A77+COS(1.35652888301957*A77)))))))))))))</f>
        <v>-0.56589320789588593</v>
      </c>
      <c r="AZ77">
        <f>2*COS(A77)+SIN(A77/(1+COS(SIN(0.0251921174339378*COS(0.433121146091541*(-2.67476585651086+A77+A77*SIN(A77*(A77+COS(0.933255692033108+A77)))))*SIN(2.8951001999306+COS(COS(SIN(COS((COS(0.367424224211023+A77)*_xlfn.SEC(A77+(1.64702538716042+0.537146430097249*COS(A77))*COS(SIN(2.65449809165387+A77)+SIN(COS(A77)))+0.0270515440773242*(0.498701523299401-0.312244449974241*COS(A77))*COS(2.36770557548171+A77)*_xlfn.CSC(SIN(A77+0.885784395489139*(-1.32742597150515-COS(A77))*COS(A77))))*SIN(SIN(SIN(0.340828820733522-A77))))/A77))))))*SIN(0.00379532267608371*SIN((1.06314311483915*A77*(1.67526987319027-COS(A77)))/SIN(COS(1.40403511969596/COS(A77))+(0.244003939114535-COS(0.0932686925260328*A77)-COS(A77))*SIN(0.933255692033108*(0.0479452472347528+A77)*SIN(A77+0.734842844660215*COS(COS(A77)/COS(SIN(COS(A77+COS(1.35652888301957*A77)))))))))))))</f>
        <v>-0.56589320789588593</v>
      </c>
      <c r="BA77">
        <f>2*COS(A77)+SIN(A77/(1+COS(SIN(0.0251921174339378*COS(0.433121146091541*(-2.67476585651086+A77+A77*SIN(A77*(A77+COS(0.933255692033108+A77)))))*SIN(2.8951001999306+COS(COS(SIN(COS((COS(0.367424224211023+A77)*_xlfn.SEC(A77+(1.64702538716042+0.537146430097249*COS(A77))*COS(SIN(2.65449809165387+A77)+SIN(COS(A77)))+0.0270515440773242*(0.498701523299401-0.312244449974241*COS(A77))*COS(2.36770557548171+A77)*_xlfn.CSC(SIN(A77+0.885784395489139*(-1.32742597150515-COS(A77))*COS(A77))))*SIN(SIN(SIN(0.340828820733522-A77))))/A77))))))*SIN(0.00379532267608371*SIN((1.06314311483915*A77*(1.67526987319027-COS(A77)))/SIN(COS(1.40403511969596/COS(A77))+(0.244003939114535-COS(0.0932686925260328*A77)-COS(A77))*SIN(0.933255692033108*(0.0479452472347528+A77)*SIN(A77+0.734842844660215*COS(COS(A77)/COS(SIN(COS(A77+COS(1.35652888301957*A77)))))))))))))</f>
        <v>-0.56589320789588593</v>
      </c>
      <c r="BB77">
        <f>2*COS(A77)+SIN(A77/(1+COS(SIN(0.0251921174339378*COS(_xlfn.SEC(0.419735600194717+COS(0.974172084069584*_xlfn.SEC(1.32108411619894*A77)))*SIN(0.970378444545662*COS(COS(SIN(A77))/(2.21684497839146-COS(0.827486649168256*COS(1.04770755378253*COS(0.374917836847673*A77*SIN(A77+SIN(0.0150681615125201*A77)))*SIN(A77)))))*(1.79705146893733+COS(A77*SIN(0.0251921174339378*(-0.0120347759626663+COS(1.17295361766372-A77-COS(COS(COS((0.734842844660215*COS(0.367424224211023+A77)*SIN(COS(0.0150681615125201-A77)))/A77))))))))))*SIN(2.8951001999306+COS(COS(SIN(COS((COS(0.367424224211023+A77)*SIN(SIN(SIN(A77+SIN(A77)))))/(A77*(-0.855952925578902+COS(0.0250929074423294+A77)))))))))*SIN(0.0045405414853601*SIN((1.06314311483915*A77*(1.67526987319027-COS(A77)-COS(A77*SIN(0.66442022239765/(SIN(A77)*SIN(1.48270932459095*COS(SIN(SIN(COS(COS(A77)))))*COS(2.4900660451625-SIN(SIN(0.0251921174339378*(COS(A77+SIN((0.0251921174339378*COS(1.17295361766372*COS(A77)+COS(A77)/(A77*(0.345878657336117+A77-SIN(COS(A77)+A77*SIN(1.74994294679676+COS(0.0572806453769424*(-0.296995998186628+2.38953537141348*SIN(4.18189618808757*COS(A77)*COS(COS(SIN(A77))/(2.21684497839146-COS(1.1665946556443*COS(1.04770755378253*(0.999381384107968+A77))))))))))))))/(0.356528883019573+A77)-SIN(0.580358562052647-A77)))+SIN(0.375433094857483*(-0.161046367187467+A77))))))*SIN(0.093404449451794+COS(A77-0.484621490756709*(COS(COS(A77))+(2.06346606387297*COS(A77))/(0.356528883019573+0.150655529361516/COS(0.364312412788005*COS(0.00593771058668955*(A77+0.530924470829865*A77*((0.244003939114535-COS(0.0932686925260328*A77)-COS(A77))*COS(A77)*(2*COS(A77)+0.387844872700148*COS(0.122247045623982*(-2.67476585651086+A77)*(SIN(A77)*SIN(0.00140217240902748*A77^2*COS(COS(A77-0.999082557898852/(1.3608351870969+0.150655529361516*(2.74489686570714+A77)-COS(1)))*(0.0150675913159254-A77+COS(0.413036990134086/A77)-COS(A77)-COS(A77*COS(A77))-COS(A77+0.244232384538129*(2.84387902041926+A77+COS(B77)))))*SIN(A77))-SIN(SIN(SIN(0.862339351056448+COS(SIN(2.8951001999306+(0.5*COS(A77)*(0.826937250740526+(-1.12458081737812*A77)/(1+COS(SIN(0.00872081561358199*SIN(2.8951001999306+COS(COS(SIN(COS((0.734842844660215*COS(0.367424224211023+A77)*SIN(SIN(SIN(A77+SIN(A77)))))/A77))))))*SIN(0.00379532267608371*SIN(3.01037523694323*A77*(1.67526987319027-COS(A77)-COS(A77*SIN(SIN(0.00379532267608371*SIN(1.26449815900264*A77*(1.67526987319027-COS(A77))))*SIN(0.00872081561358199*SIN(A77+COS(COS(SIN(COS((0.734842844660215*COS(0.367424224211023+A77)*SIN(SIN(SIN(A77+SIN(A77)))))/A77)))))))))))))))/A77))))))))+COS(2.67476585651086-SIN(0.123821531774593/SIN(SIN(COS(0.999682695391386*(0.530924470829865-A77))/COS(COS(A77)+(1.64702538716042+0.537146430097249*(A77+COS(0.347798363400371-A77)))*COS(A77)-0.26714408291119*(A77+0.0251921174339378*SIN(A77))+(0.0270515440773242*A77*COS(2.36770557548171+A77))/SIN(SIN(COS(COS(A77-0.227771237432817*COS(A77)*(0.244003939114535-COS(A77)-COS(COS(0.464096977697486-COS((39.2055475129509*COS(A77-SIN(0.356528883019573-A77)))/A77^2))*SIN(A77))))))))))))))))))*SIN(COS(A77-COS(SIN(8.45216284241943-COS(0.349023510229163+0.42073232374058*COS(0.759590257947852+COS(1.42073232374058*A77+COS(A77)*(1.89442827394731+0.000366675974410566*COS(2.19354464902984-COS(0.131277299088378-A77)-COS(COS(SIN(COS((COS(0.367424224211023+A77)*SIN(SIN(SIN(0.340828820733522-A77))))/(A77*COS(A77+(1.64702538716042+0.537146430097249*COS(A77))*COS(SIN(COS(A77))+SIN(1.79705146893733+A77+COS(COS(COS(SIN((0.530924470829865*A77)/(-2.82139876047721+SIN(COS(COS(COS(A77)))*SIN(COS(A77))))))))))+(0.0270515440773242*COS(2.36770557548171+A77)*(0.498701523299401-0.165778219372136*(1+COS(SIN(0.00872081561358199*SIN(2.26306768395918-A77-COS(A77)-COS(COS(SIN(COS((0.569180159825137*SIN(SIN(SIN(A77+SIN(A77)))))/A77))))+0.648585040695961/(COS(A77)-SIN(A77))))*SIN(0.00379532267608371*SIN((1.06314311483915*A77*(1.67526987319027-COS(A77)))/SIN(0.0150675913159254+COS(1.40403511969596/A77))))))))/SIN(SIN(A77+0.885784395489139*(-1.32742597150515-COS(A77))*COS(A77))))))))))))))))))))))))))/SIN(0.0150675913159254+COS(0.413036990134086/A77)))))))</f>
        <v>-0.56589320789576059</v>
      </c>
    </row>
    <row r="78" spans="1:54" x14ac:dyDescent="0.25">
      <c r="A78">
        <v>-0.72</v>
      </c>
      <c r="B78">
        <v>2.6</v>
      </c>
      <c r="C78">
        <v>1.151337225</v>
      </c>
      <c r="D78">
        <f t="shared" si="78"/>
        <v>1.0732055784073493</v>
      </c>
      <c r="E78">
        <f t="shared" si="79"/>
        <v>1.0732055784073493</v>
      </c>
      <c r="F78">
        <f t="shared" si="80"/>
        <v>1.0732055784073493</v>
      </c>
      <c r="G78">
        <f t="shared" si="81"/>
        <v>1.0732055784073493</v>
      </c>
      <c r="H78">
        <f t="shared" si="82"/>
        <v>1.0732055784073493</v>
      </c>
      <c r="I78">
        <f t="shared" si="83"/>
        <v>1.2279959539914811</v>
      </c>
      <c r="J78">
        <f t="shared" si="84"/>
        <v>1.2279959539914811</v>
      </c>
      <c r="K78">
        <f t="shared" si="85"/>
        <v>1.2072384651306618</v>
      </c>
      <c r="L78">
        <f t="shared" si="86"/>
        <v>1.1391787769550736</v>
      </c>
      <c r="M78">
        <f t="shared" si="87"/>
        <v>1.1630794062500651</v>
      </c>
      <c r="N78">
        <f t="shared" si="88"/>
        <v>1.1630794062500651</v>
      </c>
      <c r="O78">
        <f t="shared" si="89"/>
        <v>1.1630794062500651</v>
      </c>
      <c r="P78">
        <f t="shared" si="90"/>
        <v>1.1630794062500651</v>
      </c>
      <c r="Q78">
        <f t="shared" si="91"/>
        <v>1.1562829850866922</v>
      </c>
      <c r="R78">
        <f t="shared" si="92"/>
        <v>1.1562829850866922</v>
      </c>
      <c r="S78">
        <f t="shared" si="93"/>
        <v>1.1515234312877181</v>
      </c>
      <c r="T78">
        <f t="shared" si="94"/>
        <v>1.1515234312877181</v>
      </c>
      <c r="U78">
        <f t="shared" si="95"/>
        <v>1.1515234312877181</v>
      </c>
      <c r="V78">
        <f t="shared" si="96"/>
        <v>1.1511936610217508</v>
      </c>
      <c r="W78">
        <f>2*COS(A78)+SIN(A78/(0.999148166279824+COS(SIN(0.0251921174339378*(COS(0.685969744682071+A78+COS(0.1500862687924-SIN(0.0665099688093772*_xlfn.CSC(SIN(COS(COS(A78+(0.244003939114535-COS(0.0932686925260328*A78)-COS(A78))*COS(A78)*(2*COS(A78)+0.387844872700148*(A78-0.082374768005002/(A78-COS(A78*COS(A78))-(-2.15039598507721-A78)*(A78-COS(SIN(SIN(COS(COS(1.32108411619894*(2.84387902041926+SIN(COS(COS(1.00374593116443*A78*COS(A78))))))/COS(SIN(0.0940779463483673*SIN(COS(A78)))))))))))))))))))+SIN(0.375433094857483*(-0.0260061439754979+A78))))*SIN(SIN(A78)))))</f>
        <v>1.1511919385338585</v>
      </c>
      <c r="X78">
        <f t="shared" si="97"/>
        <v>1.1513146000149543</v>
      </c>
      <c r="Y78">
        <f t="shared" si="98"/>
        <v>1.1513146000149543</v>
      </c>
      <c r="Z78">
        <f t="shared" si="99"/>
        <v>1.1513315244706221</v>
      </c>
      <c r="AA78">
        <f t="shared" si="100"/>
        <v>1.1513351974229304</v>
      </c>
      <c r="AB78">
        <f t="shared" si="101"/>
        <v>1.1513369501940525</v>
      </c>
      <c r="AC78">
        <f t="shared" si="102"/>
        <v>1.1513369830102658</v>
      </c>
      <c r="AD78">
        <f t="shared" si="103"/>
        <v>1.1513372250067002</v>
      </c>
      <c r="AE78">
        <f t="shared" si="104"/>
        <v>1.1513372250067002</v>
      </c>
      <c r="AF78">
        <f t="shared" si="105"/>
        <v>1.1513372250067002</v>
      </c>
      <c r="AG78">
        <f>2*COS(A78)+SIN(A78/(1+COS(0.0102383050941825*SIN(0.0251921174339378*(COS(0.685969744682071+A78+COS(SIN(A78)*SIN(A78*_xlfn.CSC(0.699794000623748+COS(A78*SIN(A78)))*SIN(SIN(0.482614878018303*(0.999335114390903+A78))))))+SIN(A78))))))</f>
        <v>1.1513372249622085</v>
      </c>
      <c r="AH78">
        <f>2*COS(A78)+SIN(A78/(1+COS(0.0102383050941825*SIN(0.0251921174339378*(COS(0.685969744682071+A78+COS(SIN(A78)*SIN(A78*_xlfn.CSC(0.699794000623748+COS(A78*SIN(A78)))*SIN(SIN(0.482614878018303*(0.999335114390903+A78))))))+SIN(A78))))))</f>
        <v>1.1513372249622085</v>
      </c>
      <c r="AI78">
        <f>2*COS(A78)+SIN(A78/(1+COS(0.0102383050941825*SIN(0.0251921174339378*(COS(0.685969744682071+A78+COS(SIN(A78)*SIN(COS(A78*SIN(1.74994294679676+COS((0.937483306033506-SIN(0.572749275024412+COS(A78)))*(-0.296995998186627+_xlfn.SEC(0.419735600194717+COS(0.974172084069584*_xlfn.SEC(1.32108411619894*A78)))*SIN(0.970378444545662*COS(COS(SIN(A78))/(2.21684497839146-COS(0.827486649168256*COS(1.04770755378253*COS(0.374917836847673*A78*SIN(COS(A78)-SIN(1.72131839878938/(-0.756954071083095-A78))))*SIN(A78)))))*(1.79705146893733+COS(SIN(0.0251921174339378*(COS(0.685969744682071+A78+COS(2.67476585651086+SIN(0.0942661886848087*A78*_xlfn.CSC(0.810618544876305*(-2.15039598507721-A78))*_xlfn.CSC(SIN(COS(COS(0.809444787727253+A78+SIN(0.793305537772902+A78))))))))+SIN(0.375433094857483*(-0.0260061439754979+A78))))*SIN(SIN(A78)))))))))*_xlfn.CSC(0.699794000623748+COS(A78*SIN(A78))))))+SIN(A78))))))</f>
        <v>1.1513372250043279</v>
      </c>
      <c r="AJ78">
        <f>2*COS(A78)+SIN(A78/(1+COS(0.0102383050941825*SIN(0.0251921174339378*(COS(0.685969744682071+A78+COS(SIN(A78)*SIN(COS(A78*SIN(1.74994294679676+COS((0.937483306033506-SIN(0.572749275024412+COS(A78)))*(-0.296995998186627+_xlfn.SEC(0.419735600194717+COS(0.974172084069584*_xlfn.SEC(1.32108411619894*A78)))*SIN(0.970378444545662*COS(COS(SIN(A78))/(2.21684497839146-COS(0.827486649168256*COS(1.04770755378253*COS(0.374917836847673*A78*SIN(COS(A78)-SIN(1.72131839878938/(-0.756954071083095-A78))))*SIN(A78)))))*(1.79705146893733+COS(SIN(0.0251921174339378*(COS(0.685969744682071+A78+COS(2.67476585651086+SIN(0.0942661886848087*A78*_xlfn.CSC(0.810618544876305*(-2.15039598507721-A78))*_xlfn.CSC(SIN(COS(COS(0.809444787727253+A78+SIN(0.793305537772902+A78))))))))+SIN(0.375433094857483*(-0.0260061439754979+A78))))*SIN(SIN(A78)))))))))*_xlfn.CSC(0.699794000623748+COS(A78*SIN(A78))))))+SIN(A78))))))</f>
        <v>1.1513372250043279</v>
      </c>
      <c r="AK78">
        <f>2*COS(A78)+SIN(A78/(1+COS(0.0102383050941825*SIN(0.0251921174339378*(COS(0.685969744682071+A78+COS(SIN(A78)*SIN(COS(A78*SIN(1.74994294679676+COS((0.937483306033506-SIN(0.572749275024412+COS(A78)))*(-0.296995998186627+_xlfn.SEC(0.419735600194717+COS(0.974172084069584*_xlfn.SEC(1.32108411619894*A78)))*SIN(0.970378444545662*COS(COS(SIN(A78))/(2.21684497839146-COS(0.827486649168256*COS(1.04770755378253*COS(0.374917836847673*A78*SIN(0.227771237432817-COS(A78)))*SIN(A78)))))*(1.79705146893733+COS(SIN(0.0251921174339378*(COS(0.685969744682071+A78+COS(2.67476585651086+SIN(0.0942661886848087*A78*_xlfn.CSC(0.810618544876305*(-2.15039598507721-A78))*_xlfn.CSC(SIN(COS(COS(0.809444787727253+A78+SIN(0.793305537772902+A78))))))))+SIN(0.375433094857483*(-0.0260061439754979+A78))))*SIN(SIN(A78)))))))))*_xlfn.CSC(0.699794000623748+COS(A78*SIN(A78))))))+SIN(A78))))))</f>
        <v>1.1513372250043279</v>
      </c>
      <c r="AL78">
        <f t="shared" si="106"/>
        <v>1.1513372250066993</v>
      </c>
      <c r="AM78">
        <f t="shared" si="107"/>
        <v>1.1513372249940912</v>
      </c>
      <c r="AN78">
        <f>2*COS(A78)+SIN(A78/(1+COS(0.0102383050941825*SIN(0.0251921174339378*(COS(0.685969744682071+A78+COS(SIN(A78)*SIN(2.87522917078492*COS(A78*SIN(0.996308035150143-COS((0.125463411927578+COS(0.71323222501324*(0.460719913648222+COS(A78)))-SIN(0.572749275024412+COS(A78)))*(-0.296995998186627+_xlfn.SEC(0.419735600194717+COS(0.974172084069584*_xlfn.SEC(1.32108411619894*A78)))*SIN(0.970378444545662*COS(COS(SIN(A78))/(2.21684497839146-COS(0.827486649168256*COS(1.04770755378253*COS(0.374917836847673*A78*SIN(COS(A78)-SIN(1.72131839878938/(-0.756954071083095-A78))))*SIN(A78)))))*(1.79705146893733+COS(SIN(0.0251921174339378*(COS(0.685969744682071+A78+COS(2.67476585651086+SIN(0.0942661886848087*A78*_xlfn.CSC(0.810618544876305*(-2.15039598507721-A78))*_xlfn.CSC(SIN(COS(COS(0.809444787727253+COS(A78))))))))+SIN(0.375433094857483*(-0.0260061439754979+A78))))*SIN(SIN(A78)))))))-5.2258026739857*A78*COS(2.26306768395918-A78+0.648585040695961/(-0.482614878018303+COS(A78))-COS(A78)-COS(COS(SIN(COS(A78)))))*(-0.803019914186518-0.09344164141567*(-0.296995998186628+1.99608842466968*SIN(1.82224358637127*COS(A78)*COS(COS(SIN(A78))/(2.21684497839146-COS(1.1665946556443*COS(1.04770755378253*COS(0.374917836847673*A78*SIN(COS(A78)-SIN(1.72131839878938/(-0.756954071083095-A78))))*SIN(A78)))))))))))))+SIN(A78))))))</f>
        <v>1.1513372249930871</v>
      </c>
      <c r="AO78">
        <f>2*COS(A78)+SIN(A78/(1+COS(SIN(0.0251921174339378*COS(0.433121146091541*(-2.67476585651086+A78+0.837215599154702*SIN((A78+COS(1.73864272248443+COS(0.356528883019573+SIN(0.940777930379917-COS(0.938170919030737*A78)-COS(A78)))))*SIN(COS(COS(COS(A78)/(1.70671384443301+0.338811626822948/COS(COS(A78))-COS(COS((1.73174047813809*COS(SIN(SIN(3.8337034581196-A78))))/(-0.165778219372136+A78)))+SIN(0.119137815794098*COS(COS(A78))))))))))*SIN(2.8951001999306+COS(COS(SIN(COS((COS(0.367424224211023+A78)*_xlfn.SEC(A78+(-1.96485635804169+0.537146430097249*COS(A78))*COS(SIN(COS(A78))+SIN(1.79705146893733+A78+COS(COS(COS(SIN((0.530924470829865*A78)/(-2.82139876047721+SIN(COS(COS(COS(A78)))*SIN(COS(SIN(A78)))))))))))+0.0270515440773242*COS(2.36770557548171+A78)*_xlfn.CSC(SIN(A78+0.885784395489139*(-1.32742597150515-COS(A78))*COS(A78)))*(0.498701523299401-0.165778219372136*A78*_xlfn.SEC(1.21730816958026+SIN(0.0396212186351349*A78*(COS(0.232148706776693*(0.0250052579539931+A78))+SIN(0.750866189714967*A78))))))*SIN(SIN(SIN(0.340828820733522-A78))))/A78))))))*SIN(0.00379532267608371*SIN((1.06314311483915*A78*(1.67526987319027-COS(A78)))/SIN(0.0150675913159254+COS(1.40403511969596/COS(A78))))))))</f>
        <v>1.1513372250055349</v>
      </c>
      <c r="AP78">
        <f t="shared" si="108"/>
        <v>1.1513372249603857</v>
      </c>
      <c r="AQ78">
        <f t="shared" si="109"/>
        <v>1.1513372249603857</v>
      </c>
      <c r="AR78">
        <f t="shared" si="110"/>
        <v>1.1513372249603857</v>
      </c>
      <c r="AS78">
        <f t="shared" si="111"/>
        <v>1.1513372249604514</v>
      </c>
      <c r="AT78">
        <f t="shared" si="112"/>
        <v>1.1513372249604514</v>
      </c>
      <c r="AU78">
        <f t="shared" si="113"/>
        <v>1.1513372249580607</v>
      </c>
      <c r="AV78">
        <f t="shared" si="114"/>
        <v>1.1513372249580607</v>
      </c>
      <c r="AW78">
        <f t="shared" si="115"/>
        <v>1.1513372249580607</v>
      </c>
      <c r="AX78">
        <f t="shared" si="116"/>
        <v>1.1513372249580607</v>
      </c>
      <c r="AY78">
        <f>2*COS(A78)+SIN(A78/(1+COS(SIN(0.0251921174339378*COS(0.433121146091541*(-2.67476585651086+A78+A78*SIN(A78*(A78+COS(0.933255692033108+A78)))))*SIN(2.8951001999306+COS(COS(SIN(COS((COS(0.367424224211023+A78)*_xlfn.SEC(A78+(1.64702538716042+0.537146430097249*COS(A78))*COS(SIN(2.65449809165387+A78)+SIN(COS(A78)))+0.0270515440773242*(0.498701523299401-0.312244449974241*COS(A78))*COS(2.36770557548171+A78)*_xlfn.CSC(SIN(A78+0.885784395489139*(-1.32742597150515-COS(A78))*COS(A78))))*SIN(SIN(SIN(0.340828820733522-A78))))/A78))))))*SIN(0.00379532267608371*SIN((1.06314311483915*A78*(1.67526987319027-COS(A78)))/SIN(COS(1.40403511969596/COS(A78))+(0.244003939114535-COS(0.0932686925260328*A78)-COS(A78))*SIN(0.933255692033108*(0.0479452472347528+A78)*SIN(A78+0.734842844660215*COS(COS(A78)/COS(SIN(COS(A78+COS(1.35652888301957*A78)))))))))))))</f>
        <v>1.1513372250051255</v>
      </c>
      <c r="AZ78">
        <f>2*COS(A78)+SIN(A78/(1+COS(SIN(0.0251921174339378*COS(0.433121146091541*(-2.67476585651086+A78+A78*SIN(A78*(A78+COS(0.933255692033108+A78)))))*SIN(2.8951001999306+COS(COS(SIN(COS((COS(0.367424224211023+A78)*_xlfn.SEC(A78+(1.64702538716042+0.537146430097249*COS(A78))*COS(SIN(2.65449809165387+A78)+SIN(COS(A78)))+0.0270515440773242*(0.498701523299401-0.312244449974241*COS(A78))*COS(2.36770557548171+A78)*_xlfn.CSC(SIN(A78+0.885784395489139*(-1.32742597150515-COS(A78))*COS(A78))))*SIN(SIN(SIN(0.340828820733522-A78))))/A78))))))*SIN(0.00379532267608371*SIN((1.06314311483915*A78*(1.67526987319027-COS(A78)))/SIN(COS(1.40403511969596/COS(A78))+(0.244003939114535-COS(0.0932686925260328*A78)-COS(A78))*SIN(0.933255692033108*(0.0479452472347528+A78)*SIN(A78+0.734842844660215*COS(COS(A78)/COS(SIN(COS(A78+COS(1.35652888301957*A78)))))))))))))</f>
        <v>1.1513372250051255</v>
      </c>
      <c r="BA78">
        <f>2*COS(A78)+SIN(A78/(1+COS(SIN(0.0251921174339378*COS(0.433121146091541*(-2.67476585651086+A78+A78*SIN(A78*(A78+COS(0.933255692033108+A78)))))*SIN(2.8951001999306+COS(COS(SIN(COS((COS(0.367424224211023+A78)*_xlfn.SEC(A78+(1.64702538716042+0.537146430097249*COS(A78))*COS(SIN(2.65449809165387+A78)+SIN(COS(A78)))+0.0270515440773242*(0.498701523299401-0.312244449974241*COS(A78))*COS(2.36770557548171+A78)*_xlfn.CSC(SIN(A78+0.885784395489139*(-1.32742597150515-COS(A78))*COS(A78))))*SIN(SIN(SIN(0.340828820733522-A78))))/A78))))))*SIN(0.00379532267608371*SIN((1.06314311483915*A78*(1.67526987319027-COS(A78)))/SIN(COS(1.40403511969596/COS(A78))+(0.244003939114535-COS(0.0932686925260328*A78)-COS(A78))*SIN(0.933255692033108*(0.0479452472347528+A78)*SIN(A78+0.734842844660215*COS(COS(A78)/COS(SIN(COS(A78+COS(1.35652888301957*A78)))))))))))))</f>
        <v>1.1513372250051255</v>
      </c>
      <c r="BB78">
        <f>2*COS(A78)+SIN(A78/(1+COS(SIN(0.0251921174339378*COS(_xlfn.SEC(0.419735600194717+COS(0.974172084069584*_xlfn.SEC(1.32108411619894*A78)))*SIN(0.970378444545662*COS(COS(SIN(A78))/(2.21684497839146-COS(0.827486649168256*COS(1.04770755378253*COS(0.374917836847673*A78*SIN(A78+SIN(0.0150681615125201*A78)))*SIN(A78)))))*(1.79705146893733+COS(A78*SIN(0.0251921174339378*(-0.0120347759626663+COS(1.17295361766372-A78-COS(COS(COS((0.734842844660215*COS(0.367424224211023+A78)*SIN(COS(0.0150681615125201-A78)))/A78))))))))))*SIN(2.8951001999306+COS(COS(SIN(COS((COS(0.367424224211023+A78)*SIN(SIN(SIN(A78+SIN(A78)))))/(A78*(-0.855952925578902+COS(0.0250929074423294+A78)))))))))*SIN(0.0045405414853601*SIN((1.06314311483915*A78*(1.67526987319027-COS(A78)-COS(A78*SIN(0.66442022239765/(SIN(A78)*SIN(1.48270932459095*COS(SIN(SIN(COS(COS(A78)))))*COS(2.4900660451625-SIN(SIN(0.0251921174339378*(COS(A78+SIN((0.0251921174339378*COS(1.17295361766372*COS(A78)+COS(A78)/(A78*(0.345878657336117+A78-SIN(COS(A78)+A78*SIN(1.74994294679676+COS(0.0572806453769424*(-0.296995998186628+2.38953537141348*SIN(4.18189618808757*COS(A78)*COS(COS(SIN(A78))/(2.21684497839146-COS(1.1665946556443*COS(1.04770755378253*(0.999381384107968+A78))))))))))))))/(0.356528883019573+A78)-SIN(0.580358562052647-A78)))+SIN(0.375433094857483*(-0.161046367187467+A78))))))*SIN(0.093404449451794+COS(A78-0.484621490756709*(COS(COS(A78))+(2.06346606387297*COS(A78))/(0.356528883019573+0.150655529361516/COS(0.364312412788005*COS(0.00593771058668955*(A78+0.530924470829865*A78*((0.244003939114535-COS(0.0932686925260328*A78)-COS(A78))*COS(A78)*(2*COS(A78)+0.387844872700148*COS(0.122247045623982*(-2.67476585651086+A78)*(SIN(A78)*SIN(0.00140217240902748*A78^2*COS(COS(A78-0.999082557898852/(1.3608351870969+0.150655529361516*(2.74489686570714+A78)-COS(1)))*(0.0150675913159254-A78+COS(0.413036990134086/A78)-COS(A78)-COS(A78*COS(A78))-COS(A78+0.244232384538129*(2.84387902041926+A78+COS(B78)))))*SIN(A78))-SIN(SIN(SIN(0.862339351056448+COS(SIN(2.8951001999306+(0.5*COS(A78)*(0.826937250740526+(-1.12458081737812*A78)/(1+COS(SIN(0.00872081561358199*SIN(2.8951001999306+COS(COS(SIN(COS((0.734842844660215*COS(0.367424224211023+A78)*SIN(SIN(SIN(A78+SIN(A78)))))/A78))))))*SIN(0.00379532267608371*SIN(3.01037523694323*A78*(1.67526987319027-COS(A78)-COS(A78*SIN(SIN(0.00379532267608371*SIN(1.26449815900264*A78*(1.67526987319027-COS(A78))))*SIN(0.00872081561358199*SIN(A78+COS(COS(SIN(COS((0.734842844660215*COS(0.367424224211023+A78)*SIN(SIN(SIN(A78+SIN(A78)))))/A78)))))))))))))))/A78))))))))+COS(2.67476585651086-SIN(0.123821531774593/SIN(SIN(COS(0.999682695391386*(0.530924470829865-A78))/COS(COS(A78)+(1.64702538716042+0.537146430097249*(A78+COS(0.347798363400371-A78)))*COS(A78)-0.26714408291119*(A78+0.0251921174339378*SIN(A78))+(0.0270515440773242*A78*COS(2.36770557548171+A78))/SIN(SIN(COS(COS(A78-0.227771237432817*COS(A78)*(0.244003939114535-COS(A78)-COS(COS(0.464096977697486-COS((39.2055475129509*COS(A78-SIN(0.356528883019573-A78)))/A78^2))*SIN(A78))))))))))))))))))*SIN(COS(A78-COS(SIN(8.45216284241943-COS(0.349023510229163+0.42073232374058*COS(0.759590257947852+COS(1.42073232374058*A78+COS(A78)*(1.89442827394731+0.000366675974410566*COS(2.19354464902984-COS(0.131277299088378-A78)-COS(COS(SIN(COS((COS(0.367424224211023+A78)*SIN(SIN(SIN(0.340828820733522-A78))))/(A78*COS(A78+(1.64702538716042+0.537146430097249*COS(A78))*COS(SIN(COS(A78))+SIN(1.79705146893733+A78+COS(COS(COS(SIN((0.530924470829865*A78)/(-2.82139876047721+SIN(COS(COS(COS(A78)))*SIN(COS(A78))))))))))+(0.0270515440773242*COS(2.36770557548171+A78)*(0.498701523299401-0.165778219372136*(1+COS(SIN(0.00872081561358199*SIN(2.26306768395918-A78-COS(A78)-COS(COS(SIN(COS((0.569180159825137*SIN(SIN(SIN(A78+SIN(A78)))))/A78))))+0.648585040695961/(COS(A78)-SIN(A78))))*SIN(0.00379532267608371*SIN((1.06314311483915*A78*(1.67526987319027-COS(A78)))/SIN(0.0150675913159254+COS(1.40403511969596/A78))))))))/SIN(SIN(A78+0.885784395489139*(-1.32742597150515-COS(A78))*COS(A78))))))))))))))))))))))))))/SIN(0.0150675913159254+COS(0.413036990134086/A78)))))))</f>
        <v>1.1513372250065708</v>
      </c>
    </row>
    <row r="79" spans="1:54" x14ac:dyDescent="0.25">
      <c r="A79">
        <v>-0.87</v>
      </c>
      <c r="B79">
        <v>-2.56</v>
      </c>
      <c r="C79">
        <v>0.86824269300000001</v>
      </c>
      <c r="D79">
        <f t="shared" si="78"/>
        <v>0.79565351055694233</v>
      </c>
      <c r="E79">
        <f t="shared" si="79"/>
        <v>0.79565351055694233</v>
      </c>
      <c r="F79">
        <f t="shared" si="80"/>
        <v>0.79565351055694233</v>
      </c>
      <c r="G79">
        <f t="shared" si="81"/>
        <v>0.79565351055694233</v>
      </c>
      <c r="H79">
        <f t="shared" si="82"/>
        <v>0.79565351055694233</v>
      </c>
      <c r="I79">
        <f t="shared" si="83"/>
        <v>0.95661769346254577</v>
      </c>
      <c r="J79">
        <f t="shared" si="84"/>
        <v>0.95661769346254577</v>
      </c>
      <c r="K79">
        <f t="shared" si="85"/>
        <v>0.93153572775572235</v>
      </c>
      <c r="L79">
        <f t="shared" si="86"/>
        <v>0.85860531971914433</v>
      </c>
      <c r="M79">
        <f t="shared" si="87"/>
        <v>0.8820068319724369</v>
      </c>
      <c r="N79">
        <f t="shared" si="88"/>
        <v>0.8820068319724369</v>
      </c>
      <c r="O79">
        <f t="shared" si="89"/>
        <v>0.8820068319724369</v>
      </c>
      <c r="P79">
        <f t="shared" si="90"/>
        <v>0.8820068319724369</v>
      </c>
      <c r="Q79">
        <f t="shared" si="91"/>
        <v>0.87403628477202622</v>
      </c>
      <c r="R79">
        <f t="shared" si="92"/>
        <v>0.87403628477202622</v>
      </c>
      <c r="S79">
        <f t="shared" si="93"/>
        <v>0.86846071804522706</v>
      </c>
      <c r="T79">
        <f t="shared" si="94"/>
        <v>0.86846071804522706</v>
      </c>
      <c r="U79">
        <f t="shared" si="95"/>
        <v>0.86846071804522706</v>
      </c>
      <c r="V79">
        <f t="shared" si="96"/>
        <v>0.86807459754126381</v>
      </c>
      <c r="W79">
        <f>2*COS(A79)+SIN(A79/(0.999148166279824+COS(SIN(0.0251921174339378*(COS(0.685969744682071+A79+COS(0.1500862687924-SIN(0.0665099688093772*_xlfn.CSC(SIN(COS(COS(A79+(0.244003939114535-COS(0.0932686925260328*A79)-COS(A79))*COS(A79)*(2*COS(A79)+0.387844872700148*(A79-0.082374768005002/(A79-COS(A79*COS(A79))-(-2.15039598507721-A79)*(A79-COS(SIN(SIN(COS(COS(1.32108411619894*(2.84387902041926+SIN(COS(COS(1.00374593116443*A79*COS(A79))))))/COS(SIN(0.0940779463483673*SIN(COS(A79)))))))))))))))))))+SIN(0.375433094857483*(-0.0260061439754979+A79))))*SIN(SIN(A79)))))</f>
        <v>0.86807079880611204</v>
      </c>
      <c r="X79">
        <f t="shared" si="97"/>
        <v>0.8682089890997946</v>
      </c>
      <c r="Y79">
        <f t="shared" si="98"/>
        <v>0.8682089890997946</v>
      </c>
      <c r="Z79">
        <f t="shared" si="99"/>
        <v>0.86823577275000829</v>
      </c>
      <c r="AA79">
        <f t="shared" si="100"/>
        <v>0.8682384168354953</v>
      </c>
      <c r="AB79">
        <f t="shared" si="101"/>
        <v>0.86824224022985175</v>
      </c>
      <c r="AC79">
        <f t="shared" si="102"/>
        <v>0.86824240977015399</v>
      </c>
      <c r="AD79">
        <f t="shared" si="103"/>
        <v>0.86824269311335445</v>
      </c>
      <c r="AE79">
        <f t="shared" si="104"/>
        <v>0.86824269311335445</v>
      </c>
      <c r="AF79">
        <f t="shared" si="105"/>
        <v>0.86824269311335445</v>
      </c>
      <c r="AG79">
        <f>2*COS(A79)+SIN(A79/(1+COS(0.0102383050941825*SIN(0.0251921174339378*(COS(0.685969744682071+A79+COS(SIN(A79)*SIN(A79*_xlfn.CSC(0.699794000623748+COS(A79*SIN(A79)))*SIN(SIN(0.482614878018303*(0.999335114390903+A79))))))+SIN(A79))))))</f>
        <v>0.86824269307288637</v>
      </c>
      <c r="AH79">
        <f>2*COS(A79)+SIN(A79/(1+COS(0.0102383050941825*SIN(0.0251921174339378*(COS(0.685969744682071+A79+COS(SIN(A79)*SIN(A79*_xlfn.CSC(0.699794000623748+COS(A79*SIN(A79)))*SIN(SIN(0.482614878018303*(0.999335114390903+A79))))))+SIN(A79))))))</f>
        <v>0.86824269307288637</v>
      </c>
      <c r="AI79">
        <f>2*COS(A79)+SIN(A79/(1+COS(0.0102383050941825*SIN(0.0251921174339378*(COS(0.685969744682071+A79+COS(SIN(A79)*SIN(COS(A79*SIN(1.74994294679676+COS((0.937483306033506-SIN(0.572749275024412+COS(A79)))*(-0.296995998186627+_xlfn.SEC(0.419735600194717+COS(0.974172084069584*_xlfn.SEC(1.32108411619894*A79)))*SIN(0.970378444545662*COS(COS(SIN(A79))/(2.21684497839146-COS(0.827486649168256*COS(1.04770755378253*COS(0.374917836847673*A79*SIN(COS(A79)-SIN(1.72131839878938/(-0.756954071083095-A79))))*SIN(A79)))))*(1.79705146893733+COS(SIN(0.0251921174339378*(COS(0.685969744682071+A79+COS(2.67476585651086+SIN(0.0942661886848087*A79*_xlfn.CSC(0.810618544876305*(-2.15039598507721-A79))*_xlfn.CSC(SIN(COS(COS(0.809444787727253+A79+SIN(0.793305537772902+A79))))))))+SIN(0.375433094857483*(-0.0260061439754979+A79))))*SIN(SIN(A79)))))))))*_xlfn.CSC(0.699794000623748+COS(A79*SIN(A79))))))+SIN(A79))))))</f>
        <v>0.86824269310054858</v>
      </c>
      <c r="AJ79">
        <f>2*COS(A79)+SIN(A79/(1+COS(0.0102383050941825*SIN(0.0251921174339378*(COS(0.685969744682071+A79+COS(SIN(A79)*SIN(COS(A79*SIN(1.74994294679676+COS((0.937483306033506-SIN(0.572749275024412+COS(A79)))*(-0.296995998186627+_xlfn.SEC(0.419735600194717+COS(0.974172084069584*_xlfn.SEC(1.32108411619894*A79)))*SIN(0.970378444545662*COS(COS(SIN(A79))/(2.21684497839146-COS(0.827486649168256*COS(1.04770755378253*COS(0.374917836847673*A79*SIN(COS(A79)-SIN(1.72131839878938/(-0.756954071083095-A79))))*SIN(A79)))))*(1.79705146893733+COS(SIN(0.0251921174339378*(COS(0.685969744682071+A79+COS(2.67476585651086+SIN(0.0942661886848087*A79*_xlfn.CSC(0.810618544876305*(-2.15039598507721-A79))*_xlfn.CSC(SIN(COS(COS(0.809444787727253+A79+SIN(0.793305537772902+A79))))))))+SIN(0.375433094857483*(-0.0260061439754979+A79))))*SIN(SIN(A79)))))))))*_xlfn.CSC(0.699794000623748+COS(A79*SIN(A79))))))+SIN(A79))))))</f>
        <v>0.86824269310054858</v>
      </c>
      <c r="AK79">
        <f>2*COS(A79)+SIN(A79/(1+COS(0.0102383050941825*SIN(0.0251921174339378*(COS(0.685969744682071+A79+COS(SIN(A79)*SIN(COS(A79*SIN(1.74994294679676+COS((0.937483306033506-SIN(0.572749275024412+COS(A79)))*(-0.296995998186627+_xlfn.SEC(0.419735600194717+COS(0.974172084069584*_xlfn.SEC(1.32108411619894*A79)))*SIN(0.970378444545662*COS(COS(SIN(A79))/(2.21684497839146-COS(0.827486649168256*COS(1.04770755378253*COS(0.374917836847673*A79*SIN(0.227771237432817-COS(A79)))*SIN(A79)))))*(1.79705146893733+COS(SIN(0.0251921174339378*(COS(0.685969744682071+A79+COS(2.67476585651086+SIN(0.0942661886848087*A79*_xlfn.CSC(0.810618544876305*(-2.15039598507721-A79))*_xlfn.CSC(SIN(COS(COS(0.809444787727253+A79+SIN(0.793305537772902+A79))))))))+SIN(0.375433094857483*(-0.0260061439754979+A79))))*SIN(SIN(A79)))))))))*_xlfn.CSC(0.699794000623748+COS(A79*SIN(A79))))))+SIN(A79))))))</f>
        <v>0.86824269310054858</v>
      </c>
      <c r="AL79">
        <f t="shared" si="106"/>
        <v>0.86824269311303637</v>
      </c>
      <c r="AM79">
        <f t="shared" si="107"/>
        <v>0.86824269309855073</v>
      </c>
      <c r="AN79">
        <f>2*COS(A79)+SIN(A79/(1+COS(0.0102383050941825*SIN(0.0251921174339378*(COS(0.685969744682071+A79+COS(SIN(A79)*SIN(2.87522917078492*COS(A79*SIN(0.996308035150143-COS((0.125463411927578+COS(0.71323222501324*(0.460719913648222+COS(A79)))-SIN(0.572749275024412+COS(A79)))*(-0.296995998186627+_xlfn.SEC(0.419735600194717+COS(0.974172084069584*_xlfn.SEC(1.32108411619894*A79)))*SIN(0.970378444545662*COS(COS(SIN(A79))/(2.21684497839146-COS(0.827486649168256*COS(1.04770755378253*COS(0.374917836847673*A79*SIN(COS(A79)-SIN(1.72131839878938/(-0.756954071083095-A79))))*SIN(A79)))))*(1.79705146893733+COS(SIN(0.0251921174339378*(COS(0.685969744682071+A79+COS(2.67476585651086+SIN(0.0942661886848087*A79*_xlfn.CSC(0.810618544876305*(-2.15039598507721-A79))*_xlfn.CSC(SIN(COS(COS(0.809444787727253+COS(A79))))))))+SIN(0.375433094857483*(-0.0260061439754979+A79))))*SIN(SIN(A79)))))))-5.2258026739857*A79*COS(2.26306768395918-A79+0.648585040695961/(-0.482614878018303+COS(A79))-COS(A79)-COS(COS(SIN(COS(A79)))))*(-0.803019914186518-0.09344164141567*(-0.296995998186628+1.99608842466968*SIN(1.82224358637127*COS(A79)*COS(COS(SIN(A79))/(2.21684497839146-COS(1.1665946556443*COS(1.04770755378253*COS(0.374917836847673*A79*SIN(COS(A79)-SIN(1.72131839878938/(-0.756954071083095-A79))))*SIN(A79)))))))))))))+SIN(A79))))))</f>
        <v>0.86824269311312374</v>
      </c>
      <c r="AO79">
        <f>2*COS(A79)+SIN(A79/(1+COS(SIN(0.0251921174339378*COS(0.433121146091541*(-2.67476585651086+A79+0.837215599154702*SIN((A79+COS(1.73864272248443+COS(0.356528883019573+SIN(0.940777930379917-COS(0.938170919030737*A79)-COS(A79)))))*SIN(COS(COS(COS(A79)/(1.70671384443301+0.338811626822948/COS(COS(A79))-COS(COS((1.73174047813809*COS(SIN(SIN(3.8337034581196-A79))))/(-0.165778219372136+A79)))+SIN(0.119137815794098*COS(COS(A79))))))))))*SIN(2.8951001999306+COS(COS(SIN(COS((COS(0.367424224211023+A79)*_xlfn.SEC(A79+(-1.96485635804169+0.537146430097249*COS(A79))*COS(SIN(COS(A79))+SIN(1.79705146893733+A79+COS(COS(COS(SIN((0.530924470829865*A79)/(-2.82139876047721+SIN(COS(COS(COS(A79)))*SIN(COS(SIN(A79)))))))))))+0.0270515440773242*COS(2.36770557548171+A79)*_xlfn.CSC(SIN(A79+0.885784395489139*(-1.32742597150515-COS(A79))*COS(A79)))*(0.498701523299401-0.165778219372136*A79*_xlfn.SEC(1.21730816958026+SIN(0.0396212186351349*A79*(COS(0.232148706776693*(0.0250052579539931+A79))+SIN(0.750866189714967*A79))))))*SIN(SIN(SIN(0.340828820733522-A79))))/A79))))))*SIN(0.00379532267608371*SIN((1.06314311483915*A79*(1.67526987319027-COS(A79)))/SIN(0.0150675913159254+COS(1.40403511969596/COS(A79))))))))</f>
        <v>0.86824269310486768</v>
      </c>
      <c r="AP79">
        <f t="shared" si="108"/>
        <v>0.86824269311080582</v>
      </c>
      <c r="AQ79">
        <f t="shared" si="109"/>
        <v>0.86824269311080582</v>
      </c>
      <c r="AR79">
        <f t="shared" si="110"/>
        <v>0.86824269311080582</v>
      </c>
      <c r="AS79">
        <f t="shared" si="111"/>
        <v>0.86824269311078839</v>
      </c>
      <c r="AT79">
        <f t="shared" si="112"/>
        <v>0.86824269311078839</v>
      </c>
      <c r="AU79">
        <f t="shared" si="113"/>
        <v>0.8682426931107412</v>
      </c>
      <c r="AV79">
        <f t="shared" si="114"/>
        <v>0.8682426931107412</v>
      </c>
      <c r="AW79">
        <f t="shared" si="115"/>
        <v>0.8682426931107412</v>
      </c>
      <c r="AX79">
        <f t="shared" si="116"/>
        <v>0.8682426931107412</v>
      </c>
      <c r="AY79">
        <f>2*COS(A79)+SIN(A79/(1+COS(SIN(0.0251921174339378*COS(0.433121146091541*(-2.67476585651086+A79+A79*SIN(A79*(A79+COS(0.933255692033108+A79)))))*SIN(2.8951001999306+COS(COS(SIN(COS((COS(0.367424224211023+A79)*_xlfn.SEC(A79+(1.64702538716042+0.537146430097249*COS(A79))*COS(SIN(2.65449809165387+A79)+SIN(COS(A79)))+0.0270515440773242*(0.498701523299401-0.312244449974241*COS(A79))*COS(2.36770557548171+A79)*_xlfn.CSC(SIN(A79+0.885784395489139*(-1.32742597150515-COS(A79))*COS(A79))))*SIN(SIN(SIN(0.340828820733522-A79))))/A79))))))*SIN(0.00379532267608371*SIN((1.06314311483915*A79*(1.67526987319027-COS(A79)))/SIN(COS(1.40403511969596/COS(A79))+(0.244003939114535-COS(0.0932686925260328*A79)-COS(A79))*SIN(0.933255692033108*(0.0479452472347528+A79)*SIN(A79+0.734842844660215*COS(COS(A79)/COS(SIN(COS(A79+COS(1.35652888301957*A79)))))))))))))</f>
        <v>0.86824269311280933</v>
      </c>
      <c r="AZ79">
        <f>2*COS(A79)+SIN(A79/(1+COS(SIN(0.0251921174339378*COS(0.433121146091541*(-2.67476585651086+A79+A79*SIN(A79*(A79+COS(0.933255692033108+A79)))))*SIN(2.8951001999306+COS(COS(SIN(COS((COS(0.367424224211023+A79)*_xlfn.SEC(A79+(1.64702538716042+0.537146430097249*COS(A79))*COS(SIN(2.65449809165387+A79)+SIN(COS(A79)))+0.0270515440773242*(0.498701523299401-0.312244449974241*COS(A79))*COS(2.36770557548171+A79)*_xlfn.CSC(SIN(A79+0.885784395489139*(-1.32742597150515-COS(A79))*COS(A79))))*SIN(SIN(SIN(0.340828820733522-A79))))/A79))))))*SIN(0.00379532267608371*SIN((1.06314311483915*A79*(1.67526987319027-COS(A79)))/SIN(COS(1.40403511969596/COS(A79))+(0.244003939114535-COS(0.0932686925260328*A79)-COS(A79))*SIN(0.933255692033108*(0.0479452472347528+A79)*SIN(A79+0.734842844660215*COS(COS(A79)/COS(SIN(COS(A79+COS(1.35652888301957*A79)))))))))))))</f>
        <v>0.86824269311280933</v>
      </c>
      <c r="BA79">
        <f>2*COS(A79)+SIN(A79/(1+COS(SIN(0.0251921174339378*COS(0.433121146091541*(-2.67476585651086+A79+A79*SIN(A79*(A79+COS(0.933255692033108+A79)))))*SIN(2.8951001999306+COS(COS(SIN(COS((COS(0.367424224211023+A79)*_xlfn.SEC(A79+(1.64702538716042+0.537146430097249*COS(A79))*COS(SIN(2.65449809165387+A79)+SIN(COS(A79)))+0.0270515440773242*(0.498701523299401-0.312244449974241*COS(A79))*COS(2.36770557548171+A79)*_xlfn.CSC(SIN(A79+0.885784395489139*(-1.32742597150515-COS(A79))*COS(A79))))*SIN(SIN(SIN(0.340828820733522-A79))))/A79))))))*SIN(0.00379532267608371*SIN((1.06314311483915*A79*(1.67526987319027-COS(A79)))/SIN(COS(1.40403511969596/COS(A79))+(0.244003939114535-COS(0.0932686925260328*A79)-COS(A79))*SIN(0.933255692033108*(0.0479452472347528+A79)*SIN(A79+0.734842844660215*COS(COS(A79)/COS(SIN(COS(A79+COS(1.35652888301957*A79)))))))))))))</f>
        <v>0.86824269311280933</v>
      </c>
      <c r="BB79">
        <f>2*COS(A79)+SIN(A79/(1+COS(SIN(0.0251921174339378*COS(_xlfn.SEC(0.419735600194717+COS(0.974172084069584*_xlfn.SEC(1.32108411619894*A79)))*SIN(0.970378444545662*COS(COS(SIN(A79))/(2.21684497839146-COS(0.827486649168256*COS(1.04770755378253*COS(0.374917836847673*A79*SIN(A79+SIN(0.0150681615125201*A79)))*SIN(A79)))))*(1.79705146893733+COS(A79*SIN(0.0251921174339378*(-0.0120347759626663+COS(1.17295361766372-A79-COS(COS(COS((0.734842844660215*COS(0.367424224211023+A79)*SIN(COS(0.0150681615125201-A79)))/A79))))))))))*SIN(2.8951001999306+COS(COS(SIN(COS((COS(0.367424224211023+A79)*SIN(SIN(SIN(A79+SIN(A79)))))/(A79*(-0.855952925578902+COS(0.0250929074423294+A79)))))))))*SIN(0.0045405414853601*SIN((1.06314311483915*A79*(1.67526987319027-COS(A79)-COS(A79*SIN(0.66442022239765/(SIN(A79)*SIN(1.48270932459095*COS(SIN(SIN(COS(COS(A79)))))*COS(2.4900660451625-SIN(SIN(0.0251921174339378*(COS(A79+SIN((0.0251921174339378*COS(1.17295361766372*COS(A79)+COS(A79)/(A79*(0.345878657336117+A79-SIN(COS(A79)+A79*SIN(1.74994294679676+COS(0.0572806453769424*(-0.296995998186628+2.38953537141348*SIN(4.18189618808757*COS(A79)*COS(COS(SIN(A79))/(2.21684497839146-COS(1.1665946556443*COS(1.04770755378253*(0.999381384107968+A79))))))))))))))/(0.356528883019573+A79)-SIN(0.580358562052647-A79)))+SIN(0.375433094857483*(-0.161046367187467+A79))))))*SIN(0.093404449451794+COS(A79-0.484621490756709*(COS(COS(A79))+(2.06346606387297*COS(A79))/(0.356528883019573+0.150655529361516/COS(0.364312412788005*COS(0.00593771058668955*(A79+0.530924470829865*A79*((0.244003939114535-COS(0.0932686925260328*A79)-COS(A79))*COS(A79)*(2*COS(A79)+0.387844872700148*COS(0.122247045623982*(-2.67476585651086+A79)*(SIN(A79)*SIN(0.00140217240902748*A79^2*COS(COS(A79-0.999082557898852/(1.3608351870969+0.150655529361516*(2.74489686570714+A79)-COS(1)))*(0.0150675913159254-A79+COS(0.413036990134086/A79)-COS(A79)-COS(A79*COS(A79))-COS(A79+0.244232384538129*(2.84387902041926+A79+COS(B79)))))*SIN(A79))-SIN(SIN(SIN(0.862339351056448+COS(SIN(2.8951001999306+(0.5*COS(A79)*(0.826937250740526+(-1.12458081737812*A79)/(1+COS(SIN(0.00872081561358199*SIN(2.8951001999306+COS(COS(SIN(COS((0.734842844660215*COS(0.367424224211023+A79)*SIN(SIN(SIN(A79+SIN(A79)))))/A79))))))*SIN(0.00379532267608371*SIN(3.01037523694323*A79*(1.67526987319027-COS(A79)-COS(A79*SIN(SIN(0.00379532267608371*SIN(1.26449815900264*A79*(1.67526987319027-COS(A79))))*SIN(0.00872081561358199*SIN(A79+COS(COS(SIN(COS((0.734842844660215*COS(0.367424224211023+A79)*SIN(SIN(SIN(A79+SIN(A79)))))/A79)))))))))))))))/A79))))))))+COS(2.67476585651086-SIN(0.123821531774593/SIN(SIN(COS(0.999682695391386*(0.530924470829865-A79))/COS(COS(A79)+(1.64702538716042+0.537146430097249*(A79+COS(0.347798363400371-A79)))*COS(A79)-0.26714408291119*(A79+0.0251921174339378*SIN(A79))+(0.0270515440773242*A79*COS(2.36770557548171+A79))/SIN(SIN(COS(COS(A79-0.227771237432817*COS(A79)*(0.244003939114535-COS(A79)-COS(COS(0.464096977697486-COS((39.2055475129509*COS(A79-SIN(0.356528883019573-A79)))/A79^2))*SIN(A79))))))))))))))))))*SIN(COS(A79-COS(SIN(8.45216284241943-COS(0.349023510229163+0.42073232374058*COS(0.759590257947852+COS(1.42073232374058*A79+COS(A79)*(1.89442827394731+0.000366675974410566*COS(2.19354464902984-COS(0.131277299088378-A79)-COS(COS(SIN(COS((COS(0.367424224211023+A79)*SIN(SIN(SIN(0.340828820733522-A79))))/(A79*COS(A79+(1.64702538716042+0.537146430097249*COS(A79))*COS(SIN(COS(A79))+SIN(1.79705146893733+A79+COS(COS(COS(SIN((0.530924470829865*A79)/(-2.82139876047721+SIN(COS(COS(COS(A79)))*SIN(COS(A79))))))))))+(0.0270515440773242*COS(2.36770557548171+A79)*(0.498701523299401-0.165778219372136*(1+COS(SIN(0.00872081561358199*SIN(2.26306768395918-A79-COS(A79)-COS(COS(SIN(COS((0.569180159825137*SIN(SIN(SIN(A79+SIN(A79)))))/A79))))+0.648585040695961/(COS(A79)-SIN(A79))))*SIN(0.00379532267608371*SIN((1.06314311483915*A79*(1.67526987319027-COS(A79)))/SIN(0.0150675913159254+COS(1.40403511969596/A79))))))))/SIN(SIN(A79+0.885784395489139*(-1.32742597150515-COS(A79))*COS(A79))))))))))))))))))))))))))/SIN(0.0150675913159254+COS(0.413036990134086/A79)))))))</f>
        <v>0.86824269308796809</v>
      </c>
    </row>
    <row r="80" spans="1:54" x14ac:dyDescent="0.25">
      <c r="A80">
        <v>-3.11</v>
      </c>
      <c r="B80">
        <v>2.1</v>
      </c>
      <c r="C80">
        <v>-2.998877228</v>
      </c>
      <c r="D80">
        <f t="shared" si="78"/>
        <v>-1.9971973722191907</v>
      </c>
      <c r="E80">
        <f t="shared" si="79"/>
        <v>-1.9971973722191907</v>
      </c>
      <c r="F80">
        <f t="shared" si="80"/>
        <v>-1.9971973722191907</v>
      </c>
      <c r="G80">
        <f t="shared" si="81"/>
        <v>-1.9971973722191907</v>
      </c>
      <c r="H80">
        <f t="shared" si="82"/>
        <v>-1.9971973722191907</v>
      </c>
      <c r="I80">
        <f t="shared" si="83"/>
        <v>-3.1895078460621846</v>
      </c>
      <c r="J80">
        <f t="shared" si="84"/>
        <v>-3.1895078460621846</v>
      </c>
      <c r="K80">
        <f t="shared" si="85"/>
        <v>-3.2791686660026684</v>
      </c>
      <c r="L80">
        <f t="shared" si="86"/>
        <v>-2.8387241503286225</v>
      </c>
      <c r="M80">
        <f t="shared" si="87"/>
        <v>-2.9965624865875609</v>
      </c>
      <c r="N80">
        <f t="shared" si="88"/>
        <v>-2.9965624865875609</v>
      </c>
      <c r="O80">
        <f t="shared" si="89"/>
        <v>-2.9965624865875609</v>
      </c>
      <c r="P80">
        <f t="shared" si="90"/>
        <v>-2.9965624865875609</v>
      </c>
      <c r="Q80">
        <f t="shared" si="91"/>
        <v>-2.9982571020088709</v>
      </c>
      <c r="R80">
        <f t="shared" si="92"/>
        <v>-2.9982571020088709</v>
      </c>
      <c r="S80">
        <f t="shared" si="93"/>
        <v>-2.998863284413877</v>
      </c>
      <c r="T80">
        <f t="shared" si="94"/>
        <v>-2.998863284413877</v>
      </c>
      <c r="U80">
        <f t="shared" si="95"/>
        <v>-2.998863284413877</v>
      </c>
      <c r="V80">
        <f t="shared" si="96"/>
        <v>-2.9988878929840195</v>
      </c>
      <c r="W80">
        <f>2*COS(A80)+SIN(A80/(0.999148166279824+COS(SIN(0.0251921174339378*(COS(0.685969744682071+A80+COS(0.1500862687924-SIN(0.0665099688093772*_xlfn.CSC(SIN(COS(COS(A80+(0.244003939114535-COS(0.0932686925260328*A80)-COS(A80))*COS(A80)*(2*COS(A80)+0.387844872700148*(A80-0.082374768005002/(A80-COS(A80*COS(A80))-(-2.15039598507721-A80)*(A80-COS(SIN(SIN(COS(COS(1.32108411619894*(2.84387902041926+SIN(COS(COS(1.00374593116443*A80*COS(A80))))))/COS(SIN(0.0940779463483673*SIN(COS(A80)))))))))))))))))))+SIN(0.375433094857483*(-0.0260061439754979+A80))))*SIN(SIN(A80)))))</f>
        <v>-2.9988874765961566</v>
      </c>
      <c r="X80">
        <f t="shared" si="97"/>
        <v>-2.9988775730953279</v>
      </c>
      <c r="Y80">
        <f t="shared" si="98"/>
        <v>-2.9988775730953279</v>
      </c>
      <c r="Z80">
        <f t="shared" si="99"/>
        <v>-2.9988775703475046</v>
      </c>
      <c r="AA80">
        <f t="shared" si="100"/>
        <v>-2.9988772307412708</v>
      </c>
      <c r="AB80">
        <f t="shared" si="101"/>
        <v>-2.9988773557681143</v>
      </c>
      <c r="AC80">
        <f t="shared" si="102"/>
        <v>-2.9988772455181278</v>
      </c>
      <c r="AD80">
        <f t="shared" si="103"/>
        <v>-2.9988772278767866</v>
      </c>
      <c r="AE80">
        <f t="shared" si="104"/>
        <v>-2.9988772278767866</v>
      </c>
      <c r="AF80">
        <f t="shared" si="105"/>
        <v>-2.9988772278767866</v>
      </c>
      <c r="AG80">
        <f>2*COS(A80)+SIN(A80/(1+COS(0.0102383050941825*SIN(0.0251921174339378*(COS(0.685969744682071+A80+COS(SIN(A80)*SIN(A80*_xlfn.CSC(0.699794000623748+COS(A80*SIN(A80)))*SIN(SIN(0.482614878018303*(0.999335114390903+A80))))))+SIN(A80))))))</f>
        <v>-2.9988772278821334</v>
      </c>
      <c r="AH80">
        <f>2*COS(A80)+SIN(A80/(1+COS(0.0102383050941825*SIN(0.0251921174339378*(COS(0.685969744682071+A80+COS(SIN(A80)*SIN(A80*_xlfn.CSC(0.699794000623748+COS(A80*SIN(A80)))*SIN(SIN(0.482614878018303*(0.999335114390903+A80))))))+SIN(A80))))))</f>
        <v>-2.9988772278821334</v>
      </c>
      <c r="AI80">
        <f>2*COS(A80)+SIN(A80/(1+COS(0.0102383050941825*SIN(0.0251921174339378*(COS(0.685969744682071+A80+COS(SIN(A80)*SIN(COS(A80*SIN(1.74994294679676+COS((0.937483306033506-SIN(0.572749275024412+COS(A80)))*(-0.296995998186627+_xlfn.SEC(0.419735600194717+COS(0.974172084069584*_xlfn.SEC(1.32108411619894*A80)))*SIN(0.970378444545662*COS(COS(SIN(A80))/(2.21684497839146-COS(0.827486649168256*COS(1.04770755378253*COS(0.374917836847673*A80*SIN(COS(A80)-SIN(1.72131839878938/(-0.756954071083095-A80))))*SIN(A80)))))*(1.79705146893733+COS(SIN(0.0251921174339378*(COS(0.685969744682071+A80+COS(2.67476585651086+SIN(0.0942661886848087*A80*_xlfn.CSC(0.810618544876305*(-2.15039598507721-A80))*_xlfn.CSC(SIN(COS(COS(0.809444787727253+A80+SIN(0.793305537772902+A80))))))))+SIN(0.375433094857483*(-0.0260061439754979+A80))))*SIN(SIN(A80)))))))))*_xlfn.CSC(0.699794000623748+COS(A80*SIN(A80))))))+SIN(A80))))))</f>
        <v>-2.9988772278821507</v>
      </c>
      <c r="AJ80">
        <f>2*COS(A80)+SIN(A80/(1+COS(0.0102383050941825*SIN(0.0251921174339378*(COS(0.685969744682071+A80+COS(SIN(A80)*SIN(COS(A80*SIN(1.74994294679676+COS((0.937483306033506-SIN(0.572749275024412+COS(A80)))*(-0.296995998186627+_xlfn.SEC(0.419735600194717+COS(0.974172084069584*_xlfn.SEC(1.32108411619894*A80)))*SIN(0.970378444545662*COS(COS(SIN(A80))/(2.21684497839146-COS(0.827486649168256*COS(1.04770755378253*COS(0.374917836847673*A80*SIN(COS(A80)-SIN(1.72131839878938/(-0.756954071083095-A80))))*SIN(A80)))))*(1.79705146893733+COS(SIN(0.0251921174339378*(COS(0.685969744682071+A80+COS(2.67476585651086+SIN(0.0942661886848087*A80*_xlfn.CSC(0.810618544876305*(-2.15039598507721-A80))*_xlfn.CSC(SIN(COS(COS(0.809444787727253+A80+SIN(0.793305537772902+A80))))))))+SIN(0.375433094857483*(-0.0260061439754979+A80))))*SIN(SIN(A80)))))))))*_xlfn.CSC(0.699794000623748+COS(A80*SIN(A80))))))+SIN(A80))))))</f>
        <v>-2.9988772278821507</v>
      </c>
      <c r="AK80">
        <f>2*COS(A80)+SIN(A80/(1+COS(0.0102383050941825*SIN(0.0251921174339378*(COS(0.685969744682071+A80+COS(SIN(A80)*SIN(COS(A80*SIN(1.74994294679676+COS((0.937483306033506-SIN(0.572749275024412+COS(A80)))*(-0.296995998186627+_xlfn.SEC(0.419735600194717+COS(0.974172084069584*_xlfn.SEC(1.32108411619894*A80)))*SIN(0.970378444545662*COS(COS(SIN(A80))/(2.21684497839146-COS(0.827486649168256*COS(1.04770755378253*COS(0.374917836847673*A80*SIN(0.227771237432817-COS(A80)))*SIN(A80)))))*(1.79705146893733+COS(SIN(0.0251921174339378*(COS(0.685969744682071+A80+COS(2.67476585651086+SIN(0.0942661886848087*A80*_xlfn.CSC(0.810618544876305*(-2.15039598507721-A80))*_xlfn.CSC(SIN(COS(COS(0.809444787727253+A80+SIN(0.793305537772902+A80))))))))+SIN(0.375433094857483*(-0.0260061439754979+A80))))*SIN(SIN(A80)))))))))*_xlfn.CSC(0.699794000623748+COS(A80*SIN(A80))))))+SIN(A80))))))</f>
        <v>-2.9988772278821507</v>
      </c>
      <c r="AL80">
        <f t="shared" si="106"/>
        <v>-2.998877227877681</v>
      </c>
      <c r="AM80">
        <f t="shared" si="107"/>
        <v>-2.9988772278773519</v>
      </c>
      <c r="AN80">
        <f>2*COS(A80)+SIN(A80/(1+COS(0.0102383050941825*SIN(0.0251921174339378*(COS(0.685969744682071+A80+COS(SIN(A80)*SIN(2.87522917078492*COS(A80*SIN(0.996308035150143-COS((0.125463411927578+COS(0.71323222501324*(0.460719913648222+COS(A80)))-SIN(0.572749275024412+COS(A80)))*(-0.296995998186627+_xlfn.SEC(0.419735600194717+COS(0.974172084069584*_xlfn.SEC(1.32108411619894*A80)))*SIN(0.970378444545662*COS(COS(SIN(A80))/(2.21684497839146-COS(0.827486649168256*COS(1.04770755378253*COS(0.374917836847673*A80*SIN(COS(A80)-SIN(1.72131839878938/(-0.756954071083095-A80))))*SIN(A80)))))*(1.79705146893733+COS(SIN(0.0251921174339378*(COS(0.685969744682071+A80+COS(2.67476585651086+SIN(0.0942661886848087*A80*_xlfn.CSC(0.810618544876305*(-2.15039598507721-A80))*_xlfn.CSC(SIN(COS(COS(0.809444787727253+COS(A80))))))))+SIN(0.375433094857483*(-0.0260061439754979+A80))))*SIN(SIN(A80)))))))-5.2258026739857*A80*COS(2.26306768395918-A80+0.648585040695961/(-0.482614878018303+COS(A80))-COS(A80)-COS(COS(SIN(COS(A80)))))*(-0.803019914186518-0.09344164141567*(-0.296995998186628+1.99608842466968*SIN(1.82224358637127*COS(A80)*COS(COS(SIN(A80))/(2.21684497839146-COS(1.1665946556443*COS(1.04770755378253*COS(0.374917836847673*A80*SIN(COS(A80)-SIN(1.72131839878938/(-0.756954071083095-A80))))*SIN(A80)))))))))))))+SIN(A80))))))</f>
        <v>-2.9988772278821489</v>
      </c>
      <c r="AO80">
        <f>2*COS(A80)+SIN(A80/(1+COS(SIN(0.0251921174339378*COS(0.433121146091541*(-2.67476585651086+A80+0.837215599154702*SIN((A80+COS(1.73864272248443+COS(0.356528883019573+SIN(0.940777930379917-COS(0.938170919030737*A80)-COS(A80)))))*SIN(COS(COS(COS(A80)/(1.70671384443301+0.338811626822948/COS(COS(A80))-COS(COS((1.73174047813809*COS(SIN(SIN(3.8337034581196-A80))))/(-0.165778219372136+A80)))+SIN(0.119137815794098*COS(COS(A80))))))))))*SIN(2.8951001999306+COS(COS(SIN(COS((COS(0.367424224211023+A80)*_xlfn.SEC(A80+(-1.96485635804169+0.537146430097249*COS(A80))*COS(SIN(COS(A80))+SIN(1.79705146893733+A80+COS(COS(COS(SIN((0.530924470829865*A80)/(-2.82139876047721+SIN(COS(COS(COS(A80)))*SIN(COS(SIN(A80)))))))))))+0.0270515440773242*COS(2.36770557548171+A80)*_xlfn.CSC(SIN(A80+0.885784395489139*(-1.32742597150515-COS(A80))*COS(A80)))*(0.498701523299401-0.165778219372136*A80*_xlfn.SEC(1.21730816958026+SIN(0.0396212186351349*A80*(COS(0.232148706776693*(0.0250052579539931+A80))+SIN(0.750866189714967*A80))))))*SIN(SIN(SIN(0.340828820733522-A80))))/A80))))))*SIN(0.00379532267608371*SIN((1.06314311483915*A80*(1.67526987319027-COS(A80)))/SIN(0.0150675913159254+COS(1.40403511969596/COS(A80))))))))</f>
        <v>-2.9988772278852536</v>
      </c>
      <c r="AP80">
        <f t="shared" si="108"/>
        <v>-2.998877227876787</v>
      </c>
      <c r="AQ80">
        <f t="shared" si="109"/>
        <v>-2.998877227876787</v>
      </c>
      <c r="AR80">
        <f t="shared" si="110"/>
        <v>-2.998877227876787</v>
      </c>
      <c r="AS80">
        <f t="shared" si="111"/>
        <v>-2.9988772278767915</v>
      </c>
      <c r="AT80">
        <f t="shared" si="112"/>
        <v>-2.9988772278767915</v>
      </c>
      <c r="AU80">
        <f t="shared" si="113"/>
        <v>-2.998877227876787</v>
      </c>
      <c r="AV80">
        <f t="shared" si="114"/>
        <v>-2.998877227876787</v>
      </c>
      <c r="AW80">
        <f t="shared" si="115"/>
        <v>-2.998877227876787</v>
      </c>
      <c r="AX80">
        <f t="shared" si="116"/>
        <v>-2.998877227876787</v>
      </c>
      <c r="AY80">
        <f>2*COS(A80)+SIN(A80/(1+COS(SIN(0.0251921174339378*COS(0.433121146091541*(-2.67476585651086+A80+A80*SIN(A80*(A80+COS(0.933255692033108+A80)))))*SIN(2.8951001999306+COS(COS(SIN(COS((COS(0.367424224211023+A80)*_xlfn.SEC(A80+(1.64702538716042+0.537146430097249*COS(A80))*COS(SIN(2.65449809165387+A80)+SIN(COS(A80)))+0.0270515440773242*(0.498701523299401-0.312244449974241*COS(A80))*COS(2.36770557548171+A80)*_xlfn.CSC(SIN(A80+0.885784395489139*(-1.32742597150515-COS(A80))*COS(A80))))*SIN(SIN(SIN(0.340828820733522-A80))))/A80))))))*SIN(0.00379532267608371*SIN((1.06314311483915*A80*(1.67526987319027-COS(A80)))/SIN(COS(1.40403511969596/COS(A80))+(0.244003939114535-COS(0.0932686925260328*A80)-COS(A80))*SIN(0.933255692033108*(0.0479452472347528+A80)*SIN(A80+0.734842844660215*COS(COS(A80)/COS(SIN(COS(A80+COS(1.35652888301957*A80)))))))))))))</f>
        <v>-2.9988772278770415</v>
      </c>
      <c r="AZ80">
        <f>2*COS(A80)+SIN(A80/(1+COS(SIN(0.0251921174339378*COS(0.433121146091541*(-2.67476585651086+A80+A80*SIN(A80*(A80+COS(0.933255692033108+A80)))))*SIN(2.8951001999306+COS(COS(SIN(COS((COS(0.367424224211023+A80)*_xlfn.SEC(A80+(1.64702538716042+0.537146430097249*COS(A80))*COS(SIN(2.65449809165387+A80)+SIN(COS(A80)))+0.0270515440773242*(0.498701523299401-0.312244449974241*COS(A80))*COS(2.36770557548171+A80)*_xlfn.CSC(SIN(A80+0.885784395489139*(-1.32742597150515-COS(A80))*COS(A80))))*SIN(SIN(SIN(0.340828820733522-A80))))/A80))))))*SIN(0.00379532267608371*SIN((1.06314311483915*A80*(1.67526987319027-COS(A80)))/SIN(COS(1.40403511969596/COS(A80))+(0.244003939114535-COS(0.0932686925260328*A80)-COS(A80))*SIN(0.933255692033108*(0.0479452472347528+A80)*SIN(A80+0.734842844660215*COS(COS(A80)/COS(SIN(COS(A80+COS(1.35652888301957*A80)))))))))))))</f>
        <v>-2.9988772278770415</v>
      </c>
      <c r="BA80">
        <f>2*COS(A80)+SIN(A80/(1+COS(SIN(0.0251921174339378*COS(0.433121146091541*(-2.67476585651086+A80+A80*SIN(A80*(A80+COS(0.933255692033108+A80)))))*SIN(2.8951001999306+COS(COS(SIN(COS((COS(0.367424224211023+A80)*_xlfn.SEC(A80+(1.64702538716042+0.537146430097249*COS(A80))*COS(SIN(2.65449809165387+A80)+SIN(COS(A80)))+0.0270515440773242*(0.498701523299401-0.312244449974241*COS(A80))*COS(2.36770557548171+A80)*_xlfn.CSC(SIN(A80+0.885784395489139*(-1.32742597150515-COS(A80))*COS(A80))))*SIN(SIN(SIN(0.340828820733522-A80))))/A80))))))*SIN(0.00379532267608371*SIN((1.06314311483915*A80*(1.67526987319027-COS(A80)))/SIN(COS(1.40403511969596/COS(A80))+(0.244003939114535-COS(0.0932686925260328*A80)-COS(A80))*SIN(0.933255692033108*(0.0479452472347528+A80)*SIN(A80+0.734842844660215*COS(COS(A80)/COS(SIN(COS(A80+COS(1.35652888301957*A80)))))))))))))</f>
        <v>-2.9988772278770415</v>
      </c>
      <c r="BB80">
        <f>2*COS(A80)+SIN(A80/(1+COS(SIN(0.0251921174339378*COS(_xlfn.SEC(0.419735600194717+COS(0.974172084069584*_xlfn.SEC(1.32108411619894*A80)))*SIN(0.970378444545662*COS(COS(SIN(A80))/(2.21684497839146-COS(0.827486649168256*COS(1.04770755378253*COS(0.374917836847673*A80*SIN(A80+SIN(0.0150681615125201*A80)))*SIN(A80)))))*(1.79705146893733+COS(A80*SIN(0.0251921174339378*(-0.0120347759626663+COS(1.17295361766372-A80-COS(COS(COS((0.734842844660215*COS(0.367424224211023+A80)*SIN(COS(0.0150681615125201-A80)))/A80))))))))))*SIN(2.8951001999306+COS(COS(SIN(COS((COS(0.367424224211023+A80)*SIN(SIN(SIN(A80+SIN(A80)))))/(A80*(-0.855952925578902+COS(0.0250929074423294+A80)))))))))*SIN(0.0045405414853601*SIN((1.06314311483915*A80*(1.67526987319027-COS(A80)-COS(A80*SIN(0.66442022239765/(SIN(A80)*SIN(1.48270932459095*COS(SIN(SIN(COS(COS(A80)))))*COS(2.4900660451625-SIN(SIN(0.0251921174339378*(COS(A80+SIN((0.0251921174339378*COS(1.17295361766372*COS(A80)+COS(A80)/(A80*(0.345878657336117+A80-SIN(COS(A80)+A80*SIN(1.74994294679676+COS(0.0572806453769424*(-0.296995998186628+2.38953537141348*SIN(4.18189618808757*COS(A80)*COS(COS(SIN(A80))/(2.21684497839146-COS(1.1665946556443*COS(1.04770755378253*(0.999381384107968+A80))))))))))))))/(0.356528883019573+A80)-SIN(0.580358562052647-A80)))+SIN(0.375433094857483*(-0.161046367187467+A80))))))*SIN(0.093404449451794+COS(A80-0.484621490756709*(COS(COS(A80))+(2.06346606387297*COS(A80))/(0.356528883019573+0.150655529361516/COS(0.364312412788005*COS(0.00593771058668955*(A80+0.530924470829865*A80*((0.244003939114535-COS(0.0932686925260328*A80)-COS(A80))*COS(A80)*(2*COS(A80)+0.387844872700148*COS(0.122247045623982*(-2.67476585651086+A80)*(SIN(A80)*SIN(0.00140217240902748*A80^2*COS(COS(A80-0.999082557898852/(1.3608351870969+0.150655529361516*(2.74489686570714+A80)-COS(1)))*(0.0150675913159254-A80+COS(0.413036990134086/A80)-COS(A80)-COS(A80*COS(A80))-COS(A80+0.244232384538129*(2.84387902041926+A80+COS(B80)))))*SIN(A80))-SIN(SIN(SIN(0.862339351056448+COS(SIN(2.8951001999306+(0.5*COS(A80)*(0.826937250740526+(-1.12458081737812*A80)/(1+COS(SIN(0.00872081561358199*SIN(2.8951001999306+COS(COS(SIN(COS((0.734842844660215*COS(0.367424224211023+A80)*SIN(SIN(SIN(A80+SIN(A80)))))/A80))))))*SIN(0.00379532267608371*SIN(3.01037523694323*A80*(1.67526987319027-COS(A80)-COS(A80*SIN(SIN(0.00379532267608371*SIN(1.26449815900264*A80*(1.67526987319027-COS(A80))))*SIN(0.00872081561358199*SIN(A80+COS(COS(SIN(COS((0.734842844660215*COS(0.367424224211023+A80)*SIN(SIN(SIN(A80+SIN(A80)))))/A80)))))))))))))))/A80))))))))+COS(2.67476585651086-SIN(0.123821531774593/SIN(SIN(COS(0.999682695391386*(0.530924470829865-A80))/COS(COS(A80)+(1.64702538716042+0.537146430097249*(A80+COS(0.347798363400371-A80)))*COS(A80)-0.26714408291119*(A80+0.0251921174339378*SIN(A80))+(0.0270515440773242*A80*COS(2.36770557548171+A80))/SIN(SIN(COS(COS(A80-0.227771237432817*COS(A80)*(0.244003939114535-COS(A80)-COS(COS(0.464096977697486-COS((39.2055475129509*COS(A80-SIN(0.356528883019573-A80)))/A80^2))*SIN(A80))))))))))))))))))*SIN(COS(A80-COS(SIN(8.45216284241943-COS(0.349023510229163+0.42073232374058*COS(0.759590257947852+COS(1.42073232374058*A80+COS(A80)*(1.89442827394731+0.000366675974410566*COS(2.19354464902984-COS(0.131277299088378-A80)-COS(COS(SIN(COS((COS(0.367424224211023+A80)*SIN(SIN(SIN(0.340828820733522-A80))))/(A80*COS(A80+(1.64702538716042+0.537146430097249*COS(A80))*COS(SIN(COS(A80))+SIN(1.79705146893733+A80+COS(COS(COS(SIN((0.530924470829865*A80)/(-2.82139876047721+SIN(COS(COS(COS(A80)))*SIN(COS(A80))))))))))+(0.0270515440773242*COS(2.36770557548171+A80)*(0.498701523299401-0.165778219372136*(1+COS(SIN(0.00872081561358199*SIN(2.26306768395918-A80-COS(A80)-COS(COS(SIN(COS((0.569180159825137*SIN(SIN(SIN(A80+SIN(A80)))))/A80))))+0.648585040695961/(COS(A80)-SIN(A80))))*SIN(0.00379532267608371*SIN((1.06314311483915*A80*(1.67526987319027-COS(A80)))/SIN(0.0150675913159254+COS(1.40403511969596/A80))))))))/SIN(SIN(A80+0.885784395489139*(-1.32742597150515-COS(A80))*COS(A80))))))))))))))))))))))))))/SIN(0.0150675913159254+COS(0.413036990134086/A80)))))))</f>
        <v>-2.998877227883181</v>
      </c>
    </row>
    <row r="81" spans="1:54" x14ac:dyDescent="0.25">
      <c r="A81">
        <v>-1.82</v>
      </c>
      <c r="B81">
        <v>0.46</v>
      </c>
      <c r="C81">
        <v>-1.2827683599999999</v>
      </c>
      <c r="D81">
        <f t="shared" si="78"/>
        <v>-1.0965728085826438</v>
      </c>
      <c r="E81">
        <f t="shared" si="79"/>
        <v>-1.0965728085826438</v>
      </c>
      <c r="F81">
        <f t="shared" si="80"/>
        <v>-1.0965728085826438</v>
      </c>
      <c r="G81">
        <f t="shared" si="81"/>
        <v>-1.0965728085826438</v>
      </c>
      <c r="H81">
        <f t="shared" si="82"/>
        <v>-1.0965728085826438</v>
      </c>
      <c r="I81">
        <f t="shared" si="83"/>
        <v>-1.1899593668937269</v>
      </c>
      <c r="J81">
        <f t="shared" si="84"/>
        <v>-1.1899593668937269</v>
      </c>
      <c r="K81">
        <f t="shared" si="85"/>
        <v>-1.2424296859585759</v>
      </c>
      <c r="L81">
        <f t="shared" si="86"/>
        <v>-1.2263032026413128</v>
      </c>
      <c r="M81">
        <f t="shared" si="87"/>
        <v>-1.2629569463165655</v>
      </c>
      <c r="N81">
        <f t="shared" si="88"/>
        <v>-1.2629569463165655</v>
      </c>
      <c r="O81">
        <f t="shared" si="89"/>
        <v>-1.2629569463165655</v>
      </c>
      <c r="P81">
        <f t="shared" si="90"/>
        <v>-1.2629569463165655</v>
      </c>
      <c r="Q81">
        <f t="shared" si="91"/>
        <v>-1.2745079403223885</v>
      </c>
      <c r="R81">
        <f t="shared" si="92"/>
        <v>-1.2745079403223885</v>
      </c>
      <c r="S81">
        <f t="shared" si="93"/>
        <v>-1.2824596018395933</v>
      </c>
      <c r="T81">
        <f t="shared" si="94"/>
        <v>-1.2824596018395933</v>
      </c>
      <c r="U81">
        <f t="shared" si="95"/>
        <v>-1.2824596018395933</v>
      </c>
      <c r="V81">
        <f t="shared" si="96"/>
        <v>-1.2830091631497058</v>
      </c>
      <c r="W81">
        <f>2*COS(A81)+SIN(A81/(0.999148166279824+COS(SIN(0.0251921174339378*(COS(0.685969744682071+A81+COS(0.1500862687924-SIN(0.0665099688093772*_xlfn.CSC(SIN(COS(COS(A81+(0.244003939114535-COS(0.0932686925260328*A81)-COS(A81))*COS(A81)*(2*COS(A81)+0.387844872700148*(A81-0.082374768005002/(A81-COS(A81*COS(A81))-(-2.15039598507721-A81)*(A81-COS(SIN(SIN(COS(COS(1.32108411619894*(2.84387902041926+SIN(COS(COS(1.00374593116443*A81*COS(A81))))))/COS(SIN(0.0940779463483673*SIN(COS(A81)))))))))))))))))))+SIN(0.375433094857483*(-0.0260061439754979+A81))))*SIN(SIN(A81)))))</f>
        <v>-1.2830137407466502</v>
      </c>
      <c r="X81">
        <f t="shared" si="97"/>
        <v>-1.2828403369134067</v>
      </c>
      <c r="Y81">
        <f t="shared" si="98"/>
        <v>-1.2828403369134067</v>
      </c>
      <c r="Z81">
        <f t="shared" si="99"/>
        <v>-1.2827768306271092</v>
      </c>
      <c r="AA81">
        <f t="shared" si="100"/>
        <v>-1.2827756375096089</v>
      </c>
      <c r="AB81">
        <f t="shared" si="101"/>
        <v>-1.2827689018856232</v>
      </c>
      <c r="AC81">
        <f t="shared" si="102"/>
        <v>-1.2827687607789344</v>
      </c>
      <c r="AD81">
        <f t="shared" si="103"/>
        <v>-1.2827683596276185</v>
      </c>
      <c r="AE81">
        <f t="shared" si="104"/>
        <v>-1.2827683596276185</v>
      </c>
      <c r="AF81">
        <f t="shared" si="105"/>
        <v>-1.2827683596276185</v>
      </c>
      <c r="AG81">
        <f>2*COS(A81)+SIN(A81/(1+COS(0.0102383050941825*SIN(0.0251921174339378*(COS(0.685969744682071+A81+COS(SIN(A81)*SIN(A81*_xlfn.CSC(0.699794000623748+COS(A81*SIN(A81)))*SIN(SIN(0.482614878018303*(0.999335114390903+A81))))))+SIN(A81))))))</f>
        <v>-1.2827683597625164</v>
      </c>
      <c r="AH81">
        <f>2*COS(A81)+SIN(A81/(1+COS(0.0102383050941825*SIN(0.0251921174339378*(COS(0.685969744682071+A81+COS(SIN(A81)*SIN(A81*_xlfn.CSC(0.699794000623748+COS(A81*SIN(A81)))*SIN(SIN(0.482614878018303*(0.999335114390903+A81))))))+SIN(A81))))))</f>
        <v>-1.2827683597625164</v>
      </c>
      <c r="AI81">
        <f>2*COS(A81)+SIN(A81/(1+COS(0.0102383050941825*SIN(0.0251921174339378*(COS(0.685969744682071+A81+COS(SIN(A81)*SIN(COS(A81*SIN(1.74994294679676+COS((0.937483306033506-SIN(0.572749275024412+COS(A81)))*(-0.296995998186627+_xlfn.SEC(0.419735600194717+COS(0.974172084069584*_xlfn.SEC(1.32108411619894*A81)))*SIN(0.970378444545662*COS(COS(SIN(A81))/(2.21684497839146-COS(0.827486649168256*COS(1.04770755378253*COS(0.374917836847673*A81*SIN(COS(A81)-SIN(1.72131839878938/(-0.756954071083095-A81))))*SIN(A81)))))*(1.79705146893733+COS(SIN(0.0251921174339378*(COS(0.685969744682071+A81+COS(2.67476585651086+SIN(0.0942661886848087*A81*_xlfn.CSC(0.810618544876305*(-2.15039598507721-A81))*_xlfn.CSC(SIN(COS(COS(0.809444787727253+A81+SIN(0.793305537772902+A81))))))))+SIN(0.375433094857483*(-0.0260061439754979+A81))))*SIN(SIN(A81)))))))))*_xlfn.CSC(0.699794000623748+COS(A81*SIN(A81))))))+SIN(A81))))))</f>
        <v>-1.2827683597712309</v>
      </c>
      <c r="AJ81">
        <f>2*COS(A81)+SIN(A81/(1+COS(0.0102383050941825*SIN(0.0251921174339378*(COS(0.685969744682071+A81+COS(SIN(A81)*SIN(COS(A81*SIN(1.74994294679676+COS((0.937483306033506-SIN(0.572749275024412+COS(A81)))*(-0.296995998186627+_xlfn.SEC(0.419735600194717+COS(0.974172084069584*_xlfn.SEC(1.32108411619894*A81)))*SIN(0.970378444545662*COS(COS(SIN(A81))/(2.21684497839146-COS(0.827486649168256*COS(1.04770755378253*COS(0.374917836847673*A81*SIN(COS(A81)-SIN(1.72131839878938/(-0.756954071083095-A81))))*SIN(A81)))))*(1.79705146893733+COS(SIN(0.0251921174339378*(COS(0.685969744682071+A81+COS(2.67476585651086+SIN(0.0942661886848087*A81*_xlfn.CSC(0.810618544876305*(-2.15039598507721-A81))*_xlfn.CSC(SIN(COS(COS(0.809444787727253+A81+SIN(0.793305537772902+A81))))))))+SIN(0.375433094857483*(-0.0260061439754979+A81))))*SIN(SIN(A81)))))))))*_xlfn.CSC(0.699794000623748+COS(A81*SIN(A81))))))+SIN(A81))))))</f>
        <v>-1.2827683597712309</v>
      </c>
      <c r="AK81">
        <f>2*COS(A81)+SIN(A81/(1+COS(0.0102383050941825*SIN(0.0251921174339378*(COS(0.685969744682071+A81+COS(SIN(A81)*SIN(COS(A81*SIN(1.74994294679676+COS((0.937483306033506-SIN(0.572749275024412+COS(A81)))*(-0.296995998186627+_xlfn.SEC(0.419735600194717+COS(0.974172084069584*_xlfn.SEC(1.32108411619894*A81)))*SIN(0.970378444545662*COS(COS(SIN(A81))/(2.21684497839146-COS(0.827486649168256*COS(1.04770755378253*COS(0.374917836847673*A81*SIN(0.227771237432817-COS(A81)))*SIN(A81)))))*(1.79705146893733+COS(SIN(0.0251921174339378*(COS(0.685969744682071+A81+COS(2.67476585651086+SIN(0.0942661886848087*A81*_xlfn.CSC(0.810618544876305*(-2.15039598507721-A81))*_xlfn.CSC(SIN(COS(COS(0.809444787727253+A81+SIN(0.793305537772902+A81))))))))+SIN(0.375433094857483*(-0.0260061439754979+A81))))*SIN(SIN(A81)))))))))*_xlfn.CSC(0.699794000623748+COS(A81*SIN(A81))))))+SIN(A81))))))</f>
        <v>-1.2827683597705359</v>
      </c>
      <c r="AL81">
        <f t="shared" si="106"/>
        <v>-1.2827683597365742</v>
      </c>
      <c r="AM81">
        <f t="shared" si="107"/>
        <v>-1.2827683596497379</v>
      </c>
      <c r="AN81">
        <f>2*COS(A81)+SIN(A81/(1+COS(0.0102383050941825*SIN(0.0251921174339378*(COS(0.685969744682071+A81+COS(SIN(A81)*SIN(2.87522917078492*COS(A81*SIN(0.996308035150143-COS((0.125463411927578+COS(0.71323222501324*(0.460719913648222+COS(A81)))-SIN(0.572749275024412+COS(A81)))*(-0.296995998186627+_xlfn.SEC(0.419735600194717+COS(0.974172084069584*_xlfn.SEC(1.32108411619894*A81)))*SIN(0.970378444545662*COS(COS(SIN(A81))/(2.21684497839146-COS(0.827486649168256*COS(1.04770755378253*COS(0.374917836847673*A81*SIN(COS(A81)-SIN(1.72131839878938/(-0.756954071083095-A81))))*SIN(A81)))))*(1.79705146893733+COS(SIN(0.0251921174339378*(COS(0.685969744682071+A81+COS(2.67476585651086+SIN(0.0942661886848087*A81*_xlfn.CSC(0.810618544876305*(-2.15039598507721-A81))*_xlfn.CSC(SIN(COS(COS(0.809444787727253+COS(A81))))))))+SIN(0.375433094857483*(-0.0260061439754979+A81))))*SIN(SIN(A81)))))))-5.2258026739857*A81*COS(2.26306768395918-A81+0.648585040695961/(-0.482614878018303+COS(A81))-COS(A81)-COS(COS(SIN(COS(A81)))))*(-0.803019914186518-0.09344164141567*(-0.296995998186628+1.99608842466968*SIN(1.82224358637127*COS(A81)*COS(COS(SIN(A81))/(2.21684497839146-COS(1.1665946556443*COS(1.04770755378253*COS(0.374917836847673*A81*SIN(COS(A81)-SIN(1.72131839878938/(-0.756954071083095-A81))))*SIN(A81)))))))))))))+SIN(A81))))))</f>
        <v>-1.2827683596279384</v>
      </c>
      <c r="AO81">
        <f>2*COS(A81)+SIN(A81/(1+COS(SIN(0.0251921174339378*COS(0.433121146091541*(-2.67476585651086+A81+0.837215599154702*SIN((A81+COS(1.73864272248443+COS(0.356528883019573+SIN(0.940777930379917-COS(0.938170919030737*A81)-COS(A81)))))*SIN(COS(COS(COS(A81)/(1.70671384443301+0.338811626822948/COS(COS(A81))-COS(COS((1.73174047813809*COS(SIN(SIN(3.8337034581196-A81))))/(-0.165778219372136+A81)))+SIN(0.119137815794098*COS(COS(A81))))))))))*SIN(2.8951001999306+COS(COS(SIN(COS((COS(0.367424224211023+A81)*_xlfn.SEC(A81+(-1.96485635804169+0.537146430097249*COS(A81))*COS(SIN(COS(A81))+SIN(1.79705146893733+A81+COS(COS(COS(SIN((0.530924470829865*A81)/(-2.82139876047721+SIN(COS(COS(COS(A81)))*SIN(COS(SIN(A81)))))))))))+0.0270515440773242*COS(2.36770557548171+A81)*_xlfn.CSC(SIN(A81+0.885784395489139*(-1.32742597150515-COS(A81))*COS(A81)))*(0.498701523299401-0.165778219372136*A81*_xlfn.SEC(1.21730816958026+SIN(0.0396212186351349*A81*(COS(0.232148706776693*(0.0250052579539931+A81))+SIN(0.750866189714967*A81))))))*SIN(SIN(SIN(0.340828820733522-A81))))/A81))))))*SIN(0.00379532267608371*SIN((1.06314311483915*A81*(1.67526987319027-COS(A81)))/SIN(0.0150675913159254+COS(1.40403511969596/COS(A81))))))))</f>
        <v>-1.2827683597611819</v>
      </c>
      <c r="AP81">
        <f t="shared" si="108"/>
        <v>-1.2827683599603736</v>
      </c>
      <c r="AQ81">
        <f t="shared" si="109"/>
        <v>-1.2827683599603736</v>
      </c>
      <c r="AR81">
        <f t="shared" si="110"/>
        <v>-1.2827683599603736</v>
      </c>
      <c r="AS81">
        <f t="shared" si="111"/>
        <v>-1.2827683599590598</v>
      </c>
      <c r="AT81">
        <f t="shared" si="112"/>
        <v>-1.2827683599590598</v>
      </c>
      <c r="AU81">
        <f t="shared" si="113"/>
        <v>-1.2827683599773971</v>
      </c>
      <c r="AV81">
        <f t="shared" si="114"/>
        <v>-1.2827683599773971</v>
      </c>
      <c r="AW81">
        <f t="shared" si="115"/>
        <v>-1.2827683599773971</v>
      </c>
      <c r="AX81">
        <f t="shared" si="116"/>
        <v>-1.2827683599773971</v>
      </c>
      <c r="AY81">
        <f>2*COS(A81)+SIN(A81/(1+COS(SIN(0.0251921174339378*COS(0.433121146091541*(-2.67476585651086+A81+A81*SIN(A81*(A81+COS(0.933255692033108+A81)))))*SIN(2.8951001999306+COS(COS(SIN(COS((COS(0.367424224211023+A81)*_xlfn.SEC(A81+(1.64702538716042+0.537146430097249*COS(A81))*COS(SIN(2.65449809165387+A81)+SIN(COS(A81)))+0.0270515440773242*(0.498701523299401-0.312244449974241*COS(A81))*COS(2.36770557548171+A81)*_xlfn.CSC(SIN(A81+0.885784395489139*(-1.32742597150515-COS(A81))*COS(A81))))*SIN(SIN(SIN(0.340828820733522-A81))))/A81))))))*SIN(0.00379532267608371*SIN((1.06314311483915*A81*(1.67526987319027-COS(A81)))/SIN(COS(1.40403511969596/COS(A81))+(0.244003939114535-COS(0.0932686925260328*A81)-COS(A81))*SIN(0.933255692033108*(0.0479452472347528+A81)*SIN(A81+0.734842844660215*COS(COS(A81)/COS(SIN(COS(A81+COS(1.35652888301957*A81)))))))))))))</f>
        <v>-1.2827683598606825</v>
      </c>
      <c r="AZ81">
        <f>2*COS(A81)+SIN(A81/(1+COS(SIN(0.0251921174339378*COS(0.433121146091541*(-2.67476585651086+A81+A81*SIN(A81*(A81+COS(0.933255692033108+A81)))))*SIN(2.8951001999306+COS(COS(SIN(COS((COS(0.367424224211023+A81)*_xlfn.SEC(A81+(1.64702538716042+0.537146430097249*COS(A81))*COS(SIN(2.65449809165387+A81)+SIN(COS(A81)))+0.0270515440773242*(0.498701523299401-0.312244449974241*COS(A81))*COS(2.36770557548171+A81)*_xlfn.CSC(SIN(A81+0.885784395489139*(-1.32742597150515-COS(A81))*COS(A81))))*SIN(SIN(SIN(0.340828820733522-A81))))/A81))))))*SIN(0.00379532267608371*SIN((1.06314311483915*A81*(1.67526987319027-COS(A81)))/SIN(COS(1.40403511969596/COS(A81))+(0.244003939114535-COS(0.0932686925260328*A81)-COS(A81))*SIN(0.933255692033108*(0.0479452472347528+A81)*SIN(A81+0.734842844660215*COS(COS(A81)/COS(SIN(COS(A81+COS(1.35652888301957*A81)))))))))))))</f>
        <v>-1.2827683598606825</v>
      </c>
      <c r="BA81">
        <f>2*COS(A81)+SIN(A81/(1+COS(SIN(0.0251921174339378*COS(0.433121146091541*(-2.67476585651086+A81+A81*SIN(A81*(A81+COS(0.933255692033108+A81)))))*SIN(2.8951001999306+COS(COS(SIN(COS((COS(0.367424224211023+A81)*_xlfn.SEC(A81+(1.64702538716042+0.537146430097249*COS(A81))*COS(SIN(2.65449809165387+A81)+SIN(COS(A81)))+0.0270515440773242*(0.498701523299401-0.312244449974241*COS(A81))*COS(2.36770557548171+A81)*_xlfn.CSC(SIN(A81+0.885784395489139*(-1.32742597150515-COS(A81))*COS(A81))))*SIN(SIN(SIN(0.340828820733522-A81))))/A81))))))*SIN(0.00379532267608371*SIN((1.06314311483915*A81*(1.67526987319027-COS(A81)))/SIN(COS(1.40403511969596/COS(A81))+(0.244003939114535-COS(0.0932686925260328*A81)-COS(A81))*SIN(0.933255692033108*(0.0479452472347528+A81)*SIN(A81+0.734842844660215*COS(COS(A81)/COS(SIN(COS(A81+COS(1.35652888301957*A81)))))))))))))</f>
        <v>-1.2827683598606825</v>
      </c>
      <c r="BB81">
        <f>2*COS(A81)+SIN(A81/(1+COS(SIN(0.0251921174339378*COS(_xlfn.SEC(0.419735600194717+COS(0.974172084069584*_xlfn.SEC(1.32108411619894*A81)))*SIN(0.970378444545662*COS(COS(SIN(A81))/(2.21684497839146-COS(0.827486649168256*COS(1.04770755378253*COS(0.374917836847673*A81*SIN(A81+SIN(0.0150681615125201*A81)))*SIN(A81)))))*(1.79705146893733+COS(A81*SIN(0.0251921174339378*(-0.0120347759626663+COS(1.17295361766372-A81-COS(COS(COS((0.734842844660215*COS(0.367424224211023+A81)*SIN(COS(0.0150681615125201-A81)))/A81))))))))))*SIN(2.8951001999306+COS(COS(SIN(COS((COS(0.367424224211023+A81)*SIN(SIN(SIN(A81+SIN(A81)))))/(A81*(-0.855952925578902+COS(0.0250929074423294+A81)))))))))*SIN(0.0045405414853601*SIN((1.06314311483915*A81*(1.67526987319027-COS(A81)-COS(A81*SIN(0.66442022239765/(SIN(A81)*SIN(1.48270932459095*COS(SIN(SIN(COS(COS(A81)))))*COS(2.4900660451625-SIN(SIN(0.0251921174339378*(COS(A81+SIN((0.0251921174339378*COS(1.17295361766372*COS(A81)+COS(A81)/(A81*(0.345878657336117+A81-SIN(COS(A81)+A81*SIN(1.74994294679676+COS(0.0572806453769424*(-0.296995998186628+2.38953537141348*SIN(4.18189618808757*COS(A81)*COS(COS(SIN(A81))/(2.21684497839146-COS(1.1665946556443*COS(1.04770755378253*(0.999381384107968+A81))))))))))))))/(0.356528883019573+A81)-SIN(0.580358562052647-A81)))+SIN(0.375433094857483*(-0.161046367187467+A81))))))*SIN(0.093404449451794+COS(A81-0.484621490756709*(COS(COS(A81))+(2.06346606387297*COS(A81))/(0.356528883019573+0.150655529361516/COS(0.364312412788005*COS(0.00593771058668955*(A81+0.530924470829865*A81*((0.244003939114535-COS(0.0932686925260328*A81)-COS(A81))*COS(A81)*(2*COS(A81)+0.387844872700148*COS(0.122247045623982*(-2.67476585651086+A81)*(SIN(A81)*SIN(0.00140217240902748*A81^2*COS(COS(A81-0.999082557898852/(1.3608351870969+0.150655529361516*(2.74489686570714+A81)-COS(1)))*(0.0150675913159254-A81+COS(0.413036990134086/A81)-COS(A81)-COS(A81*COS(A81))-COS(A81+0.244232384538129*(2.84387902041926+A81+COS(B81)))))*SIN(A81))-SIN(SIN(SIN(0.862339351056448+COS(SIN(2.8951001999306+(0.5*COS(A81)*(0.826937250740526+(-1.12458081737812*A81)/(1+COS(SIN(0.00872081561358199*SIN(2.8951001999306+COS(COS(SIN(COS((0.734842844660215*COS(0.367424224211023+A81)*SIN(SIN(SIN(A81+SIN(A81)))))/A81))))))*SIN(0.00379532267608371*SIN(3.01037523694323*A81*(1.67526987319027-COS(A81)-COS(A81*SIN(SIN(0.00379532267608371*SIN(1.26449815900264*A81*(1.67526987319027-COS(A81))))*SIN(0.00872081561358199*SIN(A81+COS(COS(SIN(COS((0.734842844660215*COS(0.367424224211023+A81)*SIN(SIN(SIN(A81+SIN(A81)))))/A81)))))))))))))))/A81))))))))+COS(2.67476585651086-SIN(0.123821531774593/SIN(SIN(COS(0.999682695391386*(0.530924470829865-A81))/COS(COS(A81)+(1.64702538716042+0.537146430097249*(A81+COS(0.347798363400371-A81)))*COS(A81)-0.26714408291119*(A81+0.0251921174339378*SIN(A81))+(0.0270515440773242*A81*COS(2.36770557548171+A81))/SIN(SIN(COS(COS(A81-0.227771237432817*COS(A81)*(0.244003939114535-COS(A81)-COS(COS(0.464096977697486-COS((39.2055475129509*COS(A81-SIN(0.356528883019573-A81)))/A81^2))*SIN(A81))))))))))))))))))*SIN(COS(A81-COS(SIN(8.45216284241943-COS(0.349023510229163+0.42073232374058*COS(0.759590257947852+COS(1.42073232374058*A81+COS(A81)*(1.89442827394731+0.000366675974410566*COS(2.19354464902984-COS(0.131277299088378-A81)-COS(COS(SIN(COS((COS(0.367424224211023+A81)*SIN(SIN(SIN(0.340828820733522-A81))))/(A81*COS(A81+(1.64702538716042+0.537146430097249*COS(A81))*COS(SIN(COS(A81))+SIN(1.79705146893733+A81+COS(COS(COS(SIN((0.530924470829865*A81)/(-2.82139876047721+SIN(COS(COS(COS(A81)))*SIN(COS(A81))))))))))+(0.0270515440773242*COS(2.36770557548171+A81)*(0.498701523299401-0.165778219372136*(1+COS(SIN(0.00872081561358199*SIN(2.26306768395918-A81-COS(A81)-COS(COS(SIN(COS((0.569180159825137*SIN(SIN(SIN(A81+SIN(A81)))))/A81))))+0.648585040695961/(COS(A81)-SIN(A81))))*SIN(0.00379532267608371*SIN((1.06314311483915*A81*(1.67526987319027-COS(A81)))/SIN(0.0150675913159254+COS(1.40403511969596/A81))))))))/SIN(SIN(A81+0.885784395489139*(-1.32742597150515-COS(A81))*COS(A81))))))))))))))))))))))))))/SIN(0.0150675913159254+COS(0.413036990134086/A81)))))))</f>
        <v>-1.28276835985802</v>
      </c>
    </row>
    <row r="82" spans="1:54" x14ac:dyDescent="0.25">
      <c r="A82">
        <v>2.0299999999999998</v>
      </c>
      <c r="B82">
        <v>2.84</v>
      </c>
      <c r="C82">
        <v>-3.6988279999999998E-2</v>
      </c>
      <c r="D82">
        <f t="shared" si="78"/>
        <v>-0.31388369655052722</v>
      </c>
      <c r="E82">
        <f t="shared" si="79"/>
        <v>-0.31388369655052722</v>
      </c>
      <c r="F82">
        <f t="shared" si="80"/>
        <v>-0.31388369655052722</v>
      </c>
      <c r="G82">
        <f t="shared" si="81"/>
        <v>-0.31388369655052722</v>
      </c>
      <c r="H82">
        <f t="shared" si="82"/>
        <v>-0.31388369655052722</v>
      </c>
      <c r="I82">
        <f t="shared" si="83"/>
        <v>-0.10938622895735239</v>
      </c>
      <c r="J82">
        <f t="shared" si="84"/>
        <v>-0.10938622895735239</v>
      </c>
      <c r="K82">
        <f t="shared" si="85"/>
        <v>-5.0861642308097532E-2</v>
      </c>
      <c r="L82">
        <f t="shared" si="86"/>
        <v>-0.11515192019882314</v>
      </c>
      <c r="M82">
        <f t="shared" si="87"/>
        <v>-5.6134034048861414E-2</v>
      </c>
      <c r="N82">
        <f t="shared" si="88"/>
        <v>-5.6134034048861414E-2</v>
      </c>
      <c r="O82">
        <f t="shared" si="89"/>
        <v>-5.6134034048861414E-2</v>
      </c>
      <c r="P82">
        <f t="shared" si="90"/>
        <v>-5.6134034048861414E-2</v>
      </c>
      <c r="Q82">
        <f t="shared" si="91"/>
        <v>-4.4935541475812912E-2</v>
      </c>
      <c r="R82">
        <f t="shared" si="92"/>
        <v>-4.4935541475812912E-2</v>
      </c>
      <c r="S82">
        <f t="shared" si="93"/>
        <v>-3.7284374425847089E-2</v>
      </c>
      <c r="T82">
        <f t="shared" si="94"/>
        <v>-3.7284374425847089E-2</v>
      </c>
      <c r="U82">
        <f t="shared" si="95"/>
        <v>-3.7284374425847089E-2</v>
      </c>
      <c r="V82">
        <f t="shared" si="96"/>
        <v>-3.6723742000931536E-2</v>
      </c>
      <c r="W82">
        <f>2*COS(A82)+SIN(A82/(0.999148166279824+COS(SIN(0.0251921174339378*(COS(0.685969744682071+A82+COS(0.1500862687924-SIN(0.0665099688093772*_xlfn.CSC(SIN(COS(COS(A82+(0.244003939114535-COS(0.0932686925260328*A82)-COS(A82))*COS(A82)*(2*COS(A82)+0.387844872700148*(A82-0.082374768005002/(A82-COS(A82*COS(A82))-(-2.15039598507721-A82)*(A82-COS(SIN(SIN(COS(COS(1.32108411619894*(2.84387902041926+SIN(COS(COS(1.00374593116443*A82*COS(A82))))))/COS(SIN(0.0940779463483673*SIN(COS(A82)))))))))))))))))))+SIN(0.375433094857483*(-0.0260061439754979+A82))))*SIN(SIN(A82)))))</f>
        <v>-3.6758890344019357E-2</v>
      </c>
      <c r="X82">
        <f t="shared" si="97"/>
        <v>-3.6928153354930715E-2</v>
      </c>
      <c r="Y82">
        <f t="shared" si="98"/>
        <v>-3.6928153354930715E-2</v>
      </c>
      <c r="Z82">
        <f t="shared" si="99"/>
        <v>-3.6980545783163898E-2</v>
      </c>
      <c r="AA82">
        <f t="shared" si="100"/>
        <v>-3.6986732494619923E-2</v>
      </c>
      <c r="AB82">
        <f t="shared" si="101"/>
        <v>-3.6988151242391076E-2</v>
      </c>
      <c r="AC82">
        <f t="shared" si="102"/>
        <v>-3.6987894913168007E-2</v>
      </c>
      <c r="AD82">
        <f t="shared" si="103"/>
        <v>-3.6988279562953585E-2</v>
      </c>
      <c r="AE82">
        <f t="shared" si="104"/>
        <v>-3.6988279562953585E-2</v>
      </c>
      <c r="AF82">
        <f t="shared" si="105"/>
        <v>-3.6988279562953585E-2</v>
      </c>
      <c r="AG82">
        <f>2*COS(A82)+SIN(A82/(1+COS(0.0102383050941825*SIN(0.0251921174339378*(COS(0.685969744682071+A82+COS(SIN(A82)*SIN(A82*_xlfn.CSC(0.699794000623748+COS(A82*SIN(A82)))*SIN(SIN(0.482614878018303*(0.999335114390903+A82))))))+SIN(A82))))))</f>
        <v>-3.6988279556857129E-2</v>
      </c>
      <c r="AH82">
        <f>2*COS(A82)+SIN(A82/(1+COS(0.0102383050941825*SIN(0.0251921174339378*(COS(0.685969744682071+A82+COS(SIN(A82)*SIN(A82*_xlfn.CSC(0.699794000623748+COS(A82*SIN(A82)))*SIN(SIN(0.482614878018303*(0.999335114390903+A82))))))+SIN(A82))))))</f>
        <v>-3.6988279556857129E-2</v>
      </c>
      <c r="AI82">
        <f>2*COS(A82)+SIN(A82/(1+COS(0.0102383050941825*SIN(0.0251921174339378*(COS(0.685969744682071+A82+COS(SIN(A82)*SIN(COS(A82*SIN(1.74994294679676+COS((0.937483306033506-SIN(0.572749275024412+COS(A82)))*(-0.296995998186627+_xlfn.SEC(0.419735600194717+COS(0.974172084069584*_xlfn.SEC(1.32108411619894*A82)))*SIN(0.970378444545662*COS(COS(SIN(A82))/(2.21684497839146-COS(0.827486649168256*COS(1.04770755378253*COS(0.374917836847673*A82*SIN(COS(A82)-SIN(1.72131839878938/(-0.756954071083095-A82))))*SIN(A82)))))*(1.79705146893733+COS(SIN(0.0251921174339378*(COS(0.685969744682071+A82+COS(2.67476585651086+SIN(0.0942661886848087*A82*_xlfn.CSC(0.810618544876305*(-2.15039598507721-A82))*_xlfn.CSC(SIN(COS(COS(0.809444787727253+A82+SIN(0.793305537772902+A82))))))))+SIN(0.375433094857483*(-0.0260061439754979+A82))))*SIN(SIN(A82)))))))))*_xlfn.CSC(0.699794000623748+COS(A82*SIN(A82))))))+SIN(A82))))))</f>
        <v>-3.69882795272507E-2</v>
      </c>
      <c r="AJ82">
        <f>2*COS(A82)+SIN(A82/(1+COS(0.0102383050941825*SIN(0.0251921174339378*(COS(0.685969744682071+A82+COS(SIN(A82)*SIN(COS(A82*SIN(1.74994294679676+COS((0.937483306033506-SIN(0.572749275024412+COS(A82)))*(-0.296995998186627+_xlfn.SEC(0.419735600194717+COS(0.974172084069584*_xlfn.SEC(1.32108411619894*A82)))*SIN(0.970378444545662*COS(COS(SIN(A82))/(2.21684497839146-COS(0.827486649168256*COS(1.04770755378253*COS(0.374917836847673*A82*SIN(COS(A82)-SIN(1.72131839878938/(-0.756954071083095-A82))))*SIN(A82)))))*(1.79705146893733+COS(SIN(0.0251921174339378*(COS(0.685969744682071+A82+COS(2.67476585651086+SIN(0.0942661886848087*A82*_xlfn.CSC(0.810618544876305*(-2.15039598507721-A82))*_xlfn.CSC(SIN(COS(COS(0.809444787727253+A82+SIN(0.793305537772902+A82))))))))+SIN(0.375433094857483*(-0.0260061439754979+A82))))*SIN(SIN(A82)))))))))*_xlfn.CSC(0.699794000623748+COS(A82*SIN(A82))))))+SIN(A82))))))</f>
        <v>-3.69882795272507E-2</v>
      </c>
      <c r="AK82">
        <f>2*COS(A82)+SIN(A82/(1+COS(0.0102383050941825*SIN(0.0251921174339378*(COS(0.685969744682071+A82+COS(SIN(A82)*SIN(COS(A82*SIN(1.74994294679676+COS((0.937483306033506-SIN(0.572749275024412+COS(A82)))*(-0.296995998186627+_xlfn.SEC(0.419735600194717+COS(0.974172084069584*_xlfn.SEC(1.32108411619894*A82)))*SIN(0.970378444545662*COS(COS(SIN(A82))/(2.21684497839146-COS(0.827486649168256*COS(1.04770755378253*COS(0.374917836847673*A82*SIN(0.227771237432817-COS(A82)))*SIN(A82)))))*(1.79705146893733+COS(SIN(0.0251921174339378*(COS(0.685969744682071+A82+COS(2.67476585651086+SIN(0.0942661886848087*A82*_xlfn.CSC(0.810618544876305*(-2.15039598507721-A82))*_xlfn.CSC(SIN(COS(COS(0.809444787727253+A82+SIN(0.793305537772902+A82))))))))+SIN(0.375433094857483*(-0.0260061439754979+A82))))*SIN(SIN(A82)))))))))*_xlfn.CSC(0.699794000623748+COS(A82*SIN(A82))))))+SIN(A82))))))</f>
        <v>-3.6988279524890366E-2</v>
      </c>
      <c r="AL82">
        <f t="shared" si="106"/>
        <v>-3.698827955491224E-2</v>
      </c>
      <c r="AM82">
        <f t="shared" si="107"/>
        <v>-3.6988279450964945E-2</v>
      </c>
      <c r="AN82">
        <f>2*COS(A82)+SIN(A82/(1+COS(0.0102383050941825*SIN(0.0251921174339378*(COS(0.685969744682071+A82+COS(SIN(A82)*SIN(2.87522917078492*COS(A82*SIN(0.996308035150143-COS((0.125463411927578+COS(0.71323222501324*(0.460719913648222+COS(A82)))-SIN(0.572749275024412+COS(A82)))*(-0.296995998186627+_xlfn.SEC(0.419735600194717+COS(0.974172084069584*_xlfn.SEC(1.32108411619894*A82)))*SIN(0.970378444545662*COS(COS(SIN(A82))/(2.21684497839146-COS(0.827486649168256*COS(1.04770755378253*COS(0.374917836847673*A82*SIN(COS(A82)-SIN(1.72131839878938/(-0.756954071083095-A82))))*SIN(A82)))))*(1.79705146893733+COS(SIN(0.0251921174339378*(COS(0.685969744682071+A82+COS(2.67476585651086+SIN(0.0942661886848087*A82*_xlfn.CSC(0.810618544876305*(-2.15039598507721-A82))*_xlfn.CSC(SIN(COS(COS(0.809444787727253+COS(A82))))))))+SIN(0.375433094857483*(-0.0260061439754979+A82))))*SIN(SIN(A82)))))))-5.2258026739857*A82*COS(2.26306768395918-A82+0.648585040695961/(-0.482614878018303+COS(A82))-COS(A82)-COS(COS(SIN(COS(A82)))))*(-0.803019914186518-0.09344164141567*(-0.296995998186628+1.99608842466968*SIN(1.82224358637127*COS(A82)*COS(COS(SIN(A82))/(2.21684497839146-COS(1.1665946556443*COS(1.04770755378253*COS(0.374917836847673*A82*SIN(COS(A82)-SIN(1.72131839878938/(-0.756954071083095-A82))))*SIN(A82)))))))))))))+SIN(A82))))))</f>
        <v>-3.6988279501507404E-2</v>
      </c>
      <c r="AO82">
        <f>2*COS(A82)+SIN(A82/(1+COS(SIN(0.0251921174339378*COS(0.433121146091541*(-2.67476585651086+A82+0.837215599154702*SIN((A82+COS(1.73864272248443+COS(0.356528883019573+SIN(0.940777930379917-COS(0.938170919030737*A82)-COS(A82)))))*SIN(COS(COS(COS(A82)/(1.70671384443301+0.338811626822948/COS(COS(A82))-COS(COS((1.73174047813809*COS(SIN(SIN(3.8337034581196-A82))))/(-0.165778219372136+A82)))+SIN(0.119137815794098*COS(COS(A82))))))))))*SIN(2.8951001999306+COS(COS(SIN(COS((COS(0.367424224211023+A82)*_xlfn.SEC(A82+(-1.96485635804169+0.537146430097249*COS(A82))*COS(SIN(COS(A82))+SIN(1.79705146893733+A82+COS(COS(COS(SIN((0.530924470829865*A82)/(-2.82139876047721+SIN(COS(COS(COS(A82)))*SIN(COS(SIN(A82)))))))))))+0.0270515440773242*COS(2.36770557548171+A82)*_xlfn.CSC(SIN(A82+0.885784395489139*(-1.32742597150515-COS(A82))*COS(A82)))*(0.498701523299401-0.165778219372136*A82*_xlfn.SEC(1.21730816958026+SIN(0.0396212186351349*A82*(COS(0.232148706776693*(0.0250052579539931+A82))+SIN(0.750866189714967*A82))))))*SIN(SIN(SIN(0.340828820733522-A82))))/A82))))))*SIN(0.00379532267608371*SIN((1.06314311483915*A82*(1.67526987319027-COS(A82)))/SIN(0.0150675913159254+COS(1.40403511969596/COS(A82))))))))</f>
        <v>-3.698827950786443E-2</v>
      </c>
      <c r="AP82">
        <f t="shared" si="108"/>
        <v>-3.6988279549699965E-2</v>
      </c>
      <c r="AQ82">
        <f t="shared" si="109"/>
        <v>-3.6988279549699965E-2</v>
      </c>
      <c r="AR82">
        <f t="shared" si="110"/>
        <v>-3.6988279549699965E-2</v>
      </c>
      <c r="AS82">
        <f t="shared" si="111"/>
        <v>-3.6988279549752923E-2</v>
      </c>
      <c r="AT82">
        <f t="shared" si="112"/>
        <v>-3.6988279549752923E-2</v>
      </c>
      <c r="AU82">
        <f t="shared" si="113"/>
        <v>-3.6988279553275216E-2</v>
      </c>
      <c r="AV82">
        <f t="shared" si="114"/>
        <v>-3.6988279553275216E-2</v>
      </c>
      <c r="AW82">
        <f t="shared" si="115"/>
        <v>-3.6988279553275216E-2</v>
      </c>
      <c r="AX82">
        <f t="shared" si="116"/>
        <v>-3.6988279553275216E-2</v>
      </c>
      <c r="AY82">
        <f>2*COS(A82)+SIN(A82/(1+COS(SIN(0.0251921174339378*COS(0.433121146091541*(-2.67476585651086+A82+A82*SIN(A82*(A82+COS(0.933255692033108+A82)))))*SIN(2.8951001999306+COS(COS(SIN(COS((COS(0.367424224211023+A82)*_xlfn.SEC(A82+(1.64702538716042+0.537146430097249*COS(A82))*COS(SIN(2.65449809165387+A82)+SIN(COS(A82)))+0.0270515440773242*(0.498701523299401-0.312244449974241*COS(A82))*COS(2.36770557548171+A82)*_xlfn.CSC(SIN(A82+0.885784395489139*(-1.32742597150515-COS(A82))*COS(A82))))*SIN(SIN(SIN(0.340828820733522-A82))))/A82))))))*SIN(0.00379532267608371*SIN((1.06314311483915*A82*(1.67526987319027-COS(A82)))/SIN(COS(1.40403511969596/COS(A82))+(0.244003939114535-COS(0.0932686925260328*A82)-COS(A82))*SIN(0.933255692033108*(0.0479452472347528+A82)*SIN(A82+0.734842844660215*COS(COS(A82)/COS(SIN(COS(A82+COS(1.35652888301957*A82)))))))))))))</f>
        <v>-3.6988279333099894E-2</v>
      </c>
      <c r="AZ82">
        <f>2*COS(A82)+SIN(A82/(1+COS(SIN(0.0251921174339378*COS(0.433121146091541*(-2.67476585651086+A82+A82*SIN(A82*(A82+COS(0.933255692033108+A82)))))*SIN(2.8951001999306+COS(COS(SIN(COS((COS(0.367424224211023+A82)*_xlfn.SEC(A82+(1.64702538716042+0.537146430097249*COS(A82))*COS(SIN(2.65449809165387+A82)+SIN(COS(A82)))+0.0270515440773242*(0.498701523299401-0.312244449974241*COS(A82))*COS(2.36770557548171+A82)*_xlfn.CSC(SIN(A82+0.885784395489139*(-1.32742597150515-COS(A82))*COS(A82))))*SIN(SIN(SIN(0.340828820733522-A82))))/A82))))))*SIN(0.00379532267608371*SIN((1.06314311483915*A82*(1.67526987319027-COS(A82)))/SIN(COS(1.40403511969596/COS(A82))+(0.244003939114535-COS(0.0932686925260328*A82)-COS(A82))*SIN(0.933255692033108*(0.0479452472347528+A82)*SIN(A82+0.734842844660215*COS(COS(A82)/COS(SIN(COS(A82+COS(1.35652888301957*A82)))))))))))))</f>
        <v>-3.6988279333099894E-2</v>
      </c>
      <c r="BA82">
        <f>2*COS(A82)+SIN(A82/(1+COS(SIN(0.0251921174339378*COS(0.433121146091541*(-2.67476585651086+A82+A82*SIN(A82*(A82+COS(0.933255692033108+A82)))))*SIN(2.8951001999306+COS(COS(SIN(COS((COS(0.367424224211023+A82)*_xlfn.SEC(A82+(1.64702538716042+0.537146430097249*COS(A82))*COS(SIN(2.65449809165387+A82)+SIN(COS(A82)))+0.0270515440773242*(0.498701523299401-0.312244449974241*COS(A82))*COS(2.36770557548171+A82)*_xlfn.CSC(SIN(A82+0.885784395489139*(-1.32742597150515-COS(A82))*COS(A82))))*SIN(SIN(SIN(0.340828820733522-A82))))/A82))))))*SIN(0.00379532267608371*SIN((1.06314311483915*A82*(1.67526987319027-COS(A82)))/SIN(COS(1.40403511969596/COS(A82))+(0.244003939114535-COS(0.0932686925260328*A82)-COS(A82))*SIN(0.933255692033108*(0.0479452472347528+A82)*SIN(A82+0.734842844660215*COS(COS(A82)/COS(SIN(COS(A82+COS(1.35652888301957*A82)))))))))))))</f>
        <v>-3.6988279333099894E-2</v>
      </c>
      <c r="BB82">
        <f>2*COS(A82)+SIN(A82/(1+COS(SIN(0.0251921174339378*COS(_xlfn.SEC(0.419735600194717+COS(0.974172084069584*_xlfn.SEC(1.32108411619894*A82)))*SIN(0.970378444545662*COS(COS(SIN(A82))/(2.21684497839146-COS(0.827486649168256*COS(1.04770755378253*COS(0.374917836847673*A82*SIN(A82+SIN(0.0150681615125201*A82)))*SIN(A82)))))*(1.79705146893733+COS(A82*SIN(0.0251921174339378*(-0.0120347759626663+COS(1.17295361766372-A82-COS(COS(COS((0.734842844660215*COS(0.367424224211023+A82)*SIN(COS(0.0150681615125201-A82)))/A82))))))))))*SIN(2.8951001999306+COS(COS(SIN(COS((COS(0.367424224211023+A82)*SIN(SIN(SIN(A82+SIN(A82)))))/(A82*(-0.855952925578902+COS(0.0250929074423294+A82)))))))))*SIN(0.0045405414853601*SIN((1.06314311483915*A82*(1.67526987319027-COS(A82)-COS(A82*SIN(0.66442022239765/(SIN(A82)*SIN(1.48270932459095*COS(SIN(SIN(COS(COS(A82)))))*COS(2.4900660451625-SIN(SIN(0.0251921174339378*(COS(A82+SIN((0.0251921174339378*COS(1.17295361766372*COS(A82)+COS(A82)/(A82*(0.345878657336117+A82-SIN(COS(A82)+A82*SIN(1.74994294679676+COS(0.0572806453769424*(-0.296995998186628+2.38953537141348*SIN(4.18189618808757*COS(A82)*COS(COS(SIN(A82))/(2.21684497839146-COS(1.1665946556443*COS(1.04770755378253*(0.999381384107968+A82))))))))))))))/(0.356528883019573+A82)-SIN(0.580358562052647-A82)))+SIN(0.375433094857483*(-0.161046367187467+A82))))))*SIN(0.093404449451794+COS(A82-0.484621490756709*(COS(COS(A82))+(2.06346606387297*COS(A82))/(0.356528883019573+0.150655529361516/COS(0.364312412788005*COS(0.00593771058668955*(A82+0.530924470829865*A82*((0.244003939114535-COS(0.0932686925260328*A82)-COS(A82))*COS(A82)*(2*COS(A82)+0.387844872700148*COS(0.122247045623982*(-2.67476585651086+A82)*(SIN(A82)*SIN(0.00140217240902748*A82^2*COS(COS(A82-0.999082557898852/(1.3608351870969+0.150655529361516*(2.74489686570714+A82)-COS(1)))*(0.0150675913159254-A82+COS(0.413036990134086/A82)-COS(A82)-COS(A82*COS(A82))-COS(A82+0.244232384538129*(2.84387902041926+A82+COS(B82)))))*SIN(A82))-SIN(SIN(SIN(0.862339351056448+COS(SIN(2.8951001999306+(0.5*COS(A82)*(0.826937250740526+(-1.12458081737812*A82)/(1+COS(SIN(0.00872081561358199*SIN(2.8951001999306+COS(COS(SIN(COS((0.734842844660215*COS(0.367424224211023+A82)*SIN(SIN(SIN(A82+SIN(A82)))))/A82))))))*SIN(0.00379532267608371*SIN(3.01037523694323*A82*(1.67526987319027-COS(A82)-COS(A82*SIN(SIN(0.00379532267608371*SIN(1.26449815900264*A82*(1.67526987319027-COS(A82))))*SIN(0.00872081561358199*SIN(A82+COS(COS(SIN(COS((0.734842844660215*COS(0.367424224211023+A82)*SIN(SIN(SIN(A82+SIN(A82)))))/A82)))))))))))))))/A82))))))))+COS(2.67476585651086-SIN(0.123821531774593/SIN(SIN(COS(0.999682695391386*(0.530924470829865-A82))/COS(COS(A82)+(1.64702538716042+0.537146430097249*(A82+COS(0.347798363400371-A82)))*COS(A82)-0.26714408291119*(A82+0.0251921174339378*SIN(A82))+(0.0270515440773242*A82*COS(2.36770557548171+A82))/SIN(SIN(COS(COS(A82-0.227771237432817*COS(A82)*(0.244003939114535-COS(A82)-COS(COS(0.464096977697486-COS((39.2055475129509*COS(A82-SIN(0.356528883019573-A82)))/A82^2))*SIN(A82))))))))))))))))))*SIN(COS(A82-COS(SIN(8.45216284241943-COS(0.349023510229163+0.42073232374058*COS(0.759590257947852+COS(1.42073232374058*A82+COS(A82)*(1.89442827394731+0.000366675974410566*COS(2.19354464902984-COS(0.131277299088378-A82)-COS(COS(SIN(COS((COS(0.367424224211023+A82)*SIN(SIN(SIN(0.340828820733522-A82))))/(A82*COS(A82+(1.64702538716042+0.537146430097249*COS(A82))*COS(SIN(COS(A82))+SIN(1.79705146893733+A82+COS(COS(COS(SIN((0.530924470829865*A82)/(-2.82139876047721+SIN(COS(COS(COS(A82)))*SIN(COS(A82))))))))))+(0.0270515440773242*COS(2.36770557548171+A82)*(0.498701523299401-0.165778219372136*(1+COS(SIN(0.00872081561358199*SIN(2.26306768395918-A82-COS(A82)-COS(COS(SIN(COS((0.569180159825137*SIN(SIN(SIN(A82+SIN(A82)))))/A82))))+0.648585040695961/(COS(A82)-SIN(A82))))*SIN(0.00379532267608371*SIN((1.06314311483915*A82*(1.67526987319027-COS(A82)))/SIN(0.0150675913159254+COS(1.40403511969596/A82))))))))/SIN(SIN(A82+0.885784395489139*(-1.32742597150515-COS(A82))*COS(A82))))))))))))))))))))))))))/SIN(0.0150675913159254+COS(0.413036990134086/A82)))))))</f>
        <v>-3.6988279497172094E-2</v>
      </c>
    </row>
    <row r="83" spans="1:54" x14ac:dyDescent="0.25">
      <c r="A83">
        <v>1.42</v>
      </c>
      <c r="B83">
        <v>1.78</v>
      </c>
      <c r="C83">
        <v>0.95228471100000001</v>
      </c>
      <c r="D83">
        <f t="shared" si="78"/>
        <v>0.91812045654570718</v>
      </c>
      <c r="E83">
        <f t="shared" si="79"/>
        <v>0.91812045654570718</v>
      </c>
      <c r="F83">
        <f t="shared" si="80"/>
        <v>0.91812045654570718</v>
      </c>
      <c r="G83">
        <f t="shared" si="81"/>
        <v>0.91812045654570718</v>
      </c>
      <c r="H83">
        <f t="shared" si="82"/>
        <v>0.91812045654570718</v>
      </c>
      <c r="I83">
        <f t="shared" si="83"/>
        <v>0.84402596217370318</v>
      </c>
      <c r="J83">
        <f t="shared" si="84"/>
        <v>0.84402596217370318</v>
      </c>
      <c r="K83">
        <f t="shared" si="85"/>
        <v>0.88496434298254156</v>
      </c>
      <c r="L83">
        <f t="shared" si="86"/>
        <v>0.93273391204476852</v>
      </c>
      <c r="M83">
        <f t="shared" si="87"/>
        <v>0.93336641166673795</v>
      </c>
      <c r="N83">
        <f t="shared" si="88"/>
        <v>0.93336641166673795</v>
      </c>
      <c r="O83">
        <f t="shared" si="89"/>
        <v>0.93336641166673795</v>
      </c>
      <c r="P83">
        <f t="shared" si="90"/>
        <v>0.93336641166673795</v>
      </c>
      <c r="Q83">
        <f t="shared" si="91"/>
        <v>0.94435350348370184</v>
      </c>
      <c r="R83">
        <f t="shared" si="92"/>
        <v>0.94435350348370184</v>
      </c>
      <c r="S83">
        <f t="shared" si="93"/>
        <v>0.95198709527147318</v>
      </c>
      <c r="T83">
        <f t="shared" si="94"/>
        <v>0.95198709527147318</v>
      </c>
      <c r="U83">
        <f t="shared" si="95"/>
        <v>0.95198709527147318</v>
      </c>
      <c r="V83">
        <f t="shared" si="96"/>
        <v>0.95252111749816948</v>
      </c>
      <c r="W83">
        <f>2*COS(A83)+SIN(A83/(0.999148166279824+COS(SIN(0.0251921174339378*(COS(0.685969744682071+A83+COS(0.1500862687924-SIN(0.0665099688093772*_xlfn.CSC(SIN(COS(COS(A83+(0.244003939114535-COS(0.0932686925260328*A83)-COS(A83))*COS(A83)*(2*COS(A83)+0.387844872700148*(A83-0.082374768005002/(A83-COS(A83*COS(A83))-(-2.15039598507721-A83)*(A83-COS(SIN(SIN(COS(COS(1.32108411619894*(2.84387902041926+SIN(COS(COS(1.00374593116443*A83*COS(A83))))))/COS(SIN(0.0940779463483673*SIN(COS(A83)))))))))))))))))))+SIN(0.375433094857483*(-0.0260061439754979+A83))))*SIN(SIN(A83)))))</f>
        <v>0.95252898833995847</v>
      </c>
      <c r="X83">
        <f t="shared" si="97"/>
        <v>0.95235662512057184</v>
      </c>
      <c r="Y83">
        <f t="shared" si="98"/>
        <v>0.95235662512057184</v>
      </c>
      <c r="Z83">
        <f t="shared" si="99"/>
        <v>0.95229318186475775</v>
      </c>
      <c r="AA83">
        <f t="shared" si="100"/>
        <v>0.95229949360819788</v>
      </c>
      <c r="AB83">
        <f t="shared" si="101"/>
        <v>0.95228577505284351</v>
      </c>
      <c r="AC83">
        <f t="shared" si="102"/>
        <v>0.95228509757971402</v>
      </c>
      <c r="AD83">
        <f t="shared" si="103"/>
        <v>0.95228471084490829</v>
      </c>
      <c r="AE83">
        <f t="shared" si="104"/>
        <v>0.95228471084490829</v>
      </c>
      <c r="AF83">
        <f t="shared" si="105"/>
        <v>0.95228471084490829</v>
      </c>
      <c r="AG83">
        <f>2*COS(A83)+SIN(A83/(1+COS(0.0102383050941825*SIN(0.0251921174339378*(COS(0.685969744682071+A83+COS(SIN(A83)*SIN(A83*_xlfn.CSC(0.699794000623748+COS(A83*SIN(A83)))*SIN(SIN(0.482614878018303*(0.999335114390903+A83))))))+SIN(A83))))))</f>
        <v>0.95228471093967837</v>
      </c>
      <c r="AH83">
        <f>2*COS(A83)+SIN(A83/(1+COS(0.0102383050941825*SIN(0.0251921174339378*(COS(0.685969744682071+A83+COS(SIN(A83)*SIN(A83*_xlfn.CSC(0.699794000623748+COS(A83*SIN(A83)))*SIN(SIN(0.482614878018303*(0.999335114390903+A83))))))+SIN(A83))))))</f>
        <v>0.95228471093967837</v>
      </c>
      <c r="AI83">
        <f>2*COS(A83)+SIN(A83/(1+COS(0.0102383050941825*SIN(0.0251921174339378*(COS(0.685969744682071+A83+COS(SIN(A83)*SIN(COS(A83*SIN(1.74994294679676+COS((0.937483306033506-SIN(0.572749275024412+COS(A83)))*(-0.296995998186627+_xlfn.SEC(0.419735600194717+COS(0.974172084069584*_xlfn.SEC(1.32108411619894*A83)))*SIN(0.970378444545662*COS(COS(SIN(A83))/(2.21684497839146-COS(0.827486649168256*COS(1.04770755378253*COS(0.374917836847673*A83*SIN(COS(A83)-SIN(1.72131839878938/(-0.756954071083095-A83))))*SIN(A83)))))*(1.79705146893733+COS(SIN(0.0251921174339378*(COS(0.685969744682071+A83+COS(2.67476585651086+SIN(0.0942661886848087*A83*_xlfn.CSC(0.810618544876305*(-2.15039598507721-A83))*_xlfn.CSC(SIN(COS(COS(0.809444787727253+A83+SIN(0.793305537772902+A83))))))))+SIN(0.375433094857483*(-0.0260061439754979+A83))))*SIN(SIN(A83)))))))))*_xlfn.CSC(0.699794000623748+COS(A83*SIN(A83))))))+SIN(A83))))))</f>
        <v>0.95228471088850997</v>
      </c>
      <c r="AJ83">
        <f>2*COS(A83)+SIN(A83/(1+COS(0.0102383050941825*SIN(0.0251921174339378*(COS(0.685969744682071+A83+COS(SIN(A83)*SIN(COS(A83*SIN(1.74994294679676+COS((0.937483306033506-SIN(0.572749275024412+COS(A83)))*(-0.296995998186627+_xlfn.SEC(0.419735600194717+COS(0.974172084069584*_xlfn.SEC(1.32108411619894*A83)))*SIN(0.970378444545662*COS(COS(SIN(A83))/(2.21684497839146-COS(0.827486649168256*COS(1.04770755378253*COS(0.374917836847673*A83*SIN(COS(A83)-SIN(1.72131839878938/(-0.756954071083095-A83))))*SIN(A83)))))*(1.79705146893733+COS(SIN(0.0251921174339378*(COS(0.685969744682071+A83+COS(2.67476585651086+SIN(0.0942661886848087*A83*_xlfn.CSC(0.810618544876305*(-2.15039598507721-A83))*_xlfn.CSC(SIN(COS(COS(0.809444787727253+A83+SIN(0.793305537772902+A83))))))))+SIN(0.375433094857483*(-0.0260061439754979+A83))))*SIN(SIN(A83)))))))))*_xlfn.CSC(0.699794000623748+COS(A83*SIN(A83))))))+SIN(A83))))))</f>
        <v>0.95228471088850997</v>
      </c>
      <c r="AK83">
        <f>2*COS(A83)+SIN(A83/(1+COS(0.0102383050941825*SIN(0.0251921174339378*(COS(0.685969744682071+A83+COS(SIN(A83)*SIN(COS(A83*SIN(1.74994294679676+COS((0.937483306033506-SIN(0.572749275024412+COS(A83)))*(-0.296995998186627+_xlfn.SEC(0.419735600194717+COS(0.974172084069584*_xlfn.SEC(1.32108411619894*A83)))*SIN(0.970378444545662*COS(COS(SIN(A83))/(2.21684497839146-COS(0.827486649168256*COS(1.04770755378253*COS(0.374917836847673*A83*SIN(0.227771237432817-COS(A83)))*SIN(A83)))))*(1.79705146893733+COS(SIN(0.0251921174339378*(COS(0.685969744682071+A83+COS(2.67476585651086+SIN(0.0942661886848087*A83*_xlfn.CSC(0.810618544876305*(-2.15039598507721-A83))*_xlfn.CSC(SIN(COS(COS(0.809444787727253+A83+SIN(0.793305537772902+A83))))))))+SIN(0.375433094857483*(-0.0260061439754979+A83))))*SIN(SIN(A83)))))))))*_xlfn.CSC(0.699794000623748+COS(A83*SIN(A83))))))+SIN(A83))))))</f>
        <v>0.95228471088846989</v>
      </c>
      <c r="AL83">
        <f t="shared" si="106"/>
        <v>0.9522847108655722</v>
      </c>
      <c r="AM83">
        <f t="shared" si="107"/>
        <v>0.95228471088344724</v>
      </c>
      <c r="AN83">
        <f>2*COS(A83)+SIN(A83/(1+COS(0.0102383050941825*SIN(0.0251921174339378*(COS(0.685969744682071+A83+COS(SIN(A83)*SIN(2.87522917078492*COS(A83*SIN(0.996308035150143-COS((0.125463411927578+COS(0.71323222501324*(0.460719913648222+COS(A83)))-SIN(0.572749275024412+COS(A83)))*(-0.296995998186627+_xlfn.SEC(0.419735600194717+COS(0.974172084069584*_xlfn.SEC(1.32108411619894*A83)))*SIN(0.970378444545662*COS(COS(SIN(A83))/(2.21684497839146-COS(0.827486649168256*COS(1.04770755378253*COS(0.374917836847673*A83*SIN(COS(A83)-SIN(1.72131839878938/(-0.756954071083095-A83))))*SIN(A83)))))*(1.79705146893733+COS(SIN(0.0251921174339378*(COS(0.685969744682071+A83+COS(2.67476585651086+SIN(0.0942661886848087*A83*_xlfn.CSC(0.810618544876305*(-2.15039598507721-A83))*_xlfn.CSC(SIN(COS(COS(0.809444787727253+COS(A83))))))))+SIN(0.375433094857483*(-0.0260061439754979+A83))))*SIN(SIN(A83)))))))-5.2258026739857*A83*COS(2.26306768395918-A83+0.648585040695961/(-0.482614878018303+COS(A83))-COS(A83)-COS(COS(SIN(COS(A83)))))*(-0.803019914186518-0.09344164141567*(-0.296995998186628+1.99608842466968*SIN(1.82224358637127*COS(A83)*COS(COS(SIN(A83))/(2.21684497839146-COS(1.1665946556443*COS(1.04770755378253*COS(0.374917836847673*A83*SIN(COS(A83)-SIN(1.72131839878938/(-0.756954071083095-A83))))*SIN(A83)))))))))))))+SIN(A83))))))</f>
        <v>0.9522847108449487</v>
      </c>
      <c r="AO83">
        <f>2*COS(A83)+SIN(A83/(1+COS(SIN(0.0251921174339378*COS(0.433121146091541*(-2.67476585651086+A83+0.837215599154702*SIN((A83+COS(1.73864272248443+COS(0.356528883019573+SIN(0.940777930379917-COS(0.938170919030737*A83)-COS(A83)))))*SIN(COS(COS(COS(A83)/(1.70671384443301+0.338811626822948/COS(COS(A83))-COS(COS((1.73174047813809*COS(SIN(SIN(3.8337034581196-A83))))/(-0.165778219372136+A83)))+SIN(0.119137815794098*COS(COS(A83))))))))))*SIN(2.8951001999306+COS(COS(SIN(COS((COS(0.367424224211023+A83)*_xlfn.SEC(A83+(-1.96485635804169+0.537146430097249*COS(A83))*COS(SIN(COS(A83))+SIN(1.79705146893733+A83+COS(COS(COS(SIN((0.530924470829865*A83)/(-2.82139876047721+SIN(COS(COS(COS(A83)))*SIN(COS(SIN(A83)))))))))))+0.0270515440773242*COS(2.36770557548171+A83)*_xlfn.CSC(SIN(A83+0.885784395489139*(-1.32742597150515-COS(A83))*COS(A83)))*(0.498701523299401-0.165778219372136*A83*_xlfn.SEC(1.21730816958026+SIN(0.0396212186351349*A83*(COS(0.232148706776693*(0.0250052579539931+A83))+SIN(0.750866189714967*A83))))))*SIN(SIN(SIN(0.340828820733522-A83))))/A83))))))*SIN(0.00379532267608371*SIN((1.06314311483915*A83*(1.67526987319027-COS(A83)))/SIN(0.0150675913159254+COS(1.40403511969596/COS(A83))))))))</f>
        <v>0.95228471088084721</v>
      </c>
      <c r="AP83">
        <f t="shared" si="108"/>
        <v>0.95228471087633115</v>
      </c>
      <c r="AQ83">
        <f t="shared" si="109"/>
        <v>0.95228471087633115</v>
      </c>
      <c r="AR83">
        <f t="shared" si="110"/>
        <v>0.95228471087633115</v>
      </c>
      <c r="AS83">
        <f t="shared" si="111"/>
        <v>0.95228471087600797</v>
      </c>
      <c r="AT83">
        <f t="shared" si="112"/>
        <v>0.95228471087600797</v>
      </c>
      <c r="AU83">
        <f t="shared" si="113"/>
        <v>0.95228471086429378</v>
      </c>
      <c r="AV83">
        <f t="shared" si="114"/>
        <v>0.95228471086429378</v>
      </c>
      <c r="AW83">
        <f t="shared" si="115"/>
        <v>0.95228471086429378</v>
      </c>
      <c r="AX83">
        <f t="shared" si="116"/>
        <v>0.95228471086429378</v>
      </c>
      <c r="AY83">
        <f>2*COS(A83)+SIN(A83/(1+COS(SIN(0.0251921174339378*COS(0.433121146091541*(-2.67476585651086+A83+A83*SIN(A83*(A83+COS(0.933255692033108+A83)))))*SIN(2.8951001999306+COS(COS(SIN(COS((COS(0.367424224211023+A83)*_xlfn.SEC(A83+(1.64702538716042+0.537146430097249*COS(A83))*COS(SIN(2.65449809165387+A83)+SIN(COS(A83)))+0.0270515440773242*(0.498701523299401-0.312244449974241*COS(A83))*COS(2.36770557548171+A83)*_xlfn.CSC(SIN(A83+0.885784395489139*(-1.32742597150515-COS(A83))*COS(A83))))*SIN(SIN(SIN(0.340828820733522-A83))))/A83))))))*SIN(0.00379532267608371*SIN((1.06314311483915*A83*(1.67526987319027-COS(A83)))/SIN(COS(1.40403511969596/COS(A83))+(0.244003939114535-COS(0.0932686925260328*A83)-COS(A83))*SIN(0.933255692033108*(0.0479452472347528+A83)*SIN(A83+0.734842844660215*COS(COS(A83)/COS(SIN(COS(A83+COS(1.35652888301957*A83)))))))))))))</f>
        <v>0.95228471100079759</v>
      </c>
      <c r="AZ83">
        <f>2*COS(A83)+SIN(A83/(1+COS(SIN(0.0251921174339378*COS(0.433121146091541*(-2.67476585651086+A83+A83*SIN(A83*(A83+COS(0.933255692033108+A83)))))*SIN(2.8951001999306+COS(COS(SIN(COS((COS(0.367424224211023+A83)*_xlfn.SEC(A83+(1.64702538716042+0.537146430097249*COS(A83))*COS(SIN(2.65449809165387+A83)+SIN(COS(A83)))+0.0270515440773242*(0.498701523299401-0.312244449974241*COS(A83))*COS(2.36770557548171+A83)*_xlfn.CSC(SIN(A83+0.885784395489139*(-1.32742597150515-COS(A83))*COS(A83))))*SIN(SIN(SIN(0.340828820733522-A83))))/A83))))))*SIN(0.00379532267608371*SIN((1.06314311483915*A83*(1.67526987319027-COS(A83)))/SIN(COS(1.40403511969596/COS(A83))+(0.244003939114535-COS(0.0932686925260328*A83)-COS(A83))*SIN(0.933255692033108*(0.0479452472347528+A83)*SIN(A83+0.734842844660215*COS(COS(A83)/COS(SIN(COS(A83+COS(1.35652888301957*A83)))))))))))))</f>
        <v>0.95228471100079759</v>
      </c>
      <c r="BA83">
        <f>2*COS(A83)+SIN(A83/(1+COS(SIN(0.0251921174339378*COS(0.433121146091541*(-2.67476585651086+A83+A83*SIN(A83*(A83+COS(0.933255692033108+A83)))))*SIN(2.8951001999306+COS(COS(SIN(COS((COS(0.367424224211023+A83)*_xlfn.SEC(A83+(1.64702538716042+0.537146430097249*COS(A83))*COS(SIN(2.65449809165387+A83)+SIN(COS(A83)))+0.0270515440773242*(0.498701523299401-0.312244449974241*COS(A83))*COS(2.36770557548171+A83)*_xlfn.CSC(SIN(A83+0.885784395489139*(-1.32742597150515-COS(A83))*COS(A83))))*SIN(SIN(SIN(0.340828820733522-A83))))/A83))))))*SIN(0.00379532267608371*SIN((1.06314311483915*A83*(1.67526987319027-COS(A83)))/SIN(COS(1.40403511969596/COS(A83))+(0.244003939114535-COS(0.0932686925260328*A83)-COS(A83))*SIN(0.933255692033108*(0.0479452472347528+A83)*SIN(A83+0.734842844660215*COS(COS(A83)/COS(SIN(COS(A83+COS(1.35652888301957*A83)))))))))))))</f>
        <v>0.95228471100079759</v>
      </c>
      <c r="BB83">
        <f>2*COS(A83)+SIN(A83/(1+COS(SIN(0.0251921174339378*COS(_xlfn.SEC(0.419735600194717+COS(0.974172084069584*_xlfn.SEC(1.32108411619894*A83)))*SIN(0.970378444545662*COS(COS(SIN(A83))/(2.21684497839146-COS(0.827486649168256*COS(1.04770755378253*COS(0.374917836847673*A83*SIN(A83+SIN(0.0150681615125201*A83)))*SIN(A83)))))*(1.79705146893733+COS(A83*SIN(0.0251921174339378*(-0.0120347759626663+COS(1.17295361766372-A83-COS(COS(COS((0.734842844660215*COS(0.367424224211023+A83)*SIN(COS(0.0150681615125201-A83)))/A83))))))))))*SIN(2.8951001999306+COS(COS(SIN(COS((COS(0.367424224211023+A83)*SIN(SIN(SIN(A83+SIN(A83)))))/(A83*(-0.855952925578902+COS(0.0250929074423294+A83)))))))))*SIN(0.0045405414853601*SIN((1.06314311483915*A83*(1.67526987319027-COS(A83)-COS(A83*SIN(0.66442022239765/(SIN(A83)*SIN(1.48270932459095*COS(SIN(SIN(COS(COS(A83)))))*COS(2.4900660451625-SIN(SIN(0.0251921174339378*(COS(A83+SIN((0.0251921174339378*COS(1.17295361766372*COS(A83)+COS(A83)/(A83*(0.345878657336117+A83-SIN(COS(A83)+A83*SIN(1.74994294679676+COS(0.0572806453769424*(-0.296995998186628+2.38953537141348*SIN(4.18189618808757*COS(A83)*COS(COS(SIN(A83))/(2.21684497839146-COS(1.1665946556443*COS(1.04770755378253*(0.999381384107968+A83))))))))))))))/(0.356528883019573+A83)-SIN(0.580358562052647-A83)))+SIN(0.375433094857483*(-0.161046367187467+A83))))))*SIN(0.093404449451794+COS(A83-0.484621490756709*(COS(COS(A83))+(2.06346606387297*COS(A83))/(0.356528883019573+0.150655529361516/COS(0.364312412788005*COS(0.00593771058668955*(A83+0.530924470829865*A83*((0.244003939114535-COS(0.0932686925260328*A83)-COS(A83))*COS(A83)*(2*COS(A83)+0.387844872700148*COS(0.122247045623982*(-2.67476585651086+A83)*(SIN(A83)*SIN(0.00140217240902748*A83^2*COS(COS(A83-0.999082557898852/(1.3608351870969+0.150655529361516*(2.74489686570714+A83)-COS(1)))*(0.0150675913159254-A83+COS(0.413036990134086/A83)-COS(A83)-COS(A83*COS(A83))-COS(A83+0.244232384538129*(2.84387902041926+A83+COS(B83)))))*SIN(A83))-SIN(SIN(SIN(0.862339351056448+COS(SIN(2.8951001999306+(0.5*COS(A83)*(0.826937250740526+(-1.12458081737812*A83)/(1+COS(SIN(0.00872081561358199*SIN(2.8951001999306+COS(COS(SIN(COS((0.734842844660215*COS(0.367424224211023+A83)*SIN(SIN(SIN(A83+SIN(A83)))))/A83))))))*SIN(0.00379532267608371*SIN(3.01037523694323*A83*(1.67526987319027-COS(A83)-COS(A83*SIN(SIN(0.00379532267608371*SIN(1.26449815900264*A83*(1.67526987319027-COS(A83))))*SIN(0.00872081561358199*SIN(A83+COS(COS(SIN(COS((0.734842844660215*COS(0.367424224211023+A83)*SIN(SIN(SIN(A83+SIN(A83)))))/A83)))))))))))))))/A83))))))))+COS(2.67476585651086-SIN(0.123821531774593/SIN(SIN(COS(0.999682695391386*(0.530924470829865-A83))/COS(COS(A83)+(1.64702538716042+0.537146430097249*(A83+COS(0.347798363400371-A83)))*COS(A83)-0.26714408291119*(A83+0.0251921174339378*SIN(A83))+(0.0270515440773242*A83*COS(2.36770557548171+A83))/SIN(SIN(COS(COS(A83-0.227771237432817*COS(A83)*(0.244003939114535-COS(A83)-COS(COS(0.464096977697486-COS((39.2055475129509*COS(A83-SIN(0.356528883019573-A83)))/A83^2))*SIN(A83))))))))))))))))))*SIN(COS(A83-COS(SIN(8.45216284241943-COS(0.349023510229163+0.42073232374058*COS(0.759590257947852+COS(1.42073232374058*A83+COS(A83)*(1.89442827394731+0.000366675974410566*COS(2.19354464902984-COS(0.131277299088378-A83)-COS(COS(SIN(COS((COS(0.367424224211023+A83)*SIN(SIN(SIN(0.340828820733522-A83))))/(A83*COS(A83+(1.64702538716042+0.537146430097249*COS(A83))*COS(SIN(COS(A83))+SIN(1.79705146893733+A83+COS(COS(COS(SIN((0.530924470829865*A83)/(-2.82139876047721+SIN(COS(COS(COS(A83)))*SIN(COS(A83))))))))))+(0.0270515440773242*COS(2.36770557548171+A83)*(0.498701523299401-0.165778219372136*(1+COS(SIN(0.00872081561358199*SIN(2.26306768395918-A83-COS(A83)-COS(COS(SIN(COS((0.569180159825137*SIN(SIN(SIN(A83+SIN(A83)))))/A83))))+0.648585040695961/(COS(A83)-SIN(A83))))*SIN(0.00379532267608371*SIN((1.06314311483915*A83*(1.67526987319027-COS(A83)))/SIN(0.0150675913159254+COS(1.40403511969596/A83))))))))/SIN(SIN(A83+0.885784395489139*(-1.32742597150515-COS(A83))*COS(A83))))))))))))))))))))))))))/SIN(0.0150675913159254+COS(0.413036990134086/A83)))))))</f>
        <v>0.95228471095746581</v>
      </c>
    </row>
    <row r="84" spans="1:54" x14ac:dyDescent="0.25">
      <c r="A84">
        <v>2.97</v>
      </c>
      <c r="B84">
        <v>-1.43</v>
      </c>
      <c r="C84">
        <v>-0.97430638400000003</v>
      </c>
      <c r="D84">
        <f t="shared" si="78"/>
        <v>-1.842051624473473</v>
      </c>
      <c r="E84">
        <f t="shared" si="79"/>
        <v>-1.842051624473473</v>
      </c>
      <c r="F84">
        <f t="shared" si="80"/>
        <v>-1.842051624473473</v>
      </c>
      <c r="G84">
        <f t="shared" si="81"/>
        <v>-1.842051624473473</v>
      </c>
      <c r="H84">
        <f t="shared" si="82"/>
        <v>-1.842051624473473</v>
      </c>
      <c r="I84">
        <f t="shared" si="83"/>
        <v>-0.83371418111824314</v>
      </c>
      <c r="J84">
        <f t="shared" si="84"/>
        <v>-0.83371418111824314</v>
      </c>
      <c r="K84">
        <f t="shared" si="85"/>
        <v>-0.74808953956736279</v>
      </c>
      <c r="L84">
        <f t="shared" si="86"/>
        <v>-1.129167037706662</v>
      </c>
      <c r="M84">
        <f t="shared" si="87"/>
        <v>-0.98005680388403005</v>
      </c>
      <c r="N84">
        <f t="shared" si="88"/>
        <v>-0.98005680388403005</v>
      </c>
      <c r="O84">
        <f t="shared" si="89"/>
        <v>-0.98005680388403005</v>
      </c>
      <c r="P84">
        <f t="shared" si="90"/>
        <v>-0.98005680388403005</v>
      </c>
      <c r="Q84">
        <f t="shared" si="91"/>
        <v>-0.97640857829488492</v>
      </c>
      <c r="R84">
        <f t="shared" si="92"/>
        <v>-0.97640857829488492</v>
      </c>
      <c r="S84">
        <f t="shared" si="93"/>
        <v>-0.9743770445511849</v>
      </c>
      <c r="T84">
        <f t="shared" si="94"/>
        <v>-0.9743770445511849</v>
      </c>
      <c r="U84">
        <f t="shared" si="95"/>
        <v>-0.9743770445511849</v>
      </c>
      <c r="V84">
        <f t="shared" si="96"/>
        <v>-0.9742451621421333</v>
      </c>
      <c r="W84">
        <f>2*COS(A84)+SIN(A84/(0.999148166279824+COS(SIN(0.0251921174339378*(COS(0.685969744682071+A84+COS(0.1500862687924-SIN(0.0665099688093772*_xlfn.CSC(SIN(COS(COS(A84+(0.244003939114535-COS(0.0932686925260328*A84)-COS(A84))*COS(A84)*(2*COS(A84)+0.387844872700148*(A84-0.082374768005002/(A84-COS(A84*COS(A84))-(-2.15039598507721-A84)*(A84-COS(SIN(SIN(COS(COS(1.32108411619894*(2.84387902041926+SIN(COS(COS(1.00374593116443*A84*COS(A84))))))/COS(SIN(0.0940779463483673*SIN(COS(A84)))))))))))))))))))+SIN(0.375433094857483*(-0.0260061439754979+A84))))*SIN(SIN(A84)))))</f>
        <v>-0.97425195617309113</v>
      </c>
      <c r="X84">
        <f t="shared" si="97"/>
        <v>-0.97430415613216403</v>
      </c>
      <c r="Y84">
        <f t="shared" si="98"/>
        <v>-0.97430415613216403</v>
      </c>
      <c r="Z84">
        <f t="shared" si="99"/>
        <v>-0.97430422331428201</v>
      </c>
      <c r="AA84">
        <f t="shared" si="100"/>
        <v>-0.97430600449547222</v>
      </c>
      <c r="AB84">
        <f t="shared" si="101"/>
        <v>-0.97430572569816909</v>
      </c>
      <c r="AC84">
        <f t="shared" si="102"/>
        <v>-0.97430629263113644</v>
      </c>
      <c r="AD84">
        <f t="shared" si="103"/>
        <v>-0.97430638402941816</v>
      </c>
      <c r="AE84">
        <f t="shared" si="104"/>
        <v>-0.97430638402941816</v>
      </c>
      <c r="AF84">
        <f t="shared" si="105"/>
        <v>-0.97430638402941816</v>
      </c>
      <c r="AG84">
        <f>2*COS(A84)+SIN(A84/(1+COS(0.0102383050941825*SIN(0.0251921174339378*(COS(0.685969744682071+A84+COS(SIN(A84)*SIN(A84*_xlfn.CSC(0.699794000623748+COS(A84*SIN(A84)))*SIN(SIN(0.482614878018303*(0.999335114390903+A84))))))+SIN(A84))))))</f>
        <v>-0.97430638400485337</v>
      </c>
      <c r="AH84">
        <f>2*COS(A84)+SIN(A84/(1+COS(0.0102383050941825*SIN(0.0251921174339378*(COS(0.685969744682071+A84+COS(SIN(A84)*SIN(A84*_xlfn.CSC(0.699794000623748+COS(A84*SIN(A84)))*SIN(SIN(0.482614878018303*(0.999335114390903+A84))))))+SIN(A84))))))</f>
        <v>-0.97430638400485337</v>
      </c>
      <c r="AI84">
        <f>2*COS(A84)+SIN(A84/(1+COS(0.0102383050941825*SIN(0.0251921174339378*(COS(0.685969744682071+A84+COS(SIN(A84)*SIN(COS(A84*SIN(1.74994294679676+COS((0.937483306033506-SIN(0.572749275024412+COS(A84)))*(-0.296995998186627+_xlfn.SEC(0.419735600194717+COS(0.974172084069584*_xlfn.SEC(1.32108411619894*A84)))*SIN(0.970378444545662*COS(COS(SIN(A84))/(2.21684497839146-COS(0.827486649168256*COS(1.04770755378253*COS(0.374917836847673*A84*SIN(COS(A84)-SIN(1.72131839878938/(-0.756954071083095-A84))))*SIN(A84)))))*(1.79705146893733+COS(SIN(0.0251921174339378*(COS(0.685969744682071+A84+COS(2.67476585651086+SIN(0.0942661886848087*A84*_xlfn.CSC(0.810618544876305*(-2.15039598507721-A84))*_xlfn.CSC(SIN(COS(COS(0.809444787727253+A84+SIN(0.793305537772902+A84))))))))+SIN(0.375433094857483*(-0.0260061439754979+A84))))*SIN(SIN(A84)))))))))*_xlfn.CSC(0.699794000623748+COS(A84*SIN(A84))))))+SIN(A84))))))</f>
        <v>-0.97430638400365521</v>
      </c>
      <c r="AJ84">
        <f>2*COS(A84)+SIN(A84/(1+COS(0.0102383050941825*SIN(0.0251921174339378*(COS(0.685969744682071+A84+COS(SIN(A84)*SIN(COS(A84*SIN(1.74994294679676+COS((0.937483306033506-SIN(0.572749275024412+COS(A84)))*(-0.296995998186627+_xlfn.SEC(0.419735600194717+COS(0.974172084069584*_xlfn.SEC(1.32108411619894*A84)))*SIN(0.970378444545662*COS(COS(SIN(A84))/(2.21684497839146-COS(0.827486649168256*COS(1.04770755378253*COS(0.374917836847673*A84*SIN(COS(A84)-SIN(1.72131839878938/(-0.756954071083095-A84))))*SIN(A84)))))*(1.79705146893733+COS(SIN(0.0251921174339378*(COS(0.685969744682071+A84+COS(2.67476585651086+SIN(0.0942661886848087*A84*_xlfn.CSC(0.810618544876305*(-2.15039598507721-A84))*_xlfn.CSC(SIN(COS(COS(0.809444787727253+A84+SIN(0.793305537772902+A84))))))))+SIN(0.375433094857483*(-0.0260061439754979+A84))))*SIN(SIN(A84)))))))))*_xlfn.CSC(0.699794000623748+COS(A84*SIN(A84))))))+SIN(A84))))))</f>
        <v>-0.97430638400365521</v>
      </c>
      <c r="AK84">
        <f>2*COS(A84)+SIN(A84/(1+COS(0.0102383050941825*SIN(0.0251921174339378*(COS(0.685969744682071+A84+COS(SIN(A84)*SIN(COS(A84*SIN(1.74994294679676+COS((0.937483306033506-SIN(0.572749275024412+COS(A84)))*(-0.296995998186627+_xlfn.SEC(0.419735600194717+COS(0.974172084069584*_xlfn.SEC(1.32108411619894*A84)))*SIN(0.970378444545662*COS(COS(SIN(A84))/(2.21684497839146-COS(0.827486649168256*COS(1.04770755378253*COS(0.374917836847673*A84*SIN(0.227771237432817-COS(A84)))*SIN(A84)))))*(1.79705146893733+COS(SIN(0.0251921174339378*(COS(0.685969744682071+A84+COS(2.67476585651086+SIN(0.0942661886848087*A84*_xlfn.CSC(0.810618544876305*(-2.15039598507721-A84))*_xlfn.CSC(SIN(COS(COS(0.809444787727253+A84+SIN(0.793305537772902+A84))))))))+SIN(0.375433094857483*(-0.0260061439754979+A84))))*SIN(SIN(A84)))))))))*_xlfn.CSC(0.699794000623748+COS(A84*SIN(A84))))))+SIN(A84))))))</f>
        <v>-0.9743063840036319</v>
      </c>
      <c r="AL84">
        <f t="shared" si="106"/>
        <v>-0.97430638402283409</v>
      </c>
      <c r="AM84">
        <f t="shared" si="107"/>
        <v>-0.97430638399573666</v>
      </c>
      <c r="AN84">
        <f>2*COS(A84)+SIN(A84/(1+COS(0.0102383050941825*SIN(0.0251921174339378*(COS(0.685969744682071+A84+COS(SIN(A84)*SIN(2.87522917078492*COS(A84*SIN(0.996308035150143-COS((0.125463411927578+COS(0.71323222501324*(0.460719913648222+COS(A84)))-SIN(0.572749275024412+COS(A84)))*(-0.296995998186627+_xlfn.SEC(0.419735600194717+COS(0.974172084069584*_xlfn.SEC(1.32108411619894*A84)))*SIN(0.970378444545662*COS(COS(SIN(A84))/(2.21684497839146-COS(0.827486649168256*COS(1.04770755378253*COS(0.374917836847673*A84*SIN(COS(A84)-SIN(1.72131839878938/(-0.756954071083095-A84))))*SIN(A84)))))*(1.79705146893733+COS(SIN(0.0251921174339378*(COS(0.685969744682071+A84+COS(2.67476585651086+SIN(0.0942661886848087*A84*_xlfn.CSC(0.810618544876305*(-2.15039598507721-A84))*_xlfn.CSC(SIN(COS(COS(0.809444787727253+COS(A84))))))))+SIN(0.375433094857483*(-0.0260061439754979+A84))))*SIN(SIN(A84)))))))-5.2258026739857*A84*COS(2.26306768395918-A84+0.648585040695961/(-0.482614878018303+COS(A84))-COS(A84)-COS(COS(SIN(COS(A84)))))*(-0.803019914186518-0.09344164141567*(-0.296995998186628+1.99608842466968*SIN(1.82224358637127*COS(A84)*COS(COS(SIN(A84))/(2.21684497839146-COS(1.1665946556443*COS(1.04770755378253*COS(0.374917836847673*A84*SIN(COS(A84)-SIN(1.72131839878938/(-0.756954071083095-A84))))*SIN(A84)))))))))))))+SIN(A84))))))</f>
        <v>-0.97430638400534997</v>
      </c>
      <c r="AO84">
        <f>2*COS(A84)+SIN(A84/(1+COS(SIN(0.0251921174339378*COS(0.433121146091541*(-2.67476585651086+A84+0.837215599154702*SIN((A84+COS(1.73864272248443+COS(0.356528883019573+SIN(0.940777930379917-COS(0.938170919030737*A84)-COS(A84)))))*SIN(COS(COS(COS(A84)/(1.70671384443301+0.338811626822948/COS(COS(A84))-COS(COS((1.73174047813809*COS(SIN(SIN(3.8337034581196-A84))))/(-0.165778219372136+A84)))+SIN(0.119137815794098*COS(COS(A84))))))))))*SIN(2.8951001999306+COS(COS(SIN(COS((COS(0.367424224211023+A84)*_xlfn.SEC(A84+(-1.96485635804169+0.537146430097249*COS(A84))*COS(SIN(COS(A84))+SIN(1.79705146893733+A84+COS(COS(COS(SIN((0.530924470829865*A84)/(-2.82139876047721+SIN(COS(COS(COS(A84)))*SIN(COS(SIN(A84)))))))))))+0.0270515440773242*COS(2.36770557548171+A84)*_xlfn.CSC(SIN(A84+0.885784395489139*(-1.32742597150515-COS(A84))*COS(A84)))*(0.498701523299401-0.165778219372136*A84*_xlfn.SEC(1.21730816958026+SIN(0.0396212186351349*A84*(COS(0.232148706776693*(0.0250052579539931+A84))+SIN(0.750866189714967*A84))))))*SIN(SIN(SIN(0.340828820733522-A84))))/A84))))))*SIN(0.00379532267608371*SIN((1.06314311483915*A84*(1.67526987319027-COS(A84)))/SIN(0.0150675913159254+COS(1.40403511969596/COS(A84))))))))</f>
        <v>-0.97430638399844705</v>
      </c>
      <c r="AP84">
        <f t="shared" si="108"/>
        <v>-0.97430638401612801</v>
      </c>
      <c r="AQ84">
        <f t="shared" si="109"/>
        <v>-0.97430638401612801</v>
      </c>
      <c r="AR84">
        <f t="shared" si="110"/>
        <v>-0.97430638401612801</v>
      </c>
      <c r="AS84">
        <f t="shared" si="111"/>
        <v>-0.97430638401663183</v>
      </c>
      <c r="AT84">
        <f t="shared" si="112"/>
        <v>-0.97430638401663183</v>
      </c>
      <c r="AU84">
        <f t="shared" si="113"/>
        <v>-0.97430638400277247</v>
      </c>
      <c r="AV84">
        <f t="shared" si="114"/>
        <v>-0.97430638400277247</v>
      </c>
      <c r="AW84">
        <f t="shared" si="115"/>
        <v>-0.97430638400277247</v>
      </c>
      <c r="AX84">
        <f t="shared" si="116"/>
        <v>-0.97430638400277247</v>
      </c>
      <c r="AY84">
        <f>2*COS(A84)+SIN(A84/(1+COS(SIN(0.0251921174339378*COS(0.433121146091541*(-2.67476585651086+A84+A84*SIN(A84*(A84+COS(0.933255692033108+A84)))))*SIN(2.8951001999306+COS(COS(SIN(COS((COS(0.367424224211023+A84)*_xlfn.SEC(A84+(1.64702538716042+0.537146430097249*COS(A84))*COS(SIN(2.65449809165387+A84)+SIN(COS(A84)))+0.0270515440773242*(0.498701523299401-0.312244449974241*COS(A84))*COS(2.36770557548171+A84)*_xlfn.CSC(SIN(A84+0.885784395489139*(-1.32742597150515-COS(A84))*COS(A84))))*SIN(SIN(SIN(0.340828820733522-A84))))/A84))))))*SIN(0.00379532267608371*SIN((1.06314311483915*A84*(1.67526987319027-COS(A84)))/SIN(COS(1.40403511969596/COS(A84))+(0.244003939114535-COS(0.0932686925260328*A84)-COS(A84))*SIN(0.933255692033108*(0.0479452472347528+A84)*SIN(A84+0.734842844660215*COS(COS(A84)/COS(SIN(COS(A84+COS(1.35652888301957*A84)))))))))))))</f>
        <v>-0.97430638402929037</v>
      </c>
      <c r="AZ84">
        <f>2*COS(A84)+SIN(A84/(1+COS(SIN(0.0251921174339378*COS(0.433121146091541*(-2.67476585651086+A84+A84*SIN(A84*(A84+COS(0.933255692033108+A84)))))*SIN(2.8951001999306+COS(COS(SIN(COS((COS(0.367424224211023+A84)*_xlfn.SEC(A84+(1.64702538716042+0.537146430097249*COS(A84))*COS(SIN(2.65449809165387+A84)+SIN(COS(A84)))+0.0270515440773242*(0.498701523299401-0.312244449974241*COS(A84))*COS(2.36770557548171+A84)*_xlfn.CSC(SIN(A84+0.885784395489139*(-1.32742597150515-COS(A84))*COS(A84))))*SIN(SIN(SIN(0.340828820733522-A84))))/A84))))))*SIN(0.00379532267608371*SIN((1.06314311483915*A84*(1.67526987319027-COS(A84)))/SIN(COS(1.40403511969596/COS(A84))+(0.244003939114535-COS(0.0932686925260328*A84)-COS(A84))*SIN(0.933255692033108*(0.0479452472347528+A84)*SIN(A84+0.734842844660215*COS(COS(A84)/COS(SIN(COS(A84+COS(1.35652888301957*A84)))))))))))))</f>
        <v>-0.97430638402929037</v>
      </c>
      <c r="BA84">
        <f>2*COS(A84)+SIN(A84/(1+COS(SIN(0.0251921174339378*COS(0.433121146091541*(-2.67476585651086+A84+A84*SIN(A84*(A84+COS(0.933255692033108+A84)))))*SIN(2.8951001999306+COS(COS(SIN(COS((COS(0.367424224211023+A84)*_xlfn.SEC(A84+(1.64702538716042+0.537146430097249*COS(A84))*COS(SIN(2.65449809165387+A84)+SIN(COS(A84)))+0.0270515440773242*(0.498701523299401-0.312244449974241*COS(A84))*COS(2.36770557548171+A84)*_xlfn.CSC(SIN(A84+0.885784395489139*(-1.32742597150515-COS(A84))*COS(A84))))*SIN(SIN(SIN(0.340828820733522-A84))))/A84))))))*SIN(0.00379532267608371*SIN((1.06314311483915*A84*(1.67526987319027-COS(A84)))/SIN(COS(1.40403511969596/COS(A84))+(0.244003939114535-COS(0.0932686925260328*A84)-COS(A84))*SIN(0.933255692033108*(0.0479452472347528+A84)*SIN(A84+0.734842844660215*COS(COS(A84)/COS(SIN(COS(A84+COS(1.35652888301957*A84)))))))))))))</f>
        <v>-0.97430638402929037</v>
      </c>
      <c r="BB84">
        <f>2*COS(A84)+SIN(A84/(1+COS(SIN(0.0251921174339378*COS(_xlfn.SEC(0.419735600194717+COS(0.974172084069584*_xlfn.SEC(1.32108411619894*A84)))*SIN(0.970378444545662*COS(COS(SIN(A84))/(2.21684497839146-COS(0.827486649168256*COS(1.04770755378253*COS(0.374917836847673*A84*SIN(A84+SIN(0.0150681615125201*A84)))*SIN(A84)))))*(1.79705146893733+COS(A84*SIN(0.0251921174339378*(-0.0120347759626663+COS(1.17295361766372-A84-COS(COS(COS((0.734842844660215*COS(0.367424224211023+A84)*SIN(COS(0.0150681615125201-A84)))/A84))))))))))*SIN(2.8951001999306+COS(COS(SIN(COS((COS(0.367424224211023+A84)*SIN(SIN(SIN(A84+SIN(A84)))))/(A84*(-0.855952925578902+COS(0.0250929074423294+A84)))))))))*SIN(0.0045405414853601*SIN((1.06314311483915*A84*(1.67526987319027-COS(A84)-COS(A84*SIN(0.66442022239765/(SIN(A84)*SIN(1.48270932459095*COS(SIN(SIN(COS(COS(A84)))))*COS(2.4900660451625-SIN(SIN(0.0251921174339378*(COS(A84+SIN((0.0251921174339378*COS(1.17295361766372*COS(A84)+COS(A84)/(A84*(0.345878657336117+A84-SIN(COS(A84)+A84*SIN(1.74994294679676+COS(0.0572806453769424*(-0.296995998186628+2.38953537141348*SIN(4.18189618808757*COS(A84)*COS(COS(SIN(A84))/(2.21684497839146-COS(1.1665946556443*COS(1.04770755378253*(0.999381384107968+A84))))))))))))))/(0.356528883019573+A84)-SIN(0.580358562052647-A84)))+SIN(0.375433094857483*(-0.161046367187467+A84))))))*SIN(0.093404449451794+COS(A84-0.484621490756709*(COS(COS(A84))+(2.06346606387297*COS(A84))/(0.356528883019573+0.150655529361516/COS(0.364312412788005*COS(0.00593771058668955*(A84+0.530924470829865*A84*((0.244003939114535-COS(0.0932686925260328*A84)-COS(A84))*COS(A84)*(2*COS(A84)+0.387844872700148*COS(0.122247045623982*(-2.67476585651086+A84)*(SIN(A84)*SIN(0.00140217240902748*A84^2*COS(COS(A84-0.999082557898852/(1.3608351870969+0.150655529361516*(2.74489686570714+A84)-COS(1)))*(0.0150675913159254-A84+COS(0.413036990134086/A84)-COS(A84)-COS(A84*COS(A84))-COS(A84+0.244232384538129*(2.84387902041926+A84+COS(B84)))))*SIN(A84))-SIN(SIN(SIN(0.862339351056448+COS(SIN(2.8951001999306+(0.5*COS(A84)*(0.826937250740526+(-1.12458081737812*A84)/(1+COS(SIN(0.00872081561358199*SIN(2.8951001999306+COS(COS(SIN(COS((0.734842844660215*COS(0.367424224211023+A84)*SIN(SIN(SIN(A84+SIN(A84)))))/A84))))))*SIN(0.00379532267608371*SIN(3.01037523694323*A84*(1.67526987319027-COS(A84)-COS(A84*SIN(SIN(0.00379532267608371*SIN(1.26449815900264*A84*(1.67526987319027-COS(A84))))*SIN(0.00872081561358199*SIN(A84+COS(COS(SIN(COS((0.734842844660215*COS(0.367424224211023+A84)*SIN(SIN(SIN(A84+SIN(A84)))))/A84)))))))))))))))/A84))))))))+COS(2.67476585651086-SIN(0.123821531774593/SIN(SIN(COS(0.999682695391386*(0.530924470829865-A84))/COS(COS(A84)+(1.64702538716042+0.537146430097249*(A84+COS(0.347798363400371-A84)))*COS(A84)-0.26714408291119*(A84+0.0251921174339378*SIN(A84))+(0.0270515440773242*A84*COS(2.36770557548171+A84))/SIN(SIN(COS(COS(A84-0.227771237432817*COS(A84)*(0.244003939114535-COS(A84)-COS(COS(0.464096977697486-COS((39.2055475129509*COS(A84-SIN(0.356528883019573-A84)))/A84^2))*SIN(A84))))))))))))))))))*SIN(COS(A84-COS(SIN(8.45216284241943-COS(0.349023510229163+0.42073232374058*COS(0.759590257947852+COS(1.42073232374058*A84+COS(A84)*(1.89442827394731+0.000366675974410566*COS(2.19354464902984-COS(0.131277299088378-A84)-COS(COS(SIN(COS((COS(0.367424224211023+A84)*SIN(SIN(SIN(0.340828820733522-A84))))/(A84*COS(A84+(1.64702538716042+0.537146430097249*COS(A84))*COS(SIN(COS(A84))+SIN(1.79705146893733+A84+COS(COS(COS(SIN((0.530924470829865*A84)/(-2.82139876047721+SIN(COS(COS(COS(A84)))*SIN(COS(A84))))))))))+(0.0270515440773242*COS(2.36770557548171+A84)*(0.498701523299401-0.165778219372136*(1+COS(SIN(0.00872081561358199*SIN(2.26306768395918-A84-COS(A84)-COS(COS(SIN(COS((0.569180159825137*SIN(SIN(SIN(A84+SIN(A84)))))/A84))))+0.648585040695961/(COS(A84)-SIN(A84))))*SIN(0.00379532267608371*SIN((1.06314311483915*A84*(1.67526987319027-COS(A84)))/SIN(0.0150675913159254+COS(1.40403511969596/A84))))))))/SIN(SIN(A84+0.885784395489139*(-1.32742597150515-COS(A84))*COS(A84))))))))))))))))))))))))))/SIN(0.0150675913159254+COS(0.413036990134086/A84)))))))</f>
        <v>-0.97430638400869829</v>
      </c>
    </row>
    <row r="85" spans="1:54" x14ac:dyDescent="0.25">
      <c r="A85">
        <v>-0.56999999999999995</v>
      </c>
      <c r="B85">
        <v>-1.78</v>
      </c>
      <c r="C85">
        <v>1.402644499</v>
      </c>
      <c r="D85">
        <f t="shared" si="78"/>
        <v>1.3266557626606748</v>
      </c>
      <c r="E85">
        <f t="shared" si="79"/>
        <v>1.3266557626606748</v>
      </c>
      <c r="F85">
        <f t="shared" si="80"/>
        <v>1.3266557626606748</v>
      </c>
      <c r="G85">
        <f t="shared" si="81"/>
        <v>1.3266557626606748</v>
      </c>
      <c r="H85">
        <f t="shared" si="82"/>
        <v>1.3266557626606748</v>
      </c>
      <c r="I85">
        <f t="shared" si="83"/>
        <v>1.4656063427613764</v>
      </c>
      <c r="J85">
        <f t="shared" si="84"/>
        <v>1.4656063427613764</v>
      </c>
      <c r="K85">
        <f t="shared" si="85"/>
        <v>1.4491733307465611</v>
      </c>
      <c r="L85">
        <f t="shared" si="86"/>
        <v>1.3901654722968555</v>
      </c>
      <c r="M85">
        <f t="shared" si="87"/>
        <v>1.4121679337954447</v>
      </c>
      <c r="N85">
        <f t="shared" si="88"/>
        <v>1.4121679337954447</v>
      </c>
      <c r="O85">
        <f t="shared" si="89"/>
        <v>1.4121679337954447</v>
      </c>
      <c r="P85">
        <f t="shared" si="90"/>
        <v>1.4121679337954447</v>
      </c>
      <c r="Q85">
        <f t="shared" si="91"/>
        <v>1.4066577918298984</v>
      </c>
      <c r="R85">
        <f t="shared" si="92"/>
        <v>1.4066577918298984</v>
      </c>
      <c r="S85">
        <f t="shared" si="93"/>
        <v>1.4027956533664891</v>
      </c>
      <c r="T85">
        <f t="shared" si="94"/>
        <v>1.4027956533664891</v>
      </c>
      <c r="U85">
        <f t="shared" si="95"/>
        <v>1.4027956533664891</v>
      </c>
      <c r="V85">
        <f t="shared" si="96"/>
        <v>1.4025279614643567</v>
      </c>
      <c r="W85">
        <f>2*COS(A85)+SIN(A85/(0.999148166279824+COS(SIN(0.0251921174339378*(COS(0.685969744682071+A85+COS(0.1500862687924-SIN(0.0665099688093772*_xlfn.CSC(SIN(COS(COS(A85+(0.244003939114535-COS(0.0932686925260328*A85)-COS(A85))*COS(A85)*(2*COS(A85)+0.387844872700148*(A85-0.082374768005002/(A85-COS(A85*COS(A85))-(-2.15039598507721-A85)*(A85-COS(SIN(SIN(COS(COS(1.32108411619894*(2.84387902041926+SIN(COS(COS(1.00374593116443*A85*COS(A85))))))/COS(SIN(0.0940779463483673*SIN(COS(A85)))))))))))))))))))+SIN(0.375433094857483*(-0.0260061439754979+A85))))*SIN(SIN(A85)))))</f>
        <v>1.4025274167127253</v>
      </c>
      <c r="X85">
        <f t="shared" si="97"/>
        <v>1.4026309388460807</v>
      </c>
      <c r="Y85">
        <f t="shared" si="98"/>
        <v>1.4026309388460807</v>
      </c>
      <c r="Z85">
        <f t="shared" si="99"/>
        <v>1.4026402089536736</v>
      </c>
      <c r="AA85">
        <f t="shared" si="100"/>
        <v>1.4026438071175578</v>
      </c>
      <c r="AB85">
        <f t="shared" si="101"/>
        <v>1.4026443650401794</v>
      </c>
      <c r="AC85">
        <f t="shared" si="102"/>
        <v>1.4026443025840072</v>
      </c>
      <c r="AD85">
        <f t="shared" si="103"/>
        <v>1.4026444990292437</v>
      </c>
      <c r="AE85">
        <f t="shared" si="104"/>
        <v>1.4026444990292437</v>
      </c>
      <c r="AF85">
        <f t="shared" si="105"/>
        <v>1.4026444990292437</v>
      </c>
      <c r="AG85">
        <f>2*COS(A85)+SIN(A85/(1+COS(0.0102383050941825*SIN(0.0251921174339378*(COS(0.685969744682071+A85+COS(SIN(A85)*SIN(A85*_xlfn.CSC(0.699794000623748+COS(A85*SIN(A85)))*SIN(SIN(0.482614878018303*(0.999335114390903+A85))))))+SIN(A85))))))</f>
        <v>1.4026444989850664</v>
      </c>
      <c r="AH85">
        <f>2*COS(A85)+SIN(A85/(1+COS(0.0102383050941825*SIN(0.0251921174339378*(COS(0.685969744682071+A85+COS(SIN(A85)*SIN(A85*_xlfn.CSC(0.699794000623748+COS(A85*SIN(A85)))*SIN(SIN(0.482614878018303*(0.999335114390903+A85))))))+SIN(A85))))))</f>
        <v>1.4026444989850664</v>
      </c>
      <c r="AI85">
        <f>2*COS(A85)+SIN(A85/(1+COS(0.0102383050941825*SIN(0.0251921174339378*(COS(0.685969744682071+A85+COS(SIN(A85)*SIN(COS(A85*SIN(1.74994294679676+COS((0.937483306033506-SIN(0.572749275024412+COS(A85)))*(-0.296995998186627+_xlfn.SEC(0.419735600194717+COS(0.974172084069584*_xlfn.SEC(1.32108411619894*A85)))*SIN(0.970378444545662*COS(COS(SIN(A85))/(2.21684497839146-COS(0.827486649168256*COS(1.04770755378253*COS(0.374917836847673*A85*SIN(COS(A85)-SIN(1.72131839878938/(-0.756954071083095-A85))))*SIN(A85)))))*(1.79705146893733+COS(SIN(0.0251921174339378*(COS(0.685969744682071+A85+COS(2.67476585651086+SIN(0.0942661886848087*A85*_xlfn.CSC(0.810618544876305*(-2.15039598507721-A85))*_xlfn.CSC(SIN(COS(COS(0.809444787727253+A85+SIN(0.793305537772902+A85))))))))+SIN(0.375433094857483*(-0.0260061439754979+A85))))*SIN(SIN(A85)))))))))*_xlfn.CSC(0.699794000623748+COS(A85*SIN(A85))))))+SIN(A85))))))</f>
        <v>1.4026444990283606</v>
      </c>
      <c r="AJ85">
        <f>2*COS(A85)+SIN(A85/(1+COS(0.0102383050941825*SIN(0.0251921174339378*(COS(0.685969744682071+A85+COS(SIN(A85)*SIN(COS(A85*SIN(1.74994294679676+COS((0.937483306033506-SIN(0.572749275024412+COS(A85)))*(-0.296995998186627+_xlfn.SEC(0.419735600194717+COS(0.974172084069584*_xlfn.SEC(1.32108411619894*A85)))*SIN(0.970378444545662*COS(COS(SIN(A85))/(2.21684497839146-COS(0.827486649168256*COS(1.04770755378253*COS(0.374917836847673*A85*SIN(COS(A85)-SIN(1.72131839878938/(-0.756954071083095-A85))))*SIN(A85)))))*(1.79705146893733+COS(SIN(0.0251921174339378*(COS(0.685969744682071+A85+COS(2.67476585651086+SIN(0.0942661886848087*A85*_xlfn.CSC(0.810618544876305*(-2.15039598507721-A85))*_xlfn.CSC(SIN(COS(COS(0.809444787727253+A85+SIN(0.793305537772902+A85))))))))+SIN(0.375433094857483*(-0.0260061439754979+A85))))*SIN(SIN(A85)))))))))*_xlfn.CSC(0.699794000623748+COS(A85*SIN(A85))))))+SIN(A85))))))</f>
        <v>1.4026444990283606</v>
      </c>
      <c r="AK85">
        <f>2*COS(A85)+SIN(A85/(1+COS(0.0102383050941825*SIN(0.0251921174339378*(COS(0.685969744682071+A85+COS(SIN(A85)*SIN(COS(A85*SIN(1.74994294679676+COS((0.937483306033506-SIN(0.572749275024412+COS(A85)))*(-0.296995998186627+_xlfn.SEC(0.419735600194717+COS(0.974172084069584*_xlfn.SEC(1.32108411619894*A85)))*SIN(0.970378444545662*COS(COS(SIN(A85))/(2.21684497839146-COS(0.827486649168256*COS(1.04770755378253*COS(0.374917836847673*A85*SIN(0.227771237432817-COS(A85)))*SIN(A85)))))*(1.79705146893733+COS(SIN(0.0251921174339378*(COS(0.685969744682071+A85+COS(2.67476585651086+SIN(0.0942661886848087*A85*_xlfn.CSC(0.810618544876305*(-2.15039598507721-A85))*_xlfn.CSC(SIN(COS(COS(0.809444787727253+A85+SIN(0.793305537772902+A85))))))))+SIN(0.375433094857483*(-0.0260061439754979+A85))))*SIN(SIN(A85)))))))))*_xlfn.CSC(0.699794000623748+COS(A85*SIN(A85))))))+SIN(A85))))))</f>
        <v>1.4026444990283606</v>
      </c>
      <c r="AL85">
        <f t="shared" si="106"/>
        <v>1.4026444990285258</v>
      </c>
      <c r="AM85">
        <f t="shared" si="107"/>
        <v>1.402644499024059</v>
      </c>
      <c r="AN85">
        <f>2*COS(A85)+SIN(A85/(1+COS(0.0102383050941825*SIN(0.0251921174339378*(COS(0.685969744682071+A85+COS(SIN(A85)*SIN(2.87522917078492*COS(A85*SIN(0.996308035150143-COS((0.125463411927578+COS(0.71323222501324*(0.460719913648222+COS(A85)))-SIN(0.572749275024412+COS(A85)))*(-0.296995998186627+_xlfn.SEC(0.419735600194717+COS(0.974172084069584*_xlfn.SEC(1.32108411619894*A85)))*SIN(0.970378444545662*COS(COS(SIN(A85))/(2.21684497839146-COS(0.827486649168256*COS(1.04770755378253*COS(0.374917836847673*A85*SIN(COS(A85)-SIN(1.72131839878938/(-0.756954071083095-A85))))*SIN(A85)))))*(1.79705146893733+COS(SIN(0.0251921174339378*(COS(0.685969744682071+A85+COS(2.67476585651086+SIN(0.0942661886848087*A85*_xlfn.CSC(0.810618544876305*(-2.15039598507721-A85))*_xlfn.CSC(SIN(COS(COS(0.809444787727253+COS(A85))))))))+SIN(0.375433094857483*(-0.0260061439754979+A85))))*SIN(SIN(A85)))))))-5.2258026739857*A85*COS(2.26306768395918-A85+0.648585040695961/(-0.482614878018303+COS(A85))-COS(A85)-COS(COS(SIN(COS(A85)))))*(-0.803019914186518-0.09344164141567*(-0.296995998186628+1.99608842466968*SIN(1.82224358637127*COS(A85)*COS(COS(SIN(A85))/(2.21684497839146-COS(1.1665946556443*COS(1.04770755378253*COS(0.374917836847673*A85*SIN(COS(A85)-SIN(1.72131839878938/(-0.756954071083095-A85))))*SIN(A85)))))))))))))+SIN(A85))))))</f>
        <v>1.4026444989935181</v>
      </c>
      <c r="AO85">
        <f>2*COS(A85)+SIN(A85/(1+COS(SIN(0.0251921174339378*COS(0.433121146091541*(-2.67476585651086+A85+0.837215599154702*SIN((A85+COS(1.73864272248443+COS(0.356528883019573+SIN(0.940777930379917-COS(0.938170919030737*A85)-COS(A85)))))*SIN(COS(COS(COS(A85)/(1.70671384443301+0.338811626822948/COS(COS(A85))-COS(COS((1.73174047813809*COS(SIN(SIN(3.8337034581196-A85))))/(-0.165778219372136+A85)))+SIN(0.119137815794098*COS(COS(A85))))))))))*SIN(2.8951001999306+COS(COS(SIN(COS((COS(0.367424224211023+A85)*_xlfn.SEC(A85+(-1.96485635804169+0.537146430097249*COS(A85))*COS(SIN(COS(A85))+SIN(1.79705146893733+A85+COS(COS(COS(SIN((0.530924470829865*A85)/(-2.82139876047721+SIN(COS(COS(COS(A85)))*SIN(COS(SIN(A85)))))))))))+0.0270515440773242*COS(2.36770557548171+A85)*_xlfn.CSC(SIN(A85+0.885784395489139*(-1.32742597150515-COS(A85))*COS(A85)))*(0.498701523299401-0.165778219372136*A85*_xlfn.SEC(1.21730816958026+SIN(0.0396212186351349*A85*(COS(0.232148706776693*(0.0250052579539931+A85))+SIN(0.750866189714967*A85))))))*SIN(SIN(SIN(0.340828820733522-A85))))/A85))))))*SIN(0.00379532267608371*SIN((1.06314311483915*A85*(1.67526987319027-COS(A85)))/SIN(0.0150675913159254+COS(1.40403511969596/COS(A85))))))))</f>
        <v>1.4026444990292344</v>
      </c>
      <c r="AP85">
        <f t="shared" si="108"/>
        <v>1.4026444989936606</v>
      </c>
      <c r="AQ85">
        <f t="shared" si="109"/>
        <v>1.4026444989936606</v>
      </c>
      <c r="AR85">
        <f t="shared" si="110"/>
        <v>1.4026444989936606</v>
      </c>
      <c r="AS85">
        <f t="shared" si="111"/>
        <v>1.4026444989936913</v>
      </c>
      <c r="AT85">
        <f t="shared" si="112"/>
        <v>1.4026444989936913</v>
      </c>
      <c r="AU85">
        <f t="shared" si="113"/>
        <v>1.40264449899109</v>
      </c>
      <c r="AV85">
        <f t="shared" si="114"/>
        <v>1.40264449899109</v>
      </c>
      <c r="AW85">
        <f t="shared" si="115"/>
        <v>1.40264449899109</v>
      </c>
      <c r="AX85">
        <f t="shared" si="116"/>
        <v>1.40264449899109</v>
      </c>
      <c r="AY85">
        <f>2*COS(A85)+SIN(A85/(1+COS(SIN(0.0251921174339378*COS(0.433121146091541*(-2.67476585651086+A85+A85*SIN(A85*(A85+COS(0.933255692033108+A85)))))*SIN(2.8951001999306+COS(COS(SIN(COS((COS(0.367424224211023+A85)*_xlfn.SEC(A85+(1.64702538716042+0.537146430097249*COS(A85))*COS(SIN(2.65449809165387+A85)+SIN(COS(A85)))+0.0270515440773242*(0.498701523299401-0.312244449974241*COS(A85))*COS(2.36770557548171+A85)*_xlfn.CSC(SIN(A85+0.885784395489139*(-1.32742597150515-COS(A85))*COS(A85))))*SIN(SIN(SIN(0.340828820733522-A85))))/A85))))))*SIN(0.00379532267608371*SIN((1.06314311483915*A85*(1.67526987319027-COS(A85)))/SIN(COS(1.40403511969596/COS(A85))+(0.244003939114535-COS(0.0932686925260328*A85)-COS(A85))*SIN(0.933255692033108*(0.0479452472347528+A85)*SIN(A85+0.734842844660215*COS(COS(A85)/COS(SIN(COS(A85+COS(1.35652888301957*A85)))))))))))))</f>
        <v>1.4026444990267217</v>
      </c>
      <c r="AZ85">
        <f>2*COS(A85)+SIN(A85/(1+COS(SIN(0.0251921174339378*COS(0.433121146091541*(-2.67476585651086+A85+A85*SIN(A85*(A85+COS(0.933255692033108+A85)))))*SIN(2.8951001999306+COS(COS(SIN(COS((COS(0.367424224211023+A85)*_xlfn.SEC(A85+(1.64702538716042+0.537146430097249*COS(A85))*COS(SIN(2.65449809165387+A85)+SIN(COS(A85)))+0.0270515440773242*(0.498701523299401-0.312244449974241*COS(A85))*COS(2.36770557548171+A85)*_xlfn.CSC(SIN(A85+0.885784395489139*(-1.32742597150515-COS(A85))*COS(A85))))*SIN(SIN(SIN(0.340828820733522-A85))))/A85))))))*SIN(0.00379532267608371*SIN((1.06314311483915*A85*(1.67526987319027-COS(A85)))/SIN(COS(1.40403511969596/COS(A85))+(0.244003939114535-COS(0.0932686925260328*A85)-COS(A85))*SIN(0.933255692033108*(0.0479452472347528+A85)*SIN(A85+0.734842844660215*COS(COS(A85)/COS(SIN(COS(A85+COS(1.35652888301957*A85)))))))))))))</f>
        <v>1.4026444990267217</v>
      </c>
      <c r="BA85">
        <f>2*COS(A85)+SIN(A85/(1+COS(SIN(0.0251921174339378*COS(0.433121146091541*(-2.67476585651086+A85+A85*SIN(A85*(A85+COS(0.933255692033108+A85)))))*SIN(2.8951001999306+COS(COS(SIN(COS((COS(0.367424224211023+A85)*_xlfn.SEC(A85+(1.64702538716042+0.537146430097249*COS(A85))*COS(SIN(2.65449809165387+A85)+SIN(COS(A85)))+0.0270515440773242*(0.498701523299401-0.312244449974241*COS(A85))*COS(2.36770557548171+A85)*_xlfn.CSC(SIN(A85+0.885784395489139*(-1.32742597150515-COS(A85))*COS(A85))))*SIN(SIN(SIN(0.340828820733522-A85))))/A85))))))*SIN(0.00379532267608371*SIN((1.06314311483915*A85*(1.67526987319027-COS(A85)))/SIN(COS(1.40403511969596/COS(A85))+(0.244003939114535-COS(0.0932686925260328*A85)-COS(A85))*SIN(0.933255692033108*(0.0479452472347528+A85)*SIN(A85+0.734842844660215*COS(COS(A85)/COS(SIN(COS(A85+COS(1.35652888301957*A85)))))))))))))</f>
        <v>1.4026444990267217</v>
      </c>
      <c r="BB85">
        <f>2*COS(A85)+SIN(A85/(1+COS(SIN(0.0251921174339378*COS(_xlfn.SEC(0.419735600194717+COS(0.974172084069584*_xlfn.SEC(1.32108411619894*A85)))*SIN(0.970378444545662*COS(COS(SIN(A85))/(2.21684497839146-COS(0.827486649168256*COS(1.04770755378253*COS(0.374917836847673*A85*SIN(A85+SIN(0.0150681615125201*A85)))*SIN(A85)))))*(1.79705146893733+COS(A85*SIN(0.0251921174339378*(-0.0120347759626663+COS(1.17295361766372-A85-COS(COS(COS((0.734842844660215*COS(0.367424224211023+A85)*SIN(COS(0.0150681615125201-A85)))/A85))))))))))*SIN(2.8951001999306+COS(COS(SIN(COS((COS(0.367424224211023+A85)*SIN(SIN(SIN(A85+SIN(A85)))))/(A85*(-0.855952925578902+COS(0.0250929074423294+A85)))))))))*SIN(0.0045405414853601*SIN((1.06314311483915*A85*(1.67526987319027-COS(A85)-COS(A85*SIN(0.66442022239765/(SIN(A85)*SIN(1.48270932459095*COS(SIN(SIN(COS(COS(A85)))))*COS(2.4900660451625-SIN(SIN(0.0251921174339378*(COS(A85+SIN((0.0251921174339378*COS(1.17295361766372*COS(A85)+COS(A85)/(A85*(0.345878657336117+A85-SIN(COS(A85)+A85*SIN(1.74994294679676+COS(0.0572806453769424*(-0.296995998186628+2.38953537141348*SIN(4.18189618808757*COS(A85)*COS(COS(SIN(A85))/(2.21684497839146-COS(1.1665946556443*COS(1.04770755378253*(0.999381384107968+A85))))))))))))))/(0.356528883019573+A85)-SIN(0.580358562052647-A85)))+SIN(0.375433094857483*(-0.161046367187467+A85))))))*SIN(0.093404449451794+COS(A85-0.484621490756709*(COS(COS(A85))+(2.06346606387297*COS(A85))/(0.356528883019573+0.150655529361516/COS(0.364312412788005*COS(0.00593771058668955*(A85+0.530924470829865*A85*((0.244003939114535-COS(0.0932686925260328*A85)-COS(A85))*COS(A85)*(2*COS(A85)+0.387844872700148*COS(0.122247045623982*(-2.67476585651086+A85)*(SIN(A85)*SIN(0.00140217240902748*A85^2*COS(COS(A85-0.999082557898852/(1.3608351870969+0.150655529361516*(2.74489686570714+A85)-COS(1)))*(0.0150675913159254-A85+COS(0.413036990134086/A85)-COS(A85)-COS(A85*COS(A85))-COS(A85+0.244232384538129*(2.84387902041926+A85+COS(B85)))))*SIN(A85))-SIN(SIN(SIN(0.862339351056448+COS(SIN(2.8951001999306+(0.5*COS(A85)*(0.826937250740526+(-1.12458081737812*A85)/(1+COS(SIN(0.00872081561358199*SIN(2.8951001999306+COS(COS(SIN(COS((0.734842844660215*COS(0.367424224211023+A85)*SIN(SIN(SIN(A85+SIN(A85)))))/A85))))))*SIN(0.00379532267608371*SIN(3.01037523694323*A85*(1.67526987319027-COS(A85)-COS(A85*SIN(SIN(0.00379532267608371*SIN(1.26449815900264*A85*(1.67526987319027-COS(A85))))*SIN(0.00872081561358199*SIN(A85+COS(COS(SIN(COS((0.734842844660215*COS(0.367424224211023+A85)*SIN(SIN(SIN(A85+SIN(A85)))))/A85)))))))))))))))/A85))))))))+COS(2.67476585651086-SIN(0.123821531774593/SIN(SIN(COS(0.999682695391386*(0.530924470829865-A85))/COS(COS(A85)+(1.64702538716042+0.537146430097249*(A85+COS(0.347798363400371-A85)))*COS(A85)-0.26714408291119*(A85+0.0251921174339378*SIN(A85))+(0.0270515440773242*A85*COS(2.36770557548171+A85))/SIN(SIN(COS(COS(A85-0.227771237432817*COS(A85)*(0.244003939114535-COS(A85)-COS(COS(0.464096977697486-COS((39.2055475129509*COS(A85-SIN(0.356528883019573-A85)))/A85^2))*SIN(A85))))))))))))))))))*SIN(COS(A85-COS(SIN(8.45216284241943-COS(0.349023510229163+0.42073232374058*COS(0.759590257947852+COS(1.42073232374058*A85+COS(A85)*(1.89442827394731+0.000366675974410566*COS(2.19354464902984-COS(0.131277299088378-A85)-COS(COS(SIN(COS((COS(0.367424224211023+A85)*SIN(SIN(SIN(0.340828820733522-A85))))/(A85*COS(A85+(1.64702538716042+0.537146430097249*COS(A85))*COS(SIN(COS(A85))+SIN(1.79705146893733+A85+COS(COS(COS(SIN((0.530924470829865*A85)/(-2.82139876047721+SIN(COS(COS(COS(A85)))*SIN(COS(A85))))))))))+(0.0270515440773242*COS(2.36770557548171+A85)*(0.498701523299401-0.165778219372136*(1+COS(SIN(0.00872081561358199*SIN(2.26306768395918-A85-COS(A85)-COS(COS(SIN(COS((0.569180159825137*SIN(SIN(SIN(A85+SIN(A85)))))/A85))))+0.648585040695961/(COS(A85)-SIN(A85))))*SIN(0.00379532267608371*SIN((1.06314311483915*A85*(1.67526987319027-COS(A85)))/SIN(0.0150675913159254+COS(1.40403511969596/A85))))))))/SIN(SIN(A85+0.885784395489139*(-1.32742597150515-COS(A85))*COS(A85))))))))))))))))))))))))))/SIN(0.0150675913159254+COS(0.413036990134086/A85)))))))</f>
        <v>1.4026444990289135</v>
      </c>
    </row>
    <row r="86" spans="1:54" x14ac:dyDescent="0.25">
      <c r="A86">
        <v>-0.47</v>
      </c>
      <c r="B86">
        <v>-1.53</v>
      </c>
      <c r="C86">
        <v>1.550293591</v>
      </c>
      <c r="D86">
        <f t="shared" si="78"/>
        <v>1.4793955527535496</v>
      </c>
      <c r="E86">
        <f t="shared" si="79"/>
        <v>1.4793955527535496</v>
      </c>
      <c r="F86">
        <f t="shared" si="80"/>
        <v>1.4793955527535496</v>
      </c>
      <c r="G86">
        <f t="shared" si="81"/>
        <v>1.4793955527535496</v>
      </c>
      <c r="H86">
        <f t="shared" si="82"/>
        <v>1.4793955527535496</v>
      </c>
      <c r="I86">
        <f t="shared" si="83"/>
        <v>1.6032208999789286</v>
      </c>
      <c r="J86">
        <f t="shared" si="84"/>
        <v>1.6032208999789286</v>
      </c>
      <c r="K86">
        <f t="shared" si="85"/>
        <v>1.5896708725281159</v>
      </c>
      <c r="L86">
        <f t="shared" si="86"/>
        <v>1.5386861293247716</v>
      </c>
      <c r="M86">
        <f t="shared" si="87"/>
        <v>1.5582476971468913</v>
      </c>
      <c r="N86">
        <f t="shared" si="88"/>
        <v>1.5582476971468913</v>
      </c>
      <c r="O86">
        <f t="shared" si="89"/>
        <v>1.5582476971468913</v>
      </c>
      <c r="P86">
        <f t="shared" si="90"/>
        <v>1.5582476971468913</v>
      </c>
      <c r="Q86">
        <f t="shared" si="91"/>
        <v>1.5536464510991483</v>
      </c>
      <c r="R86">
        <f t="shared" si="92"/>
        <v>1.5536464510991483</v>
      </c>
      <c r="S86">
        <f t="shared" si="93"/>
        <v>1.550419895203029</v>
      </c>
      <c r="T86">
        <f t="shared" si="94"/>
        <v>1.550419895203029</v>
      </c>
      <c r="U86">
        <f t="shared" si="95"/>
        <v>1.550419895203029</v>
      </c>
      <c r="V86">
        <f t="shared" si="96"/>
        <v>1.5501962105908855</v>
      </c>
      <c r="W86">
        <f>2*COS(A86)+SIN(A86/(0.999148166279824+COS(SIN(0.0251921174339378*(COS(0.685969744682071+A86+COS(0.1500862687924-SIN(0.0665099688093772*_xlfn.CSC(SIN(COS(COS(A86+(0.244003939114535-COS(0.0932686925260328*A86)-COS(A86))*COS(A86)*(2*COS(A86)+0.387844872700148*(A86-0.082374768005002/(A86-COS(A86*COS(A86))-(-2.15039598507721-A86)*(A86-COS(SIN(SIN(COS(COS(1.32108411619894*(2.84387902041926+SIN(COS(COS(1.00374593116443*A86*COS(A86))))))/COS(SIN(0.0940779463483673*SIN(COS(A86)))))))))))))))))))+SIN(0.375433094857483*(-0.0260061439754979+A86))))*SIN(SIN(A86)))))</f>
        <v>1.5501960276272029</v>
      </c>
      <c r="X86">
        <f t="shared" si="97"/>
        <v>1.5502846679638171</v>
      </c>
      <c r="Y86">
        <f t="shared" si="98"/>
        <v>1.5502846679638171</v>
      </c>
      <c r="Z86">
        <f t="shared" si="99"/>
        <v>1.5502901699247407</v>
      </c>
      <c r="AA86">
        <f t="shared" si="100"/>
        <v>1.5502933343848366</v>
      </c>
      <c r="AB86">
        <f t="shared" si="101"/>
        <v>1.5502935219823955</v>
      </c>
      <c r="AC86">
        <f t="shared" si="102"/>
        <v>1.550293426727676</v>
      </c>
      <c r="AD86">
        <f t="shared" si="103"/>
        <v>1.5502935908782411</v>
      </c>
      <c r="AE86">
        <f t="shared" si="104"/>
        <v>1.5502935908782411</v>
      </c>
      <c r="AF86">
        <f t="shared" si="105"/>
        <v>1.5502935908782411</v>
      </c>
      <c r="AG86">
        <f>2*COS(A86)+SIN(A86/(1+COS(0.0102383050941825*SIN(0.0251921174339378*(COS(0.685969744682071+A86+COS(SIN(A86)*SIN(A86*_xlfn.CSC(0.699794000623748+COS(A86*SIN(A86)))*SIN(SIN(0.482614878018303*(0.999335114390903+A86))))))+SIN(A86))))))</f>
        <v>1.5502935908370334</v>
      </c>
      <c r="AH86">
        <f>2*COS(A86)+SIN(A86/(1+COS(0.0102383050941825*SIN(0.0251921174339378*(COS(0.685969744682071+A86+COS(SIN(A86)*SIN(A86*_xlfn.CSC(0.699794000623748+COS(A86*SIN(A86)))*SIN(SIN(0.482614878018303*(0.999335114390903+A86))))))+SIN(A86))))))</f>
        <v>1.5502935908370334</v>
      </c>
      <c r="AI86">
        <f>2*COS(A86)+SIN(A86/(1+COS(0.0102383050941825*SIN(0.0251921174339378*(COS(0.685969744682071+A86+COS(SIN(A86)*SIN(COS(A86*SIN(1.74994294679676+COS((0.937483306033506-SIN(0.572749275024412+COS(A86)))*(-0.296995998186627+_xlfn.SEC(0.419735600194717+COS(0.974172084069584*_xlfn.SEC(1.32108411619894*A86)))*SIN(0.970378444545662*COS(COS(SIN(A86))/(2.21684497839146-COS(0.827486649168256*COS(1.04770755378253*COS(0.374917836847673*A86*SIN(COS(A86)-SIN(1.72131839878938/(-0.756954071083095-A86))))*SIN(A86)))))*(1.79705146893733+COS(SIN(0.0251921174339378*(COS(0.685969744682071+A86+COS(2.67476585651086+SIN(0.0942661886848087*A86*_xlfn.CSC(0.810618544876305*(-2.15039598507721-A86))*_xlfn.CSC(SIN(COS(COS(0.809444787727253+A86+SIN(0.793305537772902+A86))))))))+SIN(0.375433094857483*(-0.0260061439754979+A86))))*SIN(SIN(A86)))))))))*_xlfn.CSC(0.699794000623748+COS(A86*SIN(A86))))))+SIN(A86))))))</f>
        <v>1.5502935908721549</v>
      </c>
      <c r="AJ86">
        <f>2*COS(A86)+SIN(A86/(1+COS(0.0102383050941825*SIN(0.0251921174339378*(COS(0.685969744682071+A86+COS(SIN(A86)*SIN(COS(A86*SIN(1.74994294679676+COS((0.937483306033506-SIN(0.572749275024412+COS(A86)))*(-0.296995998186627+_xlfn.SEC(0.419735600194717+COS(0.974172084069584*_xlfn.SEC(1.32108411619894*A86)))*SIN(0.970378444545662*COS(COS(SIN(A86))/(2.21684497839146-COS(0.827486649168256*COS(1.04770755378253*COS(0.374917836847673*A86*SIN(COS(A86)-SIN(1.72131839878938/(-0.756954071083095-A86))))*SIN(A86)))))*(1.79705146893733+COS(SIN(0.0251921174339378*(COS(0.685969744682071+A86+COS(2.67476585651086+SIN(0.0942661886848087*A86*_xlfn.CSC(0.810618544876305*(-2.15039598507721-A86))*_xlfn.CSC(SIN(COS(COS(0.809444787727253+A86+SIN(0.793305537772902+A86))))))))+SIN(0.375433094857483*(-0.0260061439754979+A86))))*SIN(SIN(A86)))))))))*_xlfn.CSC(0.699794000623748+COS(A86*SIN(A86))))))+SIN(A86))))))</f>
        <v>1.5502935908721549</v>
      </c>
      <c r="AK86">
        <f>2*COS(A86)+SIN(A86/(1+COS(0.0102383050941825*SIN(0.0251921174339378*(COS(0.685969744682071+A86+COS(SIN(A86)*SIN(COS(A86*SIN(1.74994294679676+COS((0.937483306033506-SIN(0.572749275024412+COS(A86)))*(-0.296995998186627+_xlfn.SEC(0.419735600194717+COS(0.974172084069584*_xlfn.SEC(1.32108411619894*A86)))*SIN(0.970378444545662*COS(COS(SIN(A86))/(2.21684497839146-COS(0.827486649168256*COS(1.04770755378253*COS(0.374917836847673*A86*SIN(0.227771237432817-COS(A86)))*SIN(A86)))))*(1.79705146893733+COS(SIN(0.0251921174339378*(COS(0.685969744682071+A86+COS(2.67476585651086+SIN(0.0942661886848087*A86*_xlfn.CSC(0.810618544876305*(-2.15039598507721-A86))*_xlfn.CSC(SIN(COS(COS(0.809444787727253+A86+SIN(0.793305537772902+A86))))))))+SIN(0.375433094857483*(-0.0260061439754979+A86))))*SIN(SIN(A86)))))))))*_xlfn.CSC(0.699794000623748+COS(A86*SIN(A86))))))+SIN(A86))))))</f>
        <v>1.5502935908721549</v>
      </c>
      <c r="AL86">
        <f t="shared" si="106"/>
        <v>1.5502935908765314</v>
      </c>
      <c r="AM86">
        <f t="shared" si="107"/>
        <v>1.5502935908761541</v>
      </c>
      <c r="AN86">
        <f>2*COS(A86)+SIN(A86/(1+COS(0.0102383050941825*SIN(0.0251921174339378*(COS(0.685969744682071+A86+COS(SIN(A86)*SIN(2.87522917078492*COS(A86*SIN(0.996308035150143-COS((0.125463411927578+COS(0.71323222501324*(0.460719913648222+COS(A86)))-SIN(0.572749275024412+COS(A86)))*(-0.296995998186627+_xlfn.SEC(0.419735600194717+COS(0.974172084069584*_xlfn.SEC(1.32108411619894*A86)))*SIN(0.970378444545662*COS(COS(SIN(A86))/(2.21684497839146-COS(0.827486649168256*COS(1.04770755378253*COS(0.374917836847673*A86*SIN(COS(A86)-SIN(1.72131839878938/(-0.756954071083095-A86))))*SIN(A86)))))*(1.79705146893733+COS(SIN(0.0251921174339378*(COS(0.685969744682071+A86+COS(2.67476585651086+SIN(0.0942661886848087*A86*_xlfn.CSC(0.810618544876305*(-2.15039598507721-A86))*_xlfn.CSC(SIN(COS(COS(0.809444787727253+COS(A86))))))))+SIN(0.375433094857483*(-0.0260061439754979+A86))))*SIN(SIN(A86)))))))-5.2258026739857*A86*COS(2.26306768395918-A86+0.648585040695961/(-0.482614878018303+COS(A86))-COS(A86)-COS(COS(SIN(COS(A86)))))*(-0.803019914186518-0.09344164141567*(-0.296995998186628+1.99608842466968*SIN(1.82224358637127*COS(A86)*COS(COS(SIN(A86))/(2.21684497839146-COS(1.1665946556443*COS(1.04770755378253*COS(0.374917836847673*A86*SIN(COS(A86)-SIN(1.72131839878938/(-0.756954071083095-A86))))*SIN(A86)))))))))))))+SIN(A86))))))</f>
        <v>1.5502935908513462</v>
      </c>
      <c r="AO86">
        <f>2*COS(A86)+SIN(A86/(1+COS(SIN(0.0251921174339378*COS(0.433121146091541*(-2.67476585651086+A86+0.837215599154702*SIN((A86+COS(1.73864272248443+COS(0.356528883019573+SIN(0.940777930379917-COS(0.938170919030737*A86)-COS(A86)))))*SIN(COS(COS(COS(A86)/(1.70671384443301+0.338811626822948/COS(COS(A86))-COS(COS((1.73174047813809*COS(SIN(SIN(3.8337034581196-A86))))/(-0.165778219372136+A86)))+SIN(0.119137815794098*COS(COS(A86))))))))))*SIN(2.8951001999306+COS(COS(SIN(COS((COS(0.367424224211023+A86)*_xlfn.SEC(A86+(-1.96485635804169+0.537146430097249*COS(A86))*COS(SIN(COS(A86))+SIN(1.79705146893733+A86+COS(COS(COS(SIN((0.530924470829865*A86)/(-2.82139876047721+SIN(COS(COS(COS(A86)))*SIN(COS(SIN(A86)))))))))))+0.0270515440773242*COS(2.36770557548171+A86)*_xlfn.CSC(SIN(A86+0.885784395489139*(-1.32742597150515-COS(A86))*COS(A86)))*(0.498701523299401-0.165778219372136*A86*_xlfn.SEC(1.21730816958026+SIN(0.0396212186351349*A86*(COS(0.232148706776693*(0.0250052579539931+A86))+SIN(0.750866189714967*A86))))))*SIN(SIN(SIN(0.340828820733522-A86))))/A86))))))*SIN(0.00379532267608371*SIN((1.06314311483915*A86*(1.67526987319027-COS(A86)))/SIN(0.0150675913159254+COS(1.40403511969596/COS(A86))))))))</f>
        <v>1.550293590878125</v>
      </c>
      <c r="AP86">
        <f t="shared" si="108"/>
        <v>1.5502935908312643</v>
      </c>
      <c r="AQ86">
        <f t="shared" si="109"/>
        <v>1.5502935908312643</v>
      </c>
      <c r="AR86">
        <f t="shared" si="110"/>
        <v>1.5502935908312643</v>
      </c>
      <c r="AS86">
        <f t="shared" si="111"/>
        <v>1.5502935908312736</v>
      </c>
      <c r="AT86">
        <f t="shared" si="112"/>
        <v>1.5502935908312736</v>
      </c>
      <c r="AU86">
        <f t="shared" si="113"/>
        <v>1.5502935908267677</v>
      </c>
      <c r="AV86">
        <f t="shared" si="114"/>
        <v>1.5502935908267677</v>
      </c>
      <c r="AW86">
        <f t="shared" si="115"/>
        <v>1.5502935908267677</v>
      </c>
      <c r="AX86">
        <f t="shared" si="116"/>
        <v>1.5502935908267677</v>
      </c>
      <c r="AY86">
        <f>2*COS(A86)+SIN(A86/(1+COS(SIN(0.0251921174339378*COS(0.433121146091541*(-2.67476585651086+A86+A86*SIN(A86*(A86+COS(0.933255692033108+A86)))))*SIN(2.8951001999306+COS(COS(SIN(COS((COS(0.367424224211023+A86)*_xlfn.SEC(A86+(1.64702538716042+0.537146430097249*COS(A86))*COS(SIN(2.65449809165387+A86)+SIN(COS(A86)))+0.0270515440773242*(0.498701523299401-0.312244449974241*COS(A86))*COS(2.36770557548171+A86)*_xlfn.CSC(SIN(A86+0.885784395489139*(-1.32742597150515-COS(A86))*COS(A86))))*SIN(SIN(SIN(0.340828820733522-A86))))/A86))))))*SIN(0.00379532267608371*SIN((1.06314311483915*A86*(1.67526987319027-COS(A86)))/SIN(COS(1.40403511969596/COS(A86))+(0.244003939114535-COS(0.0932686925260328*A86)-COS(A86))*SIN(0.933255692033108*(0.0479452472347528+A86)*SIN(A86+0.734842844660215*COS(COS(A86)/COS(SIN(COS(A86+COS(1.35652888301957*A86)))))))))))))</f>
        <v>1.5502935908765718</v>
      </c>
      <c r="AZ86">
        <f>2*COS(A86)+SIN(A86/(1+COS(SIN(0.0251921174339378*COS(0.433121146091541*(-2.67476585651086+A86+A86*SIN(A86*(A86+COS(0.933255692033108+A86)))))*SIN(2.8951001999306+COS(COS(SIN(COS((COS(0.367424224211023+A86)*_xlfn.SEC(A86+(1.64702538716042+0.537146430097249*COS(A86))*COS(SIN(2.65449809165387+A86)+SIN(COS(A86)))+0.0270515440773242*(0.498701523299401-0.312244449974241*COS(A86))*COS(2.36770557548171+A86)*_xlfn.CSC(SIN(A86+0.885784395489139*(-1.32742597150515-COS(A86))*COS(A86))))*SIN(SIN(SIN(0.340828820733522-A86))))/A86))))))*SIN(0.00379532267608371*SIN((1.06314311483915*A86*(1.67526987319027-COS(A86)))/SIN(COS(1.40403511969596/COS(A86))+(0.244003939114535-COS(0.0932686925260328*A86)-COS(A86))*SIN(0.933255692033108*(0.0479452472347528+A86)*SIN(A86+0.734842844660215*COS(COS(A86)/COS(SIN(COS(A86+COS(1.35652888301957*A86)))))))))))))</f>
        <v>1.5502935908765718</v>
      </c>
      <c r="BA86">
        <f>2*COS(A86)+SIN(A86/(1+COS(SIN(0.0251921174339378*COS(0.433121146091541*(-2.67476585651086+A86+A86*SIN(A86*(A86+COS(0.933255692033108+A86)))))*SIN(2.8951001999306+COS(COS(SIN(COS((COS(0.367424224211023+A86)*_xlfn.SEC(A86+(1.64702538716042+0.537146430097249*COS(A86))*COS(SIN(2.65449809165387+A86)+SIN(COS(A86)))+0.0270515440773242*(0.498701523299401-0.312244449974241*COS(A86))*COS(2.36770557548171+A86)*_xlfn.CSC(SIN(A86+0.885784395489139*(-1.32742597150515-COS(A86))*COS(A86))))*SIN(SIN(SIN(0.340828820733522-A86))))/A86))))))*SIN(0.00379532267608371*SIN((1.06314311483915*A86*(1.67526987319027-COS(A86)))/SIN(COS(1.40403511969596/COS(A86))+(0.244003939114535-COS(0.0932686925260328*A86)-COS(A86))*SIN(0.933255692033108*(0.0479452472347528+A86)*SIN(A86+0.734842844660215*COS(COS(A86)/COS(SIN(COS(A86+COS(1.35652888301957*A86)))))))))))))</f>
        <v>1.5502935908765718</v>
      </c>
      <c r="BB86">
        <f>2*COS(A86)+SIN(A86/(1+COS(SIN(0.0251921174339378*COS(_xlfn.SEC(0.419735600194717+COS(0.974172084069584*_xlfn.SEC(1.32108411619894*A86)))*SIN(0.970378444545662*COS(COS(SIN(A86))/(2.21684497839146-COS(0.827486649168256*COS(1.04770755378253*COS(0.374917836847673*A86*SIN(A86+SIN(0.0150681615125201*A86)))*SIN(A86)))))*(1.79705146893733+COS(A86*SIN(0.0251921174339378*(-0.0120347759626663+COS(1.17295361766372-A86-COS(COS(COS((0.734842844660215*COS(0.367424224211023+A86)*SIN(COS(0.0150681615125201-A86)))/A86))))))))))*SIN(2.8951001999306+COS(COS(SIN(COS((COS(0.367424224211023+A86)*SIN(SIN(SIN(A86+SIN(A86)))))/(A86*(-0.855952925578902+COS(0.0250929074423294+A86)))))))))*SIN(0.0045405414853601*SIN((1.06314311483915*A86*(1.67526987319027-COS(A86)-COS(A86*SIN(0.66442022239765/(SIN(A86)*SIN(1.48270932459095*COS(SIN(SIN(COS(COS(A86)))))*COS(2.4900660451625-SIN(SIN(0.0251921174339378*(COS(A86+SIN((0.0251921174339378*COS(1.17295361766372*COS(A86)+COS(A86)/(A86*(0.345878657336117+A86-SIN(COS(A86)+A86*SIN(1.74994294679676+COS(0.0572806453769424*(-0.296995998186628+2.38953537141348*SIN(4.18189618808757*COS(A86)*COS(COS(SIN(A86))/(2.21684497839146-COS(1.1665946556443*COS(1.04770755378253*(0.999381384107968+A86))))))))))))))/(0.356528883019573+A86)-SIN(0.580358562052647-A86)))+SIN(0.375433094857483*(-0.161046367187467+A86))))))*SIN(0.093404449451794+COS(A86-0.484621490756709*(COS(COS(A86))+(2.06346606387297*COS(A86))/(0.356528883019573+0.150655529361516/COS(0.364312412788005*COS(0.00593771058668955*(A86+0.530924470829865*A86*((0.244003939114535-COS(0.0932686925260328*A86)-COS(A86))*COS(A86)*(2*COS(A86)+0.387844872700148*COS(0.122247045623982*(-2.67476585651086+A86)*(SIN(A86)*SIN(0.00140217240902748*A86^2*COS(COS(A86-0.999082557898852/(1.3608351870969+0.150655529361516*(2.74489686570714+A86)-COS(1)))*(0.0150675913159254-A86+COS(0.413036990134086/A86)-COS(A86)-COS(A86*COS(A86))-COS(A86+0.244232384538129*(2.84387902041926+A86+COS(B86)))))*SIN(A86))-SIN(SIN(SIN(0.862339351056448+COS(SIN(2.8951001999306+(0.5*COS(A86)*(0.826937250740526+(-1.12458081737812*A86)/(1+COS(SIN(0.00872081561358199*SIN(2.8951001999306+COS(COS(SIN(COS((0.734842844660215*COS(0.367424224211023+A86)*SIN(SIN(SIN(A86+SIN(A86)))))/A86))))))*SIN(0.00379532267608371*SIN(3.01037523694323*A86*(1.67526987319027-COS(A86)-COS(A86*SIN(SIN(0.00379532267608371*SIN(1.26449815900264*A86*(1.67526987319027-COS(A86))))*SIN(0.00872081561358199*SIN(A86+COS(COS(SIN(COS((0.734842844660215*COS(0.367424224211023+A86)*SIN(SIN(SIN(A86+SIN(A86)))))/A86)))))))))))))))/A86))))))))+COS(2.67476585651086-SIN(0.123821531774593/SIN(SIN(COS(0.999682695391386*(0.530924470829865-A86))/COS(COS(A86)+(1.64702538716042+0.537146430097249*(A86+COS(0.347798363400371-A86)))*COS(A86)-0.26714408291119*(A86+0.0251921174339378*SIN(A86))+(0.0270515440773242*A86*COS(2.36770557548171+A86))/SIN(SIN(COS(COS(A86-0.227771237432817*COS(A86)*(0.244003939114535-COS(A86)-COS(COS(0.464096977697486-COS((39.2055475129509*COS(A86-SIN(0.356528883019573-A86)))/A86^2))*SIN(A86))))))))))))))))))*SIN(COS(A86-COS(SIN(8.45216284241943-COS(0.349023510229163+0.42073232374058*COS(0.759590257947852+COS(1.42073232374058*A86+COS(A86)*(1.89442827394731+0.000366675974410566*COS(2.19354464902984-COS(0.131277299088378-A86)-COS(COS(SIN(COS((COS(0.367424224211023+A86)*SIN(SIN(SIN(0.340828820733522-A86))))/(A86*COS(A86+(1.64702538716042+0.537146430097249*COS(A86))*COS(SIN(COS(A86))+SIN(1.79705146893733+A86+COS(COS(COS(SIN((0.530924470829865*A86)/(-2.82139876047721+SIN(COS(COS(COS(A86)))*SIN(COS(A86))))))))))+(0.0270515440773242*COS(2.36770557548171+A86)*(0.498701523299401-0.165778219372136*(1+COS(SIN(0.00872081561358199*SIN(2.26306768395918-A86-COS(A86)-COS(COS(SIN(COS((0.569180159825137*SIN(SIN(SIN(A86+SIN(A86)))))/A86))))+0.648585040695961/(COS(A86)-SIN(A86))))*SIN(0.00379532267608371*SIN((1.06314311483915*A86*(1.67526987319027-COS(A86)))/SIN(0.0150675913159254+COS(1.40403511969596/A86))))))))/SIN(SIN(A86+0.885784395489139*(-1.32742597150515-COS(A86))*COS(A86))))))))))))))))))))))))))/SIN(0.0150675913159254+COS(0.413036990134086/A86)))))))</f>
        <v>1.5502935908779392</v>
      </c>
    </row>
    <row r="87" spans="1:54" x14ac:dyDescent="0.25">
      <c r="A87">
        <v>0.81</v>
      </c>
      <c r="B87">
        <v>-2.74</v>
      </c>
      <c r="C87">
        <v>1.7730156260000001</v>
      </c>
      <c r="D87">
        <f t="shared" si="78"/>
        <v>1.8189549212526785</v>
      </c>
      <c r="E87">
        <f t="shared" si="79"/>
        <v>1.8189549212526785</v>
      </c>
      <c r="F87">
        <f t="shared" si="80"/>
        <v>1.8189549212526785</v>
      </c>
      <c r="G87">
        <f t="shared" si="81"/>
        <v>1.8189549212526785</v>
      </c>
      <c r="H87">
        <f t="shared" si="82"/>
        <v>1.8189549212526785</v>
      </c>
      <c r="I87">
        <f t="shared" si="83"/>
        <v>1.6890643082300916</v>
      </c>
      <c r="J87">
        <f t="shared" si="84"/>
        <v>1.6890643082300916</v>
      </c>
      <c r="K87">
        <f t="shared" si="85"/>
        <v>1.7124164831985134</v>
      </c>
      <c r="L87">
        <f t="shared" si="86"/>
        <v>1.7839386672423885</v>
      </c>
      <c r="M87">
        <f t="shared" si="87"/>
        <v>1.7600342345600797</v>
      </c>
      <c r="N87">
        <f t="shared" si="88"/>
        <v>1.7600342345600797</v>
      </c>
      <c r="O87">
        <f t="shared" si="89"/>
        <v>1.7600342345600797</v>
      </c>
      <c r="P87">
        <f t="shared" si="90"/>
        <v>1.7600342345600797</v>
      </c>
      <c r="Q87">
        <f t="shared" si="91"/>
        <v>1.7675499714126526</v>
      </c>
      <c r="R87">
        <f t="shared" si="92"/>
        <v>1.7675499714126526</v>
      </c>
      <c r="S87">
        <f t="shared" si="93"/>
        <v>1.7728099011432092</v>
      </c>
      <c r="T87">
        <f t="shared" si="94"/>
        <v>1.7728099011432092</v>
      </c>
      <c r="U87">
        <f t="shared" si="95"/>
        <v>1.7728099011432092</v>
      </c>
      <c r="V87">
        <f t="shared" si="96"/>
        <v>1.773180197252014</v>
      </c>
      <c r="W87">
        <f>2*COS(A87)+SIN(A87/(0.999148166279824+COS(SIN(0.0251921174339378*(COS(0.685969744682071+A87+COS(0.1500862687924-SIN(0.0665099688093772*_xlfn.CSC(SIN(COS(COS(A87+(0.244003939114535-COS(0.0932686925260328*A87)-COS(A87))*COS(A87)*(2*COS(A87)+0.387844872700148*(A87-0.082374768005002/(A87-COS(A87*COS(A87))-(-2.15039598507721-A87)*(A87-COS(SIN(SIN(COS(COS(1.32108411619894*(2.84387902041926+SIN(COS(COS(1.00374593116443*A87*COS(A87))))))/COS(SIN(0.0940779463483673*SIN(COS(A87)))))))))))))))))))+SIN(0.375433094857483*(-0.0260061439754979+A87))))*SIN(SIN(A87)))))</f>
        <v>1.7731809286771139</v>
      </c>
      <c r="X87">
        <f t="shared" si="97"/>
        <v>1.7730447137035674</v>
      </c>
      <c r="Y87">
        <f t="shared" si="98"/>
        <v>1.7730447137035674</v>
      </c>
      <c r="Z87">
        <f t="shared" si="99"/>
        <v>1.7730208466539756</v>
      </c>
      <c r="AA87">
        <f t="shared" si="100"/>
        <v>1.7730218393764048</v>
      </c>
      <c r="AB87">
        <f t="shared" si="101"/>
        <v>1.773016336268969</v>
      </c>
      <c r="AC87">
        <f t="shared" si="102"/>
        <v>1.7730158936348754</v>
      </c>
      <c r="AD87">
        <f t="shared" si="103"/>
        <v>1.7730156262742742</v>
      </c>
      <c r="AE87">
        <f t="shared" si="104"/>
        <v>1.7730156262742742</v>
      </c>
      <c r="AF87">
        <f t="shared" si="105"/>
        <v>1.7730156262742742</v>
      </c>
      <c r="AG87">
        <f>2*COS(A87)+SIN(A87/(1+COS(0.0102383050941825*SIN(0.0251921174339378*(COS(0.685969744682071+A87+COS(SIN(A87)*SIN(A87*_xlfn.CSC(0.699794000623748+COS(A87*SIN(A87)))*SIN(SIN(0.482614878018303*(0.999335114390903+A87))))))+SIN(A87))))))</f>
        <v>1.7730156262791379</v>
      </c>
      <c r="AH87">
        <f>2*COS(A87)+SIN(A87/(1+COS(0.0102383050941825*SIN(0.0251921174339378*(COS(0.685969744682071+A87+COS(SIN(A87)*SIN(A87*_xlfn.CSC(0.699794000623748+COS(A87*SIN(A87)))*SIN(SIN(0.482614878018303*(0.999335114390903+A87))))))+SIN(A87))))))</f>
        <v>1.7730156262791379</v>
      </c>
      <c r="AI87">
        <f>2*COS(A87)+SIN(A87/(1+COS(0.0102383050941825*SIN(0.0251921174339378*(COS(0.685969744682071+A87+COS(SIN(A87)*SIN(COS(A87*SIN(1.74994294679676+COS((0.937483306033506-SIN(0.572749275024412+COS(A87)))*(-0.296995998186627+_xlfn.SEC(0.419735600194717+COS(0.974172084069584*_xlfn.SEC(1.32108411619894*A87)))*SIN(0.970378444545662*COS(COS(SIN(A87))/(2.21684497839146-COS(0.827486649168256*COS(1.04770755378253*COS(0.374917836847673*A87*SIN(COS(A87)-SIN(1.72131839878938/(-0.756954071083095-A87))))*SIN(A87)))))*(1.79705146893733+COS(SIN(0.0251921174339378*(COS(0.685969744682071+A87+COS(2.67476585651086+SIN(0.0942661886848087*A87*_xlfn.CSC(0.810618544876305*(-2.15039598507721-A87))*_xlfn.CSC(SIN(COS(COS(0.809444787727253+A87+SIN(0.793305537772902+A87))))))))+SIN(0.375433094857483*(-0.0260061439754979+A87))))*SIN(SIN(A87)))))))))*_xlfn.CSC(0.699794000623748+COS(A87*SIN(A87))))))+SIN(A87))))))</f>
        <v>1.7730156262834025</v>
      </c>
      <c r="AJ87">
        <f>2*COS(A87)+SIN(A87/(1+COS(0.0102383050941825*SIN(0.0251921174339378*(COS(0.685969744682071+A87+COS(SIN(A87)*SIN(COS(A87*SIN(1.74994294679676+COS((0.937483306033506-SIN(0.572749275024412+COS(A87)))*(-0.296995998186627+_xlfn.SEC(0.419735600194717+COS(0.974172084069584*_xlfn.SEC(1.32108411619894*A87)))*SIN(0.970378444545662*COS(COS(SIN(A87))/(2.21684497839146-COS(0.827486649168256*COS(1.04770755378253*COS(0.374917836847673*A87*SIN(COS(A87)-SIN(1.72131839878938/(-0.756954071083095-A87))))*SIN(A87)))))*(1.79705146893733+COS(SIN(0.0251921174339378*(COS(0.685969744682071+A87+COS(2.67476585651086+SIN(0.0942661886848087*A87*_xlfn.CSC(0.810618544876305*(-2.15039598507721-A87))*_xlfn.CSC(SIN(COS(COS(0.809444787727253+A87+SIN(0.793305537772902+A87))))))))+SIN(0.375433094857483*(-0.0260061439754979+A87))))*SIN(SIN(A87)))))))))*_xlfn.CSC(0.699794000623748+COS(A87*SIN(A87))))))+SIN(A87))))))</f>
        <v>1.7730156262834025</v>
      </c>
      <c r="AK87">
        <f>2*COS(A87)+SIN(A87/(1+COS(0.0102383050941825*SIN(0.0251921174339378*(COS(0.685969744682071+A87+COS(SIN(A87)*SIN(COS(A87*SIN(1.74994294679676+COS((0.937483306033506-SIN(0.572749275024412+COS(A87)))*(-0.296995998186627+_xlfn.SEC(0.419735600194717+COS(0.974172084069584*_xlfn.SEC(1.32108411619894*A87)))*SIN(0.970378444545662*COS(COS(SIN(A87))/(2.21684497839146-COS(0.827486649168256*COS(1.04770755378253*COS(0.374917836847673*A87*SIN(0.227771237432817-COS(A87)))*SIN(A87)))))*(1.79705146893733+COS(SIN(0.0251921174339378*(COS(0.685969744682071+A87+COS(2.67476585651086+SIN(0.0942661886848087*A87*_xlfn.CSC(0.810618544876305*(-2.15039598507721-A87))*_xlfn.CSC(SIN(COS(COS(0.809444787727253+A87+SIN(0.793305537772902+A87))))))))+SIN(0.375433094857483*(-0.0260061439754979+A87))))*SIN(SIN(A87)))))))))*_xlfn.CSC(0.699794000623748+COS(A87*SIN(A87))))))+SIN(A87))))))</f>
        <v>1.7730156262834025</v>
      </c>
      <c r="AL87">
        <f t="shared" si="106"/>
        <v>1.7730156262772827</v>
      </c>
      <c r="AM87">
        <f t="shared" si="107"/>
        <v>1.773015626289854</v>
      </c>
      <c r="AN87">
        <f>2*COS(A87)+SIN(A87/(1+COS(0.0102383050941825*SIN(0.0251921174339378*(COS(0.685969744682071+A87+COS(SIN(A87)*SIN(2.87522917078492*COS(A87*SIN(0.996308035150143-COS((0.125463411927578+COS(0.71323222501324*(0.460719913648222+COS(A87)))-SIN(0.572749275024412+COS(A87)))*(-0.296995998186627+_xlfn.SEC(0.419735600194717+COS(0.974172084069584*_xlfn.SEC(1.32108411619894*A87)))*SIN(0.970378444545662*COS(COS(SIN(A87))/(2.21684497839146-COS(0.827486649168256*COS(1.04770755378253*COS(0.374917836847673*A87*SIN(COS(A87)-SIN(1.72131839878938/(-0.756954071083095-A87))))*SIN(A87)))))*(1.79705146893733+COS(SIN(0.0251921174339378*(COS(0.685969744682071+A87+COS(2.67476585651086+SIN(0.0942661886848087*A87*_xlfn.CSC(0.810618544876305*(-2.15039598507721-A87))*_xlfn.CSC(SIN(COS(COS(0.809444787727253+COS(A87))))))))+SIN(0.375433094857483*(-0.0260061439754979+A87))))*SIN(SIN(A87)))))))-5.2258026739857*A87*COS(2.26306768395918-A87+0.648585040695961/(-0.482614878018303+COS(A87))-COS(A87)-COS(COS(SIN(COS(A87)))))*(-0.803019914186518-0.09344164141567*(-0.296995998186628+1.99608842466968*SIN(1.82224358637127*COS(A87)*COS(COS(SIN(A87))/(2.21684497839146-COS(1.1665946556443*COS(1.04770755378253*COS(0.374917836847673*A87*SIN(COS(A87)-SIN(1.72131839878938/(-0.756954071083095-A87))))*SIN(A87)))))))))))))+SIN(A87))))))</f>
        <v>1.7730156262746315</v>
      </c>
      <c r="AO87">
        <f>2*COS(A87)+SIN(A87/(1+COS(SIN(0.0251921174339378*COS(0.433121146091541*(-2.67476585651086+A87+0.837215599154702*SIN((A87+COS(1.73864272248443+COS(0.356528883019573+SIN(0.940777930379917-COS(0.938170919030737*A87)-COS(A87)))))*SIN(COS(COS(COS(A87)/(1.70671384443301+0.338811626822948/COS(COS(A87))-COS(COS((1.73174047813809*COS(SIN(SIN(3.8337034581196-A87))))/(-0.165778219372136+A87)))+SIN(0.119137815794098*COS(COS(A87))))))))))*SIN(2.8951001999306+COS(COS(SIN(COS((COS(0.367424224211023+A87)*_xlfn.SEC(A87+(-1.96485635804169+0.537146430097249*COS(A87))*COS(SIN(COS(A87))+SIN(1.79705146893733+A87+COS(COS(COS(SIN((0.530924470829865*A87)/(-2.82139876047721+SIN(COS(COS(COS(A87)))*SIN(COS(SIN(A87)))))))))))+0.0270515440773242*COS(2.36770557548171+A87)*_xlfn.CSC(SIN(A87+0.885784395489139*(-1.32742597150515-COS(A87))*COS(A87)))*(0.498701523299401-0.165778219372136*A87*_xlfn.SEC(1.21730816958026+SIN(0.0396212186351349*A87*(COS(0.232148706776693*(0.0250052579539931+A87))+SIN(0.750866189714967*A87))))))*SIN(SIN(SIN(0.340828820733522-A87))))/A87))))))*SIN(0.00379532267608371*SIN((1.06314311483915*A87*(1.67526987319027-COS(A87)))/SIN(0.0150675913159254+COS(1.40403511969596/COS(A87))))))))</f>
        <v>1.7730156263548684</v>
      </c>
      <c r="AP87">
        <f t="shared" si="108"/>
        <v>1.7730156262766816</v>
      </c>
      <c r="AQ87">
        <f t="shared" si="109"/>
        <v>1.7730156262766816</v>
      </c>
      <c r="AR87">
        <f t="shared" si="110"/>
        <v>1.7730156262766816</v>
      </c>
      <c r="AS87">
        <f t="shared" si="111"/>
        <v>1.7730156262767589</v>
      </c>
      <c r="AT87">
        <f t="shared" si="112"/>
        <v>1.7730156262767589</v>
      </c>
      <c r="AU87">
        <f t="shared" si="113"/>
        <v>1.773015626276766</v>
      </c>
      <c r="AV87">
        <f t="shared" si="114"/>
        <v>1.773015626276766</v>
      </c>
      <c r="AW87">
        <f t="shared" si="115"/>
        <v>1.773015626276766</v>
      </c>
      <c r="AX87">
        <f t="shared" si="116"/>
        <v>1.773015626276766</v>
      </c>
      <c r="AY87">
        <f>2*COS(A87)+SIN(A87/(1+COS(SIN(0.0251921174339378*COS(0.433121146091541*(-2.67476585651086+A87+A87*SIN(A87*(A87+COS(0.933255692033108+A87)))))*SIN(2.8951001999306+COS(COS(SIN(COS((COS(0.367424224211023+A87)*_xlfn.SEC(A87+(1.64702538716042+0.537146430097249*COS(A87))*COS(SIN(2.65449809165387+A87)+SIN(COS(A87)))+0.0270515440773242*(0.498701523299401-0.312244449974241*COS(A87))*COS(2.36770557548171+A87)*_xlfn.CSC(SIN(A87+0.885784395489139*(-1.32742597150515-COS(A87))*COS(A87))))*SIN(SIN(SIN(0.340828820733522-A87))))/A87))))))*SIN(0.00379532267608371*SIN((1.06314311483915*A87*(1.67526987319027-COS(A87)))/SIN(COS(1.40403511969596/COS(A87))+(0.244003939114535-COS(0.0932686925260328*A87)-COS(A87))*SIN(0.933255692033108*(0.0479452472347528+A87)*SIN(A87+0.734842844660215*COS(COS(A87)/COS(SIN(COS(A87+COS(1.35652888301957*A87)))))))))))))</f>
        <v>1.7730156263553798</v>
      </c>
      <c r="AZ87">
        <f>2*COS(A87)+SIN(A87/(1+COS(SIN(0.0251921174339378*COS(0.433121146091541*(-2.67476585651086+A87+A87*SIN(A87*(A87+COS(0.933255692033108+A87)))))*SIN(2.8951001999306+COS(COS(SIN(COS((COS(0.367424224211023+A87)*_xlfn.SEC(A87+(1.64702538716042+0.537146430097249*COS(A87))*COS(SIN(2.65449809165387+A87)+SIN(COS(A87)))+0.0270515440773242*(0.498701523299401-0.312244449974241*COS(A87))*COS(2.36770557548171+A87)*_xlfn.CSC(SIN(A87+0.885784395489139*(-1.32742597150515-COS(A87))*COS(A87))))*SIN(SIN(SIN(0.340828820733522-A87))))/A87))))))*SIN(0.00379532267608371*SIN((1.06314311483915*A87*(1.67526987319027-COS(A87)))/SIN(COS(1.40403511969596/COS(A87))+(0.244003939114535-COS(0.0932686925260328*A87)-COS(A87))*SIN(0.933255692033108*(0.0479452472347528+A87)*SIN(A87+0.734842844660215*COS(COS(A87)/COS(SIN(COS(A87+COS(1.35652888301957*A87)))))))))))))</f>
        <v>1.7730156263553798</v>
      </c>
      <c r="BA87">
        <f>2*COS(A87)+SIN(A87/(1+COS(SIN(0.0251921174339378*COS(0.433121146091541*(-2.67476585651086+A87+A87*SIN(A87*(A87+COS(0.933255692033108+A87)))))*SIN(2.8951001999306+COS(COS(SIN(COS((COS(0.367424224211023+A87)*_xlfn.SEC(A87+(1.64702538716042+0.537146430097249*COS(A87))*COS(SIN(2.65449809165387+A87)+SIN(COS(A87)))+0.0270515440773242*(0.498701523299401-0.312244449974241*COS(A87))*COS(2.36770557548171+A87)*_xlfn.CSC(SIN(A87+0.885784395489139*(-1.32742597150515-COS(A87))*COS(A87))))*SIN(SIN(SIN(0.340828820733522-A87))))/A87))))))*SIN(0.00379532267608371*SIN((1.06314311483915*A87*(1.67526987319027-COS(A87)))/SIN(COS(1.40403511969596/COS(A87))+(0.244003939114535-COS(0.0932686925260328*A87)-COS(A87))*SIN(0.933255692033108*(0.0479452472347528+A87)*SIN(A87+0.734842844660215*COS(COS(A87)/COS(SIN(COS(A87+COS(1.35652888301957*A87)))))))))))))</f>
        <v>1.7730156263553798</v>
      </c>
      <c r="BB87">
        <f>2*COS(A87)+SIN(A87/(1+COS(SIN(0.0251921174339378*COS(_xlfn.SEC(0.419735600194717+COS(0.974172084069584*_xlfn.SEC(1.32108411619894*A87)))*SIN(0.970378444545662*COS(COS(SIN(A87))/(2.21684497839146-COS(0.827486649168256*COS(1.04770755378253*COS(0.374917836847673*A87*SIN(A87+SIN(0.0150681615125201*A87)))*SIN(A87)))))*(1.79705146893733+COS(A87*SIN(0.0251921174339378*(-0.0120347759626663+COS(1.17295361766372-A87-COS(COS(COS((0.734842844660215*COS(0.367424224211023+A87)*SIN(COS(0.0150681615125201-A87)))/A87))))))))))*SIN(2.8951001999306+COS(COS(SIN(COS((COS(0.367424224211023+A87)*SIN(SIN(SIN(A87+SIN(A87)))))/(A87*(-0.855952925578902+COS(0.0250929074423294+A87)))))))))*SIN(0.0045405414853601*SIN((1.06314311483915*A87*(1.67526987319027-COS(A87)-COS(A87*SIN(0.66442022239765/(SIN(A87)*SIN(1.48270932459095*COS(SIN(SIN(COS(COS(A87)))))*COS(2.4900660451625-SIN(SIN(0.0251921174339378*(COS(A87+SIN((0.0251921174339378*COS(1.17295361766372*COS(A87)+COS(A87)/(A87*(0.345878657336117+A87-SIN(COS(A87)+A87*SIN(1.74994294679676+COS(0.0572806453769424*(-0.296995998186628+2.38953537141348*SIN(4.18189618808757*COS(A87)*COS(COS(SIN(A87))/(2.21684497839146-COS(1.1665946556443*COS(1.04770755378253*(0.999381384107968+A87))))))))))))))/(0.356528883019573+A87)-SIN(0.580358562052647-A87)))+SIN(0.375433094857483*(-0.161046367187467+A87))))))*SIN(0.093404449451794+COS(A87-0.484621490756709*(COS(COS(A87))+(2.06346606387297*COS(A87))/(0.356528883019573+0.150655529361516/COS(0.364312412788005*COS(0.00593771058668955*(A87+0.530924470829865*A87*((0.244003939114535-COS(0.0932686925260328*A87)-COS(A87))*COS(A87)*(2*COS(A87)+0.387844872700148*COS(0.122247045623982*(-2.67476585651086+A87)*(SIN(A87)*SIN(0.00140217240902748*A87^2*COS(COS(A87-0.999082557898852/(1.3608351870969+0.150655529361516*(2.74489686570714+A87)-COS(1)))*(0.0150675913159254-A87+COS(0.413036990134086/A87)-COS(A87)-COS(A87*COS(A87))-COS(A87+0.244232384538129*(2.84387902041926+A87+COS(B87)))))*SIN(A87))-SIN(SIN(SIN(0.862339351056448+COS(SIN(2.8951001999306+(0.5*COS(A87)*(0.826937250740526+(-1.12458081737812*A87)/(1+COS(SIN(0.00872081561358199*SIN(2.8951001999306+COS(COS(SIN(COS((0.734842844660215*COS(0.367424224211023+A87)*SIN(SIN(SIN(A87+SIN(A87)))))/A87))))))*SIN(0.00379532267608371*SIN(3.01037523694323*A87*(1.67526987319027-COS(A87)-COS(A87*SIN(SIN(0.00379532267608371*SIN(1.26449815900264*A87*(1.67526987319027-COS(A87))))*SIN(0.00872081561358199*SIN(A87+COS(COS(SIN(COS((0.734842844660215*COS(0.367424224211023+A87)*SIN(SIN(SIN(A87+SIN(A87)))))/A87)))))))))))))))/A87))))))))+COS(2.67476585651086-SIN(0.123821531774593/SIN(SIN(COS(0.999682695391386*(0.530924470829865-A87))/COS(COS(A87)+(1.64702538716042+0.537146430097249*(A87+COS(0.347798363400371-A87)))*COS(A87)-0.26714408291119*(A87+0.0251921174339378*SIN(A87))+(0.0270515440773242*A87*COS(2.36770557548171+A87))/SIN(SIN(COS(COS(A87-0.227771237432817*COS(A87)*(0.244003939114535-COS(A87)-COS(COS(0.464096977697486-COS((39.2055475129509*COS(A87-SIN(0.356528883019573-A87)))/A87^2))*SIN(A87))))))))))))))))))*SIN(COS(A87-COS(SIN(8.45216284241943-COS(0.349023510229163+0.42073232374058*COS(0.759590257947852+COS(1.42073232374058*A87+COS(A87)*(1.89442827394731+0.000366675974410566*COS(2.19354464902984-COS(0.131277299088378-A87)-COS(COS(SIN(COS((COS(0.367424224211023+A87)*SIN(SIN(SIN(0.340828820733522-A87))))/(A87*COS(A87+(1.64702538716042+0.537146430097249*COS(A87))*COS(SIN(COS(A87))+SIN(1.79705146893733+A87+COS(COS(COS(SIN((0.530924470829865*A87)/(-2.82139876047721+SIN(COS(COS(COS(A87)))*SIN(COS(A87))))))))))+(0.0270515440773242*COS(2.36770557548171+A87)*(0.498701523299401-0.165778219372136*(1+COS(SIN(0.00872081561358199*SIN(2.26306768395918-A87-COS(A87)-COS(COS(SIN(COS((0.569180159825137*SIN(SIN(SIN(A87+SIN(A87)))))/A87))))+0.648585040695961/(COS(A87)-SIN(A87))))*SIN(0.00379532267608371*SIN((1.06314311483915*A87*(1.67526987319027-COS(A87)))/SIN(0.0150675913159254+COS(1.40403511969596/A87))))))))/SIN(SIN(A87+0.885784395489139*(-1.32742597150515-COS(A87))*COS(A87))))))))))))))))))))))))))/SIN(0.0150675913159254+COS(0.413036990134086/A87)))))))</f>
        <v>1.7730156262814338</v>
      </c>
    </row>
    <row r="88" spans="1:54" x14ac:dyDescent="0.25">
      <c r="A88">
        <v>0.18</v>
      </c>
      <c r="B88">
        <v>-0.36</v>
      </c>
      <c r="C88">
        <v>2.057565935</v>
      </c>
      <c r="D88">
        <f t="shared" si="78"/>
        <v>2.0588228312015486</v>
      </c>
      <c r="E88">
        <f t="shared" si="79"/>
        <v>2.0588228312015486</v>
      </c>
      <c r="F88">
        <f t="shared" si="80"/>
        <v>2.0588228312015486</v>
      </c>
      <c r="G88">
        <f t="shared" si="81"/>
        <v>2.0588228312015486</v>
      </c>
      <c r="H88">
        <f t="shared" si="82"/>
        <v>2.0588228312015486</v>
      </c>
      <c r="I88">
        <f t="shared" si="83"/>
        <v>2.03659126164882</v>
      </c>
      <c r="J88">
        <f t="shared" si="84"/>
        <v>2.03659126164882</v>
      </c>
      <c r="K88">
        <f t="shared" si="85"/>
        <v>2.041780633864025</v>
      </c>
      <c r="L88">
        <f t="shared" si="86"/>
        <v>2.06296365159732</v>
      </c>
      <c r="M88">
        <f t="shared" si="87"/>
        <v>2.0544488430312269</v>
      </c>
      <c r="N88">
        <f t="shared" si="88"/>
        <v>2.0544488430312269</v>
      </c>
      <c r="O88">
        <f t="shared" si="89"/>
        <v>2.0544488430312269</v>
      </c>
      <c r="P88">
        <f t="shared" si="90"/>
        <v>2.0544488430312269</v>
      </c>
      <c r="Q88">
        <f t="shared" si="91"/>
        <v>2.0562513751991074</v>
      </c>
      <c r="R88">
        <f t="shared" si="92"/>
        <v>2.0562513751991074</v>
      </c>
      <c r="S88">
        <f t="shared" si="93"/>
        <v>2.0575163977624142</v>
      </c>
      <c r="T88">
        <f t="shared" si="94"/>
        <v>2.0575163977624142</v>
      </c>
      <c r="U88">
        <f t="shared" si="95"/>
        <v>2.0575163977624142</v>
      </c>
      <c r="V88">
        <f t="shared" si="96"/>
        <v>2.0576041442696407</v>
      </c>
      <c r="W88">
        <f>2*COS(A88)+SIN(A88/(0.999148166279824+COS(SIN(0.0251921174339378*(COS(0.685969744682071+A88+COS(0.1500862687924-SIN(0.0665099688093772*_xlfn.CSC(SIN(COS(COS(A88+(0.244003939114535-COS(0.0932686925260328*A88)-COS(A88))*COS(A88)*(2*COS(A88)+0.387844872700148*(A88-0.082374768005002/(A88-COS(A88*COS(A88))-(-2.15039598507721-A88)*(A88-COS(SIN(SIN(COS(COS(1.32108411619894*(2.84387902041926+SIN(COS(COS(1.00374593116443*A88*COS(A88))))))/COS(SIN(0.0940779463483673*SIN(COS(A88)))))))))))))))))))+SIN(0.375433094857483*(-0.0260061439754979+A88))))*SIN(SIN(A88)))))</f>
        <v>2.0576041528467663</v>
      </c>
      <c r="X88">
        <f t="shared" si="97"/>
        <v>2.0575675361017507</v>
      </c>
      <c r="Y88">
        <f t="shared" si="98"/>
        <v>2.0575675361017507</v>
      </c>
      <c r="Z88">
        <f t="shared" si="99"/>
        <v>2.0575671863150986</v>
      </c>
      <c r="AA88">
        <f t="shared" si="100"/>
        <v>2.0575659536511046</v>
      </c>
      <c r="AB88">
        <f t="shared" si="101"/>
        <v>2.0575659644637034</v>
      </c>
      <c r="AC88">
        <f t="shared" si="102"/>
        <v>2.057565999155555</v>
      </c>
      <c r="AD88">
        <f t="shared" si="103"/>
        <v>2.0575659347742539</v>
      </c>
      <c r="AE88">
        <f t="shared" si="104"/>
        <v>2.0575659347742539</v>
      </c>
      <c r="AF88">
        <f t="shared" si="105"/>
        <v>2.0575659347742539</v>
      </c>
      <c r="AG88">
        <f>2*COS(A88)+SIN(A88/(1+COS(0.0102383050941825*SIN(0.0251921174339378*(COS(0.685969744682071+A88+COS(SIN(A88)*SIN(A88*_xlfn.CSC(0.699794000623748+COS(A88*SIN(A88)))*SIN(SIN(0.482614878018303*(0.999335114390903+A88))))))+SIN(A88))))))</f>
        <v>2.0575659347928683</v>
      </c>
      <c r="AH88">
        <f>2*COS(A88)+SIN(A88/(1+COS(0.0102383050941825*SIN(0.0251921174339378*(COS(0.685969744682071+A88+COS(SIN(A88)*SIN(A88*_xlfn.CSC(0.699794000623748+COS(A88*SIN(A88)))*SIN(SIN(0.482614878018303*(0.999335114390903+A88))))))+SIN(A88))))))</f>
        <v>2.0575659347928683</v>
      </c>
      <c r="AI88">
        <f>2*COS(A88)+SIN(A88/(1+COS(0.0102383050941825*SIN(0.0251921174339378*(COS(0.685969744682071+A88+COS(SIN(A88)*SIN(COS(A88*SIN(1.74994294679676+COS((0.937483306033506-SIN(0.572749275024412+COS(A88)))*(-0.296995998186627+_xlfn.SEC(0.419735600194717+COS(0.974172084069584*_xlfn.SEC(1.32108411619894*A88)))*SIN(0.970378444545662*COS(COS(SIN(A88))/(2.21684497839146-COS(0.827486649168256*COS(1.04770755378253*COS(0.374917836847673*A88*SIN(COS(A88)-SIN(1.72131839878938/(-0.756954071083095-A88))))*SIN(A88)))))*(1.79705146893733+COS(SIN(0.0251921174339378*(COS(0.685969744682071+A88+COS(2.67476585651086+SIN(0.0942661886848087*A88*_xlfn.CSC(0.810618544876305*(-2.15039598507721-A88))*_xlfn.CSC(SIN(COS(COS(0.809444787727253+A88+SIN(0.793305537772902+A88))))))))+SIN(0.375433094857483*(-0.0260061439754979+A88))))*SIN(SIN(A88)))))))))*_xlfn.CSC(0.699794000623748+COS(A88*SIN(A88))))))+SIN(A88))))))</f>
        <v>2.0575659347894431</v>
      </c>
      <c r="AJ88">
        <f>2*COS(A88)+SIN(A88/(1+COS(0.0102383050941825*SIN(0.0251921174339378*(COS(0.685969744682071+A88+COS(SIN(A88)*SIN(COS(A88*SIN(1.74994294679676+COS((0.937483306033506-SIN(0.572749275024412+COS(A88)))*(-0.296995998186627+_xlfn.SEC(0.419735600194717+COS(0.974172084069584*_xlfn.SEC(1.32108411619894*A88)))*SIN(0.970378444545662*COS(COS(SIN(A88))/(2.21684497839146-COS(0.827486649168256*COS(1.04770755378253*COS(0.374917836847673*A88*SIN(COS(A88)-SIN(1.72131839878938/(-0.756954071083095-A88))))*SIN(A88)))))*(1.79705146893733+COS(SIN(0.0251921174339378*(COS(0.685969744682071+A88+COS(2.67476585651086+SIN(0.0942661886848087*A88*_xlfn.CSC(0.810618544876305*(-2.15039598507721-A88))*_xlfn.CSC(SIN(COS(COS(0.809444787727253+A88+SIN(0.793305537772902+A88))))))))+SIN(0.375433094857483*(-0.0260061439754979+A88))))*SIN(SIN(A88)))))))))*_xlfn.CSC(0.699794000623748+COS(A88*SIN(A88))))))+SIN(A88))))))</f>
        <v>2.0575659347894431</v>
      </c>
      <c r="AK88">
        <f>2*COS(A88)+SIN(A88/(1+COS(0.0102383050941825*SIN(0.0251921174339378*(COS(0.685969744682071+A88+COS(SIN(A88)*SIN(COS(A88*SIN(1.74994294679676+COS((0.937483306033506-SIN(0.572749275024412+COS(A88)))*(-0.296995998186627+_xlfn.SEC(0.419735600194717+COS(0.974172084069584*_xlfn.SEC(1.32108411619894*A88)))*SIN(0.970378444545662*COS(COS(SIN(A88))/(2.21684497839146-COS(0.827486649168256*COS(1.04770755378253*COS(0.374917836847673*A88*SIN(0.227771237432817-COS(A88)))*SIN(A88)))))*(1.79705146893733+COS(SIN(0.0251921174339378*(COS(0.685969744682071+A88+COS(2.67476585651086+SIN(0.0942661886848087*A88*_xlfn.CSC(0.810618544876305*(-2.15039598507721-A88))*_xlfn.CSC(SIN(COS(COS(0.809444787727253+A88+SIN(0.793305537772902+A88))))))))+SIN(0.375433094857483*(-0.0260061439754979+A88))))*SIN(SIN(A88)))))))))*_xlfn.CSC(0.699794000623748+COS(A88*SIN(A88))))))+SIN(A88))))))</f>
        <v>2.0575659347894431</v>
      </c>
      <c r="AL88">
        <f t="shared" si="106"/>
        <v>2.0575659347778377</v>
      </c>
      <c r="AM88">
        <f t="shared" si="107"/>
        <v>2.0575659347742703</v>
      </c>
      <c r="AN88">
        <f>2*COS(A88)+SIN(A88/(1+COS(0.0102383050941825*SIN(0.0251921174339378*(COS(0.685969744682071+A88+COS(SIN(A88)*SIN(2.87522917078492*COS(A88*SIN(0.996308035150143-COS((0.125463411927578+COS(0.71323222501324*(0.460719913648222+COS(A88)))-SIN(0.572749275024412+COS(A88)))*(-0.296995998186627+_xlfn.SEC(0.419735600194717+COS(0.974172084069584*_xlfn.SEC(1.32108411619894*A88)))*SIN(0.970378444545662*COS(COS(SIN(A88))/(2.21684497839146-COS(0.827486649168256*COS(1.04770755378253*COS(0.374917836847673*A88*SIN(COS(A88)-SIN(1.72131839878938/(-0.756954071083095-A88))))*SIN(A88)))))*(1.79705146893733+COS(SIN(0.0251921174339378*(COS(0.685969744682071+A88+COS(2.67476585651086+SIN(0.0942661886848087*A88*_xlfn.CSC(0.810618544876305*(-2.15039598507721-A88))*_xlfn.CSC(SIN(COS(COS(0.809444787727253+COS(A88))))))))+SIN(0.375433094857483*(-0.0260061439754979+A88))))*SIN(SIN(A88)))))))-5.2258026739857*A88*COS(2.26306768395918-A88+0.648585040695961/(-0.482614878018303+COS(A88))-COS(A88)-COS(COS(SIN(COS(A88)))))*(-0.803019914186518-0.09344164141567*(-0.296995998186628+1.99608842466968*SIN(1.82224358637127*COS(A88)*COS(COS(SIN(A88))/(2.21684497839146-COS(1.1665946556443*COS(1.04770755378253*COS(0.374917836847673*A88*SIN(COS(A88)-SIN(1.72131839878938/(-0.756954071083095-A88))))*SIN(A88)))))))))))))+SIN(A88))))))</f>
        <v>2.0575659347925597</v>
      </c>
      <c r="AO88">
        <f>2*COS(A88)+SIN(A88/(1+COS(SIN(0.0251921174339378*COS(0.433121146091541*(-2.67476585651086+A88+0.837215599154702*SIN((A88+COS(1.73864272248443+COS(0.356528883019573+SIN(0.940777930379917-COS(0.938170919030737*A88)-COS(A88)))))*SIN(COS(COS(COS(A88)/(1.70671384443301+0.338811626822948/COS(COS(A88))-COS(COS((1.73174047813809*COS(SIN(SIN(3.8337034581196-A88))))/(-0.165778219372136+A88)))+SIN(0.119137815794098*COS(COS(A88))))))))))*SIN(2.8951001999306+COS(COS(SIN(COS((COS(0.367424224211023+A88)*_xlfn.SEC(A88+(-1.96485635804169+0.537146430097249*COS(A88))*COS(SIN(COS(A88))+SIN(1.79705146893733+A88+COS(COS(COS(SIN((0.530924470829865*A88)/(-2.82139876047721+SIN(COS(COS(COS(A88)))*SIN(COS(SIN(A88)))))))))))+0.0270515440773242*COS(2.36770557548171+A88)*_xlfn.CSC(SIN(A88+0.885784395489139*(-1.32742597150515-COS(A88))*COS(A88)))*(0.498701523299401-0.165778219372136*A88*_xlfn.SEC(1.21730816958026+SIN(0.0396212186351349*A88*(COS(0.232148706776693*(0.0250052579539931+A88))+SIN(0.750866189714967*A88))))))*SIN(SIN(SIN(0.340828820733522-A88))))/A88))))))*SIN(0.00379532267608371*SIN((1.06314311483915*A88*(1.67526987319027-COS(A88)))/SIN(0.0150675913159254+COS(1.40403511969596/COS(A88))))))))</f>
        <v>2.0575659347764685</v>
      </c>
      <c r="AP88">
        <f t="shared" si="108"/>
        <v>2.0575659347743716</v>
      </c>
      <c r="AQ88">
        <f t="shared" si="109"/>
        <v>2.0575659347743716</v>
      </c>
      <c r="AR88">
        <f t="shared" si="110"/>
        <v>2.0575659347743716</v>
      </c>
      <c r="AS88">
        <f t="shared" si="111"/>
        <v>2.0575659347743716</v>
      </c>
      <c r="AT88">
        <f t="shared" si="112"/>
        <v>2.0575659347743716</v>
      </c>
      <c r="AU88">
        <f t="shared" si="113"/>
        <v>2.0575659347743604</v>
      </c>
      <c r="AV88">
        <f t="shared" si="114"/>
        <v>2.0575659347743604</v>
      </c>
      <c r="AW88">
        <f t="shared" si="115"/>
        <v>2.0575659347743604</v>
      </c>
      <c r="AX88">
        <f t="shared" si="116"/>
        <v>2.0575659347743604</v>
      </c>
      <c r="AY88">
        <f>2*COS(A88)+SIN(A88/(1+COS(SIN(0.0251921174339378*COS(0.433121146091541*(-2.67476585651086+A88+A88*SIN(A88*(A88+COS(0.933255692033108+A88)))))*SIN(2.8951001999306+COS(COS(SIN(COS((COS(0.367424224211023+A88)*_xlfn.SEC(A88+(1.64702538716042+0.537146430097249*COS(A88))*COS(SIN(2.65449809165387+A88)+SIN(COS(A88)))+0.0270515440773242*(0.498701523299401-0.312244449974241*COS(A88))*COS(2.36770557548171+A88)*_xlfn.CSC(SIN(A88+0.885784395489139*(-1.32742597150515-COS(A88))*COS(A88))))*SIN(SIN(SIN(0.340828820733522-A88))))/A88))))))*SIN(0.00379532267608371*SIN((1.06314311483915*A88*(1.67526987319027-COS(A88)))/SIN(COS(1.40403511969596/COS(A88))+(0.244003939114535-COS(0.0932686925260328*A88)-COS(A88))*SIN(0.933255692033108*(0.0479452472347528+A88)*SIN(A88+0.734842844660215*COS(COS(A88)/COS(SIN(COS(A88+COS(1.35652888301957*A88)))))))))))))</f>
        <v>2.0575659347744213</v>
      </c>
      <c r="AZ88">
        <f>2*COS(A88)+SIN(A88/(1+COS(SIN(0.0251921174339378*COS(0.433121146091541*(-2.67476585651086+A88+A88*SIN(A88*(A88+COS(0.933255692033108+A88)))))*SIN(2.8951001999306+COS(COS(SIN(COS((COS(0.367424224211023+A88)*_xlfn.SEC(A88+(1.64702538716042+0.537146430097249*COS(A88))*COS(SIN(2.65449809165387+A88)+SIN(COS(A88)))+0.0270515440773242*(0.498701523299401-0.312244449974241*COS(A88))*COS(2.36770557548171+A88)*_xlfn.CSC(SIN(A88+0.885784395489139*(-1.32742597150515-COS(A88))*COS(A88))))*SIN(SIN(SIN(0.340828820733522-A88))))/A88))))))*SIN(0.00379532267608371*SIN((1.06314311483915*A88*(1.67526987319027-COS(A88)))/SIN(COS(1.40403511969596/COS(A88))+(0.244003939114535-COS(0.0932686925260328*A88)-COS(A88))*SIN(0.933255692033108*(0.0479452472347528+A88)*SIN(A88+0.734842844660215*COS(COS(A88)/COS(SIN(COS(A88+COS(1.35652888301957*A88)))))))))))))</f>
        <v>2.0575659347744213</v>
      </c>
      <c r="BA88">
        <f>2*COS(A88)+SIN(A88/(1+COS(SIN(0.0251921174339378*COS(0.433121146091541*(-2.67476585651086+A88+A88*SIN(A88*(A88+COS(0.933255692033108+A88)))))*SIN(2.8951001999306+COS(COS(SIN(COS((COS(0.367424224211023+A88)*_xlfn.SEC(A88+(1.64702538716042+0.537146430097249*COS(A88))*COS(SIN(2.65449809165387+A88)+SIN(COS(A88)))+0.0270515440773242*(0.498701523299401-0.312244449974241*COS(A88))*COS(2.36770557548171+A88)*_xlfn.CSC(SIN(A88+0.885784395489139*(-1.32742597150515-COS(A88))*COS(A88))))*SIN(SIN(SIN(0.340828820733522-A88))))/A88))))))*SIN(0.00379532267608371*SIN((1.06314311483915*A88*(1.67526987319027-COS(A88)))/SIN(COS(1.40403511969596/COS(A88))+(0.244003939114535-COS(0.0932686925260328*A88)-COS(A88))*SIN(0.933255692033108*(0.0479452472347528+A88)*SIN(A88+0.734842844660215*COS(COS(A88)/COS(SIN(COS(A88+COS(1.35652888301957*A88)))))))))))))</f>
        <v>2.0575659347744213</v>
      </c>
      <c r="BB88">
        <f>2*COS(A88)+SIN(A88/(1+COS(SIN(0.0251921174339378*COS(_xlfn.SEC(0.419735600194717+COS(0.974172084069584*_xlfn.SEC(1.32108411619894*A88)))*SIN(0.970378444545662*COS(COS(SIN(A88))/(2.21684497839146-COS(0.827486649168256*COS(1.04770755378253*COS(0.374917836847673*A88*SIN(A88+SIN(0.0150681615125201*A88)))*SIN(A88)))))*(1.79705146893733+COS(A88*SIN(0.0251921174339378*(-0.0120347759626663+COS(1.17295361766372-A88-COS(COS(COS((0.734842844660215*COS(0.367424224211023+A88)*SIN(COS(0.0150681615125201-A88)))/A88))))))))))*SIN(2.8951001999306+COS(COS(SIN(COS((COS(0.367424224211023+A88)*SIN(SIN(SIN(A88+SIN(A88)))))/(A88*(-0.855952925578902+COS(0.0250929074423294+A88)))))))))*SIN(0.0045405414853601*SIN((1.06314311483915*A88*(1.67526987319027-COS(A88)-COS(A88*SIN(0.66442022239765/(SIN(A88)*SIN(1.48270932459095*COS(SIN(SIN(COS(COS(A88)))))*COS(2.4900660451625-SIN(SIN(0.0251921174339378*(COS(A88+SIN((0.0251921174339378*COS(1.17295361766372*COS(A88)+COS(A88)/(A88*(0.345878657336117+A88-SIN(COS(A88)+A88*SIN(1.74994294679676+COS(0.0572806453769424*(-0.296995998186628+2.38953537141348*SIN(4.18189618808757*COS(A88)*COS(COS(SIN(A88))/(2.21684497839146-COS(1.1665946556443*COS(1.04770755378253*(0.999381384107968+A88))))))))))))))/(0.356528883019573+A88)-SIN(0.580358562052647-A88)))+SIN(0.375433094857483*(-0.161046367187467+A88))))))*SIN(0.093404449451794+COS(A88-0.484621490756709*(COS(COS(A88))+(2.06346606387297*COS(A88))/(0.356528883019573+0.150655529361516/COS(0.364312412788005*COS(0.00593771058668955*(A88+0.530924470829865*A88*((0.244003939114535-COS(0.0932686925260328*A88)-COS(A88))*COS(A88)*(2*COS(A88)+0.387844872700148*COS(0.122247045623982*(-2.67476585651086+A88)*(SIN(A88)*SIN(0.00140217240902748*A88^2*COS(COS(A88-0.999082557898852/(1.3608351870969+0.150655529361516*(2.74489686570714+A88)-COS(1)))*(0.0150675913159254-A88+COS(0.413036990134086/A88)-COS(A88)-COS(A88*COS(A88))-COS(A88+0.244232384538129*(2.84387902041926+A88+COS(B88)))))*SIN(A88))-SIN(SIN(SIN(0.862339351056448+COS(SIN(2.8951001999306+(0.5*COS(A88)*(0.826937250740526+(-1.12458081737812*A88)/(1+COS(SIN(0.00872081561358199*SIN(2.8951001999306+COS(COS(SIN(COS((0.734842844660215*COS(0.367424224211023+A88)*SIN(SIN(SIN(A88+SIN(A88)))))/A88))))))*SIN(0.00379532267608371*SIN(3.01037523694323*A88*(1.67526987319027-COS(A88)-COS(A88*SIN(SIN(0.00379532267608371*SIN(1.26449815900264*A88*(1.67526987319027-COS(A88))))*SIN(0.00872081561358199*SIN(A88+COS(COS(SIN(COS((0.734842844660215*COS(0.367424224211023+A88)*SIN(SIN(SIN(A88+SIN(A88)))))/A88)))))))))))))))/A88))))))))+COS(2.67476585651086-SIN(0.123821531774593/SIN(SIN(COS(0.999682695391386*(0.530924470829865-A88))/COS(COS(A88)+(1.64702538716042+0.537146430097249*(A88+COS(0.347798363400371-A88)))*COS(A88)-0.26714408291119*(A88+0.0251921174339378*SIN(A88))+(0.0270515440773242*A88*COS(2.36770557548171+A88))/SIN(SIN(COS(COS(A88-0.227771237432817*COS(A88)*(0.244003939114535-COS(A88)-COS(COS(0.464096977697486-COS((39.2055475129509*COS(A88-SIN(0.356528883019573-A88)))/A88^2))*SIN(A88))))))))))))))))))*SIN(COS(A88-COS(SIN(8.45216284241943-COS(0.349023510229163+0.42073232374058*COS(0.759590257947852+COS(1.42073232374058*A88+COS(A88)*(1.89442827394731+0.000366675974410566*COS(2.19354464902984-COS(0.131277299088378-A88)-COS(COS(SIN(COS((COS(0.367424224211023+A88)*SIN(SIN(SIN(0.340828820733522-A88))))/(A88*COS(A88+(1.64702538716042+0.537146430097249*COS(A88))*COS(SIN(COS(A88))+SIN(1.79705146893733+A88+COS(COS(COS(SIN((0.530924470829865*A88)/(-2.82139876047721+SIN(COS(COS(COS(A88)))*SIN(COS(A88))))))))))+(0.0270515440773242*COS(2.36770557548171+A88)*(0.498701523299401-0.165778219372136*(1+COS(SIN(0.00872081561358199*SIN(2.26306768395918-A88-COS(A88)-COS(COS(SIN(COS((0.569180159825137*SIN(SIN(SIN(A88+SIN(A88)))))/A88))))+0.648585040695961/(COS(A88)-SIN(A88))))*SIN(0.00379532267608371*SIN((1.06314311483915*A88*(1.67526987319027-COS(A88)))/SIN(0.0150675913159254+COS(1.40403511969596/A88))))))))/SIN(SIN(A88+0.885784395489139*(-1.32742597150515-COS(A88))*COS(A88))))))))))))))))))))))))))/SIN(0.0150675913159254+COS(0.413036990134086/A88)))))))</f>
        <v>2.0575659347742654</v>
      </c>
    </row>
    <row r="89" spans="1:54" x14ac:dyDescent="0.25">
      <c r="A89">
        <v>0.76</v>
      </c>
      <c r="B89">
        <v>-1.63</v>
      </c>
      <c r="C89">
        <v>1.820592491</v>
      </c>
      <c r="D89">
        <f t="shared" si="78"/>
        <v>1.8666534442432694</v>
      </c>
      <c r="E89">
        <f t="shared" si="79"/>
        <v>1.8666534442432694</v>
      </c>
      <c r="F89">
        <f t="shared" si="80"/>
        <v>1.8666534442432694</v>
      </c>
      <c r="G89">
        <f t="shared" si="81"/>
        <v>1.8666534442432694</v>
      </c>
      <c r="H89">
        <f t="shared" si="82"/>
        <v>1.8666534442432694</v>
      </c>
      <c r="I89">
        <f t="shared" si="83"/>
        <v>1.740599498232692</v>
      </c>
      <c r="J89">
        <f t="shared" si="84"/>
        <v>1.740599498232692</v>
      </c>
      <c r="K89">
        <f t="shared" si="85"/>
        <v>1.7625101809191126</v>
      </c>
      <c r="L89">
        <f t="shared" si="86"/>
        <v>1.8323027657848143</v>
      </c>
      <c r="M89">
        <f t="shared" si="87"/>
        <v>1.8082903111502868</v>
      </c>
      <c r="N89">
        <f t="shared" si="88"/>
        <v>1.8082903111502868</v>
      </c>
      <c r="O89">
        <f t="shared" si="89"/>
        <v>1.8082903111502868</v>
      </c>
      <c r="P89">
        <f t="shared" si="90"/>
        <v>1.8082903111502868</v>
      </c>
      <c r="Q89">
        <f t="shared" si="91"/>
        <v>1.8154116935303759</v>
      </c>
      <c r="R89">
        <f t="shared" si="92"/>
        <v>1.8154116935303759</v>
      </c>
      <c r="S89">
        <f t="shared" si="93"/>
        <v>1.8203974578016069</v>
      </c>
      <c r="T89">
        <f t="shared" si="94"/>
        <v>1.8203974578016069</v>
      </c>
      <c r="U89">
        <f t="shared" si="95"/>
        <v>1.8203974578016069</v>
      </c>
      <c r="V89">
        <f t="shared" si="96"/>
        <v>1.8207476167134407</v>
      </c>
      <c r="W89">
        <f>2*COS(A89)+SIN(A89/(0.999148166279824+COS(SIN(0.0251921174339378*(COS(0.685969744682071+A89+COS(0.1500862687924-SIN(0.0665099688093772*_xlfn.CSC(SIN(COS(COS(A89+(0.244003939114535-COS(0.0932686925260328*A89)-COS(A89))*COS(A89)*(2*COS(A89)+0.387844872700148*(A89-0.082374768005002/(A89-COS(A89*COS(A89))-(-2.15039598507721-A89)*(A89-COS(SIN(SIN(COS(COS(1.32108411619894*(2.84387902041926+SIN(COS(COS(1.00374593116443*A89*COS(A89))))))/COS(SIN(0.0940779463483673*SIN(COS(A89)))))))))))))))))))+SIN(0.375433094857483*(-0.0260061439754979+A89))))*SIN(SIN(A89)))))</f>
        <v>1.8207484008666903</v>
      </c>
      <c r="X89">
        <f t="shared" si="97"/>
        <v>1.8206179082324903</v>
      </c>
      <c r="Y89">
        <f t="shared" si="98"/>
        <v>1.8206179082324903</v>
      </c>
      <c r="Z89">
        <f t="shared" si="99"/>
        <v>1.8205974353085825</v>
      </c>
      <c r="AA89">
        <f t="shared" si="100"/>
        <v>1.8205976013736365</v>
      </c>
      <c r="AB89">
        <f t="shared" si="101"/>
        <v>1.8205931253511987</v>
      </c>
      <c r="AC89">
        <f t="shared" si="102"/>
        <v>1.8205927443615422</v>
      </c>
      <c r="AD89">
        <f t="shared" si="103"/>
        <v>1.820592490894793</v>
      </c>
      <c r="AE89">
        <f t="shared" si="104"/>
        <v>1.820592490894793</v>
      </c>
      <c r="AF89">
        <f t="shared" si="105"/>
        <v>1.820592490894793</v>
      </c>
      <c r="AG89">
        <f>2*COS(A89)+SIN(A89/(1+COS(0.0102383050941825*SIN(0.0251921174339378*(COS(0.685969744682071+A89+COS(SIN(A89)*SIN(A89*_xlfn.CSC(0.699794000623748+COS(A89*SIN(A89)))*SIN(SIN(0.482614878018303*(0.999335114390903+A89))))))+SIN(A89))))))</f>
        <v>1.820592490904418</v>
      </c>
      <c r="AH89">
        <f>2*COS(A89)+SIN(A89/(1+COS(0.0102383050941825*SIN(0.0251921174339378*(COS(0.685969744682071+A89+COS(SIN(A89)*SIN(A89*_xlfn.CSC(0.699794000623748+COS(A89*SIN(A89)))*SIN(SIN(0.482614878018303*(0.999335114390903+A89))))))+SIN(A89))))))</f>
        <v>1.820592490904418</v>
      </c>
      <c r="AI89">
        <f>2*COS(A89)+SIN(A89/(1+COS(0.0102383050941825*SIN(0.0251921174339378*(COS(0.685969744682071+A89+COS(SIN(A89)*SIN(COS(A89*SIN(1.74994294679676+COS((0.937483306033506-SIN(0.572749275024412+COS(A89)))*(-0.296995998186627+_xlfn.SEC(0.419735600194717+COS(0.974172084069584*_xlfn.SEC(1.32108411619894*A89)))*SIN(0.970378444545662*COS(COS(SIN(A89))/(2.21684497839146-COS(0.827486649168256*COS(1.04770755378253*COS(0.374917836847673*A89*SIN(COS(A89)-SIN(1.72131839878938/(-0.756954071083095-A89))))*SIN(A89)))))*(1.79705146893733+COS(SIN(0.0251921174339378*(COS(0.685969744682071+A89+COS(2.67476585651086+SIN(0.0942661886848087*A89*_xlfn.CSC(0.810618544876305*(-2.15039598507721-A89))*_xlfn.CSC(SIN(COS(COS(0.809444787727253+A89+SIN(0.793305537772902+A89))))))))+SIN(0.375433094857483*(-0.0260061439754979+A89))))*SIN(SIN(A89)))))))))*_xlfn.CSC(0.699794000623748+COS(A89*SIN(A89))))))+SIN(A89))))))</f>
        <v>1.8205924908997884</v>
      </c>
      <c r="AJ89">
        <f>2*COS(A89)+SIN(A89/(1+COS(0.0102383050941825*SIN(0.0251921174339378*(COS(0.685969744682071+A89+COS(SIN(A89)*SIN(COS(A89*SIN(1.74994294679676+COS((0.937483306033506-SIN(0.572749275024412+COS(A89)))*(-0.296995998186627+_xlfn.SEC(0.419735600194717+COS(0.974172084069584*_xlfn.SEC(1.32108411619894*A89)))*SIN(0.970378444545662*COS(COS(SIN(A89))/(2.21684497839146-COS(0.827486649168256*COS(1.04770755378253*COS(0.374917836847673*A89*SIN(COS(A89)-SIN(1.72131839878938/(-0.756954071083095-A89))))*SIN(A89)))))*(1.79705146893733+COS(SIN(0.0251921174339378*(COS(0.685969744682071+A89+COS(2.67476585651086+SIN(0.0942661886848087*A89*_xlfn.CSC(0.810618544876305*(-2.15039598507721-A89))*_xlfn.CSC(SIN(COS(COS(0.809444787727253+A89+SIN(0.793305537772902+A89))))))))+SIN(0.375433094857483*(-0.0260061439754979+A89))))*SIN(SIN(A89)))))))))*_xlfn.CSC(0.699794000623748+COS(A89*SIN(A89))))))+SIN(A89))))))</f>
        <v>1.8205924908997884</v>
      </c>
      <c r="AK89">
        <f>2*COS(A89)+SIN(A89/(1+COS(0.0102383050941825*SIN(0.0251921174339378*(COS(0.685969744682071+A89+COS(SIN(A89)*SIN(COS(A89*SIN(1.74994294679676+COS((0.937483306033506-SIN(0.572749275024412+COS(A89)))*(-0.296995998186627+_xlfn.SEC(0.419735600194717+COS(0.974172084069584*_xlfn.SEC(1.32108411619894*A89)))*SIN(0.970378444545662*COS(COS(SIN(A89))/(2.21684497839146-COS(0.827486649168256*COS(1.04770755378253*COS(0.374917836847673*A89*SIN(0.227771237432817-COS(A89)))*SIN(A89)))))*(1.79705146893733+COS(SIN(0.0251921174339378*(COS(0.685969744682071+A89+COS(2.67476585651086+SIN(0.0942661886848087*A89*_xlfn.CSC(0.810618544876305*(-2.15039598507721-A89))*_xlfn.CSC(SIN(COS(COS(0.809444787727253+A89+SIN(0.793305537772902+A89))))))))+SIN(0.375433094857483*(-0.0260061439754979+A89))))*SIN(SIN(A89)))))))))*_xlfn.CSC(0.699794000623748+COS(A89*SIN(A89))))))+SIN(A89))))))</f>
        <v>1.8205924908997884</v>
      </c>
      <c r="AL89">
        <f t="shared" si="106"/>
        <v>1.8205924908947932</v>
      </c>
      <c r="AM89">
        <f t="shared" si="107"/>
        <v>1.8205924909091467</v>
      </c>
      <c r="AN89">
        <f>2*COS(A89)+SIN(A89/(1+COS(0.0102383050941825*SIN(0.0251921174339378*(COS(0.685969744682071+A89+COS(SIN(A89)*SIN(2.87522917078492*COS(A89*SIN(0.996308035150143-COS((0.125463411927578+COS(0.71323222501324*(0.460719913648222+COS(A89)))-SIN(0.572749275024412+COS(A89)))*(-0.296995998186627+_xlfn.SEC(0.419735600194717+COS(0.974172084069584*_xlfn.SEC(1.32108411619894*A89)))*SIN(0.970378444545662*COS(COS(SIN(A89))/(2.21684497839146-COS(0.827486649168256*COS(1.04770755378253*COS(0.374917836847673*A89*SIN(COS(A89)-SIN(1.72131839878938/(-0.756954071083095-A89))))*SIN(A89)))))*(1.79705146893733+COS(SIN(0.0251921174339378*(COS(0.685969744682071+A89+COS(2.67476585651086+SIN(0.0942661886848087*A89*_xlfn.CSC(0.810618544876305*(-2.15039598507721-A89))*_xlfn.CSC(SIN(COS(COS(0.809444787727253+COS(A89))))))))+SIN(0.375433094857483*(-0.0260061439754979+A89))))*SIN(SIN(A89)))))))-5.2258026739857*A89*COS(2.26306768395918-A89+0.648585040695961/(-0.482614878018303+COS(A89))-COS(A89)-COS(COS(SIN(COS(A89)))))*(-0.803019914186518-0.09344164141567*(-0.296995998186628+1.99608842466968*SIN(1.82224358637127*COS(A89)*COS(COS(SIN(A89))/(2.21684497839146-COS(1.1665946556443*COS(1.04770755378253*COS(0.374917836847673*A89*SIN(COS(A89)-SIN(1.72131839878938/(-0.756954071083095-A89))))*SIN(A89)))))))))))))+SIN(A89))))))</f>
        <v>1.820592490915927</v>
      </c>
      <c r="AO89">
        <f>2*COS(A89)+SIN(A89/(1+COS(SIN(0.0251921174339378*COS(0.433121146091541*(-2.67476585651086+A89+0.837215599154702*SIN((A89+COS(1.73864272248443+COS(0.356528883019573+SIN(0.940777930379917-COS(0.938170919030737*A89)-COS(A89)))))*SIN(COS(COS(COS(A89)/(1.70671384443301+0.338811626822948/COS(COS(A89))-COS(COS((1.73174047813809*COS(SIN(SIN(3.8337034581196-A89))))/(-0.165778219372136+A89)))+SIN(0.119137815794098*COS(COS(A89))))))))))*SIN(2.8951001999306+COS(COS(SIN(COS((COS(0.367424224211023+A89)*_xlfn.SEC(A89+(-1.96485635804169+0.537146430097249*COS(A89))*COS(SIN(COS(A89))+SIN(1.79705146893733+A89+COS(COS(COS(SIN((0.530924470829865*A89)/(-2.82139876047721+SIN(COS(COS(COS(A89)))*SIN(COS(SIN(A89)))))))))))+0.0270515440773242*COS(2.36770557548171+A89)*_xlfn.CSC(SIN(A89+0.885784395489139*(-1.32742597150515-COS(A89))*COS(A89)))*(0.498701523299401-0.165778219372136*A89*_xlfn.SEC(1.21730816958026+SIN(0.0396212186351349*A89*(COS(0.232148706776693*(0.0250052579539931+A89))+SIN(0.750866189714967*A89))))))*SIN(SIN(SIN(0.340828820733522-A89))))/A89))))))*SIN(0.00379532267608371*SIN((1.06314311483915*A89*(1.67526987319027-COS(A89)))/SIN(0.0150675913159254+COS(1.40403511969596/COS(A89))))))))</f>
        <v>1.8205924909447622</v>
      </c>
      <c r="AP89">
        <f t="shared" si="108"/>
        <v>1.8205924910464824</v>
      </c>
      <c r="AQ89">
        <f t="shared" si="109"/>
        <v>1.8205924910464824</v>
      </c>
      <c r="AR89">
        <f t="shared" si="110"/>
        <v>1.8205924910464824</v>
      </c>
      <c r="AS89">
        <f t="shared" si="111"/>
        <v>1.8205924910457592</v>
      </c>
      <c r="AT89">
        <f t="shared" si="112"/>
        <v>1.8205924910457592</v>
      </c>
      <c r="AU89">
        <f t="shared" si="113"/>
        <v>1.8205924910532054</v>
      </c>
      <c r="AV89">
        <f t="shared" si="114"/>
        <v>1.8205924910532054</v>
      </c>
      <c r="AW89">
        <f t="shared" si="115"/>
        <v>1.8205924910532054</v>
      </c>
      <c r="AX89">
        <f t="shared" si="116"/>
        <v>1.8205924910532054</v>
      </c>
      <c r="AY89">
        <f>2*COS(A89)+SIN(A89/(1+COS(SIN(0.0251921174339378*COS(0.433121146091541*(-2.67476585651086+A89+A89*SIN(A89*(A89+COS(0.933255692033108+A89)))))*SIN(2.8951001999306+COS(COS(SIN(COS((COS(0.367424224211023+A89)*_xlfn.SEC(A89+(1.64702538716042+0.537146430097249*COS(A89))*COS(SIN(2.65449809165387+A89)+SIN(COS(A89)))+0.0270515440773242*(0.498701523299401-0.312244449974241*COS(A89))*COS(2.36770557548171+A89)*_xlfn.CSC(SIN(A89+0.885784395489139*(-1.32742597150515-COS(A89))*COS(A89))))*SIN(SIN(SIN(0.340828820733522-A89))))/A89))))))*SIN(0.00379532267608371*SIN((1.06314311483915*A89*(1.67526987319027-COS(A89)))/SIN(COS(1.40403511969596/COS(A89))+(0.244003939114535-COS(0.0932686925260328*A89)-COS(A89))*SIN(0.933255692033108*(0.0479452472347528+A89)*SIN(A89+0.734842844660215*COS(COS(A89)/COS(SIN(COS(A89+COS(1.35652888301957*A89)))))))))))))</f>
        <v>1.8205924909583786</v>
      </c>
      <c r="AZ89">
        <f>2*COS(A89)+SIN(A89/(1+COS(SIN(0.0251921174339378*COS(0.433121146091541*(-2.67476585651086+A89+A89*SIN(A89*(A89+COS(0.933255692033108+A89)))))*SIN(2.8951001999306+COS(COS(SIN(COS((COS(0.367424224211023+A89)*_xlfn.SEC(A89+(1.64702538716042+0.537146430097249*COS(A89))*COS(SIN(2.65449809165387+A89)+SIN(COS(A89)))+0.0270515440773242*(0.498701523299401-0.312244449974241*COS(A89))*COS(2.36770557548171+A89)*_xlfn.CSC(SIN(A89+0.885784395489139*(-1.32742597150515-COS(A89))*COS(A89))))*SIN(SIN(SIN(0.340828820733522-A89))))/A89))))))*SIN(0.00379532267608371*SIN((1.06314311483915*A89*(1.67526987319027-COS(A89)))/SIN(COS(1.40403511969596/COS(A89))+(0.244003939114535-COS(0.0932686925260328*A89)-COS(A89))*SIN(0.933255692033108*(0.0479452472347528+A89)*SIN(A89+0.734842844660215*COS(COS(A89)/COS(SIN(COS(A89+COS(1.35652888301957*A89)))))))))))))</f>
        <v>1.8205924909583786</v>
      </c>
      <c r="BA89">
        <f>2*COS(A89)+SIN(A89/(1+COS(SIN(0.0251921174339378*COS(0.433121146091541*(-2.67476585651086+A89+A89*SIN(A89*(A89+COS(0.933255692033108+A89)))))*SIN(2.8951001999306+COS(COS(SIN(COS((COS(0.367424224211023+A89)*_xlfn.SEC(A89+(1.64702538716042+0.537146430097249*COS(A89))*COS(SIN(2.65449809165387+A89)+SIN(COS(A89)))+0.0270515440773242*(0.498701523299401-0.312244449974241*COS(A89))*COS(2.36770557548171+A89)*_xlfn.CSC(SIN(A89+0.885784395489139*(-1.32742597150515-COS(A89))*COS(A89))))*SIN(SIN(SIN(0.340828820733522-A89))))/A89))))))*SIN(0.00379532267608371*SIN((1.06314311483915*A89*(1.67526987319027-COS(A89)))/SIN(COS(1.40403511969596/COS(A89))+(0.244003939114535-COS(0.0932686925260328*A89)-COS(A89))*SIN(0.933255692033108*(0.0479452472347528+A89)*SIN(A89+0.734842844660215*COS(COS(A89)/COS(SIN(COS(A89+COS(1.35652888301957*A89)))))))))))))</f>
        <v>1.8205924909583786</v>
      </c>
      <c r="BB89">
        <f>2*COS(A89)+SIN(A89/(1+COS(SIN(0.0251921174339378*COS(_xlfn.SEC(0.419735600194717+COS(0.974172084069584*_xlfn.SEC(1.32108411619894*A89)))*SIN(0.970378444545662*COS(COS(SIN(A89))/(2.21684497839146-COS(0.827486649168256*COS(1.04770755378253*COS(0.374917836847673*A89*SIN(A89+SIN(0.0150681615125201*A89)))*SIN(A89)))))*(1.79705146893733+COS(A89*SIN(0.0251921174339378*(-0.0120347759626663+COS(1.17295361766372-A89-COS(COS(COS((0.734842844660215*COS(0.367424224211023+A89)*SIN(COS(0.0150681615125201-A89)))/A89))))))))))*SIN(2.8951001999306+COS(COS(SIN(COS((COS(0.367424224211023+A89)*SIN(SIN(SIN(A89+SIN(A89)))))/(A89*(-0.855952925578902+COS(0.0250929074423294+A89)))))))))*SIN(0.0045405414853601*SIN((1.06314311483915*A89*(1.67526987319027-COS(A89)-COS(A89*SIN(0.66442022239765/(SIN(A89)*SIN(1.48270932459095*COS(SIN(SIN(COS(COS(A89)))))*COS(2.4900660451625-SIN(SIN(0.0251921174339378*(COS(A89+SIN((0.0251921174339378*COS(1.17295361766372*COS(A89)+COS(A89)/(A89*(0.345878657336117+A89-SIN(COS(A89)+A89*SIN(1.74994294679676+COS(0.0572806453769424*(-0.296995998186628+2.38953537141348*SIN(4.18189618808757*COS(A89)*COS(COS(SIN(A89))/(2.21684497839146-COS(1.1665946556443*COS(1.04770755378253*(0.999381384107968+A89))))))))))))))/(0.356528883019573+A89)-SIN(0.580358562052647-A89)))+SIN(0.375433094857483*(-0.161046367187467+A89))))))*SIN(0.093404449451794+COS(A89-0.484621490756709*(COS(COS(A89))+(2.06346606387297*COS(A89))/(0.356528883019573+0.150655529361516/COS(0.364312412788005*COS(0.00593771058668955*(A89+0.530924470829865*A89*((0.244003939114535-COS(0.0932686925260328*A89)-COS(A89))*COS(A89)*(2*COS(A89)+0.387844872700148*COS(0.122247045623982*(-2.67476585651086+A89)*(SIN(A89)*SIN(0.00140217240902748*A89^2*COS(COS(A89-0.999082557898852/(1.3608351870969+0.150655529361516*(2.74489686570714+A89)-COS(1)))*(0.0150675913159254-A89+COS(0.413036990134086/A89)-COS(A89)-COS(A89*COS(A89))-COS(A89+0.244232384538129*(2.84387902041926+A89+COS(B89)))))*SIN(A89))-SIN(SIN(SIN(0.862339351056448+COS(SIN(2.8951001999306+(0.5*COS(A89)*(0.826937250740526+(-1.12458081737812*A89)/(1+COS(SIN(0.00872081561358199*SIN(2.8951001999306+COS(COS(SIN(COS((0.734842844660215*COS(0.367424224211023+A89)*SIN(SIN(SIN(A89+SIN(A89)))))/A89))))))*SIN(0.00379532267608371*SIN(3.01037523694323*A89*(1.67526987319027-COS(A89)-COS(A89*SIN(SIN(0.00379532267608371*SIN(1.26449815900264*A89*(1.67526987319027-COS(A89))))*SIN(0.00872081561358199*SIN(A89+COS(COS(SIN(COS((0.734842844660215*COS(0.367424224211023+A89)*SIN(SIN(SIN(A89+SIN(A89)))))/A89)))))))))))))))/A89))))))))+COS(2.67476585651086-SIN(0.123821531774593/SIN(SIN(COS(0.999682695391386*(0.530924470829865-A89))/COS(COS(A89)+(1.64702538716042+0.537146430097249*(A89+COS(0.347798363400371-A89)))*COS(A89)-0.26714408291119*(A89+0.0251921174339378*SIN(A89))+(0.0270515440773242*A89*COS(2.36770557548171+A89))/SIN(SIN(COS(COS(A89-0.227771237432817*COS(A89)*(0.244003939114535-COS(A89)-COS(COS(0.464096977697486-COS((39.2055475129509*COS(A89-SIN(0.356528883019573-A89)))/A89^2))*SIN(A89))))))))))))))))))*SIN(COS(A89-COS(SIN(8.45216284241943-COS(0.349023510229163+0.42073232374058*COS(0.759590257947852+COS(1.42073232374058*A89+COS(A89)*(1.89442827394731+0.000366675974410566*COS(2.19354464902984-COS(0.131277299088378-A89)-COS(COS(SIN(COS((COS(0.367424224211023+A89)*SIN(SIN(SIN(0.340828820733522-A89))))/(A89*COS(A89+(1.64702538716042+0.537146430097249*COS(A89))*COS(SIN(COS(A89))+SIN(1.79705146893733+A89+COS(COS(COS(SIN((0.530924470829865*A89)/(-2.82139876047721+SIN(COS(COS(COS(A89)))*SIN(COS(A89))))))))))+(0.0270515440773242*COS(2.36770557548171+A89)*(0.498701523299401-0.165778219372136*(1+COS(SIN(0.00872081561358199*SIN(2.26306768395918-A89-COS(A89)-COS(COS(SIN(COS((0.569180159825137*SIN(SIN(SIN(A89+SIN(A89)))))/A89))))+0.648585040695961/(COS(A89)-SIN(A89))))*SIN(0.00379532267608371*SIN((1.06314311483915*A89*(1.67526987319027-COS(A89)))/SIN(0.0150675913159254+COS(1.40403511969596/A89))))))))/SIN(SIN(A89+0.885784395489139*(-1.32742597150515-COS(A89))*COS(A89))))))))))))))))))))))))))/SIN(0.0150675913159254+COS(0.413036990134086/A89)))))))</f>
        <v>1.8205924909033802</v>
      </c>
    </row>
    <row r="90" spans="1:54" x14ac:dyDescent="0.25">
      <c r="A90">
        <v>-1.68</v>
      </c>
      <c r="B90">
        <v>0.72</v>
      </c>
      <c r="C90">
        <v>-0.96261662400000003</v>
      </c>
      <c r="D90">
        <f t="shared" si="78"/>
        <v>-0.83992209142316154</v>
      </c>
      <c r="E90">
        <f t="shared" si="79"/>
        <v>-0.83992209142316154</v>
      </c>
      <c r="F90">
        <f t="shared" si="80"/>
        <v>-0.83992209142316154</v>
      </c>
      <c r="G90">
        <f t="shared" si="81"/>
        <v>-0.83992209142316154</v>
      </c>
      <c r="H90">
        <f t="shared" si="82"/>
        <v>-0.83992209142316154</v>
      </c>
      <c r="I90">
        <f t="shared" si="83"/>
        <v>-0.86107634782379638</v>
      </c>
      <c r="J90">
        <f t="shared" si="84"/>
        <v>-0.86107634782379638</v>
      </c>
      <c r="K90">
        <f t="shared" si="85"/>
        <v>-0.9095104884990417</v>
      </c>
      <c r="L90">
        <f t="shared" si="86"/>
        <v>-0.92004305319574597</v>
      </c>
      <c r="M90">
        <f t="shared" si="87"/>
        <v>-0.94280721992040983</v>
      </c>
      <c r="N90">
        <f t="shared" si="88"/>
        <v>-0.94280721992040983</v>
      </c>
      <c r="O90">
        <f t="shared" si="89"/>
        <v>-0.94280721992040983</v>
      </c>
      <c r="P90">
        <f t="shared" si="90"/>
        <v>-0.94280721992040983</v>
      </c>
      <c r="Q90">
        <f t="shared" si="91"/>
        <v>-0.9543382948005239</v>
      </c>
      <c r="R90">
        <f t="shared" si="92"/>
        <v>-0.9543382948005239</v>
      </c>
      <c r="S90">
        <f t="shared" si="93"/>
        <v>-0.96230669246844491</v>
      </c>
      <c r="T90">
        <f t="shared" si="94"/>
        <v>-0.96230669246844491</v>
      </c>
      <c r="U90">
        <f t="shared" si="95"/>
        <v>-0.96230669246844491</v>
      </c>
      <c r="V90">
        <f t="shared" si="96"/>
        <v>-0.9628571335521281</v>
      </c>
      <c r="W90">
        <f>2*COS(A90)+SIN(A90/(0.999148166279824+COS(SIN(0.0251921174339378*(COS(0.685969744682071+A90+COS(0.1500862687924-SIN(0.0665099688093772*_xlfn.CSC(SIN(COS(COS(A90+(0.244003939114535-COS(0.0932686925260328*A90)-COS(A90))*COS(A90)*(2*COS(A90)+0.387844872700148*(A90-0.082374768005002/(A90-COS(A90*COS(A90))-(-2.15039598507721-A90)*(A90-COS(SIN(SIN(COS(COS(1.32108411619894*(2.84387902041926+SIN(COS(COS(1.00374593116443*A90*COS(A90))))))/COS(SIN(0.0940779463483673*SIN(COS(A90)))))))))))))))))))+SIN(0.375433094857483*(-0.0260061439754979+A90))))*SIN(SIN(A90)))))</f>
        <v>-0.96286560221669681</v>
      </c>
      <c r="X90">
        <f t="shared" si="97"/>
        <v>-0.96269223986803132</v>
      </c>
      <c r="Y90">
        <f t="shared" si="98"/>
        <v>-0.96269223986803132</v>
      </c>
      <c r="Z90">
        <f t="shared" si="99"/>
        <v>-0.96262630585772468</v>
      </c>
      <c r="AA90">
        <f t="shared" si="100"/>
        <v>-0.96262673738907445</v>
      </c>
      <c r="AB90">
        <f t="shared" si="101"/>
        <v>-0.96261735298570361</v>
      </c>
      <c r="AC90">
        <f t="shared" si="102"/>
        <v>-0.96261702715348263</v>
      </c>
      <c r="AD90">
        <f t="shared" si="103"/>
        <v>-0.96261662445060159</v>
      </c>
      <c r="AE90">
        <f t="shared" si="104"/>
        <v>-0.96261662445060159</v>
      </c>
      <c r="AF90">
        <f t="shared" si="105"/>
        <v>-0.96261662445060159</v>
      </c>
      <c r="AG90">
        <f>2*COS(A90)+SIN(A90/(1+COS(0.0102383050941825*SIN(0.0251921174339378*(COS(0.685969744682071+A90+COS(SIN(A90)*SIN(A90*_xlfn.CSC(0.699794000623748+COS(A90*SIN(A90)))*SIN(SIN(0.482614878018303*(0.999335114390903+A90))))))+SIN(A90))))))</f>
        <v>-0.96261662446462837</v>
      </c>
      <c r="AH90">
        <f>2*COS(A90)+SIN(A90/(1+COS(0.0102383050941825*SIN(0.0251921174339378*(COS(0.685969744682071+A90+COS(SIN(A90)*SIN(A90*_xlfn.CSC(0.699794000623748+COS(A90*SIN(A90)))*SIN(SIN(0.482614878018303*(0.999335114390903+A90))))))+SIN(A90))))))</f>
        <v>-0.96261662446462837</v>
      </c>
      <c r="AI90">
        <f>2*COS(A90)+SIN(A90/(1+COS(0.0102383050941825*SIN(0.0251921174339378*(COS(0.685969744682071+A90+COS(SIN(A90)*SIN(COS(A90*SIN(1.74994294679676+COS((0.937483306033506-SIN(0.572749275024412+COS(A90)))*(-0.296995998186627+_xlfn.SEC(0.419735600194717+COS(0.974172084069584*_xlfn.SEC(1.32108411619894*A90)))*SIN(0.970378444545662*COS(COS(SIN(A90))/(2.21684497839146-COS(0.827486649168256*COS(1.04770755378253*COS(0.374917836847673*A90*SIN(COS(A90)-SIN(1.72131839878938/(-0.756954071083095-A90))))*SIN(A90)))))*(1.79705146893733+COS(SIN(0.0251921174339378*(COS(0.685969744682071+A90+COS(2.67476585651086+SIN(0.0942661886848087*A90*_xlfn.CSC(0.810618544876305*(-2.15039598507721-A90))*_xlfn.CSC(SIN(COS(COS(0.809444787727253+A90+SIN(0.793305537772902+A90))))))))+SIN(0.375433094857483*(-0.0260061439754979+A90))))*SIN(SIN(A90)))))))))*_xlfn.CSC(0.699794000623748+COS(A90*SIN(A90))))))+SIN(A90))))))</f>
        <v>-0.96261662452192254</v>
      </c>
      <c r="AJ90">
        <f>2*COS(A90)+SIN(A90/(1+COS(0.0102383050941825*SIN(0.0251921174339378*(COS(0.685969744682071+A90+COS(SIN(A90)*SIN(COS(A90*SIN(1.74994294679676+COS((0.937483306033506-SIN(0.572749275024412+COS(A90)))*(-0.296995998186627+_xlfn.SEC(0.419735600194717+COS(0.974172084069584*_xlfn.SEC(1.32108411619894*A90)))*SIN(0.970378444545662*COS(COS(SIN(A90))/(2.21684497839146-COS(0.827486649168256*COS(1.04770755378253*COS(0.374917836847673*A90*SIN(COS(A90)-SIN(1.72131839878938/(-0.756954071083095-A90))))*SIN(A90)))))*(1.79705146893733+COS(SIN(0.0251921174339378*(COS(0.685969744682071+A90+COS(2.67476585651086+SIN(0.0942661886848087*A90*_xlfn.CSC(0.810618544876305*(-2.15039598507721-A90))*_xlfn.CSC(SIN(COS(COS(0.809444787727253+A90+SIN(0.793305537772902+A90))))))))+SIN(0.375433094857483*(-0.0260061439754979+A90))))*SIN(SIN(A90)))))))))*_xlfn.CSC(0.699794000623748+COS(A90*SIN(A90))))))+SIN(A90))))))</f>
        <v>-0.96261662452192254</v>
      </c>
      <c r="AK90">
        <f>2*COS(A90)+SIN(A90/(1+COS(0.0102383050941825*SIN(0.0251921174339378*(COS(0.685969744682071+A90+COS(SIN(A90)*SIN(COS(A90*SIN(1.74994294679676+COS((0.937483306033506-SIN(0.572749275024412+COS(A90)))*(-0.296995998186627+_xlfn.SEC(0.419735600194717+COS(0.974172084069584*_xlfn.SEC(1.32108411619894*A90)))*SIN(0.970378444545662*COS(COS(SIN(A90))/(2.21684497839146-COS(0.827486649168256*COS(1.04770755378253*COS(0.374917836847673*A90*SIN(0.227771237432817-COS(A90)))*SIN(A90)))))*(1.79705146893733+COS(SIN(0.0251921174339378*(COS(0.685969744682071+A90+COS(2.67476585651086+SIN(0.0942661886848087*A90*_xlfn.CSC(0.810618544876305*(-2.15039598507721-A90))*_xlfn.CSC(SIN(COS(COS(0.809444787727253+A90+SIN(0.793305537772902+A90))))))))+SIN(0.375433094857483*(-0.0260061439754979+A90))))*SIN(SIN(A90)))))))))*_xlfn.CSC(0.699794000623748+COS(A90*SIN(A90))))))+SIN(A90))))))</f>
        <v>-0.96261662452175423</v>
      </c>
      <c r="AL90">
        <f t="shared" si="106"/>
        <v>-0.96261662448215013</v>
      </c>
      <c r="AM90">
        <f t="shared" si="107"/>
        <v>-0.96261662453738528</v>
      </c>
      <c r="AN90">
        <f>2*COS(A90)+SIN(A90/(1+COS(0.0102383050941825*SIN(0.0251921174339378*(COS(0.685969744682071+A90+COS(SIN(A90)*SIN(2.87522917078492*COS(A90*SIN(0.996308035150143-COS((0.125463411927578+COS(0.71323222501324*(0.460719913648222+COS(A90)))-SIN(0.572749275024412+COS(A90)))*(-0.296995998186627+_xlfn.SEC(0.419735600194717+COS(0.974172084069584*_xlfn.SEC(1.32108411619894*A90)))*SIN(0.970378444545662*COS(COS(SIN(A90))/(2.21684497839146-COS(0.827486649168256*COS(1.04770755378253*COS(0.374917836847673*A90*SIN(COS(A90)-SIN(1.72131839878938/(-0.756954071083095-A90))))*SIN(A90)))))*(1.79705146893733+COS(SIN(0.0251921174339378*(COS(0.685969744682071+A90+COS(2.67476585651086+SIN(0.0942661886848087*A90*_xlfn.CSC(0.810618544876305*(-2.15039598507721-A90))*_xlfn.CSC(SIN(COS(COS(0.809444787727253+COS(A90))))))))+SIN(0.375433094857483*(-0.0260061439754979+A90))))*SIN(SIN(A90)))))))-5.2258026739857*A90*COS(2.26306768395918-A90+0.648585040695961/(-0.482614878018303+COS(A90))-COS(A90)-COS(COS(SIN(COS(A90)))))*(-0.803019914186518-0.09344164141567*(-0.296995998186628+1.99608842466968*SIN(1.82224358637127*COS(A90)*COS(COS(SIN(A90))/(2.21684497839146-COS(1.1665946556443*COS(1.04770755378253*COS(0.374917836847673*A90*SIN(COS(A90)-SIN(1.72131839878938/(-0.756954071083095-A90))))*SIN(A90)))))))))))))+SIN(A90))))))</f>
        <v>-0.9626166244508958</v>
      </c>
      <c r="AO90">
        <f>2*COS(A90)+SIN(A90/(1+COS(SIN(0.0251921174339378*COS(0.433121146091541*(-2.67476585651086+A90+0.837215599154702*SIN((A90+COS(1.73864272248443+COS(0.356528883019573+SIN(0.940777930379917-COS(0.938170919030737*A90)-COS(A90)))))*SIN(COS(COS(COS(A90)/(1.70671384443301+0.338811626822948/COS(COS(A90))-COS(COS((1.73174047813809*COS(SIN(SIN(3.8337034581196-A90))))/(-0.165778219372136+A90)))+SIN(0.119137815794098*COS(COS(A90))))))))))*SIN(2.8951001999306+COS(COS(SIN(COS((COS(0.367424224211023+A90)*_xlfn.SEC(A90+(-1.96485635804169+0.537146430097249*COS(A90))*COS(SIN(COS(A90))+SIN(1.79705146893733+A90+COS(COS(COS(SIN((0.530924470829865*A90)/(-2.82139876047721+SIN(COS(COS(COS(A90)))*SIN(COS(SIN(A90)))))))))))+0.0270515440773242*COS(2.36770557548171+A90)*_xlfn.CSC(SIN(A90+0.885784395489139*(-1.32742597150515-COS(A90))*COS(A90)))*(0.498701523299401-0.165778219372136*A90*_xlfn.SEC(1.21730816958026+SIN(0.0396212186351349*A90*(COS(0.232148706776693*(0.0250052579539931+A90))+SIN(0.750866189714967*A90))))))*SIN(SIN(SIN(0.340828820733522-A90))))/A90))))))*SIN(0.00379532267608371*SIN((1.06314311483915*A90*(1.67526987319027-COS(A90)))/SIN(0.0150675913159254+COS(1.40403511969596/COS(A90))))))))</f>
        <v>-0.96261662450464192</v>
      </c>
      <c r="AP90">
        <f t="shared" si="108"/>
        <v>-0.96261662446622021</v>
      </c>
      <c r="AQ90">
        <f t="shared" si="109"/>
        <v>-0.96261662446622021</v>
      </c>
      <c r="AR90">
        <f t="shared" si="110"/>
        <v>-0.96261662446622021</v>
      </c>
      <c r="AS90">
        <f t="shared" si="111"/>
        <v>-0.96261662446591112</v>
      </c>
      <c r="AT90">
        <f t="shared" si="112"/>
        <v>-0.96261662446591112</v>
      </c>
      <c r="AU90">
        <f t="shared" si="113"/>
        <v>-0.96261662447034535</v>
      </c>
      <c r="AV90">
        <f t="shared" si="114"/>
        <v>-0.96261662447034535</v>
      </c>
      <c r="AW90">
        <f t="shared" si="115"/>
        <v>-0.96261662447034535</v>
      </c>
      <c r="AX90">
        <f t="shared" si="116"/>
        <v>-0.96261662447034535</v>
      </c>
      <c r="AY90">
        <f>2*COS(A90)+SIN(A90/(1+COS(SIN(0.0251921174339378*COS(0.433121146091541*(-2.67476585651086+A90+A90*SIN(A90*(A90+COS(0.933255692033108+A90)))))*SIN(2.8951001999306+COS(COS(SIN(COS((COS(0.367424224211023+A90)*_xlfn.SEC(A90+(1.64702538716042+0.537146430097249*COS(A90))*COS(SIN(2.65449809165387+A90)+SIN(COS(A90)))+0.0270515440773242*(0.498701523299401-0.312244449974241*COS(A90))*COS(2.36770557548171+A90)*_xlfn.CSC(SIN(A90+0.885784395489139*(-1.32742597150515-COS(A90))*COS(A90))))*SIN(SIN(SIN(0.340828820733522-A90))))/A90))))))*SIN(0.00379532267608371*SIN((1.06314311483915*A90*(1.67526987319027-COS(A90)))/SIN(COS(1.40403511969596/COS(A90))+(0.244003939114535-COS(0.0932686925260328*A90)-COS(A90))*SIN(0.933255692033108*(0.0479452472347528+A90)*SIN(A90+0.734842844660215*COS(COS(A90)/COS(SIN(COS(A90+COS(1.35652888301957*A90)))))))))))))</f>
        <v>-0.96261662445478069</v>
      </c>
      <c r="AZ90">
        <f>2*COS(A90)+SIN(A90/(1+COS(SIN(0.0251921174339378*COS(0.433121146091541*(-2.67476585651086+A90+A90*SIN(A90*(A90+COS(0.933255692033108+A90)))))*SIN(2.8951001999306+COS(COS(SIN(COS((COS(0.367424224211023+A90)*_xlfn.SEC(A90+(1.64702538716042+0.537146430097249*COS(A90))*COS(SIN(2.65449809165387+A90)+SIN(COS(A90)))+0.0270515440773242*(0.498701523299401-0.312244449974241*COS(A90))*COS(2.36770557548171+A90)*_xlfn.CSC(SIN(A90+0.885784395489139*(-1.32742597150515-COS(A90))*COS(A90))))*SIN(SIN(SIN(0.340828820733522-A90))))/A90))))))*SIN(0.00379532267608371*SIN((1.06314311483915*A90*(1.67526987319027-COS(A90)))/SIN(COS(1.40403511969596/COS(A90))+(0.244003939114535-COS(0.0932686925260328*A90)-COS(A90))*SIN(0.933255692033108*(0.0479452472347528+A90)*SIN(A90+0.734842844660215*COS(COS(A90)/COS(SIN(COS(A90+COS(1.35652888301957*A90)))))))))))))</f>
        <v>-0.96261662445478069</v>
      </c>
      <c r="BA90">
        <f>2*COS(A90)+SIN(A90/(1+COS(SIN(0.0251921174339378*COS(0.433121146091541*(-2.67476585651086+A90+A90*SIN(A90*(A90+COS(0.933255692033108+A90)))))*SIN(2.8951001999306+COS(COS(SIN(COS((COS(0.367424224211023+A90)*_xlfn.SEC(A90+(1.64702538716042+0.537146430097249*COS(A90))*COS(SIN(2.65449809165387+A90)+SIN(COS(A90)))+0.0270515440773242*(0.498701523299401-0.312244449974241*COS(A90))*COS(2.36770557548171+A90)*_xlfn.CSC(SIN(A90+0.885784395489139*(-1.32742597150515-COS(A90))*COS(A90))))*SIN(SIN(SIN(0.340828820733522-A90))))/A90))))))*SIN(0.00379532267608371*SIN((1.06314311483915*A90*(1.67526987319027-COS(A90)))/SIN(COS(1.40403511969596/COS(A90))+(0.244003939114535-COS(0.0932686925260328*A90)-COS(A90))*SIN(0.933255692033108*(0.0479452472347528+A90)*SIN(A90+0.734842844660215*COS(COS(A90)/COS(SIN(COS(A90+COS(1.35652888301957*A90)))))))))))))</f>
        <v>-0.96261662445478069</v>
      </c>
      <c r="BB90">
        <f>2*COS(A90)+SIN(A90/(1+COS(SIN(0.0251921174339378*COS(_xlfn.SEC(0.419735600194717+COS(0.974172084069584*_xlfn.SEC(1.32108411619894*A90)))*SIN(0.970378444545662*COS(COS(SIN(A90))/(2.21684497839146-COS(0.827486649168256*COS(1.04770755378253*COS(0.374917836847673*A90*SIN(A90+SIN(0.0150681615125201*A90)))*SIN(A90)))))*(1.79705146893733+COS(A90*SIN(0.0251921174339378*(-0.0120347759626663+COS(1.17295361766372-A90-COS(COS(COS((0.734842844660215*COS(0.367424224211023+A90)*SIN(COS(0.0150681615125201-A90)))/A90))))))))))*SIN(2.8951001999306+COS(COS(SIN(COS((COS(0.367424224211023+A90)*SIN(SIN(SIN(A90+SIN(A90)))))/(A90*(-0.855952925578902+COS(0.0250929074423294+A90)))))))))*SIN(0.0045405414853601*SIN((1.06314311483915*A90*(1.67526987319027-COS(A90)-COS(A90*SIN(0.66442022239765/(SIN(A90)*SIN(1.48270932459095*COS(SIN(SIN(COS(COS(A90)))))*COS(2.4900660451625-SIN(SIN(0.0251921174339378*(COS(A90+SIN((0.0251921174339378*COS(1.17295361766372*COS(A90)+COS(A90)/(A90*(0.345878657336117+A90-SIN(COS(A90)+A90*SIN(1.74994294679676+COS(0.0572806453769424*(-0.296995998186628+2.38953537141348*SIN(4.18189618808757*COS(A90)*COS(COS(SIN(A90))/(2.21684497839146-COS(1.1665946556443*COS(1.04770755378253*(0.999381384107968+A90))))))))))))))/(0.356528883019573+A90)-SIN(0.580358562052647-A90)))+SIN(0.375433094857483*(-0.161046367187467+A90))))))*SIN(0.093404449451794+COS(A90-0.484621490756709*(COS(COS(A90))+(2.06346606387297*COS(A90))/(0.356528883019573+0.150655529361516/COS(0.364312412788005*COS(0.00593771058668955*(A90+0.530924470829865*A90*((0.244003939114535-COS(0.0932686925260328*A90)-COS(A90))*COS(A90)*(2*COS(A90)+0.387844872700148*COS(0.122247045623982*(-2.67476585651086+A90)*(SIN(A90)*SIN(0.00140217240902748*A90^2*COS(COS(A90-0.999082557898852/(1.3608351870969+0.150655529361516*(2.74489686570714+A90)-COS(1)))*(0.0150675913159254-A90+COS(0.413036990134086/A90)-COS(A90)-COS(A90*COS(A90))-COS(A90+0.244232384538129*(2.84387902041926+A90+COS(B90)))))*SIN(A90))-SIN(SIN(SIN(0.862339351056448+COS(SIN(2.8951001999306+(0.5*COS(A90)*(0.826937250740526+(-1.12458081737812*A90)/(1+COS(SIN(0.00872081561358199*SIN(2.8951001999306+COS(COS(SIN(COS((0.734842844660215*COS(0.367424224211023+A90)*SIN(SIN(SIN(A90+SIN(A90)))))/A90))))))*SIN(0.00379532267608371*SIN(3.01037523694323*A90*(1.67526987319027-COS(A90)-COS(A90*SIN(SIN(0.00379532267608371*SIN(1.26449815900264*A90*(1.67526987319027-COS(A90))))*SIN(0.00872081561358199*SIN(A90+COS(COS(SIN(COS((0.734842844660215*COS(0.367424224211023+A90)*SIN(SIN(SIN(A90+SIN(A90)))))/A90)))))))))))))))/A90))))))))+COS(2.67476585651086-SIN(0.123821531774593/SIN(SIN(COS(0.999682695391386*(0.530924470829865-A90))/COS(COS(A90)+(1.64702538716042+0.537146430097249*(A90+COS(0.347798363400371-A90)))*COS(A90)-0.26714408291119*(A90+0.0251921174339378*SIN(A90))+(0.0270515440773242*A90*COS(2.36770557548171+A90))/SIN(SIN(COS(COS(A90-0.227771237432817*COS(A90)*(0.244003939114535-COS(A90)-COS(COS(0.464096977697486-COS((39.2055475129509*COS(A90-SIN(0.356528883019573-A90)))/A90^2))*SIN(A90))))))))))))))))))*SIN(COS(A90-COS(SIN(8.45216284241943-COS(0.349023510229163+0.42073232374058*COS(0.759590257947852+COS(1.42073232374058*A90+COS(A90)*(1.89442827394731+0.000366675974410566*COS(2.19354464902984-COS(0.131277299088378-A90)-COS(COS(SIN(COS((COS(0.367424224211023+A90)*SIN(SIN(SIN(0.340828820733522-A90))))/(A90*COS(A90+(1.64702538716042+0.537146430097249*COS(A90))*COS(SIN(COS(A90))+SIN(1.79705146893733+A90+COS(COS(COS(SIN((0.530924470829865*A90)/(-2.82139876047721+SIN(COS(COS(COS(A90)))*SIN(COS(A90))))))))))+(0.0270515440773242*COS(2.36770557548171+A90)*(0.498701523299401-0.165778219372136*(1+COS(SIN(0.00872081561358199*SIN(2.26306768395918-A90-COS(A90)-COS(COS(SIN(COS((0.569180159825137*SIN(SIN(SIN(A90+SIN(A90)))))/A90))))+0.648585040695961/(COS(A90)-SIN(A90))))*SIN(0.00379532267608371*SIN((1.06314311483915*A90*(1.67526987319027-COS(A90)))/SIN(0.0150675913159254+COS(1.40403511969596/A90))))))))/SIN(SIN(A90+0.885784395489139*(-1.32742597150515-COS(A90))*COS(A90))))))))))))))))))))))))))/SIN(0.0150675913159254+COS(0.413036990134086/A90)))))))</f>
        <v>-0.96261662445236262</v>
      </c>
    </row>
    <row r="91" spans="1:54" x14ac:dyDescent="0.25">
      <c r="A91">
        <v>1.34</v>
      </c>
      <c r="B91">
        <v>-2.91</v>
      </c>
      <c r="C91">
        <v>1.078491603</v>
      </c>
      <c r="D91">
        <f t="shared" si="78"/>
        <v>1.0639489416885224</v>
      </c>
      <c r="E91">
        <f t="shared" si="79"/>
        <v>1.0639489416885224</v>
      </c>
      <c r="F91">
        <f t="shared" si="80"/>
        <v>1.0639489416885224</v>
      </c>
      <c r="G91">
        <f t="shared" si="81"/>
        <v>1.0639489416885224</v>
      </c>
      <c r="H91">
        <f t="shared" si="82"/>
        <v>1.0639489416885224</v>
      </c>
      <c r="I91">
        <f t="shared" si="83"/>
        <v>0.97045669304610493</v>
      </c>
      <c r="J91">
        <f t="shared" si="84"/>
        <v>0.97045669304610493</v>
      </c>
      <c r="K91">
        <f t="shared" si="85"/>
        <v>1.0090886862037411</v>
      </c>
      <c r="L91">
        <f t="shared" si="86"/>
        <v>1.0650173548151576</v>
      </c>
      <c r="M91">
        <f t="shared" si="87"/>
        <v>1.0600647960082046</v>
      </c>
      <c r="N91">
        <f t="shared" si="88"/>
        <v>1.0600647960082046</v>
      </c>
      <c r="O91">
        <f t="shared" si="89"/>
        <v>1.0600647960082046</v>
      </c>
      <c r="P91">
        <f t="shared" si="90"/>
        <v>1.0600647960082046</v>
      </c>
      <c r="Q91">
        <f t="shared" si="91"/>
        <v>1.0707604290960149</v>
      </c>
      <c r="R91">
        <f t="shared" si="92"/>
        <v>1.0707604290960149</v>
      </c>
      <c r="S91">
        <f t="shared" si="93"/>
        <v>1.0782013318559596</v>
      </c>
      <c r="T91">
        <f t="shared" si="94"/>
        <v>1.0782013318559596</v>
      </c>
      <c r="U91">
        <f t="shared" si="95"/>
        <v>1.0782013318559596</v>
      </c>
      <c r="V91">
        <f t="shared" si="96"/>
        <v>1.0787256741353666</v>
      </c>
      <c r="W91">
        <f>2*COS(A91)+SIN(A91/(0.999148166279824+COS(SIN(0.0251921174339378*(COS(0.685969744682071+A91+COS(0.1500862687924-SIN(0.0665099688093772*_xlfn.CSC(SIN(COS(COS(A91+(0.244003939114535-COS(0.0932686925260328*A91)-COS(A91))*COS(A91)*(2*COS(A91)+0.387844872700148*(A91-0.082374768005002/(A91-COS(A91*COS(A91))-(-2.15039598507721-A91)*(A91-COS(SIN(SIN(COS(COS(1.32108411619894*(2.84387902041926+SIN(COS(COS(1.00374593116443*A91*COS(A91))))))/COS(SIN(0.0940779463483673*SIN(COS(A91)))))))))))))))))))+SIN(0.375433094857483*(-0.0260061439754979+A91))))*SIN(SIN(A91)))))</f>
        <v>1.0787307355126821</v>
      </c>
      <c r="X91">
        <f t="shared" si="97"/>
        <v>1.078559831317758</v>
      </c>
      <c r="Y91">
        <f t="shared" si="98"/>
        <v>1.078559831317758</v>
      </c>
      <c r="Z91">
        <f t="shared" si="99"/>
        <v>1.0784995884629518</v>
      </c>
      <c r="AA91">
        <f t="shared" si="100"/>
        <v>1.0785067538204345</v>
      </c>
      <c r="AB91">
        <f t="shared" si="101"/>
        <v>1.0784927154774886</v>
      </c>
      <c r="AC91">
        <f t="shared" si="102"/>
        <v>1.0784919798524482</v>
      </c>
      <c r="AD91">
        <f t="shared" si="103"/>
        <v>1.0784916026534785</v>
      </c>
      <c r="AE91">
        <f t="shared" si="104"/>
        <v>1.0784916026534785</v>
      </c>
      <c r="AF91">
        <f t="shared" si="105"/>
        <v>1.0784916026534785</v>
      </c>
      <c r="AG91">
        <f>2*COS(A91)+SIN(A91/(1+COS(0.0102383050941825*SIN(0.0251921174339378*(COS(0.685969744682071+A91+COS(SIN(A91)*SIN(A91*_xlfn.CSC(0.699794000623748+COS(A91*SIN(A91)))*SIN(SIN(0.482614878018303*(0.999335114390903+A91))))))+SIN(A91))))))</f>
        <v>1.0784916027514451</v>
      </c>
      <c r="AH91">
        <f>2*COS(A91)+SIN(A91/(1+COS(0.0102383050941825*SIN(0.0251921174339378*(COS(0.685969744682071+A91+COS(SIN(A91)*SIN(A91*_xlfn.CSC(0.699794000623748+COS(A91*SIN(A91)))*SIN(SIN(0.482614878018303*(0.999335114390903+A91))))))+SIN(A91))))))</f>
        <v>1.0784916027514451</v>
      </c>
      <c r="AI91">
        <f>2*COS(A91)+SIN(A91/(1+COS(0.0102383050941825*SIN(0.0251921174339378*(COS(0.685969744682071+A91+COS(SIN(A91)*SIN(COS(A91*SIN(1.74994294679676+COS((0.937483306033506-SIN(0.572749275024412+COS(A91)))*(-0.296995998186627+_xlfn.SEC(0.419735600194717+COS(0.974172084069584*_xlfn.SEC(1.32108411619894*A91)))*SIN(0.970378444545662*COS(COS(SIN(A91))/(2.21684497839146-COS(0.827486649168256*COS(1.04770755378253*COS(0.374917836847673*A91*SIN(COS(A91)-SIN(1.72131839878938/(-0.756954071083095-A91))))*SIN(A91)))))*(1.79705146893733+COS(SIN(0.0251921174339378*(COS(0.685969744682071+A91+COS(2.67476585651086+SIN(0.0942661886848087*A91*_xlfn.CSC(0.810618544876305*(-2.15039598507721-A91))*_xlfn.CSC(SIN(COS(COS(0.809444787727253+A91+SIN(0.793305537772902+A91))))))))+SIN(0.375433094857483*(-0.0260061439754979+A91))))*SIN(SIN(A91)))))))))*_xlfn.CSC(0.699794000623748+COS(A91*SIN(A91))))))+SIN(A91))))))</f>
        <v>1.0784916027026175</v>
      </c>
      <c r="AJ91">
        <f>2*COS(A91)+SIN(A91/(1+COS(0.0102383050941825*SIN(0.0251921174339378*(COS(0.685969744682071+A91+COS(SIN(A91)*SIN(COS(A91*SIN(1.74994294679676+COS((0.937483306033506-SIN(0.572749275024412+COS(A91)))*(-0.296995998186627+_xlfn.SEC(0.419735600194717+COS(0.974172084069584*_xlfn.SEC(1.32108411619894*A91)))*SIN(0.970378444545662*COS(COS(SIN(A91))/(2.21684497839146-COS(0.827486649168256*COS(1.04770755378253*COS(0.374917836847673*A91*SIN(COS(A91)-SIN(1.72131839878938/(-0.756954071083095-A91))))*SIN(A91)))))*(1.79705146893733+COS(SIN(0.0251921174339378*(COS(0.685969744682071+A91+COS(2.67476585651086+SIN(0.0942661886848087*A91*_xlfn.CSC(0.810618544876305*(-2.15039598507721-A91))*_xlfn.CSC(SIN(COS(COS(0.809444787727253+A91+SIN(0.793305537772902+A91))))))))+SIN(0.375433094857483*(-0.0260061439754979+A91))))*SIN(SIN(A91)))))))))*_xlfn.CSC(0.699794000623748+COS(A91*SIN(A91))))))+SIN(A91))))))</f>
        <v>1.0784916027026175</v>
      </c>
      <c r="AK91">
        <f>2*COS(A91)+SIN(A91/(1+COS(0.0102383050941825*SIN(0.0251921174339378*(COS(0.685969744682071+A91+COS(SIN(A91)*SIN(COS(A91*SIN(1.74994294679676+COS((0.937483306033506-SIN(0.572749275024412+COS(A91)))*(-0.296995998186627+_xlfn.SEC(0.419735600194717+COS(0.974172084069584*_xlfn.SEC(1.32108411619894*A91)))*SIN(0.970378444545662*COS(COS(SIN(A91))/(2.21684497839146-COS(0.827486649168256*COS(1.04770755378253*COS(0.374917836847673*A91*SIN(0.227771237432817-COS(A91)))*SIN(A91)))))*(1.79705146893733+COS(SIN(0.0251921174339378*(COS(0.685969744682071+A91+COS(2.67476585651086+SIN(0.0942661886848087*A91*_xlfn.CSC(0.810618544876305*(-2.15039598507721-A91))*_xlfn.CSC(SIN(COS(COS(0.809444787727253+A91+SIN(0.793305537772902+A91))))))))+SIN(0.375433094857483*(-0.0260061439754979+A91))))*SIN(SIN(A91)))))))))*_xlfn.CSC(0.699794000623748+COS(A91*SIN(A91))))))+SIN(A91))))))</f>
        <v>1.0784916027025864</v>
      </c>
      <c r="AL91">
        <f t="shared" si="106"/>
        <v>1.0784916027096487</v>
      </c>
      <c r="AM91">
        <f t="shared" si="107"/>
        <v>1.0784916027129068</v>
      </c>
      <c r="AN91">
        <f>2*COS(A91)+SIN(A91/(1+COS(0.0102383050941825*SIN(0.0251921174339378*(COS(0.685969744682071+A91+COS(SIN(A91)*SIN(2.87522917078492*COS(A91*SIN(0.996308035150143-COS((0.125463411927578+COS(0.71323222501324*(0.460719913648222+COS(A91)))-SIN(0.572749275024412+COS(A91)))*(-0.296995998186627+_xlfn.SEC(0.419735600194717+COS(0.974172084069584*_xlfn.SEC(1.32108411619894*A91)))*SIN(0.970378444545662*COS(COS(SIN(A91))/(2.21684497839146-COS(0.827486649168256*COS(1.04770755378253*COS(0.374917836847673*A91*SIN(COS(A91)-SIN(1.72131839878938/(-0.756954071083095-A91))))*SIN(A91)))))*(1.79705146893733+COS(SIN(0.0251921174339378*(COS(0.685969744682071+A91+COS(2.67476585651086+SIN(0.0942661886848087*A91*_xlfn.CSC(0.810618544876305*(-2.15039598507721-A91))*_xlfn.CSC(SIN(COS(COS(0.809444787727253+COS(A91))))))))+SIN(0.375433094857483*(-0.0260061439754979+A91))))*SIN(SIN(A91)))))))-5.2258026739857*A91*COS(2.26306768395918-A91+0.648585040695961/(-0.482614878018303+COS(A91))-COS(A91)-COS(COS(SIN(COS(A91)))))*(-0.803019914186518-0.09344164141567*(-0.296995998186628+1.99608842466968*SIN(1.82224358637127*COS(A91)*COS(COS(SIN(A91))/(2.21684497839146-COS(1.1665946556443*COS(1.04770755378253*COS(0.374917836847673*A91*SIN(COS(A91)-SIN(1.72131839878938/(-0.756954071083095-A91))))*SIN(A91)))))))))))))+SIN(A91))))))</f>
        <v>1.0784916026624756</v>
      </c>
      <c r="AO91">
        <f>2*COS(A91)+SIN(A91/(1+COS(SIN(0.0251921174339378*COS(0.433121146091541*(-2.67476585651086+A91+0.837215599154702*SIN((A91+COS(1.73864272248443+COS(0.356528883019573+SIN(0.940777930379917-COS(0.938170919030737*A91)-COS(A91)))))*SIN(COS(COS(COS(A91)/(1.70671384443301+0.338811626822948/COS(COS(A91))-COS(COS((1.73174047813809*COS(SIN(SIN(3.8337034581196-A91))))/(-0.165778219372136+A91)))+SIN(0.119137815794098*COS(COS(A91))))))))))*SIN(2.8951001999306+COS(COS(SIN(COS((COS(0.367424224211023+A91)*_xlfn.SEC(A91+(-1.96485635804169+0.537146430097249*COS(A91))*COS(SIN(COS(A91))+SIN(1.79705146893733+A91+COS(COS(COS(SIN((0.530924470829865*A91)/(-2.82139876047721+SIN(COS(COS(COS(A91)))*SIN(COS(SIN(A91)))))))))))+0.0270515440773242*COS(2.36770557548171+A91)*_xlfn.CSC(SIN(A91+0.885784395489139*(-1.32742597150515-COS(A91))*COS(A91)))*(0.498701523299401-0.165778219372136*A91*_xlfn.SEC(1.21730816958026+SIN(0.0396212186351349*A91*(COS(0.232148706776693*(0.0250052579539931+A91))+SIN(0.750866189714967*A91))))))*SIN(SIN(SIN(0.340828820733522-A91))))/A91))))))*SIN(0.00379532267608371*SIN((1.06314311483915*A91*(1.67526987319027-COS(A91)))/SIN(0.0150675913159254+COS(1.40403511969596/COS(A91))))))))</f>
        <v>1.0784916027573432</v>
      </c>
      <c r="AP91">
        <f t="shared" si="108"/>
        <v>1.0784916027352458</v>
      </c>
      <c r="AQ91">
        <f t="shared" si="109"/>
        <v>1.0784916027352458</v>
      </c>
      <c r="AR91">
        <f t="shared" si="110"/>
        <v>1.0784916027352458</v>
      </c>
      <c r="AS91">
        <f t="shared" si="111"/>
        <v>1.0784916027365299</v>
      </c>
      <c r="AT91">
        <f t="shared" si="112"/>
        <v>1.0784916027365299</v>
      </c>
      <c r="AU91">
        <f t="shared" si="113"/>
        <v>1.0784916027196794</v>
      </c>
      <c r="AV91">
        <f t="shared" si="114"/>
        <v>1.0784916027196794</v>
      </c>
      <c r="AW91">
        <f t="shared" si="115"/>
        <v>1.0784916027196794</v>
      </c>
      <c r="AX91">
        <f t="shared" si="116"/>
        <v>1.0784916027196794</v>
      </c>
      <c r="AY91">
        <f>2*COS(A91)+SIN(A91/(1+COS(SIN(0.0251921174339378*COS(0.433121146091541*(-2.67476585651086+A91+A91*SIN(A91*(A91+COS(0.933255692033108+A91)))))*SIN(2.8951001999306+COS(COS(SIN(COS((COS(0.367424224211023+A91)*_xlfn.SEC(A91+(1.64702538716042+0.537146430097249*COS(A91))*COS(SIN(2.65449809165387+A91)+SIN(COS(A91)))+0.0270515440773242*(0.498701523299401-0.312244449974241*COS(A91))*COS(2.36770557548171+A91)*_xlfn.CSC(SIN(A91+0.885784395489139*(-1.32742597150515-COS(A91))*COS(A91))))*SIN(SIN(SIN(0.340828820733522-A91))))/A91))))))*SIN(0.00379532267608371*SIN((1.06314311483915*A91*(1.67526987319027-COS(A91)))/SIN(COS(1.40403511969596/COS(A91))+(0.244003939114535-COS(0.0932686925260328*A91)-COS(A91))*SIN(0.933255692033108*(0.0479452472347528+A91)*SIN(A91+0.734842844660215*COS(COS(A91)/COS(SIN(COS(A91+COS(1.35652888301957*A91)))))))))))))</f>
        <v>1.0784916028730058</v>
      </c>
      <c r="AZ91">
        <f>2*COS(A91)+SIN(A91/(1+COS(SIN(0.0251921174339378*COS(0.433121146091541*(-2.67476585651086+A91+A91*SIN(A91*(A91+COS(0.933255692033108+A91)))))*SIN(2.8951001999306+COS(COS(SIN(COS((COS(0.367424224211023+A91)*_xlfn.SEC(A91+(1.64702538716042+0.537146430097249*COS(A91))*COS(SIN(2.65449809165387+A91)+SIN(COS(A91)))+0.0270515440773242*(0.498701523299401-0.312244449974241*COS(A91))*COS(2.36770557548171+A91)*_xlfn.CSC(SIN(A91+0.885784395489139*(-1.32742597150515-COS(A91))*COS(A91))))*SIN(SIN(SIN(0.340828820733522-A91))))/A91))))))*SIN(0.00379532267608371*SIN((1.06314311483915*A91*(1.67526987319027-COS(A91)))/SIN(COS(1.40403511969596/COS(A91))+(0.244003939114535-COS(0.0932686925260328*A91)-COS(A91))*SIN(0.933255692033108*(0.0479452472347528+A91)*SIN(A91+0.734842844660215*COS(COS(A91)/COS(SIN(COS(A91+COS(1.35652888301957*A91)))))))))))))</f>
        <v>1.0784916028730058</v>
      </c>
      <c r="BA91">
        <f>2*COS(A91)+SIN(A91/(1+COS(SIN(0.0251921174339378*COS(0.433121146091541*(-2.67476585651086+A91+A91*SIN(A91*(A91+COS(0.933255692033108+A91)))))*SIN(2.8951001999306+COS(COS(SIN(COS((COS(0.367424224211023+A91)*_xlfn.SEC(A91+(1.64702538716042+0.537146430097249*COS(A91))*COS(SIN(2.65449809165387+A91)+SIN(COS(A91)))+0.0270515440773242*(0.498701523299401-0.312244449974241*COS(A91))*COS(2.36770557548171+A91)*_xlfn.CSC(SIN(A91+0.885784395489139*(-1.32742597150515-COS(A91))*COS(A91))))*SIN(SIN(SIN(0.340828820733522-A91))))/A91))))))*SIN(0.00379532267608371*SIN((1.06314311483915*A91*(1.67526987319027-COS(A91)))/SIN(COS(1.40403511969596/COS(A91))+(0.244003939114535-COS(0.0932686925260328*A91)-COS(A91))*SIN(0.933255692033108*(0.0479452472347528+A91)*SIN(A91+0.734842844660215*COS(COS(A91)/COS(SIN(COS(A91+COS(1.35652888301957*A91)))))))))))))</f>
        <v>1.0784916028730058</v>
      </c>
      <c r="BB91">
        <f>2*COS(A91)+SIN(A91/(1+COS(SIN(0.0251921174339378*COS(_xlfn.SEC(0.419735600194717+COS(0.974172084069584*_xlfn.SEC(1.32108411619894*A91)))*SIN(0.970378444545662*COS(COS(SIN(A91))/(2.21684497839146-COS(0.827486649168256*COS(1.04770755378253*COS(0.374917836847673*A91*SIN(A91+SIN(0.0150681615125201*A91)))*SIN(A91)))))*(1.79705146893733+COS(A91*SIN(0.0251921174339378*(-0.0120347759626663+COS(1.17295361766372-A91-COS(COS(COS((0.734842844660215*COS(0.367424224211023+A91)*SIN(COS(0.0150681615125201-A91)))/A91))))))))))*SIN(2.8951001999306+COS(COS(SIN(COS((COS(0.367424224211023+A91)*SIN(SIN(SIN(A91+SIN(A91)))))/(A91*(-0.855952925578902+COS(0.0250929074423294+A91)))))))))*SIN(0.0045405414853601*SIN((1.06314311483915*A91*(1.67526987319027-COS(A91)-COS(A91*SIN(0.66442022239765/(SIN(A91)*SIN(1.48270932459095*COS(SIN(SIN(COS(COS(A91)))))*COS(2.4900660451625-SIN(SIN(0.0251921174339378*(COS(A91+SIN((0.0251921174339378*COS(1.17295361766372*COS(A91)+COS(A91)/(A91*(0.345878657336117+A91-SIN(COS(A91)+A91*SIN(1.74994294679676+COS(0.0572806453769424*(-0.296995998186628+2.38953537141348*SIN(4.18189618808757*COS(A91)*COS(COS(SIN(A91))/(2.21684497839146-COS(1.1665946556443*COS(1.04770755378253*(0.999381384107968+A91))))))))))))))/(0.356528883019573+A91)-SIN(0.580358562052647-A91)))+SIN(0.375433094857483*(-0.161046367187467+A91))))))*SIN(0.093404449451794+COS(A91-0.484621490756709*(COS(COS(A91))+(2.06346606387297*COS(A91))/(0.356528883019573+0.150655529361516/COS(0.364312412788005*COS(0.00593771058668955*(A91+0.530924470829865*A91*((0.244003939114535-COS(0.0932686925260328*A91)-COS(A91))*COS(A91)*(2*COS(A91)+0.387844872700148*COS(0.122247045623982*(-2.67476585651086+A91)*(SIN(A91)*SIN(0.00140217240902748*A91^2*COS(COS(A91-0.999082557898852/(1.3608351870969+0.150655529361516*(2.74489686570714+A91)-COS(1)))*(0.0150675913159254-A91+COS(0.413036990134086/A91)-COS(A91)-COS(A91*COS(A91))-COS(A91+0.244232384538129*(2.84387902041926+A91+COS(B91)))))*SIN(A91))-SIN(SIN(SIN(0.862339351056448+COS(SIN(2.8951001999306+(0.5*COS(A91)*(0.826937250740526+(-1.12458081737812*A91)/(1+COS(SIN(0.00872081561358199*SIN(2.8951001999306+COS(COS(SIN(COS((0.734842844660215*COS(0.367424224211023+A91)*SIN(SIN(SIN(A91+SIN(A91)))))/A91))))))*SIN(0.00379532267608371*SIN(3.01037523694323*A91*(1.67526987319027-COS(A91)-COS(A91*SIN(SIN(0.00379532267608371*SIN(1.26449815900264*A91*(1.67526987319027-COS(A91))))*SIN(0.00872081561358199*SIN(A91+COS(COS(SIN(COS((0.734842844660215*COS(0.367424224211023+A91)*SIN(SIN(SIN(A91+SIN(A91)))))/A91)))))))))))))))/A91))))))))+COS(2.67476585651086-SIN(0.123821531774593/SIN(SIN(COS(0.999682695391386*(0.530924470829865-A91))/COS(COS(A91)+(1.64702538716042+0.537146430097249*(A91+COS(0.347798363400371-A91)))*COS(A91)-0.26714408291119*(A91+0.0251921174339378*SIN(A91))+(0.0270515440773242*A91*COS(2.36770557548171+A91))/SIN(SIN(COS(COS(A91-0.227771237432817*COS(A91)*(0.244003939114535-COS(A91)-COS(COS(0.464096977697486-COS((39.2055475129509*COS(A91-SIN(0.356528883019573-A91)))/A91^2))*SIN(A91))))))))))))))))))*SIN(COS(A91-COS(SIN(8.45216284241943-COS(0.349023510229163+0.42073232374058*COS(0.759590257947852+COS(1.42073232374058*A91+COS(A91)*(1.89442827394731+0.000366675974410566*COS(2.19354464902984-COS(0.131277299088378-A91)-COS(COS(SIN(COS((COS(0.367424224211023+A91)*SIN(SIN(SIN(0.340828820733522-A91))))/(A91*COS(A91+(1.64702538716042+0.537146430097249*COS(A91))*COS(SIN(COS(A91))+SIN(1.79705146893733+A91+COS(COS(COS(SIN((0.530924470829865*A91)/(-2.82139876047721+SIN(COS(COS(COS(A91)))*SIN(COS(A91))))))))))+(0.0270515440773242*COS(2.36770557548171+A91)*(0.498701523299401-0.165778219372136*(1+COS(SIN(0.00872081561358199*SIN(2.26306768395918-A91-COS(A91)-COS(COS(SIN(COS((0.569180159825137*SIN(SIN(SIN(A91+SIN(A91)))))/A91))))+0.648585040695961/(COS(A91)-SIN(A91))))*SIN(0.00379532267608371*SIN((1.06314311483915*A91*(1.67526987319027-COS(A91)))/SIN(0.0150675913159254+COS(1.40403511969596/A91))))))))/SIN(SIN(A91+0.885784395489139*(-1.32742597150515-COS(A91))*COS(A91))))))))))))))))))))))))))/SIN(0.0150675913159254+COS(0.413036990134086/A91)))))))</f>
        <v>1.0784916028671545</v>
      </c>
    </row>
    <row r="92" spans="1:54" x14ac:dyDescent="0.25">
      <c r="A92">
        <v>-2.85</v>
      </c>
      <c r="B92">
        <v>0.31</v>
      </c>
      <c r="C92">
        <v>-2.9049650040000001</v>
      </c>
      <c r="D92">
        <f t="shared" si="78"/>
        <v>-2.0753851576823008</v>
      </c>
      <c r="E92">
        <f t="shared" si="79"/>
        <v>-2.0753851576823008</v>
      </c>
      <c r="F92">
        <f t="shared" si="80"/>
        <v>-2.0753851576823008</v>
      </c>
      <c r="G92">
        <f t="shared" si="81"/>
        <v>-2.0753851576823008</v>
      </c>
      <c r="H92">
        <f t="shared" si="82"/>
        <v>-2.0753851576823008</v>
      </c>
      <c r="I92">
        <f t="shared" si="83"/>
        <v>-3.0065525129219868</v>
      </c>
      <c r="J92">
        <f t="shared" si="84"/>
        <v>-3.0065525129219868</v>
      </c>
      <c r="K92">
        <f t="shared" si="85"/>
        <v>-3.0887175729960639</v>
      </c>
      <c r="L92">
        <f t="shared" si="86"/>
        <v>-2.7561463327157671</v>
      </c>
      <c r="M92">
        <f t="shared" si="87"/>
        <v>-2.8965554455883828</v>
      </c>
      <c r="N92">
        <f t="shared" si="88"/>
        <v>-2.8965554455883828</v>
      </c>
      <c r="O92">
        <f t="shared" si="89"/>
        <v>-2.8965554455883828</v>
      </c>
      <c r="P92">
        <f t="shared" si="90"/>
        <v>-2.8965554455883828</v>
      </c>
      <c r="Q92">
        <f t="shared" si="91"/>
        <v>-2.9017132498093288</v>
      </c>
      <c r="R92">
        <f t="shared" si="92"/>
        <v>-2.9017132498093288</v>
      </c>
      <c r="S92">
        <f t="shared" si="93"/>
        <v>-2.9048502858506411</v>
      </c>
      <c r="T92">
        <f t="shared" si="94"/>
        <v>-2.9048502858506411</v>
      </c>
      <c r="U92">
        <f t="shared" si="95"/>
        <v>-2.9048502858506411</v>
      </c>
      <c r="V92">
        <f t="shared" si="96"/>
        <v>-2.9050530379957857</v>
      </c>
      <c r="W92">
        <f>2*COS(A92)+SIN(A92/(0.999148166279824+COS(SIN(0.0251921174339378*(COS(0.685969744682071+A92+COS(0.1500862687924-SIN(0.0665099688093772*_xlfn.CSC(SIN(COS(COS(A92+(0.244003939114535-COS(0.0932686925260328*A92)-COS(A92))*COS(A92)*(2*COS(A92)+0.387844872700148*(A92-0.082374768005002/(A92-COS(A92*COS(A92))-(-2.15039598507721-A92)*(A92-COS(SIN(SIN(COS(COS(1.32108411619894*(2.84387902041926+SIN(COS(COS(1.00374593116443*A92*COS(A92))))))/COS(SIN(0.0940779463483673*SIN(COS(A92)))))))))))))))))))+SIN(0.375433094857483*(-0.0260061439754979+A92))))*SIN(SIN(A92)))))</f>
        <v>-2.9050536598885324</v>
      </c>
      <c r="X92">
        <f t="shared" si="97"/>
        <v>-2.904969983689508</v>
      </c>
      <c r="Y92">
        <f t="shared" si="98"/>
        <v>-2.904969983689508</v>
      </c>
      <c r="Z92">
        <f t="shared" si="99"/>
        <v>-2.9049679204199763</v>
      </c>
      <c r="AA92">
        <f t="shared" si="100"/>
        <v>-2.9049657063965797</v>
      </c>
      <c r="AB92">
        <f t="shared" si="101"/>
        <v>-2.904965442766871</v>
      </c>
      <c r="AC92">
        <f t="shared" si="102"/>
        <v>-2.9049651527522942</v>
      </c>
      <c r="AD92">
        <f t="shared" si="103"/>
        <v>-2.9049650040564758</v>
      </c>
      <c r="AE92">
        <f t="shared" si="104"/>
        <v>-2.9049650040564758</v>
      </c>
      <c r="AF92">
        <f t="shared" si="105"/>
        <v>-2.9049650040564758</v>
      </c>
      <c r="AG92">
        <f>2*COS(A92)+SIN(A92/(1+COS(0.0102383050941825*SIN(0.0251921174339378*(COS(0.685969744682071+A92+COS(SIN(A92)*SIN(A92*_xlfn.CSC(0.699794000623748+COS(A92*SIN(A92)))*SIN(SIN(0.482614878018303*(0.999335114390903+A92))))))+SIN(A92))))))</f>
        <v>-2.9049650040773614</v>
      </c>
      <c r="AH92">
        <f>2*COS(A92)+SIN(A92/(1+COS(0.0102383050941825*SIN(0.0251921174339378*(COS(0.685969744682071+A92+COS(SIN(A92)*SIN(A92*_xlfn.CSC(0.699794000623748+COS(A92*SIN(A92)))*SIN(SIN(0.482614878018303*(0.999335114390903+A92))))))+SIN(A92))))))</f>
        <v>-2.9049650040773614</v>
      </c>
      <c r="AI92">
        <f>2*COS(A92)+SIN(A92/(1+COS(0.0102383050941825*SIN(0.0251921174339378*(COS(0.685969744682071+A92+COS(SIN(A92)*SIN(COS(A92*SIN(1.74994294679676+COS((0.937483306033506-SIN(0.572749275024412+COS(A92)))*(-0.296995998186627+_xlfn.SEC(0.419735600194717+COS(0.974172084069584*_xlfn.SEC(1.32108411619894*A92)))*SIN(0.970378444545662*COS(COS(SIN(A92))/(2.21684497839146-COS(0.827486649168256*COS(1.04770755378253*COS(0.374917836847673*A92*SIN(COS(A92)-SIN(1.72131839878938/(-0.756954071083095-A92))))*SIN(A92)))))*(1.79705146893733+COS(SIN(0.0251921174339378*(COS(0.685969744682071+A92+COS(2.67476585651086+SIN(0.0942661886848087*A92*_xlfn.CSC(0.810618544876305*(-2.15039598507721-A92))*_xlfn.CSC(SIN(COS(COS(0.809444787727253+A92+SIN(0.793305537772902+A92))))))))+SIN(0.375433094857483*(-0.0260061439754979+A92))))*SIN(SIN(A92)))))))))*_xlfn.CSC(0.699794000623748+COS(A92*SIN(A92))))))+SIN(A92))))))</f>
        <v>-2.9049650040862631</v>
      </c>
      <c r="AJ92">
        <f>2*COS(A92)+SIN(A92/(1+COS(0.0102383050941825*SIN(0.0251921174339378*(COS(0.685969744682071+A92+COS(SIN(A92)*SIN(COS(A92*SIN(1.74994294679676+COS((0.937483306033506-SIN(0.572749275024412+COS(A92)))*(-0.296995998186627+_xlfn.SEC(0.419735600194717+COS(0.974172084069584*_xlfn.SEC(1.32108411619894*A92)))*SIN(0.970378444545662*COS(COS(SIN(A92))/(2.21684497839146-COS(0.827486649168256*COS(1.04770755378253*COS(0.374917836847673*A92*SIN(COS(A92)-SIN(1.72131839878938/(-0.756954071083095-A92))))*SIN(A92)))))*(1.79705146893733+COS(SIN(0.0251921174339378*(COS(0.685969744682071+A92+COS(2.67476585651086+SIN(0.0942661886848087*A92*_xlfn.CSC(0.810618544876305*(-2.15039598507721-A92))*_xlfn.CSC(SIN(COS(COS(0.809444787727253+A92+SIN(0.793305537772902+A92))))))))+SIN(0.375433094857483*(-0.0260061439754979+A92))))*SIN(SIN(A92)))))))))*_xlfn.CSC(0.699794000623748+COS(A92*SIN(A92))))))+SIN(A92))))))</f>
        <v>-2.9049650040862631</v>
      </c>
      <c r="AK92">
        <f>2*COS(A92)+SIN(A92/(1+COS(0.0102383050941825*SIN(0.0251921174339378*(COS(0.685969744682071+A92+COS(SIN(A92)*SIN(COS(A92*SIN(1.74994294679676+COS((0.937483306033506-SIN(0.572749275024412+COS(A92)))*(-0.296995998186627+_xlfn.SEC(0.419735600194717+COS(0.974172084069584*_xlfn.SEC(1.32108411619894*A92)))*SIN(0.970378444545662*COS(COS(SIN(A92))/(2.21684497839146-COS(0.827486649168256*COS(1.04770755378253*COS(0.374917836847673*A92*SIN(0.227771237432817-COS(A92)))*SIN(A92)))))*(1.79705146893733+COS(SIN(0.0251921174339378*(COS(0.685969744682071+A92+COS(2.67476585651086+SIN(0.0942661886848087*A92*_xlfn.CSC(0.810618544876305*(-2.15039598507721-A92))*_xlfn.CSC(SIN(COS(COS(0.809444787727253+A92+SIN(0.793305537772902+A92))))))))+SIN(0.375433094857483*(-0.0260061439754979+A92))))*SIN(SIN(A92)))))))))*_xlfn.CSC(0.699794000623748+COS(A92*SIN(A92))))))+SIN(A92))))))</f>
        <v>-2.9049650040862307</v>
      </c>
      <c r="AL92">
        <f t="shared" si="106"/>
        <v>-2.9049650040574848</v>
      </c>
      <c r="AM92">
        <f t="shared" si="107"/>
        <v>-2.9049650040802839</v>
      </c>
      <c r="AN92">
        <f>2*COS(A92)+SIN(A92/(1+COS(0.0102383050941825*SIN(0.0251921174339378*(COS(0.685969744682071+A92+COS(SIN(A92)*SIN(2.87522917078492*COS(A92*SIN(0.996308035150143-COS((0.125463411927578+COS(0.71323222501324*(0.460719913648222+COS(A92)))-SIN(0.572749275024412+COS(A92)))*(-0.296995998186627+_xlfn.SEC(0.419735600194717+COS(0.974172084069584*_xlfn.SEC(1.32108411619894*A92)))*SIN(0.970378444545662*COS(COS(SIN(A92))/(2.21684497839146-COS(0.827486649168256*COS(1.04770755378253*COS(0.374917836847673*A92*SIN(COS(A92)-SIN(1.72131839878938/(-0.756954071083095-A92))))*SIN(A92)))))*(1.79705146893733+COS(SIN(0.0251921174339378*(COS(0.685969744682071+A92+COS(2.67476585651086+SIN(0.0942661886848087*A92*_xlfn.CSC(0.810618544876305*(-2.15039598507721-A92))*_xlfn.CSC(SIN(COS(COS(0.809444787727253+COS(A92))))))))+SIN(0.375433094857483*(-0.0260061439754979+A92))))*SIN(SIN(A92)))))))-5.2258026739857*A92*COS(2.26306768395918-A92+0.648585040695961/(-0.482614878018303+COS(A92))-COS(A92)-COS(COS(SIN(COS(A92)))))*(-0.803019914186518-0.09344164141567*(-0.296995998186628+1.99608842466968*SIN(1.82224358637127*COS(A92)*COS(COS(SIN(A92))/(2.21684497839146-COS(1.1665946556443*COS(1.04770755378253*COS(0.374917836847673*A92*SIN(COS(A92)-SIN(1.72131839878938/(-0.756954071083095-A92))))*SIN(A92)))))))))))))+SIN(A92))))))</f>
        <v>-2.9049650040914798</v>
      </c>
      <c r="AO92">
        <f>2*COS(A92)+SIN(A92/(1+COS(SIN(0.0251921174339378*COS(0.433121146091541*(-2.67476585651086+A92+0.837215599154702*SIN((A92+COS(1.73864272248443+COS(0.356528883019573+SIN(0.940777930379917-COS(0.938170919030737*A92)-COS(A92)))))*SIN(COS(COS(COS(A92)/(1.70671384443301+0.338811626822948/COS(COS(A92))-COS(COS((1.73174047813809*COS(SIN(SIN(3.8337034581196-A92))))/(-0.165778219372136+A92)))+SIN(0.119137815794098*COS(COS(A92))))))))))*SIN(2.8951001999306+COS(COS(SIN(COS((COS(0.367424224211023+A92)*_xlfn.SEC(A92+(-1.96485635804169+0.537146430097249*COS(A92))*COS(SIN(COS(A92))+SIN(1.79705146893733+A92+COS(COS(COS(SIN((0.530924470829865*A92)/(-2.82139876047721+SIN(COS(COS(COS(A92)))*SIN(COS(SIN(A92)))))))))))+0.0270515440773242*COS(2.36770557548171+A92)*_xlfn.CSC(SIN(A92+0.885784395489139*(-1.32742597150515-COS(A92))*COS(A92)))*(0.498701523299401-0.165778219372136*A92*_xlfn.SEC(1.21730816958026+SIN(0.0396212186351349*A92*(COS(0.232148706776693*(0.0250052579539931+A92))+SIN(0.750866189714967*A92))))))*SIN(SIN(SIN(0.340828820733522-A92))))/A92))))))*SIN(0.00379532267608371*SIN((1.06314311483915*A92*(1.67526987319027-COS(A92)))/SIN(0.0150675913159254+COS(1.40403511969596/COS(A92))))))))</f>
        <v>-2.9049650041082988</v>
      </c>
      <c r="AP92">
        <f t="shared" si="108"/>
        <v>-2.9049650040564838</v>
      </c>
      <c r="AQ92">
        <f t="shared" si="109"/>
        <v>-2.9049650040564838</v>
      </c>
      <c r="AR92">
        <f t="shared" si="110"/>
        <v>-2.9049650040564838</v>
      </c>
      <c r="AS92">
        <f t="shared" si="111"/>
        <v>-2.9049650040564838</v>
      </c>
      <c r="AT92">
        <f t="shared" si="112"/>
        <v>-2.9049650040564838</v>
      </c>
      <c r="AU92">
        <f t="shared" si="113"/>
        <v>-2.9049650040571828</v>
      </c>
      <c r="AV92">
        <f t="shared" si="114"/>
        <v>-2.9049650040571828</v>
      </c>
      <c r="AW92">
        <f t="shared" si="115"/>
        <v>-2.9049650040571828</v>
      </c>
      <c r="AX92">
        <f t="shared" si="116"/>
        <v>-2.9049650040571828</v>
      </c>
      <c r="AY92">
        <f>2*COS(A92)+SIN(A92/(1+COS(SIN(0.0251921174339378*COS(0.433121146091541*(-2.67476585651086+A92+A92*SIN(A92*(A92+COS(0.933255692033108+A92)))))*SIN(2.8951001999306+COS(COS(SIN(COS((COS(0.367424224211023+A92)*_xlfn.SEC(A92+(1.64702538716042+0.537146430097249*COS(A92))*COS(SIN(2.65449809165387+A92)+SIN(COS(A92)))+0.0270515440773242*(0.498701523299401-0.312244449974241*COS(A92))*COS(2.36770557548171+A92)*_xlfn.CSC(SIN(A92+0.885784395489139*(-1.32742597150515-COS(A92))*COS(A92))))*SIN(SIN(SIN(0.340828820733522-A92))))/A92))))))*SIN(0.00379532267608371*SIN((1.06314311483915*A92*(1.67526987319027-COS(A92)))/SIN(COS(1.40403511969596/COS(A92))+(0.244003939114535-COS(0.0932686925260328*A92)-COS(A92))*SIN(0.933255692033108*(0.0479452472347528+A92)*SIN(A92+0.734842844660215*COS(COS(A92)/COS(SIN(COS(A92+COS(1.35652888301957*A92)))))))))))))</f>
        <v>-2.9049650040608537</v>
      </c>
      <c r="AZ92">
        <f>2*COS(A92)+SIN(A92/(1+COS(SIN(0.0251921174339378*COS(0.433121146091541*(-2.67476585651086+A92+A92*SIN(A92*(A92+COS(0.933255692033108+A92)))))*SIN(2.8951001999306+COS(COS(SIN(COS((COS(0.367424224211023+A92)*_xlfn.SEC(A92+(1.64702538716042+0.537146430097249*COS(A92))*COS(SIN(2.65449809165387+A92)+SIN(COS(A92)))+0.0270515440773242*(0.498701523299401-0.312244449974241*COS(A92))*COS(2.36770557548171+A92)*_xlfn.CSC(SIN(A92+0.885784395489139*(-1.32742597150515-COS(A92))*COS(A92))))*SIN(SIN(SIN(0.340828820733522-A92))))/A92))))))*SIN(0.00379532267608371*SIN((1.06314311483915*A92*(1.67526987319027-COS(A92)))/SIN(COS(1.40403511969596/COS(A92))+(0.244003939114535-COS(0.0932686925260328*A92)-COS(A92))*SIN(0.933255692033108*(0.0479452472347528+A92)*SIN(A92+0.734842844660215*COS(COS(A92)/COS(SIN(COS(A92+COS(1.35652888301957*A92)))))))))))))</f>
        <v>-2.9049650040608537</v>
      </c>
      <c r="BA92">
        <f>2*COS(A92)+SIN(A92/(1+COS(SIN(0.0251921174339378*COS(0.433121146091541*(-2.67476585651086+A92+A92*SIN(A92*(A92+COS(0.933255692033108+A92)))))*SIN(2.8951001999306+COS(COS(SIN(COS((COS(0.367424224211023+A92)*_xlfn.SEC(A92+(1.64702538716042+0.537146430097249*COS(A92))*COS(SIN(2.65449809165387+A92)+SIN(COS(A92)))+0.0270515440773242*(0.498701523299401-0.312244449974241*COS(A92))*COS(2.36770557548171+A92)*_xlfn.CSC(SIN(A92+0.885784395489139*(-1.32742597150515-COS(A92))*COS(A92))))*SIN(SIN(SIN(0.340828820733522-A92))))/A92))))))*SIN(0.00379532267608371*SIN((1.06314311483915*A92*(1.67526987319027-COS(A92)))/SIN(COS(1.40403511969596/COS(A92))+(0.244003939114535-COS(0.0932686925260328*A92)-COS(A92))*SIN(0.933255692033108*(0.0479452472347528+A92)*SIN(A92+0.734842844660215*COS(COS(A92)/COS(SIN(COS(A92+COS(1.35652888301957*A92)))))))))))))</f>
        <v>-2.9049650040608537</v>
      </c>
      <c r="BB92">
        <f>2*COS(A92)+SIN(A92/(1+COS(SIN(0.0251921174339378*COS(_xlfn.SEC(0.419735600194717+COS(0.974172084069584*_xlfn.SEC(1.32108411619894*A92)))*SIN(0.970378444545662*COS(COS(SIN(A92))/(2.21684497839146-COS(0.827486649168256*COS(1.04770755378253*COS(0.374917836847673*A92*SIN(A92+SIN(0.0150681615125201*A92)))*SIN(A92)))))*(1.79705146893733+COS(A92*SIN(0.0251921174339378*(-0.0120347759626663+COS(1.17295361766372-A92-COS(COS(COS((0.734842844660215*COS(0.367424224211023+A92)*SIN(COS(0.0150681615125201-A92)))/A92))))))))))*SIN(2.8951001999306+COS(COS(SIN(COS((COS(0.367424224211023+A92)*SIN(SIN(SIN(A92+SIN(A92)))))/(A92*(-0.855952925578902+COS(0.0250929074423294+A92)))))))))*SIN(0.0045405414853601*SIN((1.06314311483915*A92*(1.67526987319027-COS(A92)-COS(A92*SIN(0.66442022239765/(SIN(A92)*SIN(1.48270932459095*COS(SIN(SIN(COS(COS(A92)))))*COS(2.4900660451625-SIN(SIN(0.0251921174339378*(COS(A92+SIN((0.0251921174339378*COS(1.17295361766372*COS(A92)+COS(A92)/(A92*(0.345878657336117+A92-SIN(COS(A92)+A92*SIN(1.74994294679676+COS(0.0572806453769424*(-0.296995998186628+2.38953537141348*SIN(4.18189618808757*COS(A92)*COS(COS(SIN(A92))/(2.21684497839146-COS(1.1665946556443*COS(1.04770755378253*(0.999381384107968+A92))))))))))))))/(0.356528883019573+A92)-SIN(0.580358562052647-A92)))+SIN(0.375433094857483*(-0.161046367187467+A92))))))*SIN(0.093404449451794+COS(A92-0.484621490756709*(COS(COS(A92))+(2.06346606387297*COS(A92))/(0.356528883019573+0.150655529361516/COS(0.364312412788005*COS(0.00593771058668955*(A92+0.530924470829865*A92*((0.244003939114535-COS(0.0932686925260328*A92)-COS(A92))*COS(A92)*(2*COS(A92)+0.387844872700148*COS(0.122247045623982*(-2.67476585651086+A92)*(SIN(A92)*SIN(0.00140217240902748*A92^2*COS(COS(A92-0.999082557898852/(1.3608351870969+0.150655529361516*(2.74489686570714+A92)-COS(1)))*(0.0150675913159254-A92+COS(0.413036990134086/A92)-COS(A92)-COS(A92*COS(A92))-COS(A92+0.244232384538129*(2.84387902041926+A92+COS(B92)))))*SIN(A92))-SIN(SIN(SIN(0.862339351056448+COS(SIN(2.8951001999306+(0.5*COS(A92)*(0.826937250740526+(-1.12458081737812*A92)/(1+COS(SIN(0.00872081561358199*SIN(2.8951001999306+COS(COS(SIN(COS((0.734842844660215*COS(0.367424224211023+A92)*SIN(SIN(SIN(A92+SIN(A92)))))/A92))))))*SIN(0.00379532267608371*SIN(3.01037523694323*A92*(1.67526987319027-COS(A92)-COS(A92*SIN(SIN(0.00379532267608371*SIN(1.26449815900264*A92*(1.67526987319027-COS(A92))))*SIN(0.00872081561358199*SIN(A92+COS(COS(SIN(COS((0.734842844660215*COS(0.367424224211023+A92)*SIN(SIN(SIN(A92+SIN(A92)))))/A92)))))))))))))))/A92))))))))+COS(2.67476585651086-SIN(0.123821531774593/SIN(SIN(COS(0.999682695391386*(0.530924470829865-A92))/COS(COS(A92)+(1.64702538716042+0.537146430097249*(A92+COS(0.347798363400371-A92)))*COS(A92)-0.26714408291119*(A92+0.0251921174339378*SIN(A92))+(0.0270515440773242*A92*COS(2.36770557548171+A92))/SIN(SIN(COS(COS(A92-0.227771237432817*COS(A92)*(0.244003939114535-COS(A92)-COS(COS(0.464096977697486-COS((39.2055475129509*COS(A92-SIN(0.356528883019573-A92)))/A92^2))*SIN(A92))))))))))))))))))*SIN(COS(A92-COS(SIN(8.45216284241943-COS(0.349023510229163+0.42073232374058*COS(0.759590257947852+COS(1.42073232374058*A92+COS(A92)*(1.89442827394731+0.000366675974410566*COS(2.19354464902984-COS(0.131277299088378-A92)-COS(COS(SIN(COS((COS(0.367424224211023+A92)*SIN(SIN(SIN(0.340828820733522-A92))))/(A92*COS(A92+(1.64702538716042+0.537146430097249*COS(A92))*COS(SIN(COS(A92))+SIN(1.79705146893733+A92+COS(COS(COS(SIN((0.530924470829865*A92)/(-2.82139876047721+SIN(COS(COS(COS(A92)))*SIN(COS(A92))))))))))+(0.0270515440773242*COS(2.36770557548171+A92)*(0.498701523299401-0.165778219372136*(1+COS(SIN(0.00872081561358199*SIN(2.26306768395918-A92-COS(A92)-COS(COS(SIN(COS((0.569180159825137*SIN(SIN(SIN(A92+SIN(A92)))))/A92))))+0.648585040695961/(COS(A92)-SIN(A92))))*SIN(0.00379532267608371*SIN((1.06314311483915*A92*(1.67526987319027-COS(A92)))/SIN(0.0150675913159254+COS(1.40403511969596/A92))))))))/SIN(SIN(A92+0.885784395489139*(-1.32742597150515-COS(A92))*COS(A92))))))))))))))))))))))))))/SIN(0.0150675913159254+COS(0.413036990134086/A92)))))))</f>
        <v>-2.9049650040567641</v>
      </c>
    </row>
    <row r="93" spans="1:54" x14ac:dyDescent="0.25">
      <c r="A93">
        <v>1.1000000000000001</v>
      </c>
      <c r="B93">
        <v>2.79</v>
      </c>
      <c r="C93">
        <v>1.4298794720000001</v>
      </c>
      <c r="D93">
        <f t="shared" si="78"/>
        <v>1.4570926769192272</v>
      </c>
      <c r="E93">
        <f t="shared" si="79"/>
        <v>1.4570926769192272</v>
      </c>
      <c r="F93">
        <f t="shared" si="80"/>
        <v>1.4570926769192272</v>
      </c>
      <c r="G93">
        <f t="shared" si="81"/>
        <v>1.4570926769192272</v>
      </c>
      <c r="H93">
        <f t="shared" si="82"/>
        <v>1.4570926769192272</v>
      </c>
      <c r="I93">
        <f t="shared" si="83"/>
        <v>1.3282714855169044</v>
      </c>
      <c r="J93">
        <f t="shared" si="84"/>
        <v>1.3282714855169044</v>
      </c>
      <c r="K93">
        <f t="shared" si="85"/>
        <v>1.3599843157209341</v>
      </c>
      <c r="L93">
        <f t="shared" si="86"/>
        <v>1.4310550386365872</v>
      </c>
      <c r="M93">
        <f t="shared" si="87"/>
        <v>1.4134815244560821</v>
      </c>
      <c r="N93">
        <f t="shared" si="88"/>
        <v>1.4134815244560821</v>
      </c>
      <c r="O93">
        <f t="shared" si="89"/>
        <v>1.4134815244560821</v>
      </c>
      <c r="P93">
        <f t="shared" si="90"/>
        <v>1.4134815244560821</v>
      </c>
      <c r="Q93">
        <f t="shared" si="91"/>
        <v>1.4229864342218728</v>
      </c>
      <c r="R93">
        <f t="shared" si="92"/>
        <v>1.4229864342218728</v>
      </c>
      <c r="S93">
        <f t="shared" si="93"/>
        <v>1.4296203179577276</v>
      </c>
      <c r="T93">
        <f t="shared" si="94"/>
        <v>1.4296203179577276</v>
      </c>
      <c r="U93">
        <f t="shared" si="95"/>
        <v>1.4296203179577276</v>
      </c>
      <c r="V93">
        <f t="shared" si="96"/>
        <v>1.4300921981967563</v>
      </c>
      <c r="W93">
        <f>2*COS(A93)+SIN(A93/(0.999148166279824+COS(SIN(0.0251921174339378*(COS(0.685969744682071+A93+COS(0.1500862687924-SIN(0.0665099688093772*_xlfn.CSC(SIN(COS(COS(A93+(0.244003939114535-COS(0.0932686925260328*A93)-COS(A93))*COS(A93)*(2*COS(A93)+0.387844872700148*(A93-0.082374768005002/(A93-COS(A93*COS(A93))-(-2.15039598507721-A93)*(A93-COS(SIN(SIN(COS(COS(1.32108411619894*(2.84387902041926+SIN(COS(COS(1.00374593116443*A93*COS(A93))))))/COS(SIN(0.0940779463483673*SIN(COS(A93)))))))))))))))))))+SIN(0.375433094857483*(-0.0260061439754979+A93))))*SIN(SIN(A93)))))</f>
        <v>1.4300926247960413</v>
      </c>
      <c r="X93">
        <f t="shared" si="97"/>
        <v>1.4299315860120003</v>
      </c>
      <c r="Y93">
        <f t="shared" si="98"/>
        <v>1.4299315860120003</v>
      </c>
      <c r="Z93">
        <f t="shared" si="99"/>
        <v>1.4298861771111027</v>
      </c>
      <c r="AA93">
        <f t="shared" si="100"/>
        <v>1.4298922955731166</v>
      </c>
      <c r="AB93">
        <f t="shared" si="101"/>
        <v>1.4298805355111726</v>
      </c>
      <c r="AC93">
        <f t="shared" si="102"/>
        <v>1.4298798085631619</v>
      </c>
      <c r="AD93">
        <f t="shared" si="103"/>
        <v>1.4298794717818137</v>
      </c>
      <c r="AE93">
        <f t="shared" si="104"/>
        <v>1.4298794717818137</v>
      </c>
      <c r="AF93">
        <f t="shared" si="105"/>
        <v>1.4298794717818137</v>
      </c>
      <c r="AG93">
        <f>2*COS(A93)+SIN(A93/(1+COS(0.0102383050941825*SIN(0.0251921174339378*(COS(0.685969744682071+A93+COS(SIN(A93)*SIN(A93*_xlfn.CSC(0.699794000623748+COS(A93*SIN(A93)))*SIN(SIN(0.482614878018303*(0.999335114390903+A93))))))+SIN(A93))))))</f>
        <v>1.4298794718042616</v>
      </c>
      <c r="AH93">
        <f>2*COS(A93)+SIN(A93/(1+COS(0.0102383050941825*SIN(0.0251921174339378*(COS(0.685969744682071+A93+COS(SIN(A93)*SIN(A93*_xlfn.CSC(0.699794000623748+COS(A93*SIN(A93)))*SIN(SIN(0.482614878018303*(0.999335114390903+A93))))))+SIN(A93))))))</f>
        <v>1.4298794718042616</v>
      </c>
      <c r="AI93">
        <f>2*COS(A93)+SIN(A93/(1+COS(0.0102383050941825*SIN(0.0251921174339378*(COS(0.685969744682071+A93+COS(SIN(A93)*SIN(COS(A93*SIN(1.74994294679676+COS((0.937483306033506-SIN(0.572749275024412+COS(A93)))*(-0.296995998186627+_xlfn.SEC(0.419735600194717+COS(0.974172084069584*_xlfn.SEC(1.32108411619894*A93)))*SIN(0.970378444545662*COS(COS(SIN(A93))/(2.21684497839146-COS(0.827486649168256*COS(1.04770755378253*COS(0.374917836847673*A93*SIN(COS(A93)-SIN(1.72131839878938/(-0.756954071083095-A93))))*SIN(A93)))))*(1.79705146893733+COS(SIN(0.0251921174339378*(COS(0.685969744682071+A93+COS(2.67476585651086+SIN(0.0942661886848087*A93*_xlfn.CSC(0.810618544876305*(-2.15039598507721-A93))*_xlfn.CSC(SIN(COS(COS(0.809444787727253+A93+SIN(0.793305537772902+A93))))))))+SIN(0.375433094857483*(-0.0260061439754979+A93))))*SIN(SIN(A93)))))))))*_xlfn.CSC(0.699794000623748+COS(A93*SIN(A93))))))+SIN(A93))))))</f>
        <v>1.4298794718220569</v>
      </c>
      <c r="AJ93">
        <f>2*COS(A93)+SIN(A93/(1+COS(0.0102383050941825*SIN(0.0251921174339378*(COS(0.685969744682071+A93+COS(SIN(A93)*SIN(COS(A93*SIN(1.74994294679676+COS((0.937483306033506-SIN(0.572749275024412+COS(A93)))*(-0.296995998186627+_xlfn.SEC(0.419735600194717+COS(0.974172084069584*_xlfn.SEC(1.32108411619894*A93)))*SIN(0.970378444545662*COS(COS(SIN(A93))/(2.21684497839146-COS(0.827486649168256*COS(1.04770755378253*COS(0.374917836847673*A93*SIN(COS(A93)-SIN(1.72131839878938/(-0.756954071083095-A93))))*SIN(A93)))))*(1.79705146893733+COS(SIN(0.0251921174339378*(COS(0.685969744682071+A93+COS(2.67476585651086+SIN(0.0942661886848087*A93*_xlfn.CSC(0.810618544876305*(-2.15039598507721-A93))*_xlfn.CSC(SIN(COS(COS(0.809444787727253+A93+SIN(0.793305537772902+A93))))))))+SIN(0.375433094857483*(-0.0260061439754979+A93))))*SIN(SIN(A93)))))))))*_xlfn.CSC(0.699794000623748+COS(A93*SIN(A93))))))+SIN(A93))))))</f>
        <v>1.4298794718220569</v>
      </c>
      <c r="AK93">
        <f>2*COS(A93)+SIN(A93/(1+COS(0.0102383050941825*SIN(0.0251921174339378*(COS(0.685969744682071+A93+COS(SIN(A93)*SIN(COS(A93*SIN(1.74994294679676+COS((0.937483306033506-SIN(0.572749275024412+COS(A93)))*(-0.296995998186627+_xlfn.SEC(0.419735600194717+COS(0.974172084069584*_xlfn.SEC(1.32108411619894*A93)))*SIN(0.970378444545662*COS(COS(SIN(A93))/(2.21684497839146-COS(0.827486649168256*COS(1.04770755378253*COS(0.374917836847673*A93*SIN(0.227771237432817-COS(A93)))*SIN(A93)))))*(1.79705146893733+COS(SIN(0.0251921174339378*(COS(0.685969744682071+A93+COS(2.67476585651086+SIN(0.0942661886848087*A93*_xlfn.CSC(0.810618544876305*(-2.15039598507721-A93))*_xlfn.CSC(SIN(COS(COS(0.809444787727253+A93+SIN(0.793305537772902+A93))))))))+SIN(0.375433094857483*(-0.0260061439754979+A93))))*SIN(SIN(A93)))))))))*_xlfn.CSC(0.699794000623748+COS(A93*SIN(A93))))))+SIN(A93))))))</f>
        <v>1.4298794718220553</v>
      </c>
      <c r="AL93">
        <f t="shared" si="106"/>
        <v>1.4298794718899059</v>
      </c>
      <c r="AM93">
        <f t="shared" si="107"/>
        <v>1.4298794717826815</v>
      </c>
      <c r="AN93">
        <f>2*COS(A93)+SIN(A93/(1+COS(0.0102383050941825*SIN(0.0251921174339378*(COS(0.685969744682071+A93+COS(SIN(A93)*SIN(2.87522917078492*COS(A93*SIN(0.996308035150143-COS((0.125463411927578+COS(0.71323222501324*(0.460719913648222+COS(A93)))-SIN(0.572749275024412+COS(A93)))*(-0.296995998186627+_xlfn.SEC(0.419735600194717+COS(0.974172084069584*_xlfn.SEC(1.32108411619894*A93)))*SIN(0.970378444545662*COS(COS(SIN(A93))/(2.21684497839146-COS(0.827486649168256*COS(1.04770755378253*COS(0.374917836847673*A93*SIN(COS(A93)-SIN(1.72131839878938/(-0.756954071083095-A93))))*SIN(A93)))))*(1.79705146893733+COS(SIN(0.0251921174339378*(COS(0.685969744682071+A93+COS(2.67476585651086+SIN(0.0942661886848087*A93*_xlfn.CSC(0.810618544876305*(-2.15039598507721-A93))*_xlfn.CSC(SIN(COS(COS(0.809444787727253+COS(A93))))))))+SIN(0.375433094857483*(-0.0260061439754979+A93))))*SIN(SIN(A93)))))))-5.2258026739857*A93*COS(2.26306768395918-A93+0.648585040695961/(-0.482614878018303+COS(A93))-COS(A93)-COS(COS(SIN(COS(A93)))))*(-0.803019914186518-0.09344164141567*(-0.296995998186628+1.99608842466968*SIN(1.82224358637127*COS(A93)*COS(COS(SIN(A93))/(2.21684497839146-COS(1.1665946556443*COS(1.04770755378253*COS(0.374917836847673*A93*SIN(COS(A93)-SIN(1.72131839878938/(-0.756954071083095-A93))))*SIN(A93)))))))))))))+SIN(A93))))))</f>
        <v>1.4298794719333068</v>
      </c>
      <c r="AO93">
        <f>2*COS(A93)+SIN(A93/(1+COS(SIN(0.0251921174339378*COS(0.433121146091541*(-2.67476585651086+A93+0.837215599154702*SIN((A93+COS(1.73864272248443+COS(0.356528883019573+SIN(0.940777930379917-COS(0.938170919030737*A93)-COS(A93)))))*SIN(COS(COS(COS(A93)/(1.70671384443301+0.338811626822948/COS(COS(A93))-COS(COS((1.73174047813809*COS(SIN(SIN(3.8337034581196-A93))))/(-0.165778219372136+A93)))+SIN(0.119137815794098*COS(COS(A93))))))))))*SIN(2.8951001999306+COS(COS(SIN(COS((COS(0.367424224211023+A93)*_xlfn.SEC(A93+(-1.96485635804169+0.537146430097249*COS(A93))*COS(SIN(COS(A93))+SIN(1.79705146893733+A93+COS(COS(COS(SIN((0.530924470829865*A93)/(-2.82139876047721+SIN(COS(COS(COS(A93)))*SIN(COS(SIN(A93)))))))))))+0.0270515440773242*COS(2.36770557548171+A93)*_xlfn.CSC(SIN(A93+0.885784395489139*(-1.32742597150515-COS(A93))*COS(A93)))*(0.498701523299401-0.165778219372136*A93*_xlfn.SEC(1.21730816958026+SIN(0.0396212186351349*A93*(COS(0.232148706776693*(0.0250052579539931+A93))+SIN(0.750866189714967*A93))))))*SIN(SIN(SIN(0.340828820733522-A93))))/A93))))))*SIN(0.00379532267608371*SIN((1.06314311483915*A93*(1.67526987319027-COS(A93)))/SIN(0.0150675913159254+COS(1.40403511969596/COS(A93))))))))</f>
        <v>1.4298794719594503</v>
      </c>
      <c r="AP93">
        <f t="shared" si="108"/>
        <v>1.4298794720038814</v>
      </c>
      <c r="AQ93">
        <f t="shared" si="109"/>
        <v>1.4298794720038814</v>
      </c>
      <c r="AR93">
        <f t="shared" si="110"/>
        <v>1.4298794720038814</v>
      </c>
      <c r="AS93">
        <f t="shared" si="111"/>
        <v>1.4298794720064529</v>
      </c>
      <c r="AT93">
        <f t="shared" si="112"/>
        <v>1.4298794720064529</v>
      </c>
      <c r="AU93">
        <f t="shared" si="113"/>
        <v>1.4298794719982615</v>
      </c>
      <c r="AV93">
        <f t="shared" si="114"/>
        <v>1.4298794719982615</v>
      </c>
      <c r="AW93">
        <f t="shared" si="115"/>
        <v>1.4298794719982615</v>
      </c>
      <c r="AX93">
        <f t="shared" si="116"/>
        <v>1.4298794719982615</v>
      </c>
      <c r="AY93">
        <f>2*COS(A93)+SIN(A93/(1+COS(SIN(0.0251921174339378*COS(0.433121146091541*(-2.67476585651086+A93+A93*SIN(A93*(A93+COS(0.933255692033108+A93)))))*SIN(2.8951001999306+COS(COS(SIN(COS((COS(0.367424224211023+A93)*_xlfn.SEC(A93+(1.64702538716042+0.537146430097249*COS(A93))*COS(SIN(2.65449809165387+A93)+SIN(COS(A93)))+0.0270515440773242*(0.498701523299401-0.312244449974241*COS(A93))*COS(2.36770557548171+A93)*_xlfn.CSC(SIN(A93+0.885784395489139*(-1.32742597150515-COS(A93))*COS(A93))))*SIN(SIN(SIN(0.340828820733522-A93))))/A93))))))*SIN(0.00379532267608371*SIN((1.06314311483915*A93*(1.67526987319027-COS(A93)))/SIN(COS(1.40403511969596/COS(A93))+(0.244003939114535-COS(0.0932686925260328*A93)-COS(A93))*SIN(0.933255692033108*(0.0479452472347528+A93)*SIN(A93+0.734842844660215*COS(COS(A93)/COS(SIN(COS(A93+COS(1.35652888301957*A93)))))))))))))</f>
        <v>1.4298794720273755</v>
      </c>
      <c r="AZ93">
        <f>2*COS(A93)+SIN(A93/(1+COS(SIN(0.0251921174339378*COS(0.433121146091541*(-2.67476585651086+A93+A93*SIN(A93*(A93+COS(0.933255692033108+A93)))))*SIN(2.8951001999306+COS(COS(SIN(COS((COS(0.367424224211023+A93)*_xlfn.SEC(A93+(1.64702538716042+0.537146430097249*COS(A93))*COS(SIN(2.65449809165387+A93)+SIN(COS(A93)))+0.0270515440773242*(0.498701523299401-0.312244449974241*COS(A93))*COS(2.36770557548171+A93)*_xlfn.CSC(SIN(A93+0.885784395489139*(-1.32742597150515-COS(A93))*COS(A93))))*SIN(SIN(SIN(0.340828820733522-A93))))/A93))))))*SIN(0.00379532267608371*SIN((1.06314311483915*A93*(1.67526987319027-COS(A93)))/SIN(COS(1.40403511969596/COS(A93))+(0.244003939114535-COS(0.0932686925260328*A93)-COS(A93))*SIN(0.933255692033108*(0.0479452472347528+A93)*SIN(A93+0.734842844660215*COS(COS(A93)/COS(SIN(COS(A93+COS(1.35652888301957*A93)))))))))))))</f>
        <v>1.4298794720273755</v>
      </c>
      <c r="BA93">
        <f>2*COS(A93)+SIN(A93/(1+COS(SIN(0.0251921174339378*COS(0.433121146091541*(-2.67476585651086+A93+A93*SIN(A93*(A93+COS(0.933255692033108+A93)))))*SIN(2.8951001999306+COS(COS(SIN(COS((COS(0.367424224211023+A93)*_xlfn.SEC(A93+(1.64702538716042+0.537146430097249*COS(A93))*COS(SIN(2.65449809165387+A93)+SIN(COS(A93)))+0.0270515440773242*(0.498701523299401-0.312244449974241*COS(A93))*COS(2.36770557548171+A93)*_xlfn.CSC(SIN(A93+0.885784395489139*(-1.32742597150515-COS(A93))*COS(A93))))*SIN(SIN(SIN(0.340828820733522-A93))))/A93))))))*SIN(0.00379532267608371*SIN((1.06314311483915*A93*(1.67526987319027-COS(A93)))/SIN(COS(1.40403511969596/COS(A93))+(0.244003939114535-COS(0.0932686925260328*A93)-COS(A93))*SIN(0.933255692033108*(0.0479452472347528+A93)*SIN(A93+0.734842844660215*COS(COS(A93)/COS(SIN(COS(A93+COS(1.35652888301957*A93)))))))))))))</f>
        <v>1.4298794720273755</v>
      </c>
      <c r="BB93">
        <f>2*COS(A93)+SIN(A93/(1+COS(SIN(0.0251921174339378*COS(_xlfn.SEC(0.419735600194717+COS(0.974172084069584*_xlfn.SEC(1.32108411619894*A93)))*SIN(0.970378444545662*COS(COS(SIN(A93))/(2.21684497839146-COS(0.827486649168256*COS(1.04770755378253*COS(0.374917836847673*A93*SIN(A93+SIN(0.0150681615125201*A93)))*SIN(A93)))))*(1.79705146893733+COS(A93*SIN(0.0251921174339378*(-0.0120347759626663+COS(1.17295361766372-A93-COS(COS(COS((0.734842844660215*COS(0.367424224211023+A93)*SIN(COS(0.0150681615125201-A93)))/A93))))))))))*SIN(2.8951001999306+COS(COS(SIN(COS((COS(0.367424224211023+A93)*SIN(SIN(SIN(A93+SIN(A93)))))/(A93*(-0.855952925578902+COS(0.0250929074423294+A93)))))))))*SIN(0.0045405414853601*SIN((1.06314311483915*A93*(1.67526987319027-COS(A93)-COS(A93*SIN(0.66442022239765/(SIN(A93)*SIN(1.48270932459095*COS(SIN(SIN(COS(COS(A93)))))*COS(2.4900660451625-SIN(SIN(0.0251921174339378*(COS(A93+SIN((0.0251921174339378*COS(1.17295361766372*COS(A93)+COS(A93)/(A93*(0.345878657336117+A93-SIN(COS(A93)+A93*SIN(1.74994294679676+COS(0.0572806453769424*(-0.296995998186628+2.38953537141348*SIN(4.18189618808757*COS(A93)*COS(COS(SIN(A93))/(2.21684497839146-COS(1.1665946556443*COS(1.04770755378253*(0.999381384107968+A93))))))))))))))/(0.356528883019573+A93)-SIN(0.580358562052647-A93)))+SIN(0.375433094857483*(-0.161046367187467+A93))))))*SIN(0.093404449451794+COS(A93-0.484621490756709*(COS(COS(A93))+(2.06346606387297*COS(A93))/(0.356528883019573+0.150655529361516/COS(0.364312412788005*COS(0.00593771058668955*(A93+0.530924470829865*A93*((0.244003939114535-COS(0.0932686925260328*A93)-COS(A93))*COS(A93)*(2*COS(A93)+0.387844872700148*COS(0.122247045623982*(-2.67476585651086+A93)*(SIN(A93)*SIN(0.00140217240902748*A93^2*COS(COS(A93-0.999082557898852/(1.3608351870969+0.150655529361516*(2.74489686570714+A93)-COS(1)))*(0.0150675913159254-A93+COS(0.413036990134086/A93)-COS(A93)-COS(A93*COS(A93))-COS(A93+0.244232384538129*(2.84387902041926+A93+COS(B93)))))*SIN(A93))-SIN(SIN(SIN(0.862339351056448+COS(SIN(2.8951001999306+(0.5*COS(A93)*(0.826937250740526+(-1.12458081737812*A93)/(1+COS(SIN(0.00872081561358199*SIN(2.8951001999306+COS(COS(SIN(COS((0.734842844660215*COS(0.367424224211023+A93)*SIN(SIN(SIN(A93+SIN(A93)))))/A93))))))*SIN(0.00379532267608371*SIN(3.01037523694323*A93*(1.67526987319027-COS(A93)-COS(A93*SIN(SIN(0.00379532267608371*SIN(1.26449815900264*A93*(1.67526987319027-COS(A93))))*SIN(0.00872081561358199*SIN(A93+COS(COS(SIN(COS((0.734842844660215*COS(0.367424224211023+A93)*SIN(SIN(SIN(A93+SIN(A93)))))/A93)))))))))))))))/A93))))))))+COS(2.67476585651086-SIN(0.123821531774593/SIN(SIN(COS(0.999682695391386*(0.530924470829865-A93))/COS(COS(A93)+(1.64702538716042+0.537146430097249*(A93+COS(0.347798363400371-A93)))*COS(A93)-0.26714408291119*(A93+0.0251921174339378*SIN(A93))+(0.0270515440773242*A93*COS(2.36770557548171+A93))/SIN(SIN(COS(COS(A93-0.227771237432817*COS(A93)*(0.244003939114535-COS(A93)-COS(COS(0.464096977697486-COS((39.2055475129509*COS(A93-SIN(0.356528883019573-A93)))/A93^2))*SIN(A93))))))))))))))))))*SIN(COS(A93-COS(SIN(8.45216284241943-COS(0.349023510229163+0.42073232374058*COS(0.759590257947852+COS(1.42073232374058*A93+COS(A93)*(1.89442827394731+0.000366675974410566*COS(2.19354464902984-COS(0.131277299088378-A93)-COS(COS(SIN(COS((COS(0.367424224211023+A93)*SIN(SIN(SIN(0.340828820733522-A93))))/(A93*COS(A93+(1.64702538716042+0.537146430097249*COS(A93))*COS(SIN(COS(A93))+SIN(1.79705146893733+A93+COS(COS(COS(SIN((0.530924470829865*A93)/(-2.82139876047721+SIN(COS(COS(COS(A93)))*SIN(COS(A93))))))))))+(0.0270515440773242*COS(2.36770557548171+A93)*(0.498701523299401-0.165778219372136*(1+COS(SIN(0.00872081561358199*SIN(2.26306768395918-A93-COS(A93)-COS(COS(SIN(COS((0.569180159825137*SIN(SIN(SIN(A93+SIN(A93)))))/A93))))+0.648585040695961/(COS(A93)-SIN(A93))))*SIN(0.00379532267608371*SIN((1.06314311483915*A93*(1.67526987319027-COS(A93)))/SIN(0.0150675913159254+COS(1.40403511969596/A93))))))))/SIN(SIN(A93+0.885784395489139*(-1.32742597150515-COS(A93))*COS(A93))))))))))))))))))))))))))/SIN(0.0150675913159254+COS(0.413036990134086/A93)))))))</f>
        <v>1.4298794719432766</v>
      </c>
    </row>
    <row r="94" spans="1:54" x14ac:dyDescent="0.25">
      <c r="A94">
        <v>0.73</v>
      </c>
      <c r="B94">
        <v>1.57</v>
      </c>
      <c r="C94">
        <v>1.8472980990000001</v>
      </c>
      <c r="D94">
        <f t="shared" si="78"/>
        <v>1.8930401888441339</v>
      </c>
      <c r="E94">
        <f t="shared" si="79"/>
        <v>1.8930401888441339</v>
      </c>
      <c r="F94">
        <f t="shared" si="80"/>
        <v>1.8930401888441339</v>
      </c>
      <c r="G94">
        <f t="shared" si="81"/>
        <v>1.8930401888441339</v>
      </c>
      <c r="H94">
        <f t="shared" si="82"/>
        <v>1.8930401888441339</v>
      </c>
      <c r="I94">
        <f t="shared" si="83"/>
        <v>1.7697923020951931</v>
      </c>
      <c r="J94">
        <f t="shared" si="84"/>
        <v>1.7697923020951931</v>
      </c>
      <c r="K94">
        <f t="shared" si="85"/>
        <v>1.7908380894124127</v>
      </c>
      <c r="L94">
        <f t="shared" si="86"/>
        <v>1.8593594068157677</v>
      </c>
      <c r="M94">
        <f t="shared" si="87"/>
        <v>1.8354145772294668</v>
      </c>
      <c r="N94">
        <f t="shared" si="88"/>
        <v>1.8354145772294668</v>
      </c>
      <c r="O94">
        <f t="shared" si="89"/>
        <v>1.8354145772294668</v>
      </c>
      <c r="P94">
        <f t="shared" si="90"/>
        <v>1.8354145772294668</v>
      </c>
      <c r="Q94">
        <f t="shared" si="91"/>
        <v>1.8422930030046196</v>
      </c>
      <c r="R94">
        <f t="shared" si="92"/>
        <v>1.8422930030046196</v>
      </c>
      <c r="S94">
        <f t="shared" si="93"/>
        <v>1.8471096641491991</v>
      </c>
      <c r="T94">
        <f t="shared" si="94"/>
        <v>1.8471096641491991</v>
      </c>
      <c r="U94">
        <f t="shared" si="95"/>
        <v>1.8471096641491991</v>
      </c>
      <c r="V94">
        <f t="shared" si="96"/>
        <v>1.8474474825149763</v>
      </c>
      <c r="W94">
        <f>2*COS(A94)+SIN(A94/(0.999148166279824+COS(SIN(0.0251921174339378*(COS(0.685969744682071+A94+COS(0.1500862687924-SIN(0.0665099688093772*_xlfn.CSC(SIN(COS(COS(A94+(0.244003939114535-COS(0.0932686925260328*A94)-COS(A94))*COS(A94)*(2*COS(A94)+0.387844872700148*(A94-0.082374768005002/(A94-COS(A94*COS(A94))-(-2.15039598507721-A94)*(A94-COS(SIN(SIN(COS(COS(1.32108411619894*(2.84387902041926+SIN(COS(COS(1.00374593116443*A94*COS(A94))))))/COS(SIN(0.0940779463483673*SIN(COS(A94)))))))))))))))))))+SIN(0.375433094857483*(-0.0260061439754979+A94))))*SIN(SIN(A94)))))</f>
        <v>1.8474482596215158</v>
      </c>
      <c r="X94">
        <f t="shared" si="97"/>
        <v>1.847321409159832</v>
      </c>
      <c r="Y94">
        <f t="shared" si="98"/>
        <v>1.847321409159832</v>
      </c>
      <c r="Z94">
        <f t="shared" si="99"/>
        <v>1.8473028743187696</v>
      </c>
      <c r="AA94">
        <f t="shared" si="100"/>
        <v>1.8473025902855853</v>
      </c>
      <c r="AB94">
        <f t="shared" si="101"/>
        <v>1.8472986881310576</v>
      </c>
      <c r="AC94">
        <f t="shared" si="102"/>
        <v>1.8472983440593165</v>
      </c>
      <c r="AD94">
        <f t="shared" si="103"/>
        <v>1.8472980991666521</v>
      </c>
      <c r="AE94">
        <f t="shared" si="104"/>
        <v>1.8472980991666521</v>
      </c>
      <c r="AF94">
        <f t="shared" si="105"/>
        <v>1.8472980991666521</v>
      </c>
      <c r="AG94">
        <f>2*COS(A94)+SIN(A94/(1+COS(0.0102383050941825*SIN(0.0251921174339378*(COS(0.685969744682071+A94+COS(SIN(A94)*SIN(A94*_xlfn.CSC(0.699794000623748+COS(A94*SIN(A94)))*SIN(SIN(0.482614878018303*(0.999335114390903+A94))))))+SIN(A94))))))</f>
        <v>1.8472980991794801</v>
      </c>
      <c r="AH94">
        <f>2*COS(A94)+SIN(A94/(1+COS(0.0102383050941825*SIN(0.0251921174339378*(COS(0.685969744682071+A94+COS(SIN(A94)*SIN(A94*_xlfn.CSC(0.699794000623748+COS(A94*SIN(A94)))*SIN(SIN(0.482614878018303*(0.999335114390903+A94))))))+SIN(A94))))))</f>
        <v>1.8472980991794801</v>
      </c>
      <c r="AI94">
        <f>2*COS(A94)+SIN(A94/(1+COS(0.0102383050941825*SIN(0.0251921174339378*(COS(0.685969744682071+A94+COS(SIN(A94)*SIN(COS(A94*SIN(1.74994294679676+COS((0.937483306033506-SIN(0.572749275024412+COS(A94)))*(-0.296995998186627+_xlfn.SEC(0.419735600194717+COS(0.974172084069584*_xlfn.SEC(1.32108411619894*A94)))*SIN(0.970378444545662*COS(COS(SIN(A94))/(2.21684497839146-COS(0.827486649168256*COS(1.04770755378253*COS(0.374917836847673*A94*SIN(COS(A94)-SIN(1.72131839878938/(-0.756954071083095-A94))))*SIN(A94)))))*(1.79705146893733+COS(SIN(0.0251921174339378*(COS(0.685969744682071+A94+COS(2.67476585651086+SIN(0.0942661886848087*A94*_xlfn.CSC(0.810618544876305*(-2.15039598507721-A94))*_xlfn.CSC(SIN(COS(COS(0.809444787727253+A94+SIN(0.793305537772902+A94))))))))+SIN(0.375433094857483*(-0.0260061439754979+A94))))*SIN(SIN(A94)))))))))*_xlfn.CSC(0.699794000623748+COS(A94*SIN(A94))))))+SIN(A94))))))</f>
        <v>1.8472980991696941</v>
      </c>
      <c r="AJ94">
        <f>2*COS(A94)+SIN(A94/(1+COS(0.0102383050941825*SIN(0.0251921174339378*(COS(0.685969744682071+A94+COS(SIN(A94)*SIN(COS(A94*SIN(1.74994294679676+COS((0.937483306033506-SIN(0.572749275024412+COS(A94)))*(-0.296995998186627+_xlfn.SEC(0.419735600194717+COS(0.974172084069584*_xlfn.SEC(1.32108411619894*A94)))*SIN(0.970378444545662*COS(COS(SIN(A94))/(2.21684497839146-COS(0.827486649168256*COS(1.04770755378253*COS(0.374917836847673*A94*SIN(COS(A94)-SIN(1.72131839878938/(-0.756954071083095-A94))))*SIN(A94)))))*(1.79705146893733+COS(SIN(0.0251921174339378*(COS(0.685969744682071+A94+COS(2.67476585651086+SIN(0.0942661886848087*A94*_xlfn.CSC(0.810618544876305*(-2.15039598507721-A94))*_xlfn.CSC(SIN(COS(COS(0.809444787727253+A94+SIN(0.793305537772902+A94))))))))+SIN(0.375433094857483*(-0.0260061439754979+A94))))*SIN(SIN(A94)))))))))*_xlfn.CSC(0.699794000623748+COS(A94*SIN(A94))))))+SIN(A94))))))</f>
        <v>1.8472980991696941</v>
      </c>
      <c r="AK94">
        <f>2*COS(A94)+SIN(A94/(1+COS(0.0102383050941825*SIN(0.0251921174339378*(COS(0.685969744682071+A94+COS(SIN(A94)*SIN(COS(A94*SIN(1.74994294679676+COS((0.937483306033506-SIN(0.572749275024412+COS(A94)))*(-0.296995998186627+_xlfn.SEC(0.419735600194717+COS(0.974172084069584*_xlfn.SEC(1.32108411619894*A94)))*SIN(0.970378444545662*COS(COS(SIN(A94))/(2.21684497839146-COS(0.827486649168256*COS(1.04770755378253*COS(0.374917836847673*A94*SIN(0.227771237432817-COS(A94)))*SIN(A94)))))*(1.79705146893733+COS(SIN(0.0251921174339378*(COS(0.685969744682071+A94+COS(2.67476585651086+SIN(0.0942661886848087*A94*_xlfn.CSC(0.810618544876305*(-2.15039598507721-A94))*_xlfn.CSC(SIN(COS(COS(0.809444787727253+A94+SIN(0.793305537772902+A94))))))))+SIN(0.375433094857483*(-0.0260061439754979+A94))))*SIN(SIN(A94)))))))))*_xlfn.CSC(0.699794000623748+COS(A94*SIN(A94))))))+SIN(A94))))))</f>
        <v>1.8472980991696941</v>
      </c>
      <c r="AL94">
        <f t="shared" si="106"/>
        <v>1.8472980991675161</v>
      </c>
      <c r="AM94">
        <f t="shared" si="107"/>
        <v>1.8472980991797392</v>
      </c>
      <c r="AN94">
        <f>2*COS(A94)+SIN(A94/(1+COS(0.0102383050941825*SIN(0.0251921174339378*(COS(0.685969744682071+A94+COS(SIN(A94)*SIN(2.87522917078492*COS(A94*SIN(0.996308035150143-COS((0.125463411927578+COS(0.71323222501324*(0.460719913648222+COS(A94)))-SIN(0.572749275024412+COS(A94)))*(-0.296995998186627+_xlfn.SEC(0.419735600194717+COS(0.974172084069584*_xlfn.SEC(1.32108411619894*A94)))*SIN(0.970378444545662*COS(COS(SIN(A94))/(2.21684497839146-COS(0.827486649168256*COS(1.04770755378253*COS(0.374917836847673*A94*SIN(COS(A94)-SIN(1.72131839878938/(-0.756954071083095-A94))))*SIN(A94)))))*(1.79705146893733+COS(SIN(0.0251921174339378*(COS(0.685969744682071+A94+COS(2.67476585651086+SIN(0.0942661886848087*A94*_xlfn.CSC(0.810618544876305*(-2.15039598507721-A94))*_xlfn.CSC(SIN(COS(COS(0.809444787727253+COS(A94))))))))+SIN(0.375433094857483*(-0.0260061439754979+A94))))*SIN(SIN(A94)))))))-5.2258026739857*A94*COS(2.26306768395918-A94+0.648585040695961/(-0.482614878018303+COS(A94))-COS(A94)-COS(COS(SIN(COS(A94)))))*(-0.803019914186518-0.09344164141567*(-0.296995998186628+1.99608842466968*SIN(1.82224358637127*COS(A94)*COS(COS(SIN(A94))/(2.21684497839146-COS(1.1665946556443*COS(1.04770755378253*COS(0.374917836847673*A94*SIN(COS(A94)-SIN(1.72131839878938/(-0.756954071083095-A94))))*SIN(A94)))))))))))))+SIN(A94))))))</f>
        <v>1.8472980991941981</v>
      </c>
      <c r="AO94">
        <f>2*COS(A94)+SIN(A94/(1+COS(SIN(0.0251921174339378*COS(0.433121146091541*(-2.67476585651086+A94+0.837215599154702*SIN((A94+COS(1.73864272248443+COS(0.356528883019573+SIN(0.940777930379917-COS(0.938170919030737*A94)-COS(A94)))))*SIN(COS(COS(COS(A94)/(1.70671384443301+0.338811626822948/COS(COS(A94))-COS(COS((1.73174047813809*COS(SIN(SIN(3.8337034581196-A94))))/(-0.165778219372136+A94)))+SIN(0.119137815794098*COS(COS(A94))))))))))*SIN(2.8951001999306+COS(COS(SIN(COS((COS(0.367424224211023+A94)*_xlfn.SEC(A94+(-1.96485635804169+0.537146430097249*COS(A94))*COS(SIN(COS(A94))+SIN(1.79705146893733+A94+COS(COS(COS(SIN((0.530924470829865*A94)/(-2.82139876047721+SIN(COS(COS(COS(A94)))*SIN(COS(SIN(A94)))))))))))+0.0270515440773242*COS(2.36770557548171+A94)*_xlfn.CSC(SIN(A94+0.885784395489139*(-1.32742597150515-COS(A94))*COS(A94)))*(0.498701523299401-0.165778219372136*A94*_xlfn.SEC(1.21730816958026+SIN(0.0396212186351349*A94*(COS(0.232148706776693*(0.0250052579539931+A94))+SIN(0.750866189714967*A94))))))*SIN(SIN(SIN(0.340828820733522-A94))))/A94))))))*SIN(0.00379532267608371*SIN((1.06314311483915*A94*(1.67526987319027-COS(A94)))/SIN(0.0150675913159254+COS(1.40403511969596/COS(A94))))))))</f>
        <v>1.847298099195642</v>
      </c>
      <c r="AP94">
        <f t="shared" si="108"/>
        <v>1.8472980991769563</v>
      </c>
      <c r="AQ94">
        <f t="shared" si="109"/>
        <v>1.8472980991769563</v>
      </c>
      <c r="AR94">
        <f t="shared" si="110"/>
        <v>1.8472980991769563</v>
      </c>
      <c r="AS94">
        <f t="shared" si="111"/>
        <v>1.8472980991769548</v>
      </c>
      <c r="AT94">
        <f t="shared" si="112"/>
        <v>1.8472980991769548</v>
      </c>
      <c r="AU94">
        <f t="shared" si="113"/>
        <v>1.8472980991774521</v>
      </c>
      <c r="AV94">
        <f t="shared" si="114"/>
        <v>1.8472980991774521</v>
      </c>
      <c r="AW94">
        <f t="shared" si="115"/>
        <v>1.8472980991774521</v>
      </c>
      <c r="AX94">
        <f t="shared" si="116"/>
        <v>1.8472980991774521</v>
      </c>
      <c r="AY94">
        <f>2*COS(A94)+SIN(A94/(1+COS(SIN(0.0251921174339378*COS(0.433121146091541*(-2.67476585651086+A94+A94*SIN(A94*(A94+COS(0.933255692033108+A94)))))*SIN(2.8951001999306+COS(COS(SIN(COS((COS(0.367424224211023+A94)*_xlfn.SEC(A94+(1.64702538716042+0.537146430097249*COS(A94))*COS(SIN(2.65449809165387+A94)+SIN(COS(A94)))+0.0270515440773242*(0.498701523299401-0.312244449974241*COS(A94))*COS(2.36770557548171+A94)*_xlfn.CSC(SIN(A94+0.885784395489139*(-1.32742597150515-COS(A94))*COS(A94))))*SIN(SIN(SIN(0.340828820733522-A94))))/A94))))))*SIN(0.00379532267608371*SIN((1.06314311483915*A94*(1.67526987319027-COS(A94)))/SIN(COS(1.40403511969596/COS(A94))+(0.244003939114535-COS(0.0932686925260328*A94)-COS(A94))*SIN(0.933255692033108*(0.0479452472347528+A94)*SIN(A94+0.734842844660215*COS(COS(A94)/COS(SIN(COS(A94+COS(1.35652888301957*A94)))))))))))))</f>
        <v>1.8472980992217569</v>
      </c>
      <c r="AZ94">
        <f>2*COS(A94)+SIN(A94/(1+COS(SIN(0.0251921174339378*COS(0.433121146091541*(-2.67476585651086+A94+A94*SIN(A94*(A94+COS(0.933255692033108+A94)))))*SIN(2.8951001999306+COS(COS(SIN(COS((COS(0.367424224211023+A94)*_xlfn.SEC(A94+(1.64702538716042+0.537146430097249*COS(A94))*COS(SIN(2.65449809165387+A94)+SIN(COS(A94)))+0.0270515440773242*(0.498701523299401-0.312244449974241*COS(A94))*COS(2.36770557548171+A94)*_xlfn.CSC(SIN(A94+0.885784395489139*(-1.32742597150515-COS(A94))*COS(A94))))*SIN(SIN(SIN(0.340828820733522-A94))))/A94))))))*SIN(0.00379532267608371*SIN((1.06314311483915*A94*(1.67526987319027-COS(A94)))/SIN(COS(1.40403511969596/COS(A94))+(0.244003939114535-COS(0.0932686925260328*A94)-COS(A94))*SIN(0.933255692033108*(0.0479452472347528+A94)*SIN(A94+0.734842844660215*COS(COS(A94)/COS(SIN(COS(A94+COS(1.35652888301957*A94)))))))))))))</f>
        <v>1.8472980992217569</v>
      </c>
      <c r="BA94">
        <f>2*COS(A94)+SIN(A94/(1+COS(SIN(0.0251921174339378*COS(0.433121146091541*(-2.67476585651086+A94+A94*SIN(A94*(A94+COS(0.933255692033108+A94)))))*SIN(2.8951001999306+COS(COS(SIN(COS((COS(0.367424224211023+A94)*_xlfn.SEC(A94+(1.64702538716042+0.537146430097249*COS(A94))*COS(SIN(2.65449809165387+A94)+SIN(COS(A94)))+0.0270515440773242*(0.498701523299401-0.312244449974241*COS(A94))*COS(2.36770557548171+A94)*_xlfn.CSC(SIN(A94+0.885784395489139*(-1.32742597150515-COS(A94))*COS(A94))))*SIN(SIN(SIN(0.340828820733522-A94))))/A94))))))*SIN(0.00379532267608371*SIN((1.06314311483915*A94*(1.67526987319027-COS(A94)))/SIN(COS(1.40403511969596/COS(A94))+(0.244003939114535-COS(0.0932686925260328*A94)-COS(A94))*SIN(0.933255692033108*(0.0479452472347528+A94)*SIN(A94+0.734842844660215*COS(COS(A94)/COS(SIN(COS(A94+COS(1.35652888301957*A94)))))))))))))</f>
        <v>1.8472980992217569</v>
      </c>
      <c r="BB94">
        <f>2*COS(A94)+SIN(A94/(1+COS(SIN(0.0251921174339378*COS(_xlfn.SEC(0.419735600194717+COS(0.974172084069584*_xlfn.SEC(1.32108411619894*A94)))*SIN(0.970378444545662*COS(COS(SIN(A94))/(2.21684497839146-COS(0.827486649168256*COS(1.04770755378253*COS(0.374917836847673*A94*SIN(A94+SIN(0.0150681615125201*A94)))*SIN(A94)))))*(1.79705146893733+COS(A94*SIN(0.0251921174339378*(-0.0120347759626663+COS(1.17295361766372-A94-COS(COS(COS((0.734842844660215*COS(0.367424224211023+A94)*SIN(COS(0.0150681615125201-A94)))/A94))))))))))*SIN(2.8951001999306+COS(COS(SIN(COS((COS(0.367424224211023+A94)*SIN(SIN(SIN(A94+SIN(A94)))))/(A94*(-0.855952925578902+COS(0.0250929074423294+A94)))))))))*SIN(0.0045405414853601*SIN((1.06314311483915*A94*(1.67526987319027-COS(A94)-COS(A94*SIN(0.66442022239765/(SIN(A94)*SIN(1.48270932459095*COS(SIN(SIN(COS(COS(A94)))))*COS(2.4900660451625-SIN(SIN(0.0251921174339378*(COS(A94+SIN((0.0251921174339378*COS(1.17295361766372*COS(A94)+COS(A94)/(A94*(0.345878657336117+A94-SIN(COS(A94)+A94*SIN(1.74994294679676+COS(0.0572806453769424*(-0.296995998186628+2.38953537141348*SIN(4.18189618808757*COS(A94)*COS(COS(SIN(A94))/(2.21684497839146-COS(1.1665946556443*COS(1.04770755378253*(0.999381384107968+A94))))))))))))))/(0.356528883019573+A94)-SIN(0.580358562052647-A94)))+SIN(0.375433094857483*(-0.161046367187467+A94))))))*SIN(0.093404449451794+COS(A94-0.484621490756709*(COS(COS(A94))+(2.06346606387297*COS(A94))/(0.356528883019573+0.150655529361516/COS(0.364312412788005*COS(0.00593771058668955*(A94+0.530924470829865*A94*((0.244003939114535-COS(0.0932686925260328*A94)-COS(A94))*COS(A94)*(2*COS(A94)+0.387844872700148*COS(0.122247045623982*(-2.67476585651086+A94)*(SIN(A94)*SIN(0.00140217240902748*A94^2*COS(COS(A94-0.999082557898852/(1.3608351870969+0.150655529361516*(2.74489686570714+A94)-COS(1)))*(0.0150675913159254-A94+COS(0.413036990134086/A94)-COS(A94)-COS(A94*COS(A94))-COS(A94+0.244232384538129*(2.84387902041926+A94+COS(B94)))))*SIN(A94))-SIN(SIN(SIN(0.862339351056448+COS(SIN(2.8951001999306+(0.5*COS(A94)*(0.826937250740526+(-1.12458081737812*A94)/(1+COS(SIN(0.00872081561358199*SIN(2.8951001999306+COS(COS(SIN(COS((0.734842844660215*COS(0.367424224211023+A94)*SIN(SIN(SIN(A94+SIN(A94)))))/A94))))))*SIN(0.00379532267608371*SIN(3.01037523694323*A94*(1.67526987319027-COS(A94)-COS(A94*SIN(SIN(0.00379532267608371*SIN(1.26449815900264*A94*(1.67526987319027-COS(A94))))*SIN(0.00872081561358199*SIN(A94+COS(COS(SIN(COS((0.734842844660215*COS(0.367424224211023+A94)*SIN(SIN(SIN(A94+SIN(A94)))))/A94)))))))))))))))/A94))))))))+COS(2.67476585651086-SIN(0.123821531774593/SIN(SIN(COS(0.999682695391386*(0.530924470829865-A94))/COS(COS(A94)+(1.64702538716042+0.537146430097249*(A94+COS(0.347798363400371-A94)))*COS(A94)-0.26714408291119*(A94+0.0251921174339378*SIN(A94))+(0.0270515440773242*A94*COS(2.36770557548171+A94))/SIN(SIN(COS(COS(A94-0.227771237432817*COS(A94)*(0.244003939114535-COS(A94)-COS(COS(0.464096977697486-COS((39.2055475129509*COS(A94-SIN(0.356528883019573-A94)))/A94^2))*SIN(A94))))))))))))))))))*SIN(COS(A94-COS(SIN(8.45216284241943-COS(0.349023510229163+0.42073232374058*COS(0.759590257947852+COS(1.42073232374058*A94+COS(A94)*(1.89442827394731+0.000366675974410566*COS(2.19354464902984-COS(0.131277299088378-A94)-COS(COS(SIN(COS((COS(0.367424224211023+A94)*SIN(SIN(SIN(0.340828820733522-A94))))/(A94*COS(A94+(1.64702538716042+0.537146430097249*COS(A94))*COS(SIN(COS(A94))+SIN(1.79705146893733+A94+COS(COS(COS(SIN((0.530924470829865*A94)/(-2.82139876047721+SIN(COS(COS(COS(A94)))*SIN(COS(A94))))))))))+(0.0270515440773242*COS(2.36770557548171+A94)*(0.498701523299401-0.165778219372136*(1+COS(SIN(0.00872081561358199*SIN(2.26306768395918-A94-COS(A94)-COS(COS(SIN(COS((0.569180159825137*SIN(SIN(SIN(A94+SIN(A94)))))/A94))))+0.648585040695961/(COS(A94)-SIN(A94))))*SIN(0.00379532267608371*SIN((1.06314311483915*A94*(1.67526987319027-COS(A94)))/SIN(0.0150675913159254+COS(1.40403511969596/A94))))))))/SIN(SIN(A94+0.885784395489139*(-1.32742597150515-COS(A94))*COS(A94))))))))))))))))))))))))))/SIN(0.0150675913159254+COS(0.413036990134086/A94)))))))</f>
        <v>1.8472980991714849</v>
      </c>
    </row>
    <row r="95" spans="1:54" x14ac:dyDescent="0.25">
      <c r="A95">
        <v>2.16</v>
      </c>
      <c r="B95">
        <v>-2.09</v>
      </c>
      <c r="C95">
        <v>-0.229440486</v>
      </c>
      <c r="D95">
        <f t="shared" si="78"/>
        <v>-0.57721508634664653</v>
      </c>
      <c r="E95">
        <f t="shared" si="79"/>
        <v>-0.57721508634664653</v>
      </c>
      <c r="F95">
        <f t="shared" si="80"/>
        <v>-0.57721508634664653</v>
      </c>
      <c r="G95">
        <f t="shared" si="81"/>
        <v>-0.57721508634664653</v>
      </c>
      <c r="H95">
        <f t="shared" si="82"/>
        <v>-0.57721508634664653</v>
      </c>
      <c r="I95">
        <f t="shared" si="83"/>
        <v>-0.28455177963029843</v>
      </c>
      <c r="J95">
        <f t="shared" si="84"/>
        <v>-0.28455177963029843</v>
      </c>
      <c r="K95">
        <f t="shared" si="85"/>
        <v>-0.2222793130478401</v>
      </c>
      <c r="L95">
        <f t="shared" si="86"/>
        <v>-0.32100495170137278</v>
      </c>
      <c r="M95">
        <f t="shared" si="87"/>
        <v>-0.2477573545507179</v>
      </c>
      <c r="N95">
        <f t="shared" si="88"/>
        <v>-0.2477573545507179</v>
      </c>
      <c r="O95">
        <f t="shared" si="89"/>
        <v>-0.2477573545507179</v>
      </c>
      <c r="P95">
        <f t="shared" si="90"/>
        <v>-0.2477573545507179</v>
      </c>
      <c r="Q95">
        <f t="shared" si="91"/>
        <v>-0.23701562787835673</v>
      </c>
      <c r="R95">
        <f t="shared" si="92"/>
        <v>-0.23701562787835673</v>
      </c>
      <c r="S95">
        <f t="shared" si="93"/>
        <v>-0.22972195901254666</v>
      </c>
      <c r="T95">
        <f t="shared" si="94"/>
        <v>-0.22972195901254666</v>
      </c>
      <c r="U95">
        <f t="shared" si="95"/>
        <v>-0.22972195901254666</v>
      </c>
      <c r="V95">
        <f t="shared" si="96"/>
        <v>-0.22917037646655036</v>
      </c>
      <c r="W95">
        <f>2*COS(A95)+SIN(A95/(0.999148166279824+COS(SIN(0.0251921174339378*(COS(0.685969744682071+A95+COS(0.1500862687924-SIN(0.0665099688093772*_xlfn.CSC(SIN(COS(COS(A95+(0.244003939114535-COS(0.0932686925260328*A95)-COS(A95))*COS(A95)*(2*COS(A95)+0.387844872700148*(A95-0.082374768005002/(A95-COS(A95*COS(A95))-(-2.15039598507721-A95)*(A95-COS(SIN(SIN(COS(COS(1.32108411619894*(2.84387902041926+SIN(COS(COS(1.00374593116443*A95*COS(A95))))))/COS(SIN(0.0940779463483673*SIN(COS(A95)))))))))))))))))))+SIN(0.375433094857483*(-0.0260061439754979+A95))))*SIN(SIN(A95)))))</f>
        <v>-0.2292235918187896</v>
      </c>
      <c r="X95">
        <f t="shared" si="97"/>
        <v>-0.22939033359540029</v>
      </c>
      <c r="Y95">
        <f t="shared" si="98"/>
        <v>-0.22939033359540029</v>
      </c>
      <c r="Z95">
        <f t="shared" si="99"/>
        <v>-0.22943328857721279</v>
      </c>
      <c r="AA95">
        <f t="shared" si="100"/>
        <v>-0.22944030603781795</v>
      </c>
      <c r="AB95">
        <f t="shared" si="101"/>
        <v>-0.2294404682378276</v>
      </c>
      <c r="AC95">
        <f t="shared" si="102"/>
        <v>-0.22944011999999381</v>
      </c>
      <c r="AD95">
        <f t="shared" si="103"/>
        <v>-0.22944048561627783</v>
      </c>
      <c r="AE95">
        <f t="shared" si="104"/>
        <v>-0.22944048561627783</v>
      </c>
      <c r="AF95">
        <f t="shared" si="105"/>
        <v>-0.22944048561627783</v>
      </c>
      <c r="AG95">
        <f>2*COS(A95)+SIN(A95/(1+COS(0.0102383050941825*SIN(0.0251921174339378*(COS(0.685969744682071+A95+COS(SIN(A95)*SIN(A95*_xlfn.CSC(0.699794000623748+COS(A95*SIN(A95)))*SIN(SIN(0.482614878018303*(0.999335114390903+A95))))))+SIN(A95))))))</f>
        <v>-0.22944048560688279</v>
      </c>
      <c r="AH95">
        <f>2*COS(A95)+SIN(A95/(1+COS(0.0102383050941825*SIN(0.0251921174339378*(COS(0.685969744682071+A95+COS(SIN(A95)*SIN(A95*_xlfn.CSC(0.699794000623748+COS(A95*SIN(A95)))*SIN(SIN(0.482614878018303*(0.999335114390903+A95))))))+SIN(A95))))))</f>
        <v>-0.22944048560688279</v>
      </c>
      <c r="AI95">
        <f>2*COS(A95)+SIN(A95/(1+COS(0.0102383050941825*SIN(0.0251921174339378*(COS(0.685969744682071+A95+COS(SIN(A95)*SIN(COS(A95*SIN(1.74994294679676+COS((0.937483306033506-SIN(0.572749275024412+COS(A95)))*(-0.296995998186627+_xlfn.SEC(0.419735600194717+COS(0.974172084069584*_xlfn.SEC(1.32108411619894*A95)))*SIN(0.970378444545662*COS(COS(SIN(A95))/(2.21684497839146-COS(0.827486649168256*COS(1.04770755378253*COS(0.374917836847673*A95*SIN(COS(A95)-SIN(1.72131839878938/(-0.756954071083095-A95))))*SIN(A95)))))*(1.79705146893733+COS(SIN(0.0251921174339378*(COS(0.685969744682071+A95+COS(2.67476585651086+SIN(0.0942661886848087*A95*_xlfn.CSC(0.810618544876305*(-2.15039598507721-A95))*_xlfn.CSC(SIN(COS(COS(0.809444787727253+A95+SIN(0.793305537772902+A95))))))))+SIN(0.375433094857483*(-0.0260061439754979+A95))))*SIN(SIN(A95)))))))))*_xlfn.CSC(0.699794000623748+COS(A95*SIN(A95))))))+SIN(A95))))))</f>
        <v>-0.22944048560383234</v>
      </c>
      <c r="AJ95">
        <f>2*COS(A95)+SIN(A95/(1+COS(0.0102383050941825*SIN(0.0251921174339378*(COS(0.685969744682071+A95+COS(SIN(A95)*SIN(COS(A95*SIN(1.74994294679676+COS((0.937483306033506-SIN(0.572749275024412+COS(A95)))*(-0.296995998186627+_xlfn.SEC(0.419735600194717+COS(0.974172084069584*_xlfn.SEC(1.32108411619894*A95)))*SIN(0.970378444545662*COS(COS(SIN(A95))/(2.21684497839146-COS(0.827486649168256*COS(1.04770755378253*COS(0.374917836847673*A95*SIN(COS(A95)-SIN(1.72131839878938/(-0.756954071083095-A95))))*SIN(A95)))))*(1.79705146893733+COS(SIN(0.0251921174339378*(COS(0.685969744682071+A95+COS(2.67476585651086+SIN(0.0942661886848087*A95*_xlfn.CSC(0.810618544876305*(-2.15039598507721-A95))*_xlfn.CSC(SIN(COS(COS(0.809444787727253+A95+SIN(0.793305537772902+A95))))))))+SIN(0.375433094857483*(-0.0260061439754979+A95))))*SIN(SIN(A95)))))))))*_xlfn.CSC(0.699794000623748+COS(A95*SIN(A95))))))+SIN(A95))))))</f>
        <v>-0.22944048560383234</v>
      </c>
      <c r="AK95">
        <f>2*COS(A95)+SIN(A95/(1+COS(0.0102383050941825*SIN(0.0251921174339378*(COS(0.685969744682071+A95+COS(SIN(A95)*SIN(COS(A95*SIN(1.74994294679676+COS((0.937483306033506-SIN(0.572749275024412+COS(A95)))*(-0.296995998186627+_xlfn.SEC(0.419735600194717+COS(0.974172084069584*_xlfn.SEC(1.32108411619894*A95)))*SIN(0.970378444545662*COS(COS(SIN(A95))/(2.21684497839146-COS(0.827486649168256*COS(1.04770755378253*COS(0.374917836847673*A95*SIN(0.227771237432817-COS(A95)))*SIN(A95)))))*(1.79705146893733+COS(SIN(0.0251921174339378*(COS(0.685969744682071+A95+COS(2.67476585651086+SIN(0.0942661886848087*A95*_xlfn.CSC(0.810618544876305*(-2.15039598507721-A95))*_xlfn.CSC(SIN(COS(COS(0.809444787727253+A95+SIN(0.793305537772902+A95))))))))+SIN(0.375433094857483*(-0.0260061439754979+A95))))*SIN(SIN(A95)))))))))*_xlfn.CSC(0.699794000623748+COS(A95*SIN(A95))))))+SIN(A95))))))</f>
        <v>-0.22944048560900188</v>
      </c>
      <c r="AL95">
        <f t="shared" si="106"/>
        <v>-0.22944048561601815</v>
      </c>
      <c r="AM95">
        <f t="shared" si="107"/>
        <v>-0.22944048561449137</v>
      </c>
      <c r="AN95">
        <f>2*COS(A95)+SIN(A95/(1+COS(0.0102383050941825*SIN(0.0251921174339378*(COS(0.685969744682071+A95+COS(SIN(A95)*SIN(2.87522917078492*COS(A95*SIN(0.996308035150143-COS((0.125463411927578+COS(0.71323222501324*(0.460719913648222+COS(A95)))-SIN(0.572749275024412+COS(A95)))*(-0.296995998186627+_xlfn.SEC(0.419735600194717+COS(0.974172084069584*_xlfn.SEC(1.32108411619894*A95)))*SIN(0.970378444545662*COS(COS(SIN(A95))/(2.21684497839146-COS(0.827486649168256*COS(1.04770755378253*COS(0.374917836847673*A95*SIN(COS(A95)-SIN(1.72131839878938/(-0.756954071083095-A95))))*SIN(A95)))))*(1.79705146893733+COS(SIN(0.0251921174339378*(COS(0.685969744682071+A95+COS(2.67476585651086+SIN(0.0942661886848087*A95*_xlfn.CSC(0.810618544876305*(-2.15039598507721-A95))*_xlfn.CSC(SIN(COS(COS(0.809444787727253+COS(A95))))))))+SIN(0.375433094857483*(-0.0260061439754979+A95))))*SIN(SIN(A95)))))))-5.2258026739857*A95*COS(2.26306768395918-A95+0.648585040695961/(-0.482614878018303+COS(A95))-COS(A95)-COS(COS(SIN(COS(A95)))))*(-0.803019914186518-0.09344164141567*(-0.296995998186628+1.99608842466968*SIN(1.82224358637127*COS(A95)*COS(COS(SIN(A95))/(2.21684497839146-COS(1.1665946556443*COS(1.04770755378253*COS(0.374917836847673*A95*SIN(COS(A95)-SIN(1.72131839878938/(-0.756954071083095-A95))))*SIN(A95)))))))))))))+SIN(A95))))))</f>
        <v>-0.22944048559423691</v>
      </c>
      <c r="AO95">
        <f>2*COS(A95)+SIN(A95/(1+COS(SIN(0.0251921174339378*COS(0.433121146091541*(-2.67476585651086+A95+0.837215599154702*SIN((A95+COS(1.73864272248443+COS(0.356528883019573+SIN(0.940777930379917-COS(0.938170919030737*A95)-COS(A95)))))*SIN(COS(COS(COS(A95)/(1.70671384443301+0.338811626822948/COS(COS(A95))-COS(COS((1.73174047813809*COS(SIN(SIN(3.8337034581196-A95))))/(-0.165778219372136+A95)))+SIN(0.119137815794098*COS(COS(A95))))))))))*SIN(2.8951001999306+COS(COS(SIN(COS((COS(0.367424224211023+A95)*_xlfn.SEC(A95+(-1.96485635804169+0.537146430097249*COS(A95))*COS(SIN(COS(A95))+SIN(1.79705146893733+A95+COS(COS(COS(SIN((0.530924470829865*A95)/(-2.82139876047721+SIN(COS(COS(COS(A95)))*SIN(COS(SIN(A95)))))))))))+0.0270515440773242*COS(2.36770557548171+A95)*_xlfn.CSC(SIN(A95+0.885784395489139*(-1.32742597150515-COS(A95))*COS(A95)))*(0.498701523299401-0.165778219372136*A95*_xlfn.SEC(1.21730816958026+SIN(0.0396212186351349*A95*(COS(0.232148706776693*(0.0250052579539931+A95))+SIN(0.750866189714967*A95))))))*SIN(SIN(SIN(0.340828820733522-A95))))/A95))))))*SIN(0.00379532267608371*SIN((1.06314311483915*A95*(1.67526987319027-COS(A95)))/SIN(0.0150675913159254+COS(1.40403511969596/COS(A95))))))))</f>
        <v>-0.22944048547025808</v>
      </c>
      <c r="AP95">
        <f t="shared" si="108"/>
        <v>-0.22944048561585484</v>
      </c>
      <c r="AQ95">
        <f t="shared" si="109"/>
        <v>-0.22944048561585484</v>
      </c>
      <c r="AR95">
        <f t="shared" si="110"/>
        <v>-0.22944048561585484</v>
      </c>
      <c r="AS95">
        <f t="shared" si="111"/>
        <v>-0.22944048561582187</v>
      </c>
      <c r="AT95">
        <f t="shared" si="112"/>
        <v>-0.22944048561582187</v>
      </c>
      <c r="AU95">
        <f t="shared" si="113"/>
        <v>-0.22944048561627362</v>
      </c>
      <c r="AV95">
        <f t="shared" si="114"/>
        <v>-0.22944048561627362</v>
      </c>
      <c r="AW95">
        <f t="shared" si="115"/>
        <v>-0.22944048561627362</v>
      </c>
      <c r="AX95">
        <f t="shared" si="116"/>
        <v>-0.22944048561627362</v>
      </c>
      <c r="AY95">
        <f>2*COS(A95)+SIN(A95/(1+COS(SIN(0.0251921174339378*COS(0.433121146091541*(-2.67476585651086+A95+A95*SIN(A95*(A95+COS(0.933255692033108+A95)))))*SIN(2.8951001999306+COS(COS(SIN(COS((COS(0.367424224211023+A95)*_xlfn.SEC(A95+(1.64702538716042+0.537146430097249*COS(A95))*COS(SIN(2.65449809165387+A95)+SIN(COS(A95)))+0.0270515440773242*(0.498701523299401-0.312244449974241*COS(A95))*COS(2.36770557548171+A95)*_xlfn.CSC(SIN(A95+0.885784395489139*(-1.32742597150515-COS(A95))*COS(A95))))*SIN(SIN(SIN(0.340828820733522-A95))))/A95))))))*SIN(0.00379532267608371*SIN((1.06314311483915*A95*(1.67526987319027-COS(A95)))/SIN(COS(1.40403511969596/COS(A95))+(0.244003939114535-COS(0.0932686925260328*A95)-COS(A95))*SIN(0.933255692033108*(0.0479452472347528+A95)*SIN(A95+0.734842844660215*COS(COS(A95)/COS(SIN(COS(A95+COS(1.35652888301957*A95)))))))))))))</f>
        <v>-0.22944048561532115</v>
      </c>
      <c r="AZ95">
        <f>2*COS(A95)+SIN(A95/(1+COS(SIN(0.0251921174339378*COS(0.433121146091541*(-2.67476585651086+A95+A95*SIN(A95*(A95+COS(0.933255692033108+A95)))))*SIN(2.8951001999306+COS(COS(SIN(COS((COS(0.367424224211023+A95)*_xlfn.SEC(A95+(1.64702538716042+0.537146430097249*COS(A95))*COS(SIN(2.65449809165387+A95)+SIN(COS(A95)))+0.0270515440773242*(0.498701523299401-0.312244449974241*COS(A95))*COS(2.36770557548171+A95)*_xlfn.CSC(SIN(A95+0.885784395489139*(-1.32742597150515-COS(A95))*COS(A95))))*SIN(SIN(SIN(0.340828820733522-A95))))/A95))))))*SIN(0.00379532267608371*SIN((1.06314311483915*A95*(1.67526987319027-COS(A95)))/SIN(COS(1.40403511969596/COS(A95))+(0.244003939114535-COS(0.0932686925260328*A95)-COS(A95))*SIN(0.933255692033108*(0.0479452472347528+A95)*SIN(A95+0.734842844660215*COS(COS(A95)/COS(SIN(COS(A95+COS(1.35652888301957*A95)))))))))))))</f>
        <v>-0.22944048561532115</v>
      </c>
      <c r="BA95">
        <f>2*COS(A95)+SIN(A95/(1+COS(SIN(0.0251921174339378*COS(0.433121146091541*(-2.67476585651086+A95+A95*SIN(A95*(A95+COS(0.933255692033108+A95)))))*SIN(2.8951001999306+COS(COS(SIN(COS((COS(0.367424224211023+A95)*_xlfn.SEC(A95+(1.64702538716042+0.537146430097249*COS(A95))*COS(SIN(2.65449809165387+A95)+SIN(COS(A95)))+0.0270515440773242*(0.498701523299401-0.312244449974241*COS(A95))*COS(2.36770557548171+A95)*_xlfn.CSC(SIN(A95+0.885784395489139*(-1.32742597150515-COS(A95))*COS(A95))))*SIN(SIN(SIN(0.340828820733522-A95))))/A95))))))*SIN(0.00379532267608371*SIN((1.06314311483915*A95*(1.67526987319027-COS(A95)))/SIN(COS(1.40403511969596/COS(A95))+(0.244003939114535-COS(0.0932686925260328*A95)-COS(A95))*SIN(0.933255692033108*(0.0479452472347528+A95)*SIN(A95+0.734842844660215*COS(COS(A95)/COS(SIN(COS(A95+COS(1.35652888301957*A95)))))))))))))</f>
        <v>-0.22944048561532115</v>
      </c>
      <c r="BB95">
        <f>2*COS(A95)+SIN(A95/(1+COS(SIN(0.0251921174339378*COS(_xlfn.SEC(0.419735600194717+COS(0.974172084069584*_xlfn.SEC(1.32108411619894*A95)))*SIN(0.970378444545662*COS(COS(SIN(A95))/(2.21684497839146-COS(0.827486649168256*COS(1.04770755378253*COS(0.374917836847673*A95*SIN(A95+SIN(0.0150681615125201*A95)))*SIN(A95)))))*(1.79705146893733+COS(A95*SIN(0.0251921174339378*(-0.0120347759626663+COS(1.17295361766372-A95-COS(COS(COS((0.734842844660215*COS(0.367424224211023+A95)*SIN(COS(0.0150681615125201-A95)))/A95))))))))))*SIN(2.8951001999306+COS(COS(SIN(COS((COS(0.367424224211023+A95)*SIN(SIN(SIN(A95+SIN(A95)))))/(A95*(-0.855952925578902+COS(0.0250929074423294+A95)))))))))*SIN(0.0045405414853601*SIN((1.06314311483915*A95*(1.67526987319027-COS(A95)-COS(A95*SIN(0.66442022239765/(SIN(A95)*SIN(1.48270932459095*COS(SIN(SIN(COS(COS(A95)))))*COS(2.4900660451625-SIN(SIN(0.0251921174339378*(COS(A95+SIN((0.0251921174339378*COS(1.17295361766372*COS(A95)+COS(A95)/(A95*(0.345878657336117+A95-SIN(COS(A95)+A95*SIN(1.74994294679676+COS(0.0572806453769424*(-0.296995998186628+2.38953537141348*SIN(4.18189618808757*COS(A95)*COS(COS(SIN(A95))/(2.21684497839146-COS(1.1665946556443*COS(1.04770755378253*(0.999381384107968+A95))))))))))))))/(0.356528883019573+A95)-SIN(0.580358562052647-A95)))+SIN(0.375433094857483*(-0.161046367187467+A95))))))*SIN(0.093404449451794+COS(A95-0.484621490756709*(COS(COS(A95))+(2.06346606387297*COS(A95))/(0.356528883019573+0.150655529361516/COS(0.364312412788005*COS(0.00593771058668955*(A95+0.530924470829865*A95*((0.244003939114535-COS(0.0932686925260328*A95)-COS(A95))*COS(A95)*(2*COS(A95)+0.387844872700148*COS(0.122247045623982*(-2.67476585651086+A95)*(SIN(A95)*SIN(0.00140217240902748*A95^2*COS(COS(A95-0.999082557898852/(1.3608351870969+0.150655529361516*(2.74489686570714+A95)-COS(1)))*(0.0150675913159254-A95+COS(0.413036990134086/A95)-COS(A95)-COS(A95*COS(A95))-COS(A95+0.244232384538129*(2.84387902041926+A95+COS(B95)))))*SIN(A95))-SIN(SIN(SIN(0.862339351056448+COS(SIN(2.8951001999306+(0.5*COS(A95)*(0.826937250740526+(-1.12458081737812*A95)/(1+COS(SIN(0.00872081561358199*SIN(2.8951001999306+COS(COS(SIN(COS((0.734842844660215*COS(0.367424224211023+A95)*SIN(SIN(SIN(A95+SIN(A95)))))/A95))))))*SIN(0.00379532267608371*SIN(3.01037523694323*A95*(1.67526987319027-COS(A95)-COS(A95*SIN(SIN(0.00379532267608371*SIN(1.26449815900264*A95*(1.67526987319027-COS(A95))))*SIN(0.00872081561358199*SIN(A95+COS(COS(SIN(COS((0.734842844660215*COS(0.367424224211023+A95)*SIN(SIN(SIN(A95+SIN(A95)))))/A95)))))))))))))))/A95))))))))+COS(2.67476585651086-SIN(0.123821531774593/SIN(SIN(COS(0.999682695391386*(0.530924470829865-A95))/COS(COS(A95)+(1.64702538716042+0.537146430097249*(A95+COS(0.347798363400371-A95)))*COS(A95)-0.26714408291119*(A95+0.0251921174339378*SIN(A95))+(0.0270515440773242*A95*COS(2.36770557548171+A95))/SIN(SIN(COS(COS(A95-0.227771237432817*COS(A95)*(0.244003939114535-COS(A95)-COS(COS(0.464096977697486-COS((39.2055475129509*COS(A95-SIN(0.356528883019573-A95)))/A95^2))*SIN(A95))))))))))))))))))*SIN(COS(A95-COS(SIN(8.45216284241943-COS(0.349023510229163+0.42073232374058*COS(0.759590257947852+COS(1.42073232374058*A95+COS(A95)*(1.89442827394731+0.000366675974410566*COS(2.19354464902984-COS(0.131277299088378-A95)-COS(COS(SIN(COS((COS(0.367424224211023+A95)*SIN(SIN(SIN(0.340828820733522-A95))))/(A95*COS(A95+(1.64702538716042+0.537146430097249*COS(A95))*COS(SIN(COS(A95))+SIN(1.79705146893733+A95+COS(COS(COS(SIN((0.530924470829865*A95)/(-2.82139876047721+SIN(COS(COS(COS(A95)))*SIN(COS(A95))))))))))+(0.0270515440773242*COS(2.36770557548171+A95)*(0.498701523299401-0.165778219372136*(1+COS(SIN(0.00872081561358199*SIN(2.26306768395918-A95-COS(A95)-COS(COS(SIN(COS((0.569180159825137*SIN(SIN(SIN(A95+SIN(A95)))))/A95))))+0.648585040695961/(COS(A95)-SIN(A95))))*SIN(0.00379532267608371*SIN((1.06314311483915*A95*(1.67526987319027-COS(A95)))/SIN(0.0150675913159254+COS(1.40403511969596/A95))))))))/SIN(SIN(A95+0.885784395489139*(-1.32742597150515-COS(A95))*COS(A95))))))))))))))))))))))))))/SIN(0.0150675913159254+COS(0.413036990134086/A95)))))))</f>
        <v>-0.22944048559006058</v>
      </c>
    </row>
    <row r="96" spans="1:54" x14ac:dyDescent="0.25">
      <c r="A96">
        <v>0.64</v>
      </c>
      <c r="B96">
        <v>0</v>
      </c>
      <c r="C96">
        <v>1.918758076</v>
      </c>
      <c r="D96">
        <f t="shared" si="78"/>
        <v>1.9618914727820511</v>
      </c>
      <c r="E96">
        <f t="shared" si="79"/>
        <v>1.9618914727820511</v>
      </c>
      <c r="F96">
        <f t="shared" si="80"/>
        <v>1.9618914727820511</v>
      </c>
      <c r="G96">
        <f t="shared" si="81"/>
        <v>1.9618914727820511</v>
      </c>
      <c r="H96">
        <f t="shared" si="82"/>
        <v>1.9618914727820511</v>
      </c>
      <c r="I96">
        <f t="shared" si="83"/>
        <v>1.8491830751377489</v>
      </c>
      <c r="J96">
        <f t="shared" si="84"/>
        <v>1.8491830751377489</v>
      </c>
      <c r="K96">
        <f t="shared" si="85"/>
        <v>1.8676341763473661</v>
      </c>
      <c r="L96">
        <f t="shared" si="86"/>
        <v>1.9313458997604473</v>
      </c>
      <c r="M96">
        <f t="shared" si="87"/>
        <v>1.9081771760062542</v>
      </c>
      <c r="N96">
        <f t="shared" si="88"/>
        <v>1.9081771760062542</v>
      </c>
      <c r="O96">
        <f t="shared" si="89"/>
        <v>1.9081771760062542</v>
      </c>
      <c r="P96">
        <f t="shared" si="90"/>
        <v>1.9081771760062542</v>
      </c>
      <c r="Q96">
        <f t="shared" si="91"/>
        <v>1.9143001470941885</v>
      </c>
      <c r="R96">
        <f t="shared" si="92"/>
        <v>1.9143001470941885</v>
      </c>
      <c r="S96">
        <f t="shared" si="93"/>
        <v>1.9185902020787537</v>
      </c>
      <c r="T96">
        <f t="shared" si="94"/>
        <v>1.9185902020787537</v>
      </c>
      <c r="U96">
        <f t="shared" si="95"/>
        <v>1.9185902020787537</v>
      </c>
      <c r="V96">
        <f t="shared" si="96"/>
        <v>1.9188899768709518</v>
      </c>
      <c r="W96">
        <f>2*COS(A96)+SIN(A96/(0.999148166279824+COS(SIN(0.0251921174339378*(COS(0.685969744682071+A96+COS(0.1500862687924-SIN(0.0665099688093772*_xlfn.CSC(SIN(COS(COS(A96+(0.244003939114535-COS(0.0932686925260328*A96)-COS(A96))*COS(A96)*(2*COS(A96)+0.387844872700148*(A96-0.082374768005002/(A96-COS(A96*COS(A96))-(-2.15039598507721-A96)*(A96-COS(SIN(SIN(COS(COS(1.32108411619894*(2.84387902041926+SIN(COS(COS(1.00374593116443*A96*COS(A96))))))/COS(SIN(0.0940779463483673*SIN(COS(A96)))))))))))))))))))+SIN(0.375433094857483*(-0.0260061439754979+A96))))*SIN(SIN(A96)))))</f>
        <v>1.918890668990336</v>
      </c>
      <c r="X96">
        <f t="shared" si="97"/>
        <v>1.9187755690967239</v>
      </c>
      <c r="Y96">
        <f t="shared" si="98"/>
        <v>1.9187755690967239</v>
      </c>
      <c r="Z96">
        <f t="shared" si="99"/>
        <v>1.9187623271409218</v>
      </c>
      <c r="AA96">
        <f t="shared" si="100"/>
        <v>1.9187609461999191</v>
      </c>
      <c r="AB96">
        <f t="shared" si="101"/>
        <v>1.9187585317539388</v>
      </c>
      <c r="AC96">
        <f t="shared" si="102"/>
        <v>1.9187582945584098</v>
      </c>
      <c r="AD96">
        <f t="shared" si="103"/>
        <v>1.918758076384703</v>
      </c>
      <c r="AE96">
        <f t="shared" si="104"/>
        <v>1.918758076384703</v>
      </c>
      <c r="AF96">
        <f t="shared" si="105"/>
        <v>1.918758076384703</v>
      </c>
      <c r="AG96">
        <f>2*COS(A96)+SIN(A96/(1+COS(0.0102383050941825*SIN(0.0251921174339378*(COS(0.685969744682071+A96+COS(SIN(A96)*SIN(A96*_xlfn.CSC(0.699794000623748+COS(A96*SIN(A96)))*SIN(SIN(0.482614878018303*(0.999335114390903+A96))))))+SIN(A96))))))</f>
        <v>1.9187580764071088</v>
      </c>
      <c r="AH96">
        <f>2*COS(A96)+SIN(A96/(1+COS(0.0102383050941825*SIN(0.0251921174339378*(COS(0.685969744682071+A96+COS(SIN(A96)*SIN(A96*_xlfn.CSC(0.699794000623748+COS(A96*SIN(A96)))*SIN(SIN(0.482614878018303*(0.999335114390903+A96))))))+SIN(A96))))))</f>
        <v>1.9187580764071088</v>
      </c>
      <c r="AI96">
        <f>2*COS(A96)+SIN(A96/(1+COS(0.0102383050941825*SIN(0.0251921174339378*(COS(0.685969744682071+A96+COS(SIN(A96)*SIN(COS(A96*SIN(1.74994294679676+COS((0.937483306033506-SIN(0.572749275024412+COS(A96)))*(-0.296995998186627+_xlfn.SEC(0.419735600194717+COS(0.974172084069584*_xlfn.SEC(1.32108411619894*A96)))*SIN(0.970378444545662*COS(COS(SIN(A96))/(2.21684497839146-COS(0.827486649168256*COS(1.04770755378253*COS(0.374917836847673*A96*SIN(COS(A96)-SIN(1.72131839878938/(-0.756954071083095-A96))))*SIN(A96)))))*(1.79705146893733+COS(SIN(0.0251921174339378*(COS(0.685969744682071+A96+COS(2.67476585651086+SIN(0.0942661886848087*A96*_xlfn.CSC(0.810618544876305*(-2.15039598507721-A96))*_xlfn.CSC(SIN(COS(COS(0.809444787727253+A96+SIN(0.793305537772902+A96))))))))+SIN(0.375433094857483*(-0.0260061439754979+A96))))*SIN(SIN(A96)))))))))*_xlfn.CSC(0.699794000623748+COS(A96*SIN(A96))))))+SIN(A96))))))</f>
        <v>1.9187580763847558</v>
      </c>
      <c r="AJ96">
        <f>2*COS(A96)+SIN(A96/(1+COS(0.0102383050941825*SIN(0.0251921174339378*(COS(0.685969744682071+A96+COS(SIN(A96)*SIN(COS(A96*SIN(1.74994294679676+COS((0.937483306033506-SIN(0.572749275024412+COS(A96)))*(-0.296995998186627+_xlfn.SEC(0.419735600194717+COS(0.974172084069584*_xlfn.SEC(1.32108411619894*A96)))*SIN(0.970378444545662*COS(COS(SIN(A96))/(2.21684497839146-COS(0.827486649168256*COS(1.04770755378253*COS(0.374917836847673*A96*SIN(COS(A96)-SIN(1.72131839878938/(-0.756954071083095-A96))))*SIN(A96)))))*(1.79705146893733+COS(SIN(0.0251921174339378*(COS(0.685969744682071+A96+COS(2.67476585651086+SIN(0.0942661886848087*A96*_xlfn.CSC(0.810618544876305*(-2.15039598507721-A96))*_xlfn.CSC(SIN(COS(COS(0.809444787727253+A96+SIN(0.793305537772902+A96))))))))+SIN(0.375433094857483*(-0.0260061439754979+A96))))*SIN(SIN(A96)))))))))*_xlfn.CSC(0.699794000623748+COS(A96*SIN(A96))))))+SIN(A96))))))</f>
        <v>1.9187580763847558</v>
      </c>
      <c r="AK96">
        <f>2*COS(A96)+SIN(A96/(1+COS(0.0102383050941825*SIN(0.0251921174339378*(COS(0.685969744682071+A96+COS(SIN(A96)*SIN(COS(A96*SIN(1.74994294679676+COS((0.937483306033506-SIN(0.572749275024412+COS(A96)))*(-0.296995998186627+_xlfn.SEC(0.419735600194717+COS(0.974172084069584*_xlfn.SEC(1.32108411619894*A96)))*SIN(0.970378444545662*COS(COS(SIN(A96))/(2.21684497839146-COS(0.827486649168256*COS(1.04770755378253*COS(0.374917836847673*A96*SIN(0.227771237432817-COS(A96)))*SIN(A96)))))*(1.79705146893733+COS(SIN(0.0251921174339378*(COS(0.685969744682071+A96+COS(2.67476585651086+SIN(0.0942661886848087*A96*_xlfn.CSC(0.810618544876305*(-2.15039598507721-A96))*_xlfn.CSC(SIN(COS(COS(0.809444787727253+A96+SIN(0.793305537772902+A96))))))))+SIN(0.375433094857483*(-0.0260061439754979+A96))))*SIN(SIN(A96)))))))))*_xlfn.CSC(0.699794000623748+COS(A96*SIN(A96))))))+SIN(A96))))))</f>
        <v>1.9187580763847558</v>
      </c>
      <c r="AL96">
        <f t="shared" si="106"/>
        <v>1.9187580763950378</v>
      </c>
      <c r="AM96">
        <f t="shared" si="107"/>
        <v>1.9187580763931471</v>
      </c>
      <c r="AN96">
        <f>2*COS(A96)+SIN(A96/(1+COS(0.0102383050941825*SIN(0.0251921174339378*(COS(0.685969744682071+A96+COS(SIN(A96)*SIN(2.87522917078492*COS(A96*SIN(0.996308035150143-COS((0.125463411927578+COS(0.71323222501324*(0.460719913648222+COS(A96)))-SIN(0.572749275024412+COS(A96)))*(-0.296995998186627+_xlfn.SEC(0.419735600194717+COS(0.974172084069584*_xlfn.SEC(1.32108411619894*A96)))*SIN(0.970378444545662*COS(COS(SIN(A96))/(2.21684497839146-COS(0.827486649168256*COS(1.04770755378253*COS(0.374917836847673*A96*SIN(COS(A96)-SIN(1.72131839878938/(-0.756954071083095-A96))))*SIN(A96)))))*(1.79705146893733+COS(SIN(0.0251921174339378*(COS(0.685969744682071+A96+COS(2.67476585651086+SIN(0.0942661886848087*A96*_xlfn.CSC(0.810618544876305*(-2.15039598507721-A96))*_xlfn.CSC(SIN(COS(COS(0.809444787727253+COS(A96))))))))+SIN(0.375433094857483*(-0.0260061439754979+A96))))*SIN(SIN(A96)))))))-5.2258026739857*A96*COS(2.26306768395918-A96+0.648585040695961/(-0.482614878018303+COS(A96))-COS(A96)-COS(COS(SIN(COS(A96)))))*(-0.803019914186518-0.09344164141567*(-0.296995998186628+1.99608842466968*SIN(1.82224358637127*COS(A96)*COS(COS(SIN(A96))/(2.21684497839146-COS(1.1665946556443*COS(1.04770755378253*COS(0.374917836847673*A96*SIN(COS(A96)-SIN(1.72131839878938/(-0.756954071083095-A96))))*SIN(A96)))))))))))))+SIN(A96))))))</f>
        <v>1.918758076385922</v>
      </c>
      <c r="AO96">
        <f>2*COS(A96)+SIN(A96/(1+COS(SIN(0.0251921174339378*COS(0.433121146091541*(-2.67476585651086+A96+0.837215599154702*SIN((A96+COS(1.73864272248443+COS(0.356528883019573+SIN(0.940777930379917-COS(0.938170919030737*A96)-COS(A96)))))*SIN(COS(COS(COS(A96)/(1.70671384443301+0.338811626822948/COS(COS(A96))-COS(COS((1.73174047813809*COS(SIN(SIN(3.8337034581196-A96))))/(-0.165778219372136+A96)))+SIN(0.119137815794098*COS(COS(A96))))))))))*SIN(2.8951001999306+COS(COS(SIN(COS((COS(0.367424224211023+A96)*_xlfn.SEC(A96+(-1.96485635804169+0.537146430097249*COS(A96))*COS(SIN(COS(A96))+SIN(1.79705146893733+A96+COS(COS(COS(SIN((0.530924470829865*A96)/(-2.82139876047721+SIN(COS(COS(COS(A96)))*SIN(COS(SIN(A96)))))))))))+0.0270515440773242*COS(2.36770557548171+A96)*_xlfn.CSC(SIN(A96+0.885784395489139*(-1.32742597150515-COS(A96))*COS(A96)))*(0.498701523299401-0.165778219372136*A96*_xlfn.SEC(1.21730816958026+SIN(0.0396212186351349*A96*(COS(0.232148706776693*(0.0250052579539931+A96))+SIN(0.750866189714967*A96))))))*SIN(SIN(SIN(0.340828820733522-A96))))/A96))))))*SIN(0.00379532267608371*SIN((1.06314311483915*A96*(1.67526987319027-COS(A96)))/SIN(0.0150675913159254+COS(1.40403511969596/COS(A96))))))))</f>
        <v>1.9187580763991661</v>
      </c>
      <c r="AP96">
        <f t="shared" si="108"/>
        <v>1.9187580764241319</v>
      </c>
      <c r="AQ96">
        <f t="shared" si="109"/>
        <v>1.9187580764241319</v>
      </c>
      <c r="AR96">
        <f t="shared" si="110"/>
        <v>1.9187580764241319</v>
      </c>
      <c r="AS96">
        <f t="shared" si="111"/>
        <v>1.9187580764236669</v>
      </c>
      <c r="AT96">
        <f t="shared" si="112"/>
        <v>1.9187580764236669</v>
      </c>
      <c r="AU96">
        <f t="shared" si="113"/>
        <v>1.9187580764264944</v>
      </c>
      <c r="AV96">
        <f t="shared" si="114"/>
        <v>1.9187580764264944</v>
      </c>
      <c r="AW96">
        <f t="shared" si="115"/>
        <v>1.9187580764264944</v>
      </c>
      <c r="AX96">
        <f t="shared" si="116"/>
        <v>1.9187580764264944</v>
      </c>
      <c r="AY96">
        <f>2*COS(A96)+SIN(A96/(1+COS(SIN(0.0251921174339378*COS(0.433121146091541*(-2.67476585651086+A96+A96*SIN(A96*(A96+COS(0.933255692033108+A96)))))*SIN(2.8951001999306+COS(COS(SIN(COS((COS(0.367424224211023+A96)*_xlfn.SEC(A96+(1.64702538716042+0.537146430097249*COS(A96))*COS(SIN(2.65449809165387+A96)+SIN(COS(A96)))+0.0270515440773242*(0.498701523299401-0.312244449974241*COS(A96))*COS(2.36770557548171+A96)*_xlfn.CSC(SIN(A96+0.885784395489139*(-1.32742597150515-COS(A96))*COS(A96))))*SIN(SIN(SIN(0.340828820733522-A96))))/A96))))))*SIN(0.00379532267608371*SIN((1.06314311483915*A96*(1.67526987319027-COS(A96)))/SIN(COS(1.40403511969596/COS(A96))+(0.244003939114535-COS(0.0932686925260328*A96)-COS(A96))*SIN(0.933255692033108*(0.0479452472347528+A96)*SIN(A96+0.734842844660215*COS(COS(A96)/COS(SIN(COS(A96+COS(1.35652888301957*A96)))))))))))))</f>
        <v>1.9187580764213017</v>
      </c>
      <c r="AZ96">
        <f>2*COS(A96)+SIN(A96/(1+COS(SIN(0.0251921174339378*COS(0.433121146091541*(-2.67476585651086+A96+A96*SIN(A96*(A96+COS(0.933255692033108+A96)))))*SIN(2.8951001999306+COS(COS(SIN(COS((COS(0.367424224211023+A96)*_xlfn.SEC(A96+(1.64702538716042+0.537146430097249*COS(A96))*COS(SIN(2.65449809165387+A96)+SIN(COS(A96)))+0.0270515440773242*(0.498701523299401-0.312244449974241*COS(A96))*COS(2.36770557548171+A96)*_xlfn.CSC(SIN(A96+0.885784395489139*(-1.32742597150515-COS(A96))*COS(A96))))*SIN(SIN(SIN(0.340828820733522-A96))))/A96))))))*SIN(0.00379532267608371*SIN((1.06314311483915*A96*(1.67526987319027-COS(A96)))/SIN(COS(1.40403511969596/COS(A96))+(0.244003939114535-COS(0.0932686925260328*A96)-COS(A96))*SIN(0.933255692033108*(0.0479452472347528+A96)*SIN(A96+0.734842844660215*COS(COS(A96)/COS(SIN(COS(A96+COS(1.35652888301957*A96)))))))))))))</f>
        <v>1.9187580764213017</v>
      </c>
      <c r="BA96">
        <f>2*COS(A96)+SIN(A96/(1+COS(SIN(0.0251921174339378*COS(0.433121146091541*(-2.67476585651086+A96+A96*SIN(A96*(A96+COS(0.933255692033108+A96)))))*SIN(2.8951001999306+COS(COS(SIN(COS((COS(0.367424224211023+A96)*_xlfn.SEC(A96+(1.64702538716042+0.537146430097249*COS(A96))*COS(SIN(2.65449809165387+A96)+SIN(COS(A96)))+0.0270515440773242*(0.498701523299401-0.312244449974241*COS(A96))*COS(2.36770557548171+A96)*_xlfn.CSC(SIN(A96+0.885784395489139*(-1.32742597150515-COS(A96))*COS(A96))))*SIN(SIN(SIN(0.340828820733522-A96))))/A96))))))*SIN(0.00379532267608371*SIN((1.06314311483915*A96*(1.67526987319027-COS(A96)))/SIN(COS(1.40403511969596/COS(A96))+(0.244003939114535-COS(0.0932686925260328*A96)-COS(A96))*SIN(0.933255692033108*(0.0479452472347528+A96)*SIN(A96+0.734842844660215*COS(COS(A96)/COS(SIN(COS(A96+COS(1.35652888301957*A96)))))))))))))</f>
        <v>1.9187580764213017</v>
      </c>
      <c r="BB96">
        <f>2*COS(A96)+SIN(A96/(1+COS(SIN(0.0251921174339378*COS(_xlfn.SEC(0.419735600194717+COS(0.974172084069584*_xlfn.SEC(1.32108411619894*A96)))*SIN(0.970378444545662*COS(COS(SIN(A96))/(2.21684497839146-COS(0.827486649168256*COS(1.04770755378253*COS(0.374917836847673*A96*SIN(A96+SIN(0.0150681615125201*A96)))*SIN(A96)))))*(1.79705146893733+COS(A96*SIN(0.0251921174339378*(-0.0120347759626663+COS(1.17295361766372-A96-COS(COS(COS((0.734842844660215*COS(0.367424224211023+A96)*SIN(COS(0.0150681615125201-A96)))/A96))))))))))*SIN(2.8951001999306+COS(COS(SIN(COS((COS(0.367424224211023+A96)*SIN(SIN(SIN(A96+SIN(A96)))))/(A96*(-0.855952925578902+COS(0.0250929074423294+A96)))))))))*SIN(0.0045405414853601*SIN((1.06314311483915*A96*(1.67526987319027-COS(A96)-COS(A96*SIN(0.66442022239765/(SIN(A96)*SIN(1.48270932459095*COS(SIN(SIN(COS(COS(A96)))))*COS(2.4900660451625-SIN(SIN(0.0251921174339378*(COS(A96+SIN((0.0251921174339378*COS(1.17295361766372*COS(A96)+COS(A96)/(A96*(0.345878657336117+A96-SIN(COS(A96)+A96*SIN(1.74994294679676+COS(0.0572806453769424*(-0.296995998186628+2.38953537141348*SIN(4.18189618808757*COS(A96)*COS(COS(SIN(A96))/(2.21684497839146-COS(1.1665946556443*COS(1.04770755378253*(0.999381384107968+A96))))))))))))))/(0.356528883019573+A96)-SIN(0.580358562052647-A96)))+SIN(0.375433094857483*(-0.161046367187467+A96))))))*SIN(0.093404449451794+COS(A96-0.484621490756709*(COS(COS(A96))+(2.06346606387297*COS(A96))/(0.356528883019573+0.150655529361516/COS(0.364312412788005*COS(0.00593771058668955*(A96+0.530924470829865*A96*((0.244003939114535-COS(0.0932686925260328*A96)-COS(A96))*COS(A96)*(2*COS(A96)+0.387844872700148*COS(0.122247045623982*(-2.67476585651086+A96)*(SIN(A96)*SIN(0.00140217240902748*A96^2*COS(COS(A96-0.999082557898852/(1.3608351870969+0.150655529361516*(2.74489686570714+A96)-COS(1)))*(0.0150675913159254-A96+COS(0.413036990134086/A96)-COS(A96)-COS(A96*COS(A96))-COS(A96+0.244232384538129*(2.84387902041926+A96+COS(B96)))))*SIN(A96))-SIN(SIN(SIN(0.862339351056448+COS(SIN(2.8951001999306+(0.5*COS(A96)*(0.826937250740526+(-1.12458081737812*A96)/(1+COS(SIN(0.00872081561358199*SIN(2.8951001999306+COS(COS(SIN(COS((0.734842844660215*COS(0.367424224211023+A96)*SIN(SIN(SIN(A96+SIN(A96)))))/A96))))))*SIN(0.00379532267608371*SIN(3.01037523694323*A96*(1.67526987319027-COS(A96)-COS(A96*SIN(SIN(0.00379532267608371*SIN(1.26449815900264*A96*(1.67526987319027-COS(A96))))*SIN(0.00872081561358199*SIN(A96+COS(COS(SIN(COS((0.734842844660215*COS(0.367424224211023+A96)*SIN(SIN(SIN(A96+SIN(A96)))))/A96)))))))))))))))/A96))))))))+COS(2.67476585651086-SIN(0.123821531774593/SIN(SIN(COS(0.999682695391386*(0.530924470829865-A96))/COS(COS(A96)+(1.64702538716042+0.537146430097249*(A96+COS(0.347798363400371-A96)))*COS(A96)-0.26714408291119*(A96+0.0251921174339378*SIN(A96))+(0.0270515440773242*A96*COS(2.36770557548171+A96))/SIN(SIN(COS(COS(A96-0.227771237432817*COS(A96)*(0.244003939114535-COS(A96)-COS(COS(0.464096977697486-COS((39.2055475129509*COS(A96-SIN(0.356528883019573-A96)))/A96^2))*SIN(A96))))))))))))))))))*SIN(COS(A96-COS(SIN(8.45216284241943-COS(0.349023510229163+0.42073232374058*COS(0.759590257947852+COS(1.42073232374058*A96+COS(A96)*(1.89442827394731+0.000366675974410566*COS(2.19354464902984-COS(0.131277299088378-A96)-COS(COS(SIN(COS((COS(0.367424224211023+A96)*SIN(SIN(SIN(0.340828820733522-A96))))/(A96*COS(A96+(1.64702538716042+0.537146430097249*COS(A96))*COS(SIN(COS(A96))+SIN(1.79705146893733+A96+COS(COS(COS(SIN((0.530924470829865*A96)/(-2.82139876047721+SIN(COS(COS(COS(A96)))*SIN(COS(A96))))))))))+(0.0270515440773242*COS(2.36770557548171+A96)*(0.498701523299401-0.165778219372136*(1+COS(SIN(0.00872081561358199*SIN(2.26306768395918-A96-COS(A96)-COS(COS(SIN(COS((0.569180159825137*SIN(SIN(SIN(A96+SIN(A96)))))/A96))))+0.648585040695961/(COS(A96)-SIN(A96))))*SIN(0.00379532267608371*SIN((1.06314311483915*A96*(1.67526987319027-COS(A96)))/SIN(0.0150675913159254+COS(1.40403511969596/A96))))))))/SIN(SIN(A96+0.885784395489139*(-1.32742597150515-COS(A96))*COS(A96))))))))))))))))))))))))))/SIN(0.0150675913159254+COS(0.413036990134086/A96)))))))</f>
        <v>1.9187580763848411</v>
      </c>
    </row>
    <row r="97" spans="1:54" x14ac:dyDescent="0.25">
      <c r="A97">
        <v>-2.19</v>
      </c>
      <c r="B97">
        <v>-2.63</v>
      </c>
      <c r="C97">
        <v>-2.0497019750000001</v>
      </c>
      <c r="D97">
        <f t="shared" si="78"/>
        <v>-1.6596526842909844</v>
      </c>
      <c r="E97">
        <f t="shared" si="79"/>
        <v>-1.6596526842909844</v>
      </c>
      <c r="F97">
        <f t="shared" si="80"/>
        <v>-1.6596526842909844</v>
      </c>
      <c r="G97">
        <f t="shared" si="81"/>
        <v>-1.6596526842909844</v>
      </c>
      <c r="H97">
        <f t="shared" si="82"/>
        <v>-1.6596526842909844</v>
      </c>
      <c r="I97">
        <f t="shared" si="83"/>
        <v>-1.9991042185268002</v>
      </c>
      <c r="J97">
        <f t="shared" si="84"/>
        <v>-1.9991042185268002</v>
      </c>
      <c r="K97">
        <f t="shared" si="85"/>
        <v>-2.0622415804784593</v>
      </c>
      <c r="L97">
        <f t="shared" si="86"/>
        <v>-1.955093923660475</v>
      </c>
      <c r="M97">
        <f t="shared" si="87"/>
        <v>-2.0316225831002415</v>
      </c>
      <c r="N97">
        <f t="shared" si="88"/>
        <v>-2.0316225831002415</v>
      </c>
      <c r="O97">
        <f t="shared" si="89"/>
        <v>-2.0316225831002415</v>
      </c>
      <c r="P97">
        <f t="shared" si="90"/>
        <v>-2.0316225831002415</v>
      </c>
      <c r="Q97">
        <f t="shared" si="91"/>
        <v>-2.0422324447268849</v>
      </c>
      <c r="R97">
        <f t="shared" si="92"/>
        <v>-2.0422324447268849</v>
      </c>
      <c r="S97">
        <f t="shared" si="93"/>
        <v>-2.0494246264222999</v>
      </c>
      <c r="T97">
        <f t="shared" si="94"/>
        <v>-2.0494246264222999</v>
      </c>
      <c r="U97">
        <f t="shared" si="95"/>
        <v>-2.0494246264222999</v>
      </c>
      <c r="V97">
        <f t="shared" si="96"/>
        <v>-2.0499208371274538</v>
      </c>
      <c r="W97">
        <f>2*COS(A97)+SIN(A97/(0.999148166279824+COS(SIN(0.0251921174339378*(COS(0.685969744682071+A97+COS(0.1500862687924-SIN(0.0665099688093772*_xlfn.CSC(SIN(COS(COS(A97+(0.244003939114535-COS(0.0932686925260328*A97)-COS(A97))*COS(A97)*(2*COS(A97)+0.387844872700148*(A97-0.082374768005002/(A97-COS(A97*COS(A97))-(-2.15039598507721-A97)*(A97-COS(SIN(SIN(COS(COS(1.32108411619894*(2.84387902041926+SIN(COS(COS(1.00374593116443*A97*COS(A97))))))/COS(SIN(0.0940779463483673*SIN(COS(A97)))))))))))))))))))+SIN(0.375433094857483*(-0.0260061439754979+A97))))*SIN(SIN(A97)))))</f>
        <v>-2.0499163699346821</v>
      </c>
      <c r="X97">
        <f t="shared" si="97"/>
        <v>-2.0497496692098585</v>
      </c>
      <c r="Y97">
        <f t="shared" si="98"/>
        <v>-2.0497496692098585</v>
      </c>
      <c r="Z97">
        <f t="shared" si="99"/>
        <v>-2.0497103149859406</v>
      </c>
      <c r="AA97">
        <f t="shared" si="100"/>
        <v>-2.049702591700449</v>
      </c>
      <c r="AB97">
        <f t="shared" si="101"/>
        <v>-2.04970203459628</v>
      </c>
      <c r="AC97">
        <f t="shared" si="102"/>
        <v>-2.0497023353940853</v>
      </c>
      <c r="AD97">
        <f t="shared" si="103"/>
        <v>-2.0497019751458665</v>
      </c>
      <c r="AE97">
        <f t="shared" si="104"/>
        <v>-2.0497019751458665</v>
      </c>
      <c r="AF97">
        <f t="shared" si="105"/>
        <v>-2.0497019751458665</v>
      </c>
      <c r="AG97">
        <f>2*COS(A97)+SIN(A97/(1+COS(0.0102383050941825*SIN(0.0251921174339378*(COS(0.685969744682071+A97+COS(SIN(A97)*SIN(A97*_xlfn.CSC(0.699794000623748+COS(A97*SIN(A97)))*SIN(SIN(0.482614878018303*(0.999335114390903+A97))))))+SIN(A97))))))</f>
        <v>-2.0497019751482495</v>
      </c>
      <c r="AH97">
        <f>2*COS(A97)+SIN(A97/(1+COS(0.0102383050941825*SIN(0.0251921174339378*(COS(0.685969744682071+A97+COS(SIN(A97)*SIN(A97*_xlfn.CSC(0.699794000623748+COS(A97*SIN(A97)))*SIN(SIN(0.482614878018303*(0.999335114390903+A97))))))+SIN(A97))))))</f>
        <v>-2.0497019751482495</v>
      </c>
      <c r="AI97">
        <f>2*COS(A97)+SIN(A97/(1+COS(0.0102383050941825*SIN(0.0251921174339378*(COS(0.685969744682071+A97+COS(SIN(A97)*SIN(COS(A97*SIN(1.74994294679676+COS((0.937483306033506-SIN(0.572749275024412+COS(A97)))*(-0.296995998186627+_xlfn.SEC(0.419735600194717+COS(0.974172084069584*_xlfn.SEC(1.32108411619894*A97)))*SIN(0.970378444545662*COS(COS(SIN(A97))/(2.21684497839146-COS(0.827486649168256*COS(1.04770755378253*COS(0.374917836847673*A97*SIN(COS(A97)-SIN(1.72131839878938/(-0.756954071083095-A97))))*SIN(A97)))))*(1.79705146893733+COS(SIN(0.0251921174339378*(COS(0.685969744682071+A97+COS(2.67476585651086+SIN(0.0942661886848087*A97*_xlfn.CSC(0.810618544876305*(-2.15039598507721-A97))*_xlfn.CSC(SIN(COS(COS(0.809444787727253+A97+SIN(0.793305537772902+A97))))))))+SIN(0.375433094857483*(-0.0260061439754979+A97))))*SIN(SIN(A97)))))))))*_xlfn.CSC(0.699794000623748+COS(A97*SIN(A97))))))+SIN(A97))))))</f>
        <v>-2.0497019751617156</v>
      </c>
      <c r="AJ97">
        <f>2*COS(A97)+SIN(A97/(1+COS(0.0102383050941825*SIN(0.0251921174339378*(COS(0.685969744682071+A97+COS(SIN(A97)*SIN(COS(A97*SIN(1.74994294679676+COS((0.937483306033506-SIN(0.572749275024412+COS(A97)))*(-0.296995998186627+_xlfn.SEC(0.419735600194717+COS(0.974172084069584*_xlfn.SEC(1.32108411619894*A97)))*SIN(0.970378444545662*COS(COS(SIN(A97))/(2.21684497839146-COS(0.827486649168256*COS(1.04770755378253*COS(0.374917836847673*A97*SIN(COS(A97)-SIN(1.72131839878938/(-0.756954071083095-A97))))*SIN(A97)))))*(1.79705146893733+COS(SIN(0.0251921174339378*(COS(0.685969744682071+A97+COS(2.67476585651086+SIN(0.0942661886848087*A97*_xlfn.CSC(0.810618544876305*(-2.15039598507721-A97))*_xlfn.CSC(SIN(COS(COS(0.809444787727253+A97+SIN(0.793305537772902+A97))))))))+SIN(0.375433094857483*(-0.0260061439754979+A97))))*SIN(SIN(A97)))))))))*_xlfn.CSC(0.699794000623748+COS(A97*SIN(A97))))))+SIN(A97))))))</f>
        <v>-2.0497019751617156</v>
      </c>
      <c r="AK97">
        <f>2*COS(A97)+SIN(A97/(1+COS(0.0102383050941825*SIN(0.0251921174339378*(COS(0.685969744682071+A97+COS(SIN(A97)*SIN(COS(A97*SIN(1.74994294679676+COS((0.937483306033506-SIN(0.572749275024412+COS(A97)))*(-0.296995998186627+_xlfn.SEC(0.419735600194717+COS(0.974172084069584*_xlfn.SEC(1.32108411619894*A97)))*SIN(0.970378444545662*COS(COS(SIN(A97))/(2.21684497839146-COS(0.827486649168256*COS(1.04770755378253*COS(0.374917836847673*A97*SIN(0.227771237432817-COS(A97)))*SIN(A97)))))*(1.79705146893733+COS(SIN(0.0251921174339378*(COS(0.685969744682071+A97+COS(2.67476585651086+SIN(0.0942661886848087*A97*_xlfn.CSC(0.810618544876305*(-2.15039598507721-A97))*_xlfn.CSC(SIN(COS(COS(0.809444787727253+A97+SIN(0.793305537772902+A97))))))))+SIN(0.375433094857483*(-0.0260061439754979+A97))))*SIN(SIN(A97)))))))))*_xlfn.CSC(0.699794000623748+COS(A97*SIN(A97))))))+SIN(A97))))))</f>
        <v>-2.0497019751654437</v>
      </c>
      <c r="AL97">
        <f t="shared" si="106"/>
        <v>-2.0497019751503718</v>
      </c>
      <c r="AM97">
        <f t="shared" si="107"/>
        <v>-2.049701975150207</v>
      </c>
      <c r="AN97">
        <f>2*COS(A97)+SIN(A97/(1+COS(0.0102383050941825*SIN(0.0251921174339378*(COS(0.685969744682071+A97+COS(SIN(A97)*SIN(2.87522917078492*COS(A97*SIN(0.996308035150143-COS((0.125463411927578+COS(0.71323222501324*(0.460719913648222+COS(A97)))-SIN(0.572749275024412+COS(A97)))*(-0.296995998186627+_xlfn.SEC(0.419735600194717+COS(0.974172084069584*_xlfn.SEC(1.32108411619894*A97)))*SIN(0.970378444545662*COS(COS(SIN(A97))/(2.21684497839146-COS(0.827486649168256*COS(1.04770755378253*COS(0.374917836847673*A97*SIN(COS(A97)-SIN(1.72131839878938/(-0.756954071083095-A97))))*SIN(A97)))))*(1.79705146893733+COS(SIN(0.0251921174339378*(COS(0.685969744682071+A97+COS(2.67476585651086+SIN(0.0942661886848087*A97*_xlfn.CSC(0.810618544876305*(-2.15039598507721-A97))*_xlfn.CSC(SIN(COS(COS(0.809444787727253+COS(A97))))))))+SIN(0.375433094857483*(-0.0260061439754979+A97))))*SIN(SIN(A97)))))))-5.2258026739857*A97*COS(2.26306768395918-A97+0.648585040695961/(-0.482614878018303+COS(A97))-COS(A97)-COS(COS(SIN(COS(A97)))))*(-0.803019914186518-0.09344164141567*(-0.296995998186628+1.99608842466968*SIN(1.82224358637127*COS(A97)*COS(COS(SIN(A97))/(2.21684497839146-COS(1.1665946556443*COS(1.04770755378253*COS(0.374917836847673*A97*SIN(COS(A97)-SIN(1.72131839878938/(-0.756954071083095-A97))))*SIN(A97)))))))))))))+SIN(A97))))))</f>
        <v>-2.049701975163325</v>
      </c>
      <c r="AO97">
        <f>2*COS(A97)+SIN(A97/(1+COS(SIN(0.0251921174339378*COS(0.433121146091541*(-2.67476585651086+A97+0.837215599154702*SIN((A97+COS(1.73864272248443+COS(0.356528883019573+SIN(0.940777930379917-COS(0.938170919030737*A97)-COS(A97)))))*SIN(COS(COS(COS(A97)/(1.70671384443301+0.338811626822948/COS(COS(A97))-COS(COS((1.73174047813809*COS(SIN(SIN(3.8337034581196-A97))))/(-0.165778219372136+A97)))+SIN(0.119137815794098*COS(COS(A97))))))))))*SIN(2.8951001999306+COS(COS(SIN(COS((COS(0.367424224211023+A97)*_xlfn.SEC(A97+(-1.96485635804169+0.537146430097249*COS(A97))*COS(SIN(COS(A97))+SIN(1.79705146893733+A97+COS(COS(COS(SIN((0.530924470829865*A97)/(-2.82139876047721+SIN(COS(COS(COS(A97)))*SIN(COS(SIN(A97)))))))))))+0.0270515440773242*COS(2.36770557548171+A97)*_xlfn.CSC(SIN(A97+0.885784395489139*(-1.32742597150515-COS(A97))*COS(A97)))*(0.498701523299401-0.165778219372136*A97*_xlfn.SEC(1.21730816958026+SIN(0.0396212186351349*A97*(COS(0.232148706776693*(0.0250052579539931+A97))+SIN(0.750866189714967*A97))))))*SIN(SIN(SIN(0.340828820733522-A97))))/A97))))))*SIN(0.00379532267608371*SIN((1.06314311483915*A97*(1.67526987319027-COS(A97)))/SIN(0.0150675913159254+COS(1.40403511969596/COS(A97))))))))</f>
        <v>-2.0497019753250036</v>
      </c>
      <c r="AP97">
        <f t="shared" si="108"/>
        <v>-2.0497019751458936</v>
      </c>
      <c r="AQ97">
        <f t="shared" si="109"/>
        <v>-2.0497019751458936</v>
      </c>
      <c r="AR97">
        <f t="shared" si="110"/>
        <v>-2.0497019751458936</v>
      </c>
      <c r="AS97">
        <f t="shared" si="111"/>
        <v>-2.0497019751458923</v>
      </c>
      <c r="AT97">
        <f t="shared" si="112"/>
        <v>-2.0497019751458923</v>
      </c>
      <c r="AU97">
        <f t="shared" si="113"/>
        <v>-2.0497019751463861</v>
      </c>
      <c r="AV97">
        <f t="shared" si="114"/>
        <v>-2.0497019751463861</v>
      </c>
      <c r="AW97">
        <f t="shared" si="115"/>
        <v>-2.0497019751463861</v>
      </c>
      <c r="AX97">
        <f t="shared" si="116"/>
        <v>-2.0497019751463861</v>
      </c>
      <c r="AY97">
        <f>2*COS(A97)+SIN(A97/(1+COS(SIN(0.0251921174339378*COS(0.433121146091541*(-2.67476585651086+A97+A97*SIN(A97*(A97+COS(0.933255692033108+A97)))))*SIN(2.8951001999306+COS(COS(SIN(COS((COS(0.367424224211023+A97)*_xlfn.SEC(A97+(1.64702538716042+0.537146430097249*COS(A97))*COS(SIN(2.65449809165387+A97)+SIN(COS(A97)))+0.0270515440773242*(0.498701523299401-0.312244449974241*COS(A97))*COS(2.36770557548171+A97)*_xlfn.CSC(SIN(A97+0.885784395489139*(-1.32742597150515-COS(A97))*COS(A97))))*SIN(SIN(SIN(0.340828820733522-A97))))/A97))))))*SIN(0.00379532267608371*SIN((1.06314311483915*A97*(1.67526987319027-COS(A97)))/SIN(COS(1.40403511969596/COS(A97))+(0.244003939114535-COS(0.0932686925260328*A97)-COS(A97))*SIN(0.933255692033108*(0.0479452472347528+A97)*SIN(A97+0.734842844660215*COS(COS(A97)/COS(SIN(COS(A97+COS(1.35652888301957*A97)))))))))))))</f>
        <v>-2.0497019751495524</v>
      </c>
      <c r="AZ97">
        <f>2*COS(A97)+SIN(A97/(1+COS(SIN(0.0251921174339378*COS(0.433121146091541*(-2.67476585651086+A97+A97*SIN(A97*(A97+COS(0.933255692033108+A97)))))*SIN(2.8951001999306+COS(COS(SIN(COS((COS(0.367424224211023+A97)*_xlfn.SEC(A97+(1.64702538716042+0.537146430097249*COS(A97))*COS(SIN(2.65449809165387+A97)+SIN(COS(A97)))+0.0270515440773242*(0.498701523299401-0.312244449974241*COS(A97))*COS(2.36770557548171+A97)*_xlfn.CSC(SIN(A97+0.885784395489139*(-1.32742597150515-COS(A97))*COS(A97))))*SIN(SIN(SIN(0.340828820733522-A97))))/A97))))))*SIN(0.00379532267608371*SIN((1.06314311483915*A97*(1.67526987319027-COS(A97)))/SIN(COS(1.40403511969596/COS(A97))+(0.244003939114535-COS(0.0932686925260328*A97)-COS(A97))*SIN(0.933255692033108*(0.0479452472347528+A97)*SIN(A97+0.734842844660215*COS(COS(A97)/COS(SIN(COS(A97+COS(1.35652888301957*A97)))))))))))))</f>
        <v>-2.0497019751495524</v>
      </c>
      <c r="BA97">
        <f>2*COS(A97)+SIN(A97/(1+COS(SIN(0.0251921174339378*COS(0.433121146091541*(-2.67476585651086+A97+A97*SIN(A97*(A97+COS(0.933255692033108+A97)))))*SIN(2.8951001999306+COS(COS(SIN(COS((COS(0.367424224211023+A97)*_xlfn.SEC(A97+(1.64702538716042+0.537146430097249*COS(A97))*COS(SIN(2.65449809165387+A97)+SIN(COS(A97)))+0.0270515440773242*(0.498701523299401-0.312244449974241*COS(A97))*COS(2.36770557548171+A97)*_xlfn.CSC(SIN(A97+0.885784395489139*(-1.32742597150515-COS(A97))*COS(A97))))*SIN(SIN(SIN(0.340828820733522-A97))))/A97))))))*SIN(0.00379532267608371*SIN((1.06314311483915*A97*(1.67526987319027-COS(A97)))/SIN(COS(1.40403511969596/COS(A97))+(0.244003939114535-COS(0.0932686925260328*A97)-COS(A97))*SIN(0.933255692033108*(0.0479452472347528+A97)*SIN(A97+0.734842844660215*COS(COS(A97)/COS(SIN(COS(A97+COS(1.35652888301957*A97)))))))))))))</f>
        <v>-2.0497019751495524</v>
      </c>
      <c r="BB97">
        <f>2*COS(A97)+SIN(A97/(1+COS(SIN(0.0251921174339378*COS(_xlfn.SEC(0.419735600194717+COS(0.974172084069584*_xlfn.SEC(1.32108411619894*A97)))*SIN(0.970378444545662*COS(COS(SIN(A97))/(2.21684497839146-COS(0.827486649168256*COS(1.04770755378253*COS(0.374917836847673*A97*SIN(A97+SIN(0.0150681615125201*A97)))*SIN(A97)))))*(1.79705146893733+COS(A97*SIN(0.0251921174339378*(-0.0120347759626663+COS(1.17295361766372-A97-COS(COS(COS((0.734842844660215*COS(0.367424224211023+A97)*SIN(COS(0.0150681615125201-A97)))/A97))))))))))*SIN(2.8951001999306+COS(COS(SIN(COS((COS(0.367424224211023+A97)*SIN(SIN(SIN(A97+SIN(A97)))))/(A97*(-0.855952925578902+COS(0.0250929074423294+A97)))))))))*SIN(0.0045405414853601*SIN((1.06314311483915*A97*(1.67526987319027-COS(A97)-COS(A97*SIN(0.66442022239765/(SIN(A97)*SIN(1.48270932459095*COS(SIN(SIN(COS(COS(A97)))))*COS(2.4900660451625-SIN(SIN(0.0251921174339378*(COS(A97+SIN((0.0251921174339378*COS(1.17295361766372*COS(A97)+COS(A97)/(A97*(0.345878657336117+A97-SIN(COS(A97)+A97*SIN(1.74994294679676+COS(0.0572806453769424*(-0.296995998186628+2.38953537141348*SIN(4.18189618808757*COS(A97)*COS(COS(SIN(A97))/(2.21684497839146-COS(1.1665946556443*COS(1.04770755378253*(0.999381384107968+A97))))))))))))))/(0.356528883019573+A97)-SIN(0.580358562052647-A97)))+SIN(0.375433094857483*(-0.161046367187467+A97))))))*SIN(0.093404449451794+COS(A97-0.484621490756709*(COS(COS(A97))+(2.06346606387297*COS(A97))/(0.356528883019573+0.150655529361516/COS(0.364312412788005*COS(0.00593771058668955*(A97+0.530924470829865*A97*((0.244003939114535-COS(0.0932686925260328*A97)-COS(A97))*COS(A97)*(2*COS(A97)+0.387844872700148*COS(0.122247045623982*(-2.67476585651086+A97)*(SIN(A97)*SIN(0.00140217240902748*A97^2*COS(COS(A97-0.999082557898852/(1.3608351870969+0.150655529361516*(2.74489686570714+A97)-COS(1)))*(0.0150675913159254-A97+COS(0.413036990134086/A97)-COS(A97)-COS(A97*COS(A97))-COS(A97+0.244232384538129*(2.84387902041926+A97+COS(B97)))))*SIN(A97))-SIN(SIN(SIN(0.862339351056448+COS(SIN(2.8951001999306+(0.5*COS(A97)*(0.826937250740526+(-1.12458081737812*A97)/(1+COS(SIN(0.00872081561358199*SIN(2.8951001999306+COS(COS(SIN(COS((0.734842844660215*COS(0.367424224211023+A97)*SIN(SIN(SIN(A97+SIN(A97)))))/A97))))))*SIN(0.00379532267608371*SIN(3.01037523694323*A97*(1.67526987319027-COS(A97)-COS(A97*SIN(SIN(0.00379532267608371*SIN(1.26449815900264*A97*(1.67526987319027-COS(A97))))*SIN(0.00872081561358199*SIN(A97+COS(COS(SIN(COS((0.734842844660215*COS(0.367424224211023+A97)*SIN(SIN(SIN(A97+SIN(A97)))))/A97)))))))))))))))/A97))))))))+COS(2.67476585651086-SIN(0.123821531774593/SIN(SIN(COS(0.999682695391386*(0.530924470829865-A97))/COS(COS(A97)+(1.64702538716042+0.537146430097249*(A97+COS(0.347798363400371-A97)))*COS(A97)-0.26714408291119*(A97+0.0251921174339378*SIN(A97))+(0.0270515440773242*A97*COS(2.36770557548171+A97))/SIN(SIN(COS(COS(A97-0.227771237432817*COS(A97)*(0.244003939114535-COS(A97)-COS(COS(0.464096977697486-COS((39.2055475129509*COS(A97-SIN(0.356528883019573-A97)))/A97^2))*SIN(A97))))))))))))))))))*SIN(COS(A97-COS(SIN(8.45216284241943-COS(0.349023510229163+0.42073232374058*COS(0.759590257947852+COS(1.42073232374058*A97+COS(A97)*(1.89442827394731+0.000366675974410566*COS(2.19354464902984-COS(0.131277299088378-A97)-COS(COS(SIN(COS((COS(0.367424224211023+A97)*SIN(SIN(SIN(0.340828820733522-A97))))/(A97*COS(A97+(1.64702538716042+0.537146430097249*COS(A97))*COS(SIN(COS(A97))+SIN(1.79705146893733+A97+COS(COS(COS(SIN((0.530924470829865*A97)/(-2.82139876047721+SIN(COS(COS(COS(A97)))*SIN(COS(A97))))))))))+(0.0270515440773242*COS(2.36770557548171+A97)*(0.498701523299401-0.165778219372136*(1+COS(SIN(0.00872081561358199*SIN(2.26306768395918-A97-COS(A97)-COS(COS(SIN(COS((0.569180159825137*SIN(SIN(SIN(A97+SIN(A97)))))/A97))))+0.648585040695961/(COS(A97)-SIN(A97))))*SIN(0.00379532267608371*SIN((1.06314311483915*A97*(1.67526987319027-COS(A97)))/SIN(0.0150675913159254+COS(1.40403511969596/A97))))))))/SIN(SIN(A97+0.885784395489139*(-1.32742597150515-COS(A97))*COS(A97))))))))))))))))))))))))))/SIN(0.0150675913159254+COS(0.413036990134086/A97)))))))</f>
        <v>-2.0497019752085528</v>
      </c>
    </row>
    <row r="98" spans="1:54" x14ac:dyDescent="0.25">
      <c r="A98">
        <v>1.82</v>
      </c>
      <c r="B98">
        <v>-2.87</v>
      </c>
      <c r="C98">
        <v>0.29623912000000002</v>
      </c>
      <c r="D98">
        <f t="shared" ref="D98:D129" si="117">2.0756444427722*SIN(1.26339731535036+A98)</f>
        <v>0.12072466049585884</v>
      </c>
      <c r="E98">
        <f t="shared" ref="E98:E129" si="118">2.0756444427722*SIN(1.26339731535036+A98)</f>
        <v>0.12072466049585884</v>
      </c>
      <c r="F98">
        <f t="shared" ref="F98:F129" si="119">2.0756444427722*SIN(1.26339731535036+A98)</f>
        <v>0.12072466049585884</v>
      </c>
      <c r="G98">
        <f t="shared" ref="G98:G129" si="120">2.0756444427722*SIN(1.26339731535036+A98)</f>
        <v>0.12072466049585884</v>
      </c>
      <c r="H98">
        <f t="shared" ref="H98:H129" si="121">2.0756444427722*SIN(1.26339731535036+A98)</f>
        <v>0.12072466049585884</v>
      </c>
      <c r="I98">
        <f t="shared" ref="I98:I129" si="122">0.382799311514318*A98+2*COS(A98)</f>
        <v>0.20343012701839075</v>
      </c>
      <c r="J98">
        <f t="shared" ref="J98:J129" si="123">0.382799311514318*A98+2*COS(A98)</f>
        <v>0.20343012701839075</v>
      </c>
      <c r="K98">
        <f t="shared" ref="K98:K129" si="124">0.411629157154345*A98+2*COS(A98)</f>
        <v>0.25590044608323986</v>
      </c>
      <c r="L98">
        <f t="shared" ref="L98:L129" si="125">2*COS(A98)+SIN(SIN(0.530924470829865*A98))</f>
        <v>0.23977396276597668</v>
      </c>
      <c r="M98">
        <f t="shared" ref="M98:M129" si="126">2*COS(A98)+SIN(0.482614878018303*A98)</f>
        <v>0.27642770644122933</v>
      </c>
      <c r="N98">
        <f t="shared" ref="N98:N129" si="127">2*COS(A98)+SIN(0.482614878018303*A98)</f>
        <v>0.27642770644122933</v>
      </c>
      <c r="O98">
        <f t="shared" ref="O98:O129" si="128">2*COS(A98)+SIN(0.482614878018303*A98)</f>
        <v>0.27642770644122933</v>
      </c>
      <c r="P98">
        <f t="shared" ref="P98:P129" si="129">2*COS(A98)+SIN(0.482614878018303*A98)</f>
        <v>0.27642770644122933</v>
      </c>
      <c r="Q98">
        <f t="shared" ref="Q98:Q129" si="130">2*COS(A98)+SIN(0.492667648038713*A98)</f>
        <v>0.28797870044705237</v>
      </c>
      <c r="R98">
        <f t="shared" ref="R98:R129" si="131">2*COS(A98)+SIN(0.492667648038713*A98)</f>
        <v>0.28797870044705237</v>
      </c>
      <c r="S98">
        <f t="shared" ref="S98:S129" si="132">2*COS(A98)+SIN(0.499723676641786*A98)</f>
        <v>0.2959303619642572</v>
      </c>
      <c r="T98">
        <f t="shared" ref="T98:T129" si="133">2*COS(A98)+SIN(0.499723676641786*A98)</f>
        <v>0.2959303619642572</v>
      </c>
      <c r="U98">
        <f t="shared" ref="U98:U129" si="134">2*COS(A98)+SIN(0.499723676641786*A98)</f>
        <v>0.2959303619642572</v>
      </c>
      <c r="V98">
        <f t="shared" ref="V98:V129" si="135">2*COS(A98)+SIN(A98/(0.999148166279824+COS(SIN(0.0251921174339378*A98)*SIN(0.413036990134086*COS(A98-0.699589551704538*(COS(0.227771237432817-A98)+SIN(COS(A98))))))))</f>
        <v>0.29648583991199612</v>
      </c>
      <c r="W98">
        <f>2*COS(A98)+SIN(A98/(0.999148166279824+COS(SIN(0.0251921174339378*(COS(0.685969744682071+A98+COS(0.1500862687924-SIN(0.0665099688093772*_xlfn.CSC(SIN(COS(COS(A98+(0.244003939114535-COS(0.0932686925260328*A98)-COS(A98))*COS(A98)*(2*COS(A98)+0.387844872700148*(A98-0.082374768005002/(A98-COS(A98*COS(A98))-(-2.15039598507721-A98)*(A98-COS(SIN(SIN(COS(COS(1.32108411619894*(2.84387902041926+SIN(COS(COS(1.00374593116443*A98*COS(A98))))))/COS(SIN(0.0940779463483673*SIN(COS(A98)))))))))))))))))))+SIN(0.375433094857483*(-0.0260061439754979+A98))))*SIN(SIN(A98)))))</f>
        <v>0.29648287519291133</v>
      </c>
      <c r="X98">
        <f t="shared" ref="X98:X129" si="136">2*COS(A98)+SIN(A98/(0.99997211545832+COS(0.0221244630556131*SIN(A98))))</f>
        <v>0.29631109703807051</v>
      </c>
      <c r="Y98">
        <f t="shared" ref="Y98:Y129" si="137">2*COS(A98)+SIN(A98/(0.99997211545832+COS(0.0221244630556131*SIN(A98))))</f>
        <v>0.29631109703807051</v>
      </c>
      <c r="Z98">
        <f t="shared" ref="Z98:Z129" si="138">2*COS(A98)+SIN(A98/(0.99997211545832+COS(0.00379532267608371*SIN(1.0644965180979*A98*(1.67526987319027-1.12458081737812*COS(A98)-SIN(A98))))))</f>
        <v>0.29624870098648731</v>
      </c>
      <c r="AA98">
        <f t="shared" ref="AA98:AA129" si="139">2*COS(A98)+SIN(A98/(COS(SIN(0.0251921174339378*(COS(1.65481346106045+A98)+SIN(0.375433094857483*(-0.0260061439754979+A98))))*SIN(SIN(A98)))+COS(0.00441008085846242*SIN(0.0941643131686788*SIN(0.342273648472111-COS(COS((-0.628763049069213+A98)*(-0.093404449451794+SIN(0.773805151766046+COS(A98))))))))))</f>
        <v>0.29624533659680746</v>
      </c>
      <c r="AB98">
        <f t="shared" ref="AB98:AB129" si="140">2*COS(A98)+SIN(A98/(COS(0.223892838979986*SIN(0.0251921174339378*(COS(1.65481346106045+A98)+SIN(0.375433094857483*(-0.0260061439754979+A98)))))+COS(0.00441008085846242*SIN(0.0941643131686788*SIN(0.342273648472111-COS(COS((-0.628763049069213+A98)*(-0.093404449451794+SIN(0.773805151766046+COS(A98))))))))))</f>
        <v>0.29623958016145485</v>
      </c>
      <c r="AC98">
        <f t="shared" ref="AC98:AC129" si="141">2*COS(A98)+SIN(0.500000359127381*A98)</f>
        <v>0.29623952090359834</v>
      </c>
      <c r="AD98">
        <f t="shared" ref="AD98:AD129" si="142">2*COS(A98)+SIN(0.5*A98)</f>
        <v>0.2962391197522824</v>
      </c>
      <c r="AE98">
        <f t="shared" ref="AE98:AE129" si="143">2*COS(A98)+SIN(A98/2)</f>
        <v>0.2962391197522824</v>
      </c>
      <c r="AF98">
        <f t="shared" ref="AF98:AF129" si="144">2*COS(A98)+SIN(A98/2)</f>
        <v>0.2962391197522824</v>
      </c>
      <c r="AG98">
        <f>2*COS(A98)+SIN(A98/(1+COS(0.0102383050941825*SIN(0.0251921174339378*(COS(0.685969744682071+A98+COS(SIN(A98)*SIN(A98*_xlfn.CSC(0.699794000623748+COS(A98*SIN(A98)))*SIN(SIN(0.482614878018303*(0.999335114390903+A98))))))+SIN(A98))))))</f>
        <v>0.29623911976334844</v>
      </c>
      <c r="AH98">
        <f>2*COS(A98)+SIN(A98/(1+COS(0.0102383050941825*SIN(0.0251921174339378*(COS(0.685969744682071+A98+COS(SIN(A98)*SIN(A98*_xlfn.CSC(0.699794000623748+COS(A98*SIN(A98)))*SIN(SIN(0.482614878018303*(0.999335114390903+A98))))))+SIN(A98))))))</f>
        <v>0.29623911976334844</v>
      </c>
      <c r="AI98">
        <f>2*COS(A98)+SIN(A98/(1+COS(0.0102383050941825*SIN(0.0251921174339378*(COS(0.685969744682071+A98+COS(SIN(A98)*SIN(COS(A98*SIN(1.74994294679676+COS((0.937483306033506-SIN(0.572749275024412+COS(A98)))*(-0.296995998186627+_xlfn.SEC(0.419735600194717+COS(0.974172084069584*_xlfn.SEC(1.32108411619894*A98)))*SIN(0.970378444545662*COS(COS(SIN(A98))/(2.21684497839146-COS(0.827486649168256*COS(1.04770755378253*COS(0.374917836847673*A98*SIN(COS(A98)-SIN(1.72131839878938/(-0.756954071083095-A98))))*SIN(A98)))))*(1.79705146893733+COS(SIN(0.0251921174339378*(COS(0.685969744682071+A98+COS(2.67476585651086+SIN(0.0942661886848087*A98*_xlfn.CSC(0.810618544876305*(-2.15039598507721-A98))*_xlfn.CSC(SIN(COS(COS(0.809444787727253+A98+SIN(0.793305537772902+A98))))))))+SIN(0.375433094857483*(-0.0260061439754979+A98))))*SIN(SIN(A98)))))))))*_xlfn.CSC(0.699794000623748+COS(A98*SIN(A98))))))+SIN(A98))))))</f>
        <v>0.29623911975995348</v>
      </c>
      <c r="AJ98">
        <f>2*COS(A98)+SIN(A98/(1+COS(0.0102383050941825*SIN(0.0251921174339378*(COS(0.685969744682071+A98+COS(SIN(A98)*SIN(COS(A98*SIN(1.74994294679676+COS((0.937483306033506-SIN(0.572749275024412+COS(A98)))*(-0.296995998186627+_xlfn.SEC(0.419735600194717+COS(0.974172084069584*_xlfn.SEC(1.32108411619894*A98)))*SIN(0.970378444545662*COS(COS(SIN(A98))/(2.21684497839146-COS(0.827486649168256*COS(1.04770755378253*COS(0.374917836847673*A98*SIN(COS(A98)-SIN(1.72131839878938/(-0.756954071083095-A98))))*SIN(A98)))))*(1.79705146893733+COS(SIN(0.0251921174339378*(COS(0.685969744682071+A98+COS(2.67476585651086+SIN(0.0942661886848087*A98*_xlfn.CSC(0.810618544876305*(-2.15039598507721-A98))*_xlfn.CSC(SIN(COS(COS(0.809444787727253+A98+SIN(0.793305537772902+A98))))))))+SIN(0.375433094857483*(-0.0260061439754979+A98))))*SIN(SIN(A98)))))))))*_xlfn.CSC(0.699794000623748+COS(A98*SIN(A98))))))+SIN(A98))))))</f>
        <v>0.29623911975995348</v>
      </c>
      <c r="AK98">
        <f>2*COS(A98)+SIN(A98/(1+COS(0.0102383050941825*SIN(0.0251921174339378*(COS(0.685969744682071+A98+COS(SIN(A98)*SIN(COS(A98*SIN(1.74994294679676+COS((0.937483306033506-SIN(0.572749275024412+COS(A98)))*(-0.296995998186627+_xlfn.SEC(0.419735600194717+COS(0.974172084069584*_xlfn.SEC(1.32108411619894*A98)))*SIN(0.970378444545662*COS(COS(SIN(A98))/(2.21684497839146-COS(0.827486649168256*COS(1.04770755378253*COS(0.374917836847673*A98*SIN(0.227771237432817-COS(A98)))*SIN(A98)))))*(1.79705146893733+COS(SIN(0.0251921174339378*(COS(0.685969744682071+A98+COS(2.67476585651086+SIN(0.0942661886848087*A98*_xlfn.CSC(0.810618544876305*(-2.15039598507721-A98))*_xlfn.CSC(SIN(COS(COS(0.809444787727253+A98+SIN(0.793305537772902+A98))))))))+SIN(0.375433094857483*(-0.0260061439754979+A98))))*SIN(SIN(A98)))))))))*_xlfn.CSC(0.699794000623748+COS(A98*SIN(A98))))))+SIN(A98))))))</f>
        <v>0.29623911975995093</v>
      </c>
      <c r="AL98">
        <f t="shared" ref="AL98:AL129" si="145">2*COS(A98)+SIN(A98/(1+COS(SIN(0.00872081561358199*SIN(A98+COS(COS(SIN(COS((0.734842844660215*COS(0.367424224211023+A98)*SIN(SIN(SIN(A98+SIN(A98)))))/A98))))))*SIN(0.00379532267608371*SIN((1.06314311483915*A98*(1.67526987319027-COS(A98)-(0.165778219372136+COS(A98))*COS(A98*SIN(COS(A98/(-2.97205428983873+COS(A98)-SIN((0.96191581399881*(0.530924470829865*A98+SIN(COS(A98))))/(0.413036990134086+COS(COS(A98))))))))*(COS(A98)+COS(COS(0.855952925578902-COS(0.0248532570522296+A98))+SIN(A98))+SIN(COS(SIN(A98))))))/SIN(0.0150675913159254+COS(0.413036990134086/A98)))))))</f>
        <v>0.29623911978980061</v>
      </c>
      <c r="AM98">
        <f t="shared" ref="AM98:AM129" si="146">2*COS(A98)+SIN(A98/(1+COS(SIN(0.00872081561358199*SIN(0.525897378436313*A98))*SIN(0.00379532267608371*SIN(2.7411555229224*A98*(1.54554099060137-COS(A98)))))))</f>
        <v>0.29623911977440182</v>
      </c>
      <c r="AN98">
        <f>2*COS(A98)+SIN(A98/(1+COS(0.0102383050941825*SIN(0.0251921174339378*(COS(0.685969744682071+A98+COS(SIN(A98)*SIN(2.87522917078492*COS(A98*SIN(0.996308035150143-COS((0.125463411927578+COS(0.71323222501324*(0.460719913648222+COS(A98)))-SIN(0.572749275024412+COS(A98)))*(-0.296995998186627+_xlfn.SEC(0.419735600194717+COS(0.974172084069584*_xlfn.SEC(1.32108411619894*A98)))*SIN(0.970378444545662*COS(COS(SIN(A98))/(2.21684497839146-COS(0.827486649168256*COS(1.04770755378253*COS(0.374917836847673*A98*SIN(COS(A98)-SIN(1.72131839878938/(-0.756954071083095-A98))))*SIN(A98)))))*(1.79705146893733+COS(SIN(0.0251921174339378*(COS(0.685969744682071+A98+COS(2.67476585651086+SIN(0.0942661886848087*A98*_xlfn.CSC(0.810618544876305*(-2.15039598507721-A98))*_xlfn.CSC(SIN(COS(COS(0.809444787727253+COS(A98))))))))+SIN(0.375433094857483*(-0.0260061439754979+A98))))*SIN(SIN(A98)))))))-5.2258026739857*A98*COS(2.26306768395918-A98+0.648585040695961/(-0.482614878018303+COS(A98))-COS(A98)-COS(COS(SIN(COS(A98)))))*(-0.803019914186518-0.09344164141567*(-0.296995998186628+1.99608842466968*SIN(1.82224358637127*COS(A98)*COS(COS(SIN(A98))/(2.21684497839146-COS(1.1665946556443*COS(1.04770755378253*COS(0.374917836847673*A98*SIN(COS(A98)-SIN(1.72131839878938/(-0.756954071083095-A98))))*SIN(A98)))))))))))))+SIN(A98))))))</f>
        <v>0.29623911975330791</v>
      </c>
      <c r="AO98">
        <f>2*COS(A98)+SIN(A98/(1+COS(SIN(0.0251921174339378*COS(0.433121146091541*(-2.67476585651086+A98+0.837215599154702*SIN((A98+COS(1.73864272248443+COS(0.356528883019573+SIN(0.940777930379917-COS(0.938170919030737*A98)-COS(A98)))))*SIN(COS(COS(COS(A98)/(1.70671384443301+0.338811626822948/COS(COS(A98))-COS(COS((1.73174047813809*COS(SIN(SIN(3.8337034581196-A98))))/(-0.165778219372136+A98)))+SIN(0.119137815794098*COS(COS(A98))))))))))*SIN(2.8951001999306+COS(COS(SIN(COS((COS(0.367424224211023+A98)*_xlfn.SEC(A98+(-1.96485635804169+0.537146430097249*COS(A98))*COS(SIN(COS(A98))+SIN(1.79705146893733+A98+COS(COS(COS(SIN((0.530924470829865*A98)/(-2.82139876047721+SIN(COS(COS(COS(A98)))*SIN(COS(SIN(A98)))))))))))+0.0270515440773242*COS(2.36770557548171+A98)*_xlfn.CSC(SIN(A98+0.885784395489139*(-1.32742597150515-COS(A98))*COS(A98)))*(0.498701523299401-0.165778219372136*A98*_xlfn.SEC(1.21730816958026+SIN(0.0396212186351349*A98*(COS(0.232148706776693*(0.0250052579539931+A98))+SIN(0.750866189714967*A98))))))*SIN(SIN(SIN(0.340828820733522-A98))))/A98))))))*SIN(0.00379532267608371*SIN((1.06314311483915*A98*(1.67526987319027-COS(A98)))/SIN(0.0150675913159254+COS(1.40403511969596/COS(A98))))))))</f>
        <v>0.2962391200270626</v>
      </c>
      <c r="AP98">
        <f t="shared" ref="AP98:AP129" si="147">2*COS(A98)+SIN(A98/(1+COS(SIN(0.00379532267608371*SIN((1.06314311483915*A98*(1.67526987319027-COS(A98)))/SIN(0.0150675913159254+COS(0.413036990134086/A98))))*SIN(0.00872081561358199*(-0.592480433673927+SIN(1.8326137165135*(1.89442827394731+0.00343209379354426*(0.138217512615667+COS(SIN(SIN(0.413036990134086-COS(A98)+SIN(A98))))))*(0.067193702080846+A98-0.401392772346387*SIN(0.42073232374058/SIN(COS(0.244003939114535-A98-COS(0.0932686925260328*A98))+SIN(COS(1.46250677087566-SIN(272.727409726351/COS(0.367424224211023+SIN(COS(COS(1.06486118120709-COS(0.734842844660215*COS(COS(A98)/COS(SIN(COS(COS(1.35652888301957*A98)+2.42074777364227*COS((1.97445502142238*(A98+COS(A98)))/COS(COS(2.20526453348871+SIN(COS(3.05519861190351*(3.05236609592882-A98))*COS(A98+COS(A98)*(2.20526453348871-SIN(2.20526453348871-COS(A98))-SIN(A98+SIN(A98)-SIN(COS(A98)))))))))))))+COS(COS((1.28548837230641*A98)/(2.00709890330034+(-0.538037675642345+A98)*(0.540711475485418+2*COS(A98)+SIN(3.61771829120507*A98*(1.67526987319027-1.12458081737812*COS(0.482614878018303+COS(A98))-SIN(A98))))))))))))))))))))))))</f>
        <v>0.29623911977557221</v>
      </c>
      <c r="AQ98">
        <f t="shared" ref="AQ98:AQ129" si="148">2*COS(A98)+SIN(A98/(1+COS(SIN(0.00379532267608371*SIN((1.06314311483915*A98*(1.67526987319027-COS(A98)))/SIN(0.0150675913159254+COS(0.413036990134086/A98))))*SIN(0.00872081561358199*(-0.592480433673927+SIN(1.8326137165135*(1.89442827394731+0.00343209379354426*(0.138217512615667+COS(SIN(SIN(0.413036990134086-COS(A98)+SIN(A98))))))*(0.067193702080846+A98-0.401392772346387*SIN(0.42073232374058/SIN(COS(0.244003939114535-A98-COS(0.0932686925260328*A98))+SIN(COS(1.46250677087566-SIN(272.727409726351/COS(0.367424224211023+SIN(COS(COS(1.06486118120709-COS(0.734842844660215*COS(COS(A98)/COS(SIN(COS(COS(1.35652888301957*A98)+2.42074777364227*COS((1.97445502142238*(A98+COS(A98)))/COS(COS(2.20526453348871+SIN(COS(3.05519861190351*(3.05236609592882-A98))*COS(A98+COS(A98)*(2.20526453348871-SIN(2.20526453348871-COS(A98))-SIN(A98+SIN(A98)-SIN(COS(A98)))))))))))))+COS(COS((1.28548837230641*A98)/(2.00709890330034+(-0.538037675642345+A98)*(0.540711475485418+2*COS(A98)+SIN(3.61771829120507*A98*(1.67526987319027-1.12458081737812*COS(0.482614878018303+COS(A98))-SIN(A98))))))))))))))))))))))))</f>
        <v>0.29623911977557221</v>
      </c>
      <c r="AR98">
        <f t="shared" ref="AR98:AR129" si="149">2*COS(A98)+SIN(A98/(1+COS(SIN(0.00379532267608371*SIN((1.06314311483915*A98*(1.67526987319027-COS(A98)))/SIN(0.0150675913159254+COS(0.413036990134086/A98))))*SIN(0.00872081561358199*(-0.592480433673927+SIN(1.8326137165135*(1.89442827394731+0.00343209379354426*(0.138217512615667+COS(SIN(SIN(0.413036990134086-COS(A98)+SIN(A98))))))*(0.067193702080846+A98-0.401392772346387*SIN(0.42073232374058/SIN(COS(0.244003939114535-A98-COS(0.0932686925260328*A98))+SIN(COS(1.46250677087566-SIN(272.727409726351/COS(0.367424224211023+SIN(COS(COS(1.06486118120709-COS(0.734842844660215*COS(COS(A98)/COS(SIN(COS(COS(1.35652888301957*A98)+2.42074777364227*COS((1.97445502142238*(A98+COS(A98)))/COS(COS(2.20526453348871+SIN(COS(3.05519861190351*(3.05236609592882-A98))*COS(A98+COS(A98)*(2.20526453348871-SIN(2.20526453348871-COS(A98))-SIN(A98+SIN(A98)-SIN(COS(A98)))))))))))))+COS(COS((1.28548837230641*A98)/(2.00709890330034+(-0.538037675642345+A98)*(0.540711475485418+2*COS(A98)+SIN(3.61771829120507*A98*(1.67526987319027-1.12458081737812*COS(0.482614878018303+COS(A98))-SIN(A98))))))))))))))))))))))))</f>
        <v>0.29623911977557221</v>
      </c>
      <c r="AS98">
        <f t="shared" ref="AS98:AS129" si="150">2*COS(A98)+SIN(A98/(1+COS(SIN(0.00379532267608371*SIN((1.06314311483915*A98*(1.67526987319027-COS(A98)))/SIN(0.0150675913159254+COS(0.413036990134086/A98))))*SIN(0.00872081561358199*(-0.592480433673927+SIN(1.8326137165135*(1.89442827394731+0.00343209379354426*COS(0.244003939114535-A98-COS(0.0932686925260328*A98)))*(0.067193702080846+A98-0.401392772346387*SIN(0.42073232374058/SIN(COS(0.244003939114535-A98-COS(0.0932686925260328*A98))+SIN(COS(1.46250677087566-SIN(272.727409726351/COS(0.367424224211023+SIN(COS(COS(1.06486118120709-COS(0.734842844660215*COS(COS(A98)/COS(SIN(COS(COS(1.35652888301957*A98)+2.42074777364227*COS((1.97445502142238*(A98+COS(A98)))/COS(COS(2.20526453348871+SIN(COS(3.05519861190351*(3.05236609592882-A98))*COS(A98+COS(A98)*(2.20526453348871-SIN(2.20526453348871-COS(A98))-SIN(A98+SIN(A98)-SIN(COS(A98)))))))))))))+COS(COS((1.28548837230641*A98)/(2.00709890330034+(-0.538037675642345+A98)*(0.540711475485418+2*COS(A98)+SIN(3.61771829120507*A98*(1.67526987319027-1.12458081737812*COS(0.482614878018303+COS(A98))-SIN(A98))))))))))))))))))))))))</f>
        <v>0.29623911977532108</v>
      </c>
      <c r="AT98">
        <f t="shared" ref="AT98:AT129" si="151">2*COS(A98)+SIN(A98/(1+COS(SIN(0.00379532267608371*SIN((1.06314311483915*A98*(1.67526987319027-COS(A98)))/SIN(0.0150675913159254+COS(0.413036990134086/A98))))*SIN(0.00872081561358199*(-0.592480433673927+SIN(1.8326137165135*(1.89442827394731+0.00343209379354426*COS(0.244003939114535-A98-COS(0.0932686925260328*A98)))*(0.067193702080846+A98-0.401392772346387*SIN(0.42073232374058/SIN(COS(0.244003939114535-A98-COS(0.0932686925260328*A98))+SIN(COS(1.46250677087566-SIN(272.727409726351/COS(0.367424224211023+SIN(COS(COS(1.06486118120709-COS(0.734842844660215*COS(COS(A98)/COS(SIN(COS(COS(1.35652888301957*A98)+2.42074777364227*COS((1.97445502142238*(A98+COS(A98)))/COS(COS(2.20526453348871+SIN(COS(3.05519861190351*(3.05236609592882-A98))*COS(A98+COS(A98)*(2.20526453348871-SIN(2.20526453348871-COS(A98))-SIN(A98+SIN(A98)-SIN(COS(A98)))))))))))))+COS(COS((1.28548837230641*A98)/(2.00709890330034+(-0.538037675642345+A98)*(0.540711475485418+2*COS(A98)+SIN(3.61771829120507*A98*(1.67526987319027-1.12458081737812*COS(0.482614878018303+COS(A98))-SIN(A98))))))))))))))))))))))))</f>
        <v>0.29623911977532108</v>
      </c>
      <c r="AU98">
        <f t="shared" ref="AU98:AU129" si="152">2*COS(A98)+SIN(A98/(1+COS(SIN(0.00379532267608371*SIN((1.06314311483915*A98*(1.67526987319027-COS(A98)))/SIN(0.0243344865998347-COS(0.413036990134086/A98))))*SIN(0.00872081561358199*(-0.592480433673927+SIN(1.8326137165135*(1.89442827394731+0.00343209379354426*(0.138217512615667+COS(SIN(SIN(2.14756070403834+1.00680462756278*A98)))))*(0.067193702080846+A98-0.401392772346387*SIN(0.42073232374058/SIN(COS(0.244003939114535-A98-COS(0.0932686925260328*A98))+SIN(COS(1.46250677087566-SIN(272.727409726351/COS(0.367424224211023+SIN(COS(COS(1.06486118120709-COS(0.734842844660215*COS(COS(A98)/COS(SIN(COS(COS(1.35652888301957*A98)+2.42074777364227*COS((1.97445502142238*(A98+COS(A98)))/COS(COS(2.20526453348871+SIN(COS(3.05519861190351*(3.05236609592882-A98))*COS(A98+COS(A98)*(2.20526453348871-SIN(2.20526453348871-COS(A98))-SIN(A98+SIN(A98)-SIN(COS(A98)))))))))))))+COS(COS((1.28548837230641*A98)/(2.00709890330034+(-0.538037675642345+A98)*(0.540711475485418+2*COS(A98)+SIN(3.61771829120507*A98*(1.67526987319027-1.12458081737812*COS(0.482614878018303+COS(A98))-SIN(A98))))))))))))))))))))))))</f>
        <v>0.29623911977677969</v>
      </c>
      <c r="AV98">
        <f t="shared" ref="AV98:AV129" si="153">2*COS(A98)+SIN(A98/(1+COS(SIN(0.00379532267608371*SIN((1.06314311483915*A98*(1.67526987319027-COS(A98)))/SIN(0.0243344865998347-COS(0.413036990134086/A98))))*SIN(0.00872081561358199*(-0.592480433673927+SIN(1.8326137165135*(1.89442827394731+0.00343209379354426*(0.138217512615667+COS(SIN(SIN(2.14756070403834+1.00680462756278*A98)))))*(0.067193702080846+A98-0.401392772346387*SIN(0.42073232374058/SIN(COS(0.244003939114535-A98-COS(0.0932686925260328*A98))+SIN(COS(1.46250677087566-SIN(272.727409726351/COS(0.367424224211023+SIN(COS(COS(1.06486118120709-COS(0.734842844660215*COS(COS(A98)/COS(SIN(COS(COS(1.35652888301957*A98)+2.42074777364227*COS((1.97445502142238*(A98+COS(A98)))/COS(COS(2.20526453348871+SIN(COS(3.05519861190351*(3.05236609592882-A98))*COS(A98+COS(A98)*(2.20526453348871-SIN(2.20526453348871-COS(A98))-SIN(A98+SIN(A98)-SIN(COS(A98)))))))))))))+COS(COS((1.28548837230641*A98)/(2.00709890330034+(-0.538037675642345+A98)*(0.540711475485418+2*COS(A98)+SIN(3.61771829120507*A98*(1.67526987319027-1.12458081737812*COS(0.482614878018303+COS(A98))-SIN(A98))))))))))))))))))))))))</f>
        <v>0.29623911977677969</v>
      </c>
      <c r="AW98">
        <f t="shared" ref="AW98:AW129" si="154">2*COS(A98)+SIN(A98/(1+COS(SIN(0.00379532267608371*SIN((1.06314311483915*A98*(1.67526987319027-COS(A98)))/SIN(0.0243344865998347-COS(0.413036990134086/A98))))*SIN(0.00872081561358199*(-0.592480433673927+SIN(1.8326137165135*(1.89442827394731+0.00343209379354426*(0.138217512615667+COS(SIN(SIN(2.14756070403834+1.00680462756278*A98)))))*(0.067193702080846+A98-0.401392772346387*SIN(0.42073232374058/SIN(COS(0.244003939114535-A98-COS(0.0932686925260328*A98))+SIN(COS(1.46250677087566-SIN(272.727409726351/COS(0.367424224211023+SIN(COS(COS(1.06486118120709-COS(0.734842844660215*COS(COS(A98)/COS(SIN(COS(COS(1.35652888301957*A98)+2.42074777364227*COS((1.97445502142238*(A98+COS(A98)))/COS(COS(2.20526453348871+SIN(COS(3.05519861190351*(3.05236609592882-A98))*COS(A98+COS(A98)*(2.20526453348871-SIN(2.20526453348871-COS(A98))-SIN(A98+SIN(A98)-SIN(COS(A98)))))))))))))+COS(COS((1.28548837230641*A98)/(2.00709890330034+(-0.538037675642345+A98)*(0.540711475485418+2*COS(A98)+SIN(3.61771829120507*A98*(1.67526987319027-1.12458081737812*COS(0.482614878018303+COS(A98))-SIN(A98))))))))))))))))))))))))</f>
        <v>0.29623911977677969</v>
      </c>
      <c r="AX98">
        <f t="shared" ref="AX98:AX129" si="155">2*COS(A98)+SIN(A98/(1+COS(SIN(0.00379532267608371*SIN((1.06314311483915*A98*(1.67526987319027-COS(A98)))/SIN(0.0243344865998347-COS(0.413036990134086/A98))))*SIN(0.00872081561358199*(-0.592480433673927+SIN(1.8326137165135*(1.89442827394731+0.00343209379354426*(0.138217512615667+COS(SIN(SIN(2.14756070403834+1.00680462756278*A98)))))*(0.067193702080846+A98-0.401392772346387*SIN(0.42073232374058/SIN(COS(0.244003939114535-A98-COS(0.0932686925260328*A98))+SIN(COS(1.46250677087566-SIN(272.727409726351/COS(0.367424224211023+SIN(COS(COS(1.06486118120709-COS(0.734842844660215*COS(COS(A98)/COS(SIN(COS(COS(1.35652888301957*A98)+2.42074777364227*COS((1.97445502142238*(A98+COS(A98)))/COS(COS(2.20526453348871+SIN(COS(3.05519861190351*(3.05236609592882-A98))*COS(A98+COS(A98)*(2.20526453348871-SIN(2.20526453348871-COS(A98))-SIN(A98+SIN(A98)-SIN(COS(A98)))))))))))))+COS(COS((1.28548837230641*A98)/(2.00709890330034+(-0.538037675642345+A98)*(0.540711475485418+2*COS(A98)+SIN(3.61771829120507*A98*(1.67526987319027-1.12458081737812*COS(0.482614878018303+COS(A98))-SIN(A98))))))))))))))))))))))))</f>
        <v>0.29623911977677969</v>
      </c>
      <c r="AY98">
        <f>2*COS(A98)+SIN(A98/(1+COS(SIN(0.0251921174339378*COS(0.433121146091541*(-2.67476585651086+A98+A98*SIN(A98*(A98+COS(0.933255692033108+A98)))))*SIN(2.8951001999306+COS(COS(SIN(COS((COS(0.367424224211023+A98)*_xlfn.SEC(A98+(1.64702538716042+0.537146430097249*COS(A98))*COS(SIN(2.65449809165387+A98)+SIN(COS(A98)))+0.0270515440773242*(0.498701523299401-0.312244449974241*COS(A98))*COS(2.36770557548171+A98)*_xlfn.CSC(SIN(A98+0.885784395489139*(-1.32742597150515-COS(A98))*COS(A98))))*SIN(SIN(SIN(0.340828820733522-A98))))/A98))))))*SIN(0.00379532267608371*SIN((1.06314311483915*A98*(1.67526987319027-COS(A98)))/SIN(COS(1.40403511969596/COS(A98))+(0.244003939114535-COS(0.0932686925260328*A98)-COS(A98))*SIN(0.933255692033108*(0.0479452472347528+A98)*SIN(A98+0.734842844660215*COS(COS(A98)/COS(SIN(COS(A98+COS(1.35652888301957*A98)))))))))))))</f>
        <v>0.29623911975836398</v>
      </c>
      <c r="AZ98">
        <f>2*COS(A98)+SIN(A98/(1+COS(SIN(0.0251921174339378*COS(0.433121146091541*(-2.67476585651086+A98+A98*SIN(A98*(A98+COS(0.933255692033108+A98)))))*SIN(2.8951001999306+COS(COS(SIN(COS((COS(0.367424224211023+A98)*_xlfn.SEC(A98+(1.64702538716042+0.537146430097249*COS(A98))*COS(SIN(2.65449809165387+A98)+SIN(COS(A98)))+0.0270515440773242*(0.498701523299401-0.312244449974241*COS(A98))*COS(2.36770557548171+A98)*_xlfn.CSC(SIN(A98+0.885784395489139*(-1.32742597150515-COS(A98))*COS(A98))))*SIN(SIN(SIN(0.340828820733522-A98))))/A98))))))*SIN(0.00379532267608371*SIN((1.06314311483915*A98*(1.67526987319027-COS(A98)))/SIN(COS(1.40403511969596/COS(A98))+(0.244003939114535-COS(0.0932686925260328*A98)-COS(A98))*SIN(0.933255692033108*(0.0479452472347528+A98)*SIN(A98+0.734842844660215*COS(COS(A98)/COS(SIN(COS(A98+COS(1.35652888301957*A98)))))))))))))</f>
        <v>0.29623911975836398</v>
      </c>
      <c r="BA98">
        <f>2*COS(A98)+SIN(A98/(1+COS(SIN(0.0251921174339378*COS(0.433121146091541*(-2.67476585651086+A98+A98*SIN(A98*(A98+COS(0.933255692033108+A98)))))*SIN(2.8951001999306+COS(COS(SIN(COS((COS(0.367424224211023+A98)*_xlfn.SEC(A98+(1.64702538716042+0.537146430097249*COS(A98))*COS(SIN(2.65449809165387+A98)+SIN(COS(A98)))+0.0270515440773242*(0.498701523299401-0.312244449974241*COS(A98))*COS(2.36770557548171+A98)*_xlfn.CSC(SIN(A98+0.885784395489139*(-1.32742597150515-COS(A98))*COS(A98))))*SIN(SIN(SIN(0.340828820733522-A98))))/A98))))))*SIN(0.00379532267608371*SIN((1.06314311483915*A98*(1.67526987319027-COS(A98)))/SIN(COS(1.40403511969596/COS(A98))+(0.244003939114535-COS(0.0932686925260328*A98)-COS(A98))*SIN(0.933255692033108*(0.0479452472347528+A98)*SIN(A98+0.734842844660215*COS(COS(A98)/COS(SIN(COS(A98+COS(1.35652888301957*A98)))))))))))))</f>
        <v>0.29623911975836398</v>
      </c>
      <c r="BB98">
        <f>2*COS(A98)+SIN(A98/(1+COS(SIN(0.0251921174339378*COS(_xlfn.SEC(0.419735600194717+COS(0.974172084069584*_xlfn.SEC(1.32108411619894*A98)))*SIN(0.970378444545662*COS(COS(SIN(A98))/(2.21684497839146-COS(0.827486649168256*COS(1.04770755378253*COS(0.374917836847673*A98*SIN(A98+SIN(0.0150681615125201*A98)))*SIN(A98)))))*(1.79705146893733+COS(A98*SIN(0.0251921174339378*(-0.0120347759626663+COS(1.17295361766372-A98-COS(COS(COS((0.734842844660215*COS(0.367424224211023+A98)*SIN(COS(0.0150681615125201-A98)))/A98))))))))))*SIN(2.8951001999306+COS(COS(SIN(COS((COS(0.367424224211023+A98)*SIN(SIN(SIN(A98+SIN(A98)))))/(A98*(-0.855952925578902+COS(0.0250929074423294+A98)))))))))*SIN(0.0045405414853601*SIN((1.06314311483915*A98*(1.67526987319027-COS(A98)-COS(A98*SIN(0.66442022239765/(SIN(A98)*SIN(1.48270932459095*COS(SIN(SIN(COS(COS(A98)))))*COS(2.4900660451625-SIN(SIN(0.0251921174339378*(COS(A98+SIN((0.0251921174339378*COS(1.17295361766372*COS(A98)+COS(A98)/(A98*(0.345878657336117+A98-SIN(COS(A98)+A98*SIN(1.74994294679676+COS(0.0572806453769424*(-0.296995998186628+2.38953537141348*SIN(4.18189618808757*COS(A98)*COS(COS(SIN(A98))/(2.21684497839146-COS(1.1665946556443*COS(1.04770755378253*(0.999381384107968+A98))))))))))))))/(0.356528883019573+A98)-SIN(0.580358562052647-A98)))+SIN(0.375433094857483*(-0.161046367187467+A98))))))*SIN(0.093404449451794+COS(A98-0.484621490756709*(COS(COS(A98))+(2.06346606387297*COS(A98))/(0.356528883019573+0.150655529361516/COS(0.364312412788005*COS(0.00593771058668955*(A98+0.530924470829865*A98*((0.244003939114535-COS(0.0932686925260328*A98)-COS(A98))*COS(A98)*(2*COS(A98)+0.387844872700148*COS(0.122247045623982*(-2.67476585651086+A98)*(SIN(A98)*SIN(0.00140217240902748*A98^2*COS(COS(A98-0.999082557898852/(1.3608351870969+0.150655529361516*(2.74489686570714+A98)-COS(1)))*(0.0150675913159254-A98+COS(0.413036990134086/A98)-COS(A98)-COS(A98*COS(A98))-COS(A98+0.244232384538129*(2.84387902041926+A98+COS(B98)))))*SIN(A98))-SIN(SIN(SIN(0.862339351056448+COS(SIN(2.8951001999306+(0.5*COS(A98)*(0.826937250740526+(-1.12458081737812*A98)/(1+COS(SIN(0.00872081561358199*SIN(2.8951001999306+COS(COS(SIN(COS((0.734842844660215*COS(0.367424224211023+A98)*SIN(SIN(SIN(A98+SIN(A98)))))/A98))))))*SIN(0.00379532267608371*SIN(3.01037523694323*A98*(1.67526987319027-COS(A98)-COS(A98*SIN(SIN(0.00379532267608371*SIN(1.26449815900264*A98*(1.67526987319027-COS(A98))))*SIN(0.00872081561358199*SIN(A98+COS(COS(SIN(COS((0.734842844660215*COS(0.367424224211023+A98)*SIN(SIN(SIN(A98+SIN(A98)))))/A98)))))))))))))))/A98))))))))+COS(2.67476585651086-SIN(0.123821531774593/SIN(SIN(COS(0.999682695391386*(0.530924470829865-A98))/COS(COS(A98)+(1.64702538716042+0.537146430097249*(A98+COS(0.347798363400371-A98)))*COS(A98)-0.26714408291119*(A98+0.0251921174339378*SIN(A98))+(0.0270515440773242*A98*COS(2.36770557548171+A98))/SIN(SIN(COS(COS(A98-0.227771237432817*COS(A98)*(0.244003939114535-COS(A98)-COS(COS(0.464096977697486-COS((39.2055475129509*COS(A98-SIN(0.356528883019573-A98)))/A98^2))*SIN(A98))))))))))))))))))*SIN(COS(A98-COS(SIN(8.45216284241943-COS(0.349023510229163+0.42073232374058*COS(0.759590257947852+COS(1.42073232374058*A98+COS(A98)*(1.89442827394731+0.000366675974410566*COS(2.19354464902984-COS(0.131277299088378-A98)-COS(COS(SIN(COS((COS(0.367424224211023+A98)*SIN(SIN(SIN(0.340828820733522-A98))))/(A98*COS(A98+(1.64702538716042+0.537146430097249*COS(A98))*COS(SIN(COS(A98))+SIN(1.79705146893733+A98+COS(COS(COS(SIN((0.530924470829865*A98)/(-2.82139876047721+SIN(COS(COS(COS(A98)))*SIN(COS(A98))))))))))+(0.0270515440773242*COS(2.36770557548171+A98)*(0.498701523299401-0.165778219372136*(1+COS(SIN(0.00872081561358199*SIN(2.26306768395918-A98-COS(A98)-COS(COS(SIN(COS((0.569180159825137*SIN(SIN(SIN(A98+SIN(A98)))))/A98))))+0.648585040695961/(COS(A98)-SIN(A98))))*SIN(0.00379532267608371*SIN((1.06314311483915*A98*(1.67526987319027-COS(A98)))/SIN(0.0150675913159254+COS(1.40403511969596/A98))))))))/SIN(SIN(A98+0.885784395489139*(-1.32742597150515-COS(A98))*COS(A98))))))))))))))))))))))))))/SIN(0.0150675913159254+COS(0.413036990134086/A98)))))))</f>
        <v>0.2962391199957865</v>
      </c>
    </row>
    <row r="99" spans="1:54" x14ac:dyDescent="0.25">
      <c r="A99">
        <v>-0.89</v>
      </c>
      <c r="B99">
        <v>-0.85</v>
      </c>
      <c r="C99">
        <v>0.82836617300000004</v>
      </c>
      <c r="D99">
        <f t="shared" si="117"/>
        <v>0.75715513457330308</v>
      </c>
      <c r="E99">
        <f t="shared" si="118"/>
        <v>0.75715513457330308</v>
      </c>
      <c r="F99">
        <f t="shared" si="119"/>
        <v>0.75715513457330308</v>
      </c>
      <c r="G99">
        <f t="shared" si="120"/>
        <v>0.75715513457330308</v>
      </c>
      <c r="H99">
        <f t="shared" si="121"/>
        <v>0.75715513457330308</v>
      </c>
      <c r="I99">
        <f t="shared" si="122"/>
        <v>0.9181326658996507</v>
      </c>
      <c r="J99">
        <f t="shared" si="123"/>
        <v>0.9181326658996507</v>
      </c>
      <c r="K99">
        <f t="shared" si="124"/>
        <v>0.89247410328002674</v>
      </c>
      <c r="L99">
        <f t="shared" si="125"/>
        <v>0.8192413119938623</v>
      </c>
      <c r="M99">
        <f t="shared" si="126"/>
        <v>0.84238301862990284</v>
      </c>
      <c r="N99">
        <f t="shared" si="127"/>
        <v>0.84238301862990284</v>
      </c>
      <c r="O99">
        <f t="shared" si="128"/>
        <v>0.84238301862990284</v>
      </c>
      <c r="P99">
        <f t="shared" si="129"/>
        <v>0.84238301862990284</v>
      </c>
      <c r="Q99">
        <f t="shared" si="130"/>
        <v>0.83426554732543168</v>
      </c>
      <c r="R99">
        <f t="shared" si="131"/>
        <v>0.83426554732543168</v>
      </c>
      <c r="S99">
        <f t="shared" si="132"/>
        <v>0.82858816290649395</v>
      </c>
      <c r="T99">
        <f t="shared" si="133"/>
        <v>0.82858816290649395</v>
      </c>
      <c r="U99">
        <f t="shared" si="134"/>
        <v>0.82858816290649395</v>
      </c>
      <c r="V99">
        <f t="shared" si="135"/>
        <v>0.82819502124289723</v>
      </c>
      <c r="W99">
        <f>2*COS(A99)+SIN(A99/(0.999148166279824+COS(SIN(0.0251921174339378*(COS(0.685969744682071+A99+COS(0.1500862687924-SIN(0.0665099688093772*_xlfn.CSC(SIN(COS(COS(A99+(0.244003939114535-COS(0.0932686925260328*A99)-COS(A99))*COS(A99)*(2*COS(A99)+0.387844872700148*(A99-0.082374768005002/(A99-COS(A99*COS(A99))-(-2.15039598507721-A99)*(A99-COS(SIN(SIN(COS(COS(1.32108411619894*(2.84387902041926+SIN(COS(COS(1.00374593116443*A99*COS(A99))))))/COS(SIN(0.0940779463483673*SIN(COS(A99)))))))))))))))))))+SIN(0.375433094857483*(-0.0260061439754979+A99))))*SIN(SIN(A99)))))</f>
        <v>0.82819088436107857</v>
      </c>
      <c r="X99">
        <f t="shared" si="136"/>
        <v>0.82833089043656138</v>
      </c>
      <c r="Y99">
        <f t="shared" si="137"/>
        <v>0.82833089043656138</v>
      </c>
      <c r="Z99">
        <f t="shared" si="138"/>
        <v>0.828359135924714</v>
      </c>
      <c r="AA99">
        <f t="shared" si="139"/>
        <v>0.82836153812714941</v>
      </c>
      <c r="AB99">
        <f t="shared" si="140"/>
        <v>0.82836569485577272</v>
      </c>
      <c r="AC99">
        <f t="shared" si="141"/>
        <v>0.82836588435104497</v>
      </c>
      <c r="AD99">
        <f t="shared" si="142"/>
        <v>0.82836617284648484</v>
      </c>
      <c r="AE99">
        <f t="shared" si="143"/>
        <v>0.82836617284648484</v>
      </c>
      <c r="AF99">
        <f t="shared" si="144"/>
        <v>0.82836617284648484</v>
      </c>
      <c r="AG99">
        <f>2*COS(A99)+SIN(A99/(1+COS(0.0102383050941825*SIN(0.0251921174339378*(COS(0.685969744682071+A99+COS(SIN(A99)*SIN(A99*_xlfn.CSC(0.699794000623748+COS(A99*SIN(A99)))*SIN(SIN(0.482614878018303*(0.999335114390903+A99))))))+SIN(A99))))))</f>
        <v>0.82836617280687808</v>
      </c>
      <c r="AH99">
        <f>2*COS(A99)+SIN(A99/(1+COS(0.0102383050941825*SIN(0.0251921174339378*(COS(0.685969744682071+A99+COS(SIN(A99)*SIN(A99*_xlfn.CSC(0.699794000623748+COS(A99*SIN(A99)))*SIN(SIN(0.482614878018303*(0.999335114390903+A99))))))+SIN(A99))))))</f>
        <v>0.82836617280687808</v>
      </c>
      <c r="AI99">
        <f>2*COS(A99)+SIN(A99/(1+COS(0.0102383050941825*SIN(0.0251921174339378*(COS(0.685969744682071+A99+COS(SIN(A99)*SIN(COS(A99*SIN(1.74994294679676+COS((0.937483306033506-SIN(0.572749275024412+COS(A99)))*(-0.296995998186627+_xlfn.SEC(0.419735600194717+COS(0.974172084069584*_xlfn.SEC(1.32108411619894*A99)))*SIN(0.970378444545662*COS(COS(SIN(A99))/(2.21684497839146-COS(0.827486649168256*COS(1.04770755378253*COS(0.374917836847673*A99*SIN(COS(A99)-SIN(1.72131839878938/(-0.756954071083095-A99))))*SIN(A99)))))*(1.79705146893733+COS(SIN(0.0251921174339378*(COS(0.685969744682071+A99+COS(2.67476585651086+SIN(0.0942661886848087*A99*_xlfn.CSC(0.810618544876305*(-2.15039598507721-A99))*_xlfn.CSC(SIN(COS(COS(0.809444787727253+A99+SIN(0.793305537772902+A99))))))))+SIN(0.375433094857483*(-0.0260061439754979+A99))))*SIN(SIN(A99)))))))))*_xlfn.CSC(0.699794000623748+COS(A99*SIN(A99))))))+SIN(A99))))))</f>
        <v>0.82836617283213898</v>
      </c>
      <c r="AJ99">
        <f>2*COS(A99)+SIN(A99/(1+COS(0.0102383050941825*SIN(0.0251921174339378*(COS(0.685969744682071+A99+COS(SIN(A99)*SIN(COS(A99*SIN(1.74994294679676+COS((0.937483306033506-SIN(0.572749275024412+COS(A99)))*(-0.296995998186627+_xlfn.SEC(0.419735600194717+COS(0.974172084069584*_xlfn.SEC(1.32108411619894*A99)))*SIN(0.970378444545662*COS(COS(SIN(A99))/(2.21684497839146-COS(0.827486649168256*COS(1.04770755378253*COS(0.374917836847673*A99*SIN(COS(A99)-SIN(1.72131839878938/(-0.756954071083095-A99))))*SIN(A99)))))*(1.79705146893733+COS(SIN(0.0251921174339378*(COS(0.685969744682071+A99+COS(2.67476585651086+SIN(0.0942661886848087*A99*_xlfn.CSC(0.810618544876305*(-2.15039598507721-A99))*_xlfn.CSC(SIN(COS(COS(0.809444787727253+A99+SIN(0.793305537772902+A99))))))))+SIN(0.375433094857483*(-0.0260061439754979+A99))))*SIN(SIN(A99)))))))))*_xlfn.CSC(0.699794000623748+COS(A99*SIN(A99))))))+SIN(A99))))))</f>
        <v>0.82836617283213898</v>
      </c>
      <c r="AK99">
        <f>2*COS(A99)+SIN(A99/(1+COS(0.0102383050941825*SIN(0.0251921174339378*(COS(0.685969744682071+A99+COS(SIN(A99)*SIN(COS(A99*SIN(1.74994294679676+COS((0.937483306033506-SIN(0.572749275024412+COS(A99)))*(-0.296995998186627+_xlfn.SEC(0.419735600194717+COS(0.974172084069584*_xlfn.SEC(1.32108411619894*A99)))*SIN(0.970378444545662*COS(COS(SIN(A99))/(2.21684497839146-COS(0.827486649168256*COS(1.04770755378253*COS(0.374917836847673*A99*SIN(0.227771237432817-COS(A99)))*SIN(A99)))))*(1.79705146893733+COS(SIN(0.0251921174339378*(COS(0.685969744682071+A99+COS(2.67476585651086+SIN(0.0942661886848087*A99*_xlfn.CSC(0.810618544876305*(-2.15039598507721-A99))*_xlfn.CSC(SIN(COS(COS(0.809444787727253+A99+SIN(0.793305537772902+A99))))))))+SIN(0.375433094857483*(-0.0260061439754979+A99))))*SIN(SIN(A99)))))))))*_xlfn.CSC(0.699794000623748+COS(A99*SIN(A99))))))+SIN(A99))))))</f>
        <v>0.82836617283213898</v>
      </c>
      <c r="AL99">
        <f t="shared" si="145"/>
        <v>0.82836617284619019</v>
      </c>
      <c r="AM99">
        <f t="shared" si="146"/>
        <v>0.82836617283260361</v>
      </c>
      <c r="AN99">
        <f>2*COS(A99)+SIN(A99/(1+COS(0.0102383050941825*SIN(0.0251921174339378*(COS(0.685969744682071+A99+COS(SIN(A99)*SIN(2.87522917078492*COS(A99*SIN(0.996308035150143-COS((0.125463411927578+COS(0.71323222501324*(0.460719913648222+COS(A99)))-SIN(0.572749275024412+COS(A99)))*(-0.296995998186627+_xlfn.SEC(0.419735600194717+COS(0.974172084069584*_xlfn.SEC(1.32108411619894*A99)))*SIN(0.970378444545662*COS(COS(SIN(A99))/(2.21684497839146-COS(0.827486649168256*COS(1.04770755378253*COS(0.374917836847673*A99*SIN(COS(A99)-SIN(1.72131839878938/(-0.756954071083095-A99))))*SIN(A99)))))*(1.79705146893733+COS(SIN(0.0251921174339378*(COS(0.685969744682071+A99+COS(2.67476585651086+SIN(0.0942661886848087*A99*_xlfn.CSC(0.810618544876305*(-2.15039598507721-A99))*_xlfn.CSC(SIN(COS(COS(0.809444787727253+COS(A99))))))))+SIN(0.375433094857483*(-0.0260061439754979+A99))))*SIN(SIN(A99)))))))-5.2258026739857*A99*COS(2.26306768395918-A99+0.648585040695961/(-0.482614878018303+COS(A99))-COS(A99)-COS(COS(SIN(COS(A99)))))*(-0.803019914186518-0.09344164141567*(-0.296995998186628+1.99608842466968*SIN(1.82224358637127*COS(A99)*COS(COS(SIN(A99))/(2.21684497839146-COS(1.1665946556443*COS(1.04770755378253*COS(0.374917836847673*A99*SIN(COS(A99)-SIN(1.72131839878938/(-0.756954071083095-A99))))*SIN(A99)))))))))))))+SIN(A99))))))</f>
        <v>0.82836617280526137</v>
      </c>
      <c r="AO99">
        <f>2*COS(A99)+SIN(A99/(1+COS(SIN(0.0251921174339378*COS(0.433121146091541*(-2.67476585651086+A99+0.837215599154702*SIN((A99+COS(1.73864272248443+COS(0.356528883019573+SIN(0.940777930379917-COS(0.938170919030737*A99)-COS(A99)))))*SIN(COS(COS(COS(A99)/(1.70671384443301+0.338811626822948/COS(COS(A99))-COS(COS((1.73174047813809*COS(SIN(SIN(3.8337034581196-A99))))/(-0.165778219372136+A99)))+SIN(0.119137815794098*COS(COS(A99))))))))))*SIN(2.8951001999306+COS(COS(SIN(COS((COS(0.367424224211023+A99)*_xlfn.SEC(A99+(-1.96485635804169+0.537146430097249*COS(A99))*COS(SIN(COS(A99))+SIN(1.79705146893733+A99+COS(COS(COS(SIN((0.530924470829865*A99)/(-2.82139876047721+SIN(COS(COS(COS(A99)))*SIN(COS(SIN(A99)))))))))))+0.0270515440773242*COS(2.36770557548171+A99)*_xlfn.CSC(SIN(A99+0.885784395489139*(-1.32742597150515-COS(A99))*COS(A99)))*(0.498701523299401-0.165778219372136*A99*_xlfn.SEC(1.21730816958026+SIN(0.0396212186351349*A99*(COS(0.232148706776693*(0.0250052579539931+A99))+SIN(0.750866189714967*A99))))))*SIN(SIN(SIN(0.340828820733522-A99))))/A99))))))*SIN(0.00379532267608371*SIN((1.06314311483915*A99*(1.67526987319027-COS(A99)))/SIN(0.0150675913159254+COS(1.40403511969596/COS(A99))))))))</f>
        <v>0.82836617283721692</v>
      </c>
      <c r="AP99">
        <f t="shared" si="147"/>
        <v>0.82836617283749425</v>
      </c>
      <c r="AQ99">
        <f t="shared" si="148"/>
        <v>0.82836617283749425</v>
      </c>
      <c r="AR99">
        <f t="shared" si="149"/>
        <v>0.82836617283749425</v>
      </c>
      <c r="AS99">
        <f t="shared" si="150"/>
        <v>0.82836617283753555</v>
      </c>
      <c r="AT99">
        <f t="shared" si="151"/>
        <v>0.82836617283753555</v>
      </c>
      <c r="AU99">
        <f t="shared" si="152"/>
        <v>0.82836617283725</v>
      </c>
      <c r="AV99">
        <f t="shared" si="153"/>
        <v>0.82836617283725</v>
      </c>
      <c r="AW99">
        <f t="shared" si="154"/>
        <v>0.82836617283725</v>
      </c>
      <c r="AX99">
        <f t="shared" si="155"/>
        <v>0.82836617283725</v>
      </c>
      <c r="AY99">
        <f>2*COS(A99)+SIN(A99/(1+COS(SIN(0.0251921174339378*COS(0.433121146091541*(-2.67476585651086+A99+A99*SIN(A99*(A99+COS(0.933255692033108+A99)))))*SIN(2.8951001999306+COS(COS(SIN(COS((COS(0.367424224211023+A99)*_xlfn.SEC(A99+(1.64702538716042+0.537146430097249*COS(A99))*COS(SIN(2.65449809165387+A99)+SIN(COS(A99)))+0.0270515440773242*(0.498701523299401-0.312244449974241*COS(A99))*COS(2.36770557548171+A99)*_xlfn.CSC(SIN(A99+0.885784395489139*(-1.32742597150515-COS(A99))*COS(A99))))*SIN(SIN(SIN(0.340828820733522-A99))))/A99))))))*SIN(0.00379532267608371*SIN((1.06314311483915*A99*(1.67526987319027-COS(A99)))/SIN(COS(1.40403511969596/COS(A99))+(0.244003939114535-COS(0.0932686925260328*A99)-COS(A99))*SIN(0.933255692033108*(0.0479452472347528+A99)*SIN(A99+0.734842844660215*COS(COS(A99)/COS(SIN(COS(A99+COS(1.35652888301957*A99)))))))))))))</f>
        <v>0.82836617284608405</v>
      </c>
      <c r="AZ99">
        <f>2*COS(A99)+SIN(A99/(1+COS(SIN(0.0251921174339378*COS(0.433121146091541*(-2.67476585651086+A99+A99*SIN(A99*(A99+COS(0.933255692033108+A99)))))*SIN(2.8951001999306+COS(COS(SIN(COS((COS(0.367424224211023+A99)*_xlfn.SEC(A99+(1.64702538716042+0.537146430097249*COS(A99))*COS(SIN(2.65449809165387+A99)+SIN(COS(A99)))+0.0270515440773242*(0.498701523299401-0.312244449974241*COS(A99))*COS(2.36770557548171+A99)*_xlfn.CSC(SIN(A99+0.885784395489139*(-1.32742597150515-COS(A99))*COS(A99))))*SIN(SIN(SIN(0.340828820733522-A99))))/A99))))))*SIN(0.00379532267608371*SIN((1.06314311483915*A99*(1.67526987319027-COS(A99)))/SIN(COS(1.40403511969596/COS(A99))+(0.244003939114535-COS(0.0932686925260328*A99)-COS(A99))*SIN(0.933255692033108*(0.0479452472347528+A99)*SIN(A99+0.734842844660215*COS(COS(A99)/COS(SIN(COS(A99+COS(1.35652888301957*A99)))))))))))))</f>
        <v>0.82836617284608405</v>
      </c>
      <c r="BA99">
        <f>2*COS(A99)+SIN(A99/(1+COS(SIN(0.0251921174339378*COS(0.433121146091541*(-2.67476585651086+A99+A99*SIN(A99*(A99+COS(0.933255692033108+A99)))))*SIN(2.8951001999306+COS(COS(SIN(COS((COS(0.367424224211023+A99)*_xlfn.SEC(A99+(1.64702538716042+0.537146430097249*COS(A99))*COS(SIN(2.65449809165387+A99)+SIN(COS(A99)))+0.0270515440773242*(0.498701523299401-0.312244449974241*COS(A99))*COS(2.36770557548171+A99)*_xlfn.CSC(SIN(A99+0.885784395489139*(-1.32742597150515-COS(A99))*COS(A99))))*SIN(SIN(SIN(0.340828820733522-A99))))/A99))))))*SIN(0.00379532267608371*SIN((1.06314311483915*A99*(1.67526987319027-COS(A99)))/SIN(COS(1.40403511969596/COS(A99))+(0.244003939114535-COS(0.0932686925260328*A99)-COS(A99))*SIN(0.933255692033108*(0.0479452472347528+A99)*SIN(A99+0.734842844660215*COS(COS(A99)/COS(SIN(COS(A99+COS(1.35652888301957*A99)))))))))))))</f>
        <v>0.82836617284608405</v>
      </c>
      <c r="BB99">
        <f>2*COS(A99)+SIN(A99/(1+COS(SIN(0.0251921174339378*COS(_xlfn.SEC(0.419735600194717+COS(0.974172084069584*_xlfn.SEC(1.32108411619894*A99)))*SIN(0.970378444545662*COS(COS(SIN(A99))/(2.21684497839146-COS(0.827486649168256*COS(1.04770755378253*COS(0.374917836847673*A99*SIN(A99+SIN(0.0150681615125201*A99)))*SIN(A99)))))*(1.79705146893733+COS(A99*SIN(0.0251921174339378*(-0.0120347759626663+COS(1.17295361766372-A99-COS(COS(COS((0.734842844660215*COS(0.367424224211023+A99)*SIN(COS(0.0150681615125201-A99)))/A99))))))))))*SIN(2.8951001999306+COS(COS(SIN(COS((COS(0.367424224211023+A99)*SIN(SIN(SIN(A99+SIN(A99)))))/(A99*(-0.855952925578902+COS(0.0250929074423294+A99)))))))))*SIN(0.0045405414853601*SIN((1.06314311483915*A99*(1.67526987319027-COS(A99)-COS(A99*SIN(0.66442022239765/(SIN(A99)*SIN(1.48270932459095*COS(SIN(SIN(COS(COS(A99)))))*COS(2.4900660451625-SIN(SIN(0.0251921174339378*(COS(A99+SIN((0.0251921174339378*COS(1.17295361766372*COS(A99)+COS(A99)/(A99*(0.345878657336117+A99-SIN(COS(A99)+A99*SIN(1.74994294679676+COS(0.0572806453769424*(-0.296995998186628+2.38953537141348*SIN(4.18189618808757*COS(A99)*COS(COS(SIN(A99))/(2.21684497839146-COS(1.1665946556443*COS(1.04770755378253*(0.999381384107968+A99))))))))))))))/(0.356528883019573+A99)-SIN(0.580358562052647-A99)))+SIN(0.375433094857483*(-0.161046367187467+A99))))))*SIN(0.093404449451794+COS(A99-0.484621490756709*(COS(COS(A99))+(2.06346606387297*COS(A99))/(0.356528883019573+0.150655529361516/COS(0.364312412788005*COS(0.00593771058668955*(A99+0.530924470829865*A99*((0.244003939114535-COS(0.0932686925260328*A99)-COS(A99))*COS(A99)*(2*COS(A99)+0.387844872700148*COS(0.122247045623982*(-2.67476585651086+A99)*(SIN(A99)*SIN(0.00140217240902748*A99^2*COS(COS(A99-0.999082557898852/(1.3608351870969+0.150655529361516*(2.74489686570714+A99)-COS(1)))*(0.0150675913159254-A99+COS(0.413036990134086/A99)-COS(A99)-COS(A99*COS(A99))-COS(A99+0.244232384538129*(2.84387902041926+A99+COS(B99)))))*SIN(A99))-SIN(SIN(SIN(0.862339351056448+COS(SIN(2.8951001999306+(0.5*COS(A99)*(0.826937250740526+(-1.12458081737812*A99)/(1+COS(SIN(0.00872081561358199*SIN(2.8951001999306+COS(COS(SIN(COS((0.734842844660215*COS(0.367424224211023+A99)*SIN(SIN(SIN(A99+SIN(A99)))))/A99))))))*SIN(0.00379532267608371*SIN(3.01037523694323*A99*(1.67526987319027-COS(A99)-COS(A99*SIN(SIN(0.00379532267608371*SIN(1.26449815900264*A99*(1.67526987319027-COS(A99))))*SIN(0.00872081561358199*SIN(A99+COS(COS(SIN(COS((0.734842844660215*COS(0.367424224211023+A99)*SIN(SIN(SIN(A99+SIN(A99)))))/A99)))))))))))))))/A99))))))))+COS(2.67476585651086-SIN(0.123821531774593/SIN(SIN(COS(0.999682695391386*(0.530924470829865-A99))/COS(COS(A99)+(1.64702538716042+0.537146430097249*(A99+COS(0.347798363400371-A99)))*COS(A99)-0.26714408291119*(A99+0.0251921174339378*SIN(A99))+(0.0270515440773242*A99*COS(2.36770557548171+A99))/SIN(SIN(COS(COS(A99-0.227771237432817*COS(A99)*(0.244003939114535-COS(A99)-COS(COS(0.464096977697486-COS((39.2055475129509*COS(A99-SIN(0.356528883019573-A99)))/A99^2))*SIN(A99))))))))))))))))))*SIN(COS(A99-COS(SIN(8.45216284241943-COS(0.349023510229163+0.42073232374058*COS(0.759590257947852+COS(1.42073232374058*A99+COS(A99)*(1.89442827394731+0.000366675974410566*COS(2.19354464902984-COS(0.131277299088378-A99)-COS(COS(SIN(COS((COS(0.367424224211023+A99)*SIN(SIN(SIN(0.340828820733522-A99))))/(A99*COS(A99+(1.64702538716042+0.537146430097249*COS(A99))*COS(SIN(COS(A99))+SIN(1.79705146893733+A99+COS(COS(COS(SIN((0.530924470829865*A99)/(-2.82139876047721+SIN(COS(COS(COS(A99)))*SIN(COS(A99))))))))))+(0.0270515440773242*COS(2.36770557548171+A99)*(0.498701523299401-0.165778219372136*(1+COS(SIN(0.00872081561358199*SIN(2.26306768395918-A99-COS(A99)-COS(COS(SIN(COS((0.569180159825137*SIN(SIN(SIN(A99+SIN(A99)))))/A99))))+0.648585040695961/(COS(A99)-SIN(A99))))*SIN(0.00379532267608371*SIN((1.06314311483915*A99*(1.67526987319027-COS(A99)))/SIN(0.0150675913159254+COS(1.40403511969596/A99))))))))/SIN(SIN(A99+0.885784395489139*(-1.32742597150515-COS(A99))*COS(A99))))))))))))))))))))))))))/SIN(0.0150675913159254+COS(0.413036990134086/A99)))))))</f>
        <v>0.82836617280777203</v>
      </c>
    </row>
    <row r="100" spans="1:54" x14ac:dyDescent="0.25">
      <c r="A100">
        <v>-1.73</v>
      </c>
      <c r="B100">
        <v>-0.99</v>
      </c>
      <c r="C100">
        <v>-1.078159265</v>
      </c>
      <c r="D100">
        <f t="shared" si="117"/>
        <v>-0.93373848911455182</v>
      </c>
      <c r="E100">
        <f t="shared" si="118"/>
        <v>-0.93373848911455182</v>
      </c>
      <c r="F100">
        <f t="shared" si="119"/>
        <v>-0.93373848911455182</v>
      </c>
      <c r="G100">
        <f t="shared" si="120"/>
        <v>-0.93373848911455182</v>
      </c>
      <c r="H100">
        <f t="shared" si="121"/>
        <v>-0.93373848911455182</v>
      </c>
      <c r="I100">
        <f t="shared" si="122"/>
        <v>-0.97930681020816568</v>
      </c>
      <c r="J100">
        <f t="shared" si="123"/>
        <v>-0.97930681020816568</v>
      </c>
      <c r="K100">
        <f t="shared" si="124"/>
        <v>-1.0291824431654124</v>
      </c>
      <c r="L100">
        <f t="shared" si="125"/>
        <v>-1.0307115982540016</v>
      </c>
      <c r="M100">
        <f t="shared" si="126"/>
        <v>-1.0583093261600769</v>
      </c>
      <c r="N100">
        <f t="shared" si="127"/>
        <v>-1.0583093261600769</v>
      </c>
      <c r="O100">
        <f t="shared" si="128"/>
        <v>-1.0583093261600769</v>
      </c>
      <c r="P100">
        <f t="shared" si="129"/>
        <v>-1.0583093261600769</v>
      </c>
      <c r="Q100">
        <f t="shared" si="130"/>
        <v>-1.0698702733831762</v>
      </c>
      <c r="R100">
        <f t="shared" si="131"/>
        <v>-1.0698702733831762</v>
      </c>
      <c r="S100">
        <f t="shared" si="132"/>
        <v>-1.0778491024301731</v>
      </c>
      <c r="T100">
        <f t="shared" si="133"/>
        <v>-1.0778491024301731</v>
      </c>
      <c r="U100">
        <f t="shared" si="134"/>
        <v>-1.0778491024301731</v>
      </c>
      <c r="V100">
        <f t="shared" si="135"/>
        <v>-1.0784003537210594</v>
      </c>
      <c r="W100">
        <f>2*COS(A100)+SIN(A100/(0.999148166279824+COS(SIN(0.0251921174339378*(COS(0.685969744682071+A100+COS(0.1500862687924-SIN(0.0665099688093772*_xlfn.CSC(SIN(COS(COS(A100+(0.244003939114535-COS(0.0932686925260328*A100)-COS(A100))*COS(A100)*(2*COS(A100)+0.387844872700148*(A100-0.082374768005002/(A100-COS(A100*COS(A100))-(-2.15039598507721-A100)*(A100-COS(SIN(SIN(COS(COS(1.32108411619894*(2.84387902041926+SIN(COS(COS(1.00374593116443*A100*COS(A100))))))/COS(SIN(0.0940779463483673*SIN(COS(A100)))))))))))))))))))+SIN(0.375433094857483*(-0.0260061439754979+A100))))*SIN(SIN(A100)))))</f>
        <v>-1.078407547631502</v>
      </c>
      <c r="X100">
        <f t="shared" si="136"/>
        <v>-1.0782340244612492</v>
      </c>
      <c r="Y100">
        <f t="shared" si="137"/>
        <v>-1.0782340244612492</v>
      </c>
      <c r="Z100">
        <f t="shared" si="138"/>
        <v>-1.0781686103991657</v>
      </c>
      <c r="AA100">
        <f t="shared" si="139"/>
        <v>-1.0781684450517652</v>
      </c>
      <c r="AB100">
        <f t="shared" si="140"/>
        <v>-1.0781599321919686</v>
      </c>
      <c r="AC100">
        <f t="shared" si="141"/>
        <v>-1.078159667913472</v>
      </c>
      <c r="AD100">
        <f t="shared" si="142"/>
        <v>-1.0781592649197618</v>
      </c>
      <c r="AE100">
        <f t="shared" si="143"/>
        <v>-1.0781592649197618</v>
      </c>
      <c r="AF100">
        <f t="shared" si="144"/>
        <v>-1.0781592649197618</v>
      </c>
      <c r="AG100">
        <f>2*COS(A100)+SIN(A100/(1+COS(0.0102383050941825*SIN(0.0251921174339378*(COS(0.685969744682071+A100+COS(SIN(A100)*SIN(A100*_xlfn.CSC(0.699794000623748+COS(A100*SIN(A100)))*SIN(SIN(0.482614878018303*(0.999335114390903+A100))))))+SIN(A100))))))</f>
        <v>-1.0781592649637186</v>
      </c>
      <c r="AH100">
        <f>2*COS(A100)+SIN(A100/(1+COS(0.0102383050941825*SIN(0.0251921174339378*(COS(0.685969744682071+A100+COS(SIN(A100)*SIN(A100*_xlfn.CSC(0.699794000623748+COS(A100*SIN(A100)))*SIN(SIN(0.482614878018303*(0.999335114390903+A100))))))+SIN(A100))))))</f>
        <v>-1.0781592649637186</v>
      </c>
      <c r="AI100">
        <f>2*COS(A100)+SIN(A100/(1+COS(0.0102383050941825*SIN(0.0251921174339378*(COS(0.685969744682071+A100+COS(SIN(A100)*SIN(COS(A100*SIN(1.74994294679676+COS((0.937483306033506-SIN(0.572749275024412+COS(A100)))*(-0.296995998186627+_xlfn.SEC(0.419735600194717+COS(0.974172084069584*_xlfn.SEC(1.32108411619894*A100)))*SIN(0.970378444545662*COS(COS(SIN(A100))/(2.21684497839146-COS(0.827486649168256*COS(1.04770755378253*COS(0.374917836847673*A100*SIN(COS(A100)-SIN(1.72131839878938/(-0.756954071083095-A100))))*SIN(A100)))))*(1.79705146893733+COS(SIN(0.0251921174339378*(COS(0.685969744682071+A100+COS(2.67476585651086+SIN(0.0942661886848087*A100*_xlfn.CSC(0.810618544876305*(-2.15039598507721-A100))*_xlfn.CSC(SIN(COS(COS(0.809444787727253+A100+SIN(0.793305537772902+A100))))))))+SIN(0.375433094857483*(-0.0260061439754979+A100))))*SIN(SIN(A100)))))))))*_xlfn.CSC(0.699794000623748+COS(A100*SIN(A100))))))+SIN(A100))))))</f>
        <v>-1.0781592650190417</v>
      </c>
      <c r="AJ100">
        <f>2*COS(A100)+SIN(A100/(1+COS(0.0102383050941825*SIN(0.0251921174339378*(COS(0.685969744682071+A100+COS(SIN(A100)*SIN(COS(A100*SIN(1.74994294679676+COS((0.937483306033506-SIN(0.572749275024412+COS(A100)))*(-0.296995998186627+_xlfn.SEC(0.419735600194717+COS(0.974172084069584*_xlfn.SEC(1.32108411619894*A100)))*SIN(0.970378444545662*COS(COS(SIN(A100))/(2.21684497839146-COS(0.827486649168256*COS(1.04770755378253*COS(0.374917836847673*A100*SIN(COS(A100)-SIN(1.72131839878938/(-0.756954071083095-A100))))*SIN(A100)))))*(1.79705146893733+COS(SIN(0.0251921174339378*(COS(0.685969744682071+A100+COS(2.67476585651086+SIN(0.0942661886848087*A100*_xlfn.CSC(0.810618544876305*(-2.15039598507721-A100))*_xlfn.CSC(SIN(COS(COS(0.809444787727253+A100+SIN(0.793305537772902+A100))))))))+SIN(0.375433094857483*(-0.0260061439754979+A100))))*SIN(SIN(A100)))))))))*_xlfn.CSC(0.699794000623748+COS(A100*SIN(A100))))))+SIN(A100))))))</f>
        <v>-1.0781592650190417</v>
      </c>
      <c r="AK100">
        <f>2*COS(A100)+SIN(A100/(1+COS(0.0102383050941825*SIN(0.0251921174339378*(COS(0.685969744682071+A100+COS(SIN(A100)*SIN(COS(A100*SIN(1.74994294679676+COS((0.937483306033506-SIN(0.572749275024412+COS(A100)))*(-0.296995998186627+_xlfn.SEC(0.419735600194717+COS(0.974172084069584*_xlfn.SEC(1.32108411619894*A100)))*SIN(0.970378444545662*COS(COS(SIN(A100))/(2.21684497839146-COS(0.827486649168256*COS(1.04770755378253*COS(0.374917836847673*A100*SIN(0.227771237432817-COS(A100)))*SIN(A100)))))*(1.79705146893733+COS(SIN(0.0251921174339378*(COS(0.685969744682071+A100+COS(2.67476585651086+SIN(0.0942661886848087*A100*_xlfn.CSC(0.810618544876305*(-2.15039598507721-A100))*_xlfn.CSC(SIN(COS(COS(0.809444787727253+A100+SIN(0.793305537772902+A100))))))))+SIN(0.375433094857483*(-0.0260061439754979+A100))))*SIN(SIN(A100)))))))))*_xlfn.CSC(0.699794000623748+COS(A100*SIN(A100))))))+SIN(A100))))))</f>
        <v>-1.0781592650187535</v>
      </c>
      <c r="AL100">
        <f t="shared" si="145"/>
        <v>-1.0781592649810305</v>
      </c>
      <c r="AM100">
        <f t="shared" si="146"/>
        <v>-1.0781592650106588</v>
      </c>
      <c r="AN100">
        <f>2*COS(A100)+SIN(A100/(1+COS(0.0102383050941825*SIN(0.0251921174339378*(COS(0.685969744682071+A100+COS(SIN(A100)*SIN(2.87522917078492*COS(A100*SIN(0.996308035150143-COS((0.125463411927578+COS(0.71323222501324*(0.460719913648222+COS(A100)))-SIN(0.572749275024412+COS(A100)))*(-0.296995998186627+_xlfn.SEC(0.419735600194717+COS(0.974172084069584*_xlfn.SEC(1.32108411619894*A100)))*SIN(0.970378444545662*COS(COS(SIN(A100))/(2.21684497839146-COS(0.827486649168256*COS(1.04770755378253*COS(0.374917836847673*A100*SIN(COS(A100)-SIN(1.72131839878938/(-0.756954071083095-A100))))*SIN(A100)))))*(1.79705146893733+COS(SIN(0.0251921174339378*(COS(0.685969744682071+A100+COS(2.67476585651086+SIN(0.0942661886848087*A100*_xlfn.CSC(0.810618544876305*(-2.15039598507721-A100))*_xlfn.CSC(SIN(COS(COS(0.809444787727253+COS(A100))))))))+SIN(0.375433094857483*(-0.0260061439754979+A100))))*SIN(SIN(A100)))))))-5.2258026739857*A100*COS(2.26306768395918-A100+0.648585040695961/(-0.482614878018303+COS(A100))-COS(A100)-COS(COS(SIN(COS(A100)))))*(-0.803019914186518-0.09344164141567*(-0.296995998186628+1.99608842466968*SIN(1.82224358637127*COS(A100)*COS(COS(SIN(A100))/(2.21684497839146-COS(1.1665946556443*COS(1.04770755378253*COS(0.374917836847673*A100*SIN(COS(A100)-SIN(1.72131839878938/(-0.756954071083095-A100))))*SIN(A100)))))))))))))+SIN(A100))))))</f>
        <v>-1.0781592650132008</v>
      </c>
      <c r="AO100">
        <f>2*COS(A100)+SIN(A100/(1+COS(SIN(0.0251921174339378*COS(0.433121146091541*(-2.67476585651086+A100+0.837215599154702*SIN((A100+COS(1.73864272248443+COS(0.356528883019573+SIN(0.940777930379917-COS(0.938170919030737*A100)-COS(A100)))))*SIN(COS(COS(COS(A100)/(1.70671384443301+0.338811626822948/COS(COS(A100))-COS(COS((1.73174047813809*COS(SIN(SIN(3.8337034581196-A100))))/(-0.165778219372136+A100)))+SIN(0.119137815794098*COS(COS(A100))))))))))*SIN(2.8951001999306+COS(COS(SIN(COS((COS(0.367424224211023+A100)*_xlfn.SEC(A100+(-1.96485635804169+0.537146430097249*COS(A100))*COS(SIN(COS(A100))+SIN(1.79705146893733+A100+COS(COS(COS(SIN((0.530924470829865*A100)/(-2.82139876047721+SIN(COS(COS(COS(A100)))*SIN(COS(SIN(A100)))))))))))+0.0270515440773242*COS(2.36770557548171+A100)*_xlfn.CSC(SIN(A100+0.885784395489139*(-1.32742597150515-COS(A100))*COS(A100)))*(0.498701523299401-0.165778219372136*A100*_xlfn.SEC(1.21730816958026+SIN(0.0396212186351349*A100*(COS(0.232148706776693*(0.0250052579539931+A100))+SIN(0.750866189714967*A100))))))*SIN(SIN(SIN(0.340828820733522-A100))))/A100))))))*SIN(0.00379532267608371*SIN((1.06314311483915*A100*(1.67526987319027-COS(A100)))/SIN(0.0150675913159254+COS(1.40403511969596/COS(A100))))))))</f>
        <v>-1.0781592650459793</v>
      </c>
      <c r="AP100">
        <f t="shared" si="147"/>
        <v>-1.0781592649739964</v>
      </c>
      <c r="AQ100">
        <f t="shared" si="148"/>
        <v>-1.0781592649739964</v>
      </c>
      <c r="AR100">
        <f t="shared" si="149"/>
        <v>-1.0781592649739964</v>
      </c>
      <c r="AS100">
        <f t="shared" si="150"/>
        <v>-1.0781592649731579</v>
      </c>
      <c r="AT100">
        <f t="shared" si="151"/>
        <v>-1.0781592649731579</v>
      </c>
      <c r="AU100">
        <f t="shared" si="152"/>
        <v>-1.0781592649832326</v>
      </c>
      <c r="AV100">
        <f t="shared" si="153"/>
        <v>-1.0781592649832326</v>
      </c>
      <c r="AW100">
        <f t="shared" si="154"/>
        <v>-1.0781592649832326</v>
      </c>
      <c r="AX100">
        <f t="shared" si="155"/>
        <v>-1.0781592649832326</v>
      </c>
      <c r="AY100">
        <f>2*COS(A100)+SIN(A100/(1+COS(SIN(0.0251921174339378*COS(0.433121146091541*(-2.67476585651086+A100+A100*SIN(A100*(A100+COS(0.933255692033108+A100)))))*SIN(2.8951001999306+COS(COS(SIN(COS((COS(0.367424224211023+A100)*_xlfn.SEC(A100+(1.64702538716042+0.537146430097249*COS(A100))*COS(SIN(2.65449809165387+A100)+SIN(COS(A100)))+0.0270515440773242*(0.498701523299401-0.312244449974241*COS(A100))*COS(2.36770557548171+A100)*_xlfn.CSC(SIN(A100+0.885784395489139*(-1.32742597150515-COS(A100))*COS(A100))))*SIN(SIN(SIN(0.340828820733522-A100))))/A100))))))*SIN(0.00379532267608371*SIN((1.06314311483915*A100*(1.67526987319027-COS(A100)))/SIN(COS(1.40403511969596/COS(A100))+(0.244003939114535-COS(0.0932686925260328*A100)-COS(A100))*SIN(0.933255692033108*(0.0479452472347528+A100)*SIN(A100+0.734842844660215*COS(COS(A100)/COS(SIN(COS(A100+COS(1.35652888301957*A100)))))))))))))</f>
        <v>-1.0781592649388907</v>
      </c>
      <c r="AZ100">
        <f>2*COS(A100)+SIN(A100/(1+COS(SIN(0.0251921174339378*COS(0.433121146091541*(-2.67476585651086+A100+A100*SIN(A100*(A100+COS(0.933255692033108+A100)))))*SIN(2.8951001999306+COS(COS(SIN(COS((COS(0.367424224211023+A100)*_xlfn.SEC(A100+(1.64702538716042+0.537146430097249*COS(A100))*COS(SIN(2.65449809165387+A100)+SIN(COS(A100)))+0.0270515440773242*(0.498701523299401-0.312244449974241*COS(A100))*COS(2.36770557548171+A100)*_xlfn.CSC(SIN(A100+0.885784395489139*(-1.32742597150515-COS(A100))*COS(A100))))*SIN(SIN(SIN(0.340828820733522-A100))))/A100))))))*SIN(0.00379532267608371*SIN((1.06314311483915*A100*(1.67526987319027-COS(A100)))/SIN(COS(1.40403511969596/COS(A100))+(0.244003939114535-COS(0.0932686925260328*A100)-COS(A100))*SIN(0.933255692033108*(0.0479452472347528+A100)*SIN(A100+0.734842844660215*COS(COS(A100)/COS(SIN(COS(A100+COS(1.35652888301957*A100)))))))))))))</f>
        <v>-1.0781592649388907</v>
      </c>
      <c r="BA100">
        <f>2*COS(A100)+SIN(A100/(1+COS(SIN(0.0251921174339378*COS(0.433121146091541*(-2.67476585651086+A100+A100*SIN(A100*(A100+COS(0.933255692033108+A100)))))*SIN(2.8951001999306+COS(COS(SIN(COS((COS(0.367424224211023+A100)*_xlfn.SEC(A100+(1.64702538716042+0.537146430097249*COS(A100))*COS(SIN(2.65449809165387+A100)+SIN(COS(A100)))+0.0270515440773242*(0.498701523299401-0.312244449974241*COS(A100))*COS(2.36770557548171+A100)*_xlfn.CSC(SIN(A100+0.885784395489139*(-1.32742597150515-COS(A100))*COS(A100))))*SIN(SIN(SIN(0.340828820733522-A100))))/A100))))))*SIN(0.00379532267608371*SIN((1.06314311483915*A100*(1.67526987319027-COS(A100)))/SIN(COS(1.40403511969596/COS(A100))+(0.244003939114535-COS(0.0932686925260328*A100)-COS(A100))*SIN(0.933255692033108*(0.0479452472347528+A100)*SIN(A100+0.734842844660215*COS(COS(A100)/COS(SIN(COS(A100+COS(1.35652888301957*A100)))))))))))))</f>
        <v>-1.0781592649388907</v>
      </c>
      <c r="BB100">
        <f>2*COS(A100)+SIN(A100/(1+COS(SIN(0.0251921174339378*COS(_xlfn.SEC(0.419735600194717+COS(0.974172084069584*_xlfn.SEC(1.32108411619894*A100)))*SIN(0.970378444545662*COS(COS(SIN(A100))/(2.21684497839146-COS(0.827486649168256*COS(1.04770755378253*COS(0.374917836847673*A100*SIN(A100+SIN(0.0150681615125201*A100)))*SIN(A100)))))*(1.79705146893733+COS(A100*SIN(0.0251921174339378*(-0.0120347759626663+COS(1.17295361766372-A100-COS(COS(COS((0.734842844660215*COS(0.367424224211023+A100)*SIN(COS(0.0150681615125201-A100)))/A100))))))))))*SIN(2.8951001999306+COS(COS(SIN(COS((COS(0.367424224211023+A100)*SIN(SIN(SIN(A100+SIN(A100)))))/(A100*(-0.855952925578902+COS(0.0250929074423294+A100)))))))))*SIN(0.0045405414853601*SIN((1.06314311483915*A100*(1.67526987319027-COS(A100)-COS(A100*SIN(0.66442022239765/(SIN(A100)*SIN(1.48270932459095*COS(SIN(SIN(COS(COS(A100)))))*COS(2.4900660451625-SIN(SIN(0.0251921174339378*(COS(A100+SIN((0.0251921174339378*COS(1.17295361766372*COS(A100)+COS(A100)/(A100*(0.345878657336117+A100-SIN(COS(A100)+A100*SIN(1.74994294679676+COS(0.0572806453769424*(-0.296995998186628+2.38953537141348*SIN(4.18189618808757*COS(A100)*COS(COS(SIN(A100))/(2.21684497839146-COS(1.1665946556443*COS(1.04770755378253*(0.999381384107968+A100))))))))))))))/(0.356528883019573+A100)-SIN(0.580358562052647-A100)))+SIN(0.375433094857483*(-0.161046367187467+A100))))))*SIN(0.093404449451794+COS(A100-0.484621490756709*(COS(COS(A100))+(2.06346606387297*COS(A100))/(0.356528883019573+0.150655529361516/COS(0.364312412788005*COS(0.00593771058668955*(A100+0.530924470829865*A100*((0.244003939114535-COS(0.0932686925260328*A100)-COS(A100))*COS(A100)*(2*COS(A100)+0.387844872700148*COS(0.122247045623982*(-2.67476585651086+A100)*(SIN(A100)*SIN(0.00140217240902748*A100^2*COS(COS(A100-0.999082557898852/(1.3608351870969+0.150655529361516*(2.74489686570714+A100)-COS(1)))*(0.0150675913159254-A100+COS(0.413036990134086/A100)-COS(A100)-COS(A100*COS(A100))-COS(A100+0.244232384538129*(2.84387902041926+A100+COS(B100)))))*SIN(A100))-SIN(SIN(SIN(0.862339351056448+COS(SIN(2.8951001999306+(0.5*COS(A100)*(0.826937250740526+(-1.12458081737812*A100)/(1+COS(SIN(0.00872081561358199*SIN(2.8951001999306+COS(COS(SIN(COS((0.734842844660215*COS(0.367424224211023+A100)*SIN(SIN(SIN(A100+SIN(A100)))))/A100))))))*SIN(0.00379532267608371*SIN(3.01037523694323*A100*(1.67526987319027-COS(A100)-COS(A100*SIN(SIN(0.00379532267608371*SIN(1.26449815900264*A100*(1.67526987319027-COS(A100))))*SIN(0.00872081561358199*SIN(A100+COS(COS(SIN(COS((0.734842844660215*COS(0.367424224211023+A100)*SIN(SIN(SIN(A100+SIN(A100)))))/A100)))))))))))))))/A100))))))))+COS(2.67476585651086-SIN(0.123821531774593/SIN(SIN(COS(0.999682695391386*(0.530924470829865-A100))/COS(COS(A100)+(1.64702538716042+0.537146430097249*(A100+COS(0.347798363400371-A100)))*COS(A100)-0.26714408291119*(A100+0.0251921174339378*SIN(A100))+(0.0270515440773242*A100*COS(2.36770557548171+A100))/SIN(SIN(COS(COS(A100-0.227771237432817*COS(A100)*(0.244003939114535-COS(A100)-COS(COS(0.464096977697486-COS((39.2055475129509*COS(A100-SIN(0.356528883019573-A100)))/A100^2))*SIN(A100))))))))))))))))))*SIN(COS(A100-COS(SIN(8.45216284241943-COS(0.349023510229163+0.42073232374058*COS(0.759590257947852+COS(1.42073232374058*A100+COS(A100)*(1.89442827394731+0.000366675974410566*COS(2.19354464902984-COS(0.131277299088378-A100)-COS(COS(SIN(COS((COS(0.367424224211023+A100)*SIN(SIN(SIN(0.340828820733522-A100))))/(A100*COS(A100+(1.64702538716042+0.537146430097249*COS(A100))*COS(SIN(COS(A100))+SIN(1.79705146893733+A100+COS(COS(COS(SIN((0.530924470829865*A100)/(-2.82139876047721+SIN(COS(COS(COS(A100)))*SIN(COS(A100))))))))))+(0.0270515440773242*COS(2.36770557548171+A100)*(0.498701523299401-0.165778219372136*(1+COS(SIN(0.00872081561358199*SIN(2.26306768395918-A100-COS(A100)-COS(COS(SIN(COS((0.569180159825137*SIN(SIN(SIN(A100+SIN(A100)))))/A100))))+0.648585040695961/(COS(A100)-SIN(A100))))*SIN(0.00379532267608371*SIN((1.06314311483915*A100*(1.67526987319027-COS(A100)))/SIN(0.0150675913159254+COS(1.40403511969596/A100))))))))/SIN(SIN(A100+0.885784395489139*(-1.32742597150515-COS(A100))*COS(A100))))))))))))))))))))))))))/SIN(0.0150675913159254+COS(0.413036990134086/A100)))))))</f>
        <v>-1.0781592649318137</v>
      </c>
    </row>
    <row r="101" spans="1:54" x14ac:dyDescent="0.25">
      <c r="A101">
        <v>1.99</v>
      </c>
      <c r="B101">
        <v>1.98</v>
      </c>
      <c r="C101">
        <v>2.4692552999999999E-2</v>
      </c>
      <c r="D101">
        <f t="shared" si="117"/>
        <v>-0.23158354368755948</v>
      </c>
      <c r="E101">
        <f t="shared" si="118"/>
        <v>-0.23158354368755948</v>
      </c>
      <c r="F101">
        <f t="shared" si="119"/>
        <v>-0.23158354368755948</v>
      </c>
      <c r="G101">
        <f t="shared" si="120"/>
        <v>-0.23158354368755948</v>
      </c>
      <c r="H101">
        <f t="shared" si="121"/>
        <v>-0.23158354368755948</v>
      </c>
      <c r="I101">
        <f t="shared" si="122"/>
        <v>-5.2295783405038154E-2</v>
      </c>
      <c r="J101">
        <f t="shared" si="123"/>
        <v>-5.2295783405038154E-2</v>
      </c>
      <c r="K101">
        <f t="shared" si="124"/>
        <v>5.0756094186155121E-3</v>
      </c>
      <c r="L101">
        <f t="shared" si="125"/>
        <v>-4.9312948042542049E-2</v>
      </c>
      <c r="M101">
        <f t="shared" si="126"/>
        <v>5.3565650815972088E-3</v>
      </c>
      <c r="N101">
        <f t="shared" si="127"/>
        <v>5.3565650815972088E-3</v>
      </c>
      <c r="O101">
        <f t="shared" si="128"/>
        <v>5.3565650815972088E-3</v>
      </c>
      <c r="P101">
        <f t="shared" si="129"/>
        <v>5.3565650815972088E-3</v>
      </c>
      <c r="Q101">
        <f t="shared" si="130"/>
        <v>1.6658498161644886E-2</v>
      </c>
      <c r="R101">
        <f t="shared" si="131"/>
        <v>1.6658498161644886E-2</v>
      </c>
      <c r="S101">
        <f t="shared" si="132"/>
        <v>2.4393012912160117E-2</v>
      </c>
      <c r="T101">
        <f t="shared" si="133"/>
        <v>2.4393012912160117E-2</v>
      </c>
      <c r="U101">
        <f t="shared" si="134"/>
        <v>2.4393012912160117E-2</v>
      </c>
      <c r="V101">
        <f t="shared" si="135"/>
        <v>2.4953925949641964E-2</v>
      </c>
      <c r="W101">
        <f>2*COS(A101)+SIN(A101/(0.999148166279824+COS(SIN(0.0251921174339378*(COS(0.685969744682071+A101+COS(0.1500862687924-SIN(0.0665099688093772*_xlfn.CSC(SIN(COS(COS(A101+(0.244003939114535-COS(0.0932686925260328*A101)-COS(A101))*COS(A101)*(2*COS(A101)+0.387844872700148*(A101-0.082374768005002/(A101-COS(A101*COS(A101))-(-2.15039598507721-A101)*(A101-COS(SIN(SIN(COS(COS(1.32108411619894*(2.84387902041926+SIN(COS(COS(1.00374593116443*A101*COS(A101))))))/COS(SIN(0.0940779463483673*SIN(COS(A101)))))))))))))))))))+SIN(0.375433094857483*(-0.0260061439754979+A101))))*SIN(SIN(A101)))))</f>
        <v>2.4925255427439508E-2</v>
      </c>
      <c r="X101">
        <f t="shared" si="136"/>
        <v>2.4755421392374743E-2</v>
      </c>
      <c r="Y101">
        <f t="shared" si="137"/>
        <v>2.4755421392374743E-2</v>
      </c>
      <c r="Z101">
        <f t="shared" si="138"/>
        <v>2.4700653618561219E-2</v>
      </c>
      <c r="AA101">
        <f t="shared" si="139"/>
        <v>2.4694789427059938E-2</v>
      </c>
      <c r="AB101">
        <f t="shared" si="140"/>
        <v>2.4692733097540165E-2</v>
      </c>
      <c r="AC101">
        <f t="shared" si="141"/>
        <v>2.4692941987032091E-2</v>
      </c>
      <c r="AD101">
        <f t="shared" si="142"/>
        <v>2.4692552850911986E-2</v>
      </c>
      <c r="AE101">
        <f t="shared" si="143"/>
        <v>2.4692552850911986E-2</v>
      </c>
      <c r="AF101">
        <f t="shared" si="144"/>
        <v>2.4692552850911986E-2</v>
      </c>
      <c r="AG101">
        <f>2*COS(A101)+SIN(A101/(1+COS(0.0102383050941825*SIN(0.0251921174339378*(COS(0.685969744682071+A101+COS(SIN(A101)*SIN(A101*_xlfn.CSC(0.699794000623748+COS(A101*SIN(A101)))*SIN(SIN(0.482614878018303*(0.999335114390903+A101))))))+SIN(A101))))))</f>
        <v>2.4692552852337735E-2</v>
      </c>
      <c r="AH101">
        <f>2*COS(A101)+SIN(A101/(1+COS(0.0102383050941825*SIN(0.0251921174339378*(COS(0.685969744682071+A101+COS(SIN(A101)*SIN(A101*_xlfn.CSC(0.699794000623748+COS(A101*SIN(A101)))*SIN(SIN(0.482614878018303*(0.999335114390903+A101))))))+SIN(A101))))))</f>
        <v>2.4692552852337735E-2</v>
      </c>
      <c r="AI101">
        <f>2*COS(A101)+SIN(A101/(1+COS(0.0102383050941825*SIN(0.0251921174339378*(COS(0.685969744682071+A101+COS(SIN(A101)*SIN(COS(A101*SIN(1.74994294679676+COS((0.937483306033506-SIN(0.572749275024412+COS(A101)))*(-0.296995998186627+_xlfn.SEC(0.419735600194717+COS(0.974172084069584*_xlfn.SEC(1.32108411619894*A101)))*SIN(0.970378444545662*COS(COS(SIN(A101))/(2.21684497839146-COS(0.827486649168256*COS(1.04770755378253*COS(0.374917836847673*A101*SIN(COS(A101)-SIN(1.72131839878938/(-0.756954071083095-A101))))*SIN(A101)))))*(1.79705146893733+COS(SIN(0.0251921174339378*(COS(0.685969744682071+A101+COS(2.67476585651086+SIN(0.0942661886848087*A101*_xlfn.CSC(0.810618544876305*(-2.15039598507721-A101))*_xlfn.CSC(SIN(COS(COS(0.809444787727253+A101+SIN(0.793305537772902+A101))))))))+SIN(0.375433094857483*(-0.0260061439754979+A101))))*SIN(SIN(A101)))))))))*_xlfn.CSC(0.699794000623748+COS(A101*SIN(A101))))))+SIN(A101))))))</f>
        <v>2.469255289287875E-2</v>
      </c>
      <c r="AJ101">
        <f>2*COS(A101)+SIN(A101/(1+COS(0.0102383050941825*SIN(0.0251921174339378*(COS(0.685969744682071+A101+COS(SIN(A101)*SIN(COS(A101*SIN(1.74994294679676+COS((0.937483306033506-SIN(0.572749275024412+COS(A101)))*(-0.296995998186627+_xlfn.SEC(0.419735600194717+COS(0.974172084069584*_xlfn.SEC(1.32108411619894*A101)))*SIN(0.970378444545662*COS(COS(SIN(A101))/(2.21684497839146-COS(0.827486649168256*COS(1.04770755378253*COS(0.374917836847673*A101*SIN(COS(A101)-SIN(1.72131839878938/(-0.756954071083095-A101))))*SIN(A101)))))*(1.79705146893733+COS(SIN(0.0251921174339378*(COS(0.685969744682071+A101+COS(2.67476585651086+SIN(0.0942661886848087*A101*_xlfn.CSC(0.810618544876305*(-2.15039598507721-A101))*_xlfn.CSC(SIN(COS(COS(0.809444787727253+A101+SIN(0.793305537772902+A101))))))))+SIN(0.375433094857483*(-0.0260061439754979+A101))))*SIN(SIN(A101)))))))))*_xlfn.CSC(0.699794000623748+COS(A101*SIN(A101))))))+SIN(A101))))))</f>
        <v>2.469255289287875E-2</v>
      </c>
      <c r="AK101">
        <f>2*COS(A101)+SIN(A101/(1+COS(0.0102383050941825*SIN(0.0251921174339378*(COS(0.685969744682071+A101+COS(SIN(A101)*SIN(COS(A101*SIN(1.74994294679676+COS((0.937483306033506-SIN(0.572749275024412+COS(A101)))*(-0.296995998186627+_xlfn.SEC(0.419735600194717+COS(0.974172084069584*_xlfn.SEC(1.32108411619894*A101)))*SIN(0.970378444545662*COS(COS(SIN(A101))/(2.21684497839146-COS(0.827486649168256*COS(1.04770755378253*COS(0.374917836847673*A101*SIN(0.227771237432817-COS(A101)))*SIN(A101)))))*(1.79705146893733+COS(SIN(0.0251921174339378*(COS(0.685969744682071+A101+COS(2.67476585651086+SIN(0.0942661886848087*A101*_xlfn.CSC(0.810618544876305*(-2.15039598507721-A101))*_xlfn.CSC(SIN(COS(COS(0.809444787727253+A101+SIN(0.793305537772902+A101))))))))+SIN(0.375433094857483*(-0.0260061439754979+A101))))*SIN(SIN(A101)))))))))*_xlfn.CSC(0.699794000623748+COS(A101*SIN(A101))))))+SIN(A101))))))</f>
        <v>2.4692552893788688E-2</v>
      </c>
      <c r="AL101">
        <f t="shared" si="145"/>
        <v>2.4692552864527317E-2</v>
      </c>
      <c r="AM101">
        <f t="shared" si="146"/>
        <v>2.4692552949427626E-2</v>
      </c>
      <c r="AN101">
        <f>2*COS(A101)+SIN(A101/(1+COS(0.0102383050941825*SIN(0.0251921174339378*(COS(0.685969744682071+A101+COS(SIN(A101)*SIN(2.87522917078492*COS(A101*SIN(0.996308035150143-COS((0.125463411927578+COS(0.71323222501324*(0.460719913648222+COS(A101)))-SIN(0.572749275024412+COS(A101)))*(-0.296995998186627+_xlfn.SEC(0.419735600194717+COS(0.974172084069584*_xlfn.SEC(1.32108411619894*A101)))*SIN(0.970378444545662*COS(COS(SIN(A101))/(2.21684497839146-COS(0.827486649168256*COS(1.04770755378253*COS(0.374917836847673*A101*SIN(COS(A101)-SIN(1.72131839878938/(-0.756954071083095-A101))))*SIN(A101)))))*(1.79705146893733+COS(SIN(0.0251921174339378*(COS(0.685969744682071+A101+COS(2.67476585651086+SIN(0.0942661886848087*A101*_xlfn.CSC(0.810618544876305*(-2.15039598507721-A101))*_xlfn.CSC(SIN(COS(COS(0.809444787727253+COS(A101))))))))+SIN(0.375433094857483*(-0.0260061439754979+A101))))*SIN(SIN(A101)))))))-5.2258026739857*A101*COS(2.26306768395918-A101+0.648585040695961/(-0.482614878018303+COS(A101))-COS(A101)-COS(COS(SIN(COS(A101)))))*(-0.803019914186518-0.09344164141567*(-0.296995998186628+1.99608842466968*SIN(1.82224358637127*COS(A101)*COS(COS(SIN(A101))/(2.21684497839146-COS(1.1665946556443*COS(1.04770755378253*COS(0.374917836847673*A101*SIN(COS(A101)-SIN(1.72131839878938/(-0.756954071083095-A101))))*SIN(A101)))))))))))))+SIN(A101))))))</f>
        <v>2.4692552887024655E-2</v>
      </c>
      <c r="AO101">
        <f>2*COS(A101)+SIN(A101/(1+COS(SIN(0.0251921174339378*COS(0.433121146091541*(-2.67476585651086+A101+0.837215599154702*SIN((A101+COS(1.73864272248443+COS(0.356528883019573+SIN(0.940777930379917-COS(0.938170919030737*A101)-COS(A101)))))*SIN(COS(COS(COS(A101)/(1.70671384443301+0.338811626822948/COS(COS(A101))-COS(COS((1.73174047813809*COS(SIN(SIN(3.8337034581196-A101))))/(-0.165778219372136+A101)))+SIN(0.119137815794098*COS(COS(A101))))))))))*SIN(2.8951001999306+COS(COS(SIN(COS((COS(0.367424224211023+A101)*_xlfn.SEC(A101+(-1.96485635804169+0.537146430097249*COS(A101))*COS(SIN(COS(A101))+SIN(1.79705146893733+A101+COS(COS(COS(SIN((0.530924470829865*A101)/(-2.82139876047721+SIN(COS(COS(COS(A101)))*SIN(COS(SIN(A101)))))))))))+0.0270515440773242*COS(2.36770557548171+A101)*_xlfn.CSC(SIN(A101+0.885784395489139*(-1.32742597150515-COS(A101))*COS(A101)))*(0.498701523299401-0.165778219372136*A101*_xlfn.SEC(1.21730816958026+SIN(0.0396212186351349*A101*(COS(0.232148706776693*(0.0250052579539931+A101))+SIN(0.750866189714967*A101))))))*SIN(SIN(SIN(0.340828820733522-A101))))/A101))))))*SIN(0.00379532267608371*SIN((1.06314311483915*A101*(1.67526987319027-COS(A101)))/SIN(0.0150675913159254+COS(1.40403511969596/COS(A101))))))))</f>
        <v>2.4692553023993868E-2</v>
      </c>
      <c r="AP101">
        <f t="shared" si="147"/>
        <v>2.4692552859784E-2</v>
      </c>
      <c r="AQ101">
        <f t="shared" si="148"/>
        <v>2.4692552859784E-2</v>
      </c>
      <c r="AR101">
        <f t="shared" si="149"/>
        <v>2.4692552859784E-2</v>
      </c>
      <c r="AS101">
        <f t="shared" si="150"/>
        <v>2.469255286055505E-2</v>
      </c>
      <c r="AT101">
        <f t="shared" si="151"/>
        <v>2.469255286055505E-2</v>
      </c>
      <c r="AU101">
        <f t="shared" si="152"/>
        <v>2.4692552858134986E-2</v>
      </c>
      <c r="AV101">
        <f t="shared" si="153"/>
        <v>2.4692552858134986E-2</v>
      </c>
      <c r="AW101">
        <f t="shared" si="154"/>
        <v>2.4692552858134986E-2</v>
      </c>
      <c r="AX101">
        <f t="shared" si="155"/>
        <v>2.4692552858134986E-2</v>
      </c>
      <c r="AY101">
        <f>2*COS(A101)+SIN(A101/(1+COS(SIN(0.0251921174339378*COS(0.433121146091541*(-2.67476585651086+A101+A101*SIN(A101*(A101+COS(0.933255692033108+A101)))))*SIN(2.8951001999306+COS(COS(SIN(COS((COS(0.367424224211023+A101)*_xlfn.SEC(A101+(1.64702538716042+0.537146430097249*COS(A101))*COS(SIN(2.65449809165387+A101)+SIN(COS(A101)))+0.0270515440773242*(0.498701523299401-0.312244449974241*COS(A101))*COS(2.36770557548171+A101)*_xlfn.CSC(SIN(A101+0.885784395489139*(-1.32742597150515-COS(A101))*COS(A101))))*SIN(SIN(SIN(0.340828820733522-A101))))/A101))))))*SIN(0.00379532267608371*SIN((1.06314311483915*A101*(1.67526987319027-COS(A101)))/SIN(COS(1.40403511969596/COS(A101))+(0.244003939114535-COS(0.0932686925260328*A101)-COS(A101))*SIN(0.933255692033108*(0.0479452472347528+A101)*SIN(A101+0.734842844660215*COS(COS(A101)/COS(SIN(COS(A101+COS(1.35652888301957*A101)))))))))))))</f>
        <v>2.4692553087224067E-2</v>
      </c>
      <c r="AZ101">
        <f>2*COS(A101)+SIN(A101/(1+COS(SIN(0.0251921174339378*COS(0.433121146091541*(-2.67476585651086+A101+A101*SIN(A101*(A101+COS(0.933255692033108+A101)))))*SIN(2.8951001999306+COS(COS(SIN(COS((COS(0.367424224211023+A101)*_xlfn.SEC(A101+(1.64702538716042+0.537146430097249*COS(A101))*COS(SIN(2.65449809165387+A101)+SIN(COS(A101)))+0.0270515440773242*(0.498701523299401-0.312244449974241*COS(A101))*COS(2.36770557548171+A101)*_xlfn.CSC(SIN(A101+0.885784395489139*(-1.32742597150515-COS(A101))*COS(A101))))*SIN(SIN(SIN(0.340828820733522-A101))))/A101))))))*SIN(0.00379532267608371*SIN((1.06314311483915*A101*(1.67526987319027-COS(A101)))/SIN(COS(1.40403511969596/COS(A101))+(0.244003939114535-COS(0.0932686925260328*A101)-COS(A101))*SIN(0.933255692033108*(0.0479452472347528+A101)*SIN(A101+0.734842844660215*COS(COS(A101)/COS(SIN(COS(A101+COS(1.35652888301957*A101)))))))))))))</f>
        <v>2.4692553087224067E-2</v>
      </c>
      <c r="BA101">
        <f>2*COS(A101)+SIN(A101/(1+COS(SIN(0.0251921174339378*COS(0.433121146091541*(-2.67476585651086+A101+A101*SIN(A101*(A101+COS(0.933255692033108+A101)))))*SIN(2.8951001999306+COS(COS(SIN(COS((COS(0.367424224211023+A101)*_xlfn.SEC(A101+(1.64702538716042+0.537146430097249*COS(A101))*COS(SIN(2.65449809165387+A101)+SIN(COS(A101)))+0.0270515440773242*(0.498701523299401-0.312244449974241*COS(A101))*COS(2.36770557548171+A101)*_xlfn.CSC(SIN(A101+0.885784395489139*(-1.32742597150515-COS(A101))*COS(A101))))*SIN(SIN(SIN(0.340828820733522-A101))))/A101))))))*SIN(0.00379532267608371*SIN((1.06314311483915*A101*(1.67526987319027-COS(A101)))/SIN(COS(1.40403511969596/COS(A101))+(0.244003939114535-COS(0.0932686925260328*A101)-COS(A101))*SIN(0.933255692033108*(0.0479452472347528+A101)*SIN(A101+0.734842844660215*COS(COS(A101)/COS(SIN(COS(A101+COS(1.35652888301957*A101)))))))))))))</f>
        <v>2.4692553087224067E-2</v>
      </c>
      <c r="BB101">
        <f>2*COS(A101)+SIN(A101/(1+COS(SIN(0.0251921174339378*COS(_xlfn.SEC(0.419735600194717+COS(0.974172084069584*_xlfn.SEC(1.32108411619894*A101)))*SIN(0.970378444545662*COS(COS(SIN(A101))/(2.21684497839146-COS(0.827486649168256*COS(1.04770755378253*COS(0.374917836847673*A101*SIN(A101+SIN(0.0150681615125201*A101)))*SIN(A101)))))*(1.79705146893733+COS(A101*SIN(0.0251921174339378*(-0.0120347759626663+COS(1.17295361766372-A101-COS(COS(COS((0.734842844660215*COS(0.367424224211023+A101)*SIN(COS(0.0150681615125201-A101)))/A101))))))))))*SIN(2.8951001999306+COS(COS(SIN(COS((COS(0.367424224211023+A101)*SIN(SIN(SIN(A101+SIN(A101)))))/(A101*(-0.855952925578902+COS(0.0250929074423294+A101)))))))))*SIN(0.0045405414853601*SIN((1.06314311483915*A101*(1.67526987319027-COS(A101)-COS(A101*SIN(0.66442022239765/(SIN(A101)*SIN(1.48270932459095*COS(SIN(SIN(COS(COS(A101)))))*COS(2.4900660451625-SIN(SIN(0.0251921174339378*(COS(A101+SIN((0.0251921174339378*COS(1.17295361766372*COS(A101)+COS(A101)/(A101*(0.345878657336117+A101-SIN(COS(A101)+A101*SIN(1.74994294679676+COS(0.0572806453769424*(-0.296995998186628+2.38953537141348*SIN(4.18189618808757*COS(A101)*COS(COS(SIN(A101))/(2.21684497839146-COS(1.1665946556443*COS(1.04770755378253*(0.999381384107968+A101))))))))))))))/(0.356528883019573+A101)-SIN(0.580358562052647-A101)))+SIN(0.375433094857483*(-0.161046367187467+A101))))))*SIN(0.093404449451794+COS(A101-0.484621490756709*(COS(COS(A101))+(2.06346606387297*COS(A101))/(0.356528883019573+0.150655529361516/COS(0.364312412788005*COS(0.00593771058668955*(A101+0.530924470829865*A101*((0.244003939114535-COS(0.0932686925260328*A101)-COS(A101))*COS(A101)*(2*COS(A101)+0.387844872700148*COS(0.122247045623982*(-2.67476585651086+A101)*(SIN(A101)*SIN(0.00140217240902748*A101^2*COS(COS(A101-0.999082557898852/(1.3608351870969+0.150655529361516*(2.74489686570714+A101)-COS(1)))*(0.0150675913159254-A101+COS(0.413036990134086/A101)-COS(A101)-COS(A101*COS(A101))-COS(A101+0.244232384538129*(2.84387902041926+A101+COS(B101)))))*SIN(A101))-SIN(SIN(SIN(0.862339351056448+COS(SIN(2.8951001999306+(0.5*COS(A101)*(0.826937250740526+(-1.12458081737812*A101)/(1+COS(SIN(0.00872081561358199*SIN(2.8951001999306+COS(COS(SIN(COS((0.734842844660215*COS(0.367424224211023+A101)*SIN(SIN(SIN(A101+SIN(A101)))))/A101))))))*SIN(0.00379532267608371*SIN(3.01037523694323*A101*(1.67526987319027-COS(A101)-COS(A101*SIN(SIN(0.00379532267608371*SIN(1.26449815900264*A101*(1.67526987319027-COS(A101))))*SIN(0.00872081561358199*SIN(A101+COS(COS(SIN(COS((0.734842844660215*COS(0.367424224211023+A101)*SIN(SIN(SIN(A101+SIN(A101)))))/A101)))))))))))))))/A101))))))))+COS(2.67476585651086-SIN(0.123821531774593/SIN(SIN(COS(0.999682695391386*(0.530924470829865-A101))/COS(COS(A101)+(1.64702538716042+0.537146430097249*(A101+COS(0.347798363400371-A101)))*COS(A101)-0.26714408291119*(A101+0.0251921174339378*SIN(A101))+(0.0270515440773242*A101*COS(2.36770557548171+A101))/SIN(SIN(COS(COS(A101-0.227771237432817*COS(A101)*(0.244003939114535-COS(A101)-COS(COS(0.464096977697486-COS((39.2055475129509*COS(A101-SIN(0.356528883019573-A101)))/A101^2))*SIN(A101))))))))))))))))))*SIN(COS(A101-COS(SIN(8.45216284241943-COS(0.349023510229163+0.42073232374058*COS(0.759590257947852+COS(1.42073232374058*A101+COS(A101)*(1.89442827394731+0.000366675974410566*COS(2.19354464902984-COS(0.131277299088378-A101)-COS(COS(SIN(COS((COS(0.367424224211023+A101)*SIN(SIN(SIN(0.340828820733522-A101))))/(A101*COS(A101+(1.64702538716042+0.537146430097249*COS(A101))*COS(SIN(COS(A101))+SIN(1.79705146893733+A101+COS(COS(COS(SIN((0.530924470829865*A101)/(-2.82139876047721+SIN(COS(COS(COS(A101)))*SIN(COS(A101))))))))))+(0.0270515440773242*COS(2.36770557548171+A101)*(0.498701523299401-0.165778219372136*(1+COS(SIN(0.00872081561358199*SIN(2.26306768395918-A101-COS(A101)-COS(COS(SIN(COS((0.569180159825137*SIN(SIN(SIN(A101+SIN(A101)))))/A101))))+0.648585040695961/(COS(A101)-SIN(A101))))*SIN(0.00379532267608371*SIN((1.06314311483915*A101*(1.67526987319027-COS(A101)))/SIN(0.0150675913159254+COS(1.40403511969596/A101))))))))/SIN(SIN(A101+0.885784395489139*(-1.32742597150515-COS(A101))*COS(A101))))))))))))))))))))))))))/SIN(0.0150675913159254+COS(0.413036990134086/A101)))))))</f>
        <v>2.4692553002083617E-2</v>
      </c>
    </row>
    <row r="102" spans="1:54" x14ac:dyDescent="0.25">
      <c r="A102">
        <v>-0.68</v>
      </c>
      <c r="B102">
        <v>-1.37</v>
      </c>
      <c r="C102">
        <v>1.221658345</v>
      </c>
      <c r="D102">
        <f t="shared" si="117"/>
        <v>1.1433946788674196</v>
      </c>
      <c r="E102">
        <f t="shared" si="118"/>
        <v>1.1433946788674196</v>
      </c>
      <c r="F102">
        <f t="shared" si="119"/>
        <v>1.1433946788674196</v>
      </c>
      <c r="G102">
        <f t="shared" si="120"/>
        <v>1.1433946788674196</v>
      </c>
      <c r="H102">
        <f t="shared" si="121"/>
        <v>1.1433946788674196</v>
      </c>
      <c r="I102">
        <f t="shared" si="122"/>
        <v>1.2948419056721197</v>
      </c>
      <c r="J102">
        <f t="shared" si="123"/>
        <v>1.2948419056721197</v>
      </c>
      <c r="K102">
        <f t="shared" si="124"/>
        <v>1.2752376106369012</v>
      </c>
      <c r="L102">
        <f t="shared" si="125"/>
        <v>1.2092089189856043</v>
      </c>
      <c r="M102">
        <f t="shared" si="126"/>
        <v>1.2328265243577992</v>
      </c>
      <c r="N102">
        <f t="shared" si="127"/>
        <v>1.2328265243577992</v>
      </c>
      <c r="O102">
        <f t="shared" si="128"/>
        <v>1.2328265243577992</v>
      </c>
      <c r="P102">
        <f t="shared" si="129"/>
        <v>1.2328265243577992</v>
      </c>
      <c r="Q102">
        <f t="shared" si="130"/>
        <v>1.2263630452865568</v>
      </c>
      <c r="R102">
        <f t="shared" si="131"/>
        <v>1.2263630452865568</v>
      </c>
      <c r="S102">
        <f t="shared" si="132"/>
        <v>1.2218354947390102</v>
      </c>
      <c r="T102">
        <f t="shared" si="133"/>
        <v>1.2218354947390102</v>
      </c>
      <c r="U102">
        <f t="shared" si="134"/>
        <v>1.2218354947390102</v>
      </c>
      <c r="V102">
        <f t="shared" si="135"/>
        <v>1.2215217649947618</v>
      </c>
      <c r="W102">
        <f>2*COS(A102)+SIN(A102/(0.999148166279824+COS(SIN(0.0251921174339378*(COS(0.685969744682071+A102+COS(0.1500862687924-SIN(0.0665099688093772*_xlfn.CSC(SIN(COS(COS(A102+(0.244003939114535-COS(0.0932686925260328*A102)-COS(A102))*COS(A102)*(2*COS(A102)+0.387844872700148*(A102-0.082374768005002/(A102-COS(A102*COS(A102))-(-2.15039598507721-A102)*(A102-COS(SIN(SIN(COS(COS(1.32108411619894*(2.84387902041926+SIN(COS(COS(1.00374593116443*A102*COS(A102))))))/COS(SIN(0.0940779463483673*SIN(COS(A102)))))))))))))))))))+SIN(0.375433094857483*(-0.0260061439754979+A102))))*SIN(SIN(A102)))))</f>
        <v>1.2215204431664721</v>
      </c>
      <c r="X102">
        <f t="shared" si="136"/>
        <v>1.2216383666212003</v>
      </c>
      <c r="Y102">
        <f t="shared" si="137"/>
        <v>1.2216383666212003</v>
      </c>
      <c r="Z102">
        <f t="shared" si="138"/>
        <v>1.2216530229921618</v>
      </c>
      <c r="AA102">
        <f t="shared" si="139"/>
        <v>1.2216567645029159</v>
      </c>
      <c r="AB102">
        <f t="shared" si="140"/>
        <v>1.2216581126565618</v>
      </c>
      <c r="AC102">
        <f t="shared" si="141"/>
        <v>1.2216581151341219</v>
      </c>
      <c r="AD102">
        <f t="shared" si="142"/>
        <v>1.2216583453610415</v>
      </c>
      <c r="AE102">
        <f t="shared" si="143"/>
        <v>1.2216583453610415</v>
      </c>
      <c r="AF102">
        <f t="shared" si="144"/>
        <v>1.2216583453610415</v>
      </c>
      <c r="AG102">
        <f>2*COS(A102)+SIN(A102/(1+COS(0.0102383050941825*SIN(0.0251921174339378*(COS(0.685969744682071+A102+COS(SIN(A102)*SIN(A102*_xlfn.CSC(0.699794000623748+COS(A102*SIN(A102)))*SIN(SIN(0.482614878018303*(0.999335114390903+A102))))))+SIN(A102))))))</f>
        <v>1.2216583453161909</v>
      </c>
      <c r="AH102">
        <f>2*COS(A102)+SIN(A102/(1+COS(0.0102383050941825*SIN(0.0251921174339378*(COS(0.685969744682071+A102+COS(SIN(A102)*SIN(A102*_xlfn.CSC(0.699794000623748+COS(A102*SIN(A102)))*SIN(SIN(0.482614878018303*(0.999335114390903+A102))))))+SIN(A102))))))</f>
        <v>1.2216583453161909</v>
      </c>
      <c r="AI102">
        <f>2*COS(A102)+SIN(A102/(1+COS(0.0102383050941825*SIN(0.0251921174339378*(COS(0.685969744682071+A102+COS(SIN(A102)*SIN(COS(A102*SIN(1.74994294679676+COS((0.937483306033506-SIN(0.572749275024412+COS(A102)))*(-0.296995998186627+_xlfn.SEC(0.419735600194717+COS(0.974172084069584*_xlfn.SEC(1.32108411619894*A102)))*SIN(0.970378444545662*COS(COS(SIN(A102))/(2.21684497839146-COS(0.827486649168256*COS(1.04770755378253*COS(0.374917836847673*A102*SIN(COS(A102)-SIN(1.72131839878938/(-0.756954071083095-A102))))*SIN(A102)))))*(1.79705146893733+COS(SIN(0.0251921174339378*(COS(0.685969744682071+A102+COS(2.67476585651086+SIN(0.0942661886848087*A102*_xlfn.CSC(0.810618544876305*(-2.15039598507721-A102))*_xlfn.CSC(SIN(COS(COS(0.809444787727253+A102+SIN(0.793305537772902+A102))))))))+SIN(0.375433094857483*(-0.0260061439754979+A102))))*SIN(SIN(A102)))))))))*_xlfn.CSC(0.699794000623748+COS(A102*SIN(A102))))))+SIN(A102))))))</f>
        <v>1.221658345360241</v>
      </c>
      <c r="AJ102">
        <f>2*COS(A102)+SIN(A102/(1+COS(0.0102383050941825*SIN(0.0251921174339378*(COS(0.685969744682071+A102+COS(SIN(A102)*SIN(COS(A102*SIN(1.74994294679676+COS((0.937483306033506-SIN(0.572749275024412+COS(A102)))*(-0.296995998186627+_xlfn.SEC(0.419735600194717+COS(0.974172084069584*_xlfn.SEC(1.32108411619894*A102)))*SIN(0.970378444545662*COS(COS(SIN(A102))/(2.21684497839146-COS(0.827486649168256*COS(1.04770755378253*COS(0.374917836847673*A102*SIN(COS(A102)-SIN(1.72131839878938/(-0.756954071083095-A102))))*SIN(A102)))))*(1.79705146893733+COS(SIN(0.0251921174339378*(COS(0.685969744682071+A102+COS(2.67476585651086+SIN(0.0942661886848087*A102*_xlfn.CSC(0.810618544876305*(-2.15039598507721-A102))*_xlfn.CSC(SIN(COS(COS(0.809444787727253+A102+SIN(0.793305537772902+A102))))))))+SIN(0.375433094857483*(-0.0260061439754979+A102))))*SIN(SIN(A102)))))))))*_xlfn.CSC(0.699794000623748+COS(A102*SIN(A102))))))+SIN(A102))))))</f>
        <v>1.221658345360241</v>
      </c>
      <c r="AK102">
        <f>2*COS(A102)+SIN(A102/(1+COS(0.0102383050941825*SIN(0.0251921174339378*(COS(0.685969744682071+A102+COS(SIN(A102)*SIN(COS(A102*SIN(1.74994294679676+COS((0.937483306033506-SIN(0.572749275024412+COS(A102)))*(-0.296995998186627+_xlfn.SEC(0.419735600194717+COS(0.974172084069584*_xlfn.SEC(1.32108411619894*A102)))*SIN(0.970378444545662*COS(COS(SIN(A102))/(2.21684497839146-COS(0.827486649168256*COS(1.04770755378253*COS(0.374917836847673*A102*SIN(0.227771237432817-COS(A102)))*SIN(A102)))))*(1.79705146893733+COS(SIN(0.0251921174339378*(COS(0.685969744682071+A102+COS(2.67476585651086+SIN(0.0942661886848087*A102*_xlfn.CSC(0.810618544876305*(-2.15039598507721-A102))*_xlfn.CSC(SIN(COS(COS(0.809444787727253+A102+SIN(0.793305537772902+A102))))))))+SIN(0.375433094857483*(-0.0260061439754979+A102))))*SIN(SIN(A102)))))))))*_xlfn.CSC(0.699794000623748+COS(A102*SIN(A102))))))+SIN(A102))))))</f>
        <v>1.221658345360241</v>
      </c>
      <c r="AL102">
        <f t="shared" si="145"/>
        <v>1.2216583453609962</v>
      </c>
      <c r="AM102">
        <f t="shared" si="146"/>
        <v>1.2216583453504928</v>
      </c>
      <c r="AN102">
        <f>2*COS(A102)+SIN(A102/(1+COS(0.0102383050941825*SIN(0.0251921174339378*(COS(0.685969744682071+A102+COS(SIN(A102)*SIN(2.87522917078492*COS(A102*SIN(0.996308035150143-COS((0.125463411927578+COS(0.71323222501324*(0.460719913648222+COS(A102)))-SIN(0.572749275024412+COS(A102)))*(-0.296995998186627+_xlfn.SEC(0.419735600194717+COS(0.974172084069584*_xlfn.SEC(1.32108411619894*A102)))*SIN(0.970378444545662*COS(COS(SIN(A102))/(2.21684497839146-COS(0.827486649168256*COS(1.04770755378253*COS(0.374917836847673*A102*SIN(COS(A102)-SIN(1.72131839878938/(-0.756954071083095-A102))))*SIN(A102)))))*(1.79705146893733+COS(SIN(0.0251921174339378*(COS(0.685969744682071+A102+COS(2.67476585651086+SIN(0.0942661886848087*A102*_xlfn.CSC(0.810618544876305*(-2.15039598507721-A102))*_xlfn.CSC(SIN(COS(COS(0.809444787727253+COS(A102))))))))+SIN(0.375433094857483*(-0.0260061439754979+A102))))*SIN(SIN(A102)))))))-5.2258026739857*A102*COS(2.26306768395918-A102+0.648585040695961/(-0.482614878018303+COS(A102))-COS(A102)-COS(COS(SIN(COS(A102)))))*(-0.803019914186518-0.09344164141567*(-0.296995998186628+1.99608842466968*SIN(1.82224358637127*COS(A102)*COS(COS(SIN(A102))/(2.21684497839146-COS(1.1665946556443*COS(1.04770755378253*COS(0.374917836847673*A102*SIN(COS(A102)-SIN(1.72131839878938/(-0.756954071083095-A102))))*SIN(A102)))))))))))))+SIN(A102))))))</f>
        <v>1.221658345326613</v>
      </c>
      <c r="AO102">
        <f>2*COS(A102)+SIN(A102/(1+COS(SIN(0.0251921174339378*COS(0.433121146091541*(-2.67476585651086+A102+0.837215599154702*SIN((A102+COS(1.73864272248443+COS(0.356528883019573+SIN(0.940777930379917-COS(0.938170919030737*A102)-COS(A102)))))*SIN(COS(COS(COS(A102)/(1.70671384443301+0.338811626822948/COS(COS(A102))-COS(COS((1.73174047813809*COS(SIN(SIN(3.8337034581196-A102))))/(-0.165778219372136+A102)))+SIN(0.119137815794098*COS(COS(A102))))))))))*SIN(2.8951001999306+COS(COS(SIN(COS((COS(0.367424224211023+A102)*_xlfn.SEC(A102+(-1.96485635804169+0.537146430097249*COS(A102))*COS(SIN(COS(A102))+SIN(1.79705146893733+A102+COS(COS(COS(SIN((0.530924470829865*A102)/(-2.82139876047721+SIN(COS(COS(COS(A102)))*SIN(COS(SIN(A102)))))))))))+0.0270515440773242*COS(2.36770557548171+A102)*_xlfn.CSC(SIN(A102+0.885784395489139*(-1.32742597150515-COS(A102))*COS(A102)))*(0.498701523299401-0.165778219372136*A102*_xlfn.SEC(1.21730816958026+SIN(0.0396212186351349*A102*(COS(0.232148706776693*(0.0250052579539931+A102))+SIN(0.750866189714967*A102))))))*SIN(SIN(SIN(0.340828820733522-A102))))/A102))))))*SIN(0.00379532267608371*SIN((1.06314311483915*A102*(1.67526987319027-COS(A102)))/SIN(0.0150675913159254+COS(1.40403511969596/COS(A102))))))))</f>
        <v>1.2216583453609846</v>
      </c>
      <c r="AP102">
        <f t="shared" si="147"/>
        <v>1.221658345308462</v>
      </c>
      <c r="AQ102">
        <f t="shared" si="148"/>
        <v>1.221658345308462</v>
      </c>
      <c r="AR102">
        <f t="shared" si="149"/>
        <v>1.221658345308462</v>
      </c>
      <c r="AS102">
        <f t="shared" si="150"/>
        <v>1.2216583453085192</v>
      </c>
      <c r="AT102">
        <f t="shared" si="151"/>
        <v>1.2216583453085192</v>
      </c>
      <c r="AU102">
        <f t="shared" si="152"/>
        <v>1.2216583453055478</v>
      </c>
      <c r="AV102">
        <f t="shared" si="153"/>
        <v>1.2216583453055478</v>
      </c>
      <c r="AW102">
        <f t="shared" si="154"/>
        <v>1.2216583453055478</v>
      </c>
      <c r="AX102">
        <f t="shared" si="155"/>
        <v>1.2216583453055478</v>
      </c>
      <c r="AY102">
        <f>2*COS(A102)+SIN(A102/(1+COS(SIN(0.0251921174339378*COS(0.433121146091541*(-2.67476585651086+A102+A102*SIN(A102*(A102+COS(0.933255692033108+A102)))))*SIN(2.8951001999306+COS(COS(SIN(COS((COS(0.367424224211023+A102)*_xlfn.SEC(A102+(1.64702538716042+0.537146430097249*COS(A102))*COS(SIN(2.65449809165387+A102)+SIN(COS(A102)))+0.0270515440773242*(0.498701523299401-0.312244449974241*COS(A102))*COS(2.36770557548171+A102)*_xlfn.CSC(SIN(A102+0.885784395489139*(-1.32742597150515-COS(A102))*COS(A102))))*SIN(SIN(SIN(0.340828820733522-A102))))/A102))))))*SIN(0.00379532267608371*SIN((1.06314311483915*A102*(1.67526987319027-COS(A102)))/SIN(COS(1.40403511969596/COS(A102))+(0.244003939114535-COS(0.0932686925260328*A102)-COS(A102))*SIN(0.933255692033108*(0.0479452472347528+A102)*SIN(A102+0.734842844660215*COS(COS(A102)/COS(SIN(COS(A102+COS(1.35652888301957*A102)))))))))))))</f>
        <v>1.2216583453592096</v>
      </c>
      <c r="AZ102">
        <f>2*COS(A102)+SIN(A102/(1+COS(SIN(0.0251921174339378*COS(0.433121146091541*(-2.67476585651086+A102+A102*SIN(A102*(A102+COS(0.933255692033108+A102)))))*SIN(2.8951001999306+COS(COS(SIN(COS((COS(0.367424224211023+A102)*_xlfn.SEC(A102+(1.64702538716042+0.537146430097249*COS(A102))*COS(SIN(2.65449809165387+A102)+SIN(COS(A102)))+0.0270515440773242*(0.498701523299401-0.312244449974241*COS(A102))*COS(2.36770557548171+A102)*_xlfn.CSC(SIN(A102+0.885784395489139*(-1.32742597150515-COS(A102))*COS(A102))))*SIN(SIN(SIN(0.340828820733522-A102))))/A102))))))*SIN(0.00379532267608371*SIN((1.06314311483915*A102*(1.67526987319027-COS(A102)))/SIN(COS(1.40403511969596/COS(A102))+(0.244003939114535-COS(0.0932686925260328*A102)-COS(A102))*SIN(0.933255692033108*(0.0479452472347528+A102)*SIN(A102+0.734842844660215*COS(COS(A102)/COS(SIN(COS(A102+COS(1.35652888301957*A102)))))))))))))</f>
        <v>1.2216583453592096</v>
      </c>
      <c r="BA102">
        <f>2*COS(A102)+SIN(A102/(1+COS(SIN(0.0251921174339378*COS(0.433121146091541*(-2.67476585651086+A102+A102*SIN(A102*(A102+COS(0.933255692033108+A102)))))*SIN(2.8951001999306+COS(COS(SIN(COS((COS(0.367424224211023+A102)*_xlfn.SEC(A102+(1.64702538716042+0.537146430097249*COS(A102))*COS(SIN(2.65449809165387+A102)+SIN(COS(A102)))+0.0270515440773242*(0.498701523299401-0.312244449974241*COS(A102))*COS(2.36770557548171+A102)*_xlfn.CSC(SIN(A102+0.885784395489139*(-1.32742597150515-COS(A102))*COS(A102))))*SIN(SIN(SIN(0.340828820733522-A102))))/A102))))))*SIN(0.00379532267608371*SIN((1.06314311483915*A102*(1.67526987319027-COS(A102)))/SIN(COS(1.40403511969596/COS(A102))+(0.244003939114535-COS(0.0932686925260328*A102)-COS(A102))*SIN(0.933255692033108*(0.0479452472347528+A102)*SIN(A102+0.734842844660215*COS(COS(A102)/COS(SIN(COS(A102+COS(1.35652888301957*A102)))))))))))))</f>
        <v>1.2216583453592096</v>
      </c>
      <c r="BB102">
        <f>2*COS(A102)+SIN(A102/(1+COS(SIN(0.0251921174339378*COS(_xlfn.SEC(0.419735600194717+COS(0.974172084069584*_xlfn.SEC(1.32108411619894*A102)))*SIN(0.970378444545662*COS(COS(SIN(A102))/(2.21684497839146-COS(0.827486649168256*COS(1.04770755378253*COS(0.374917836847673*A102*SIN(A102+SIN(0.0150681615125201*A102)))*SIN(A102)))))*(1.79705146893733+COS(A102*SIN(0.0251921174339378*(-0.0120347759626663+COS(1.17295361766372-A102-COS(COS(COS((0.734842844660215*COS(0.367424224211023+A102)*SIN(COS(0.0150681615125201-A102)))/A102))))))))))*SIN(2.8951001999306+COS(COS(SIN(COS((COS(0.367424224211023+A102)*SIN(SIN(SIN(A102+SIN(A102)))))/(A102*(-0.855952925578902+COS(0.0250929074423294+A102)))))))))*SIN(0.0045405414853601*SIN((1.06314311483915*A102*(1.67526987319027-COS(A102)-COS(A102*SIN(0.66442022239765/(SIN(A102)*SIN(1.48270932459095*COS(SIN(SIN(COS(COS(A102)))))*COS(2.4900660451625-SIN(SIN(0.0251921174339378*(COS(A102+SIN((0.0251921174339378*COS(1.17295361766372*COS(A102)+COS(A102)/(A102*(0.345878657336117+A102-SIN(COS(A102)+A102*SIN(1.74994294679676+COS(0.0572806453769424*(-0.296995998186628+2.38953537141348*SIN(4.18189618808757*COS(A102)*COS(COS(SIN(A102))/(2.21684497839146-COS(1.1665946556443*COS(1.04770755378253*(0.999381384107968+A102))))))))))))))/(0.356528883019573+A102)-SIN(0.580358562052647-A102)))+SIN(0.375433094857483*(-0.161046367187467+A102))))))*SIN(0.093404449451794+COS(A102-0.484621490756709*(COS(COS(A102))+(2.06346606387297*COS(A102))/(0.356528883019573+0.150655529361516/COS(0.364312412788005*COS(0.00593771058668955*(A102+0.530924470829865*A102*((0.244003939114535-COS(0.0932686925260328*A102)-COS(A102))*COS(A102)*(2*COS(A102)+0.387844872700148*COS(0.122247045623982*(-2.67476585651086+A102)*(SIN(A102)*SIN(0.00140217240902748*A102^2*COS(COS(A102-0.999082557898852/(1.3608351870969+0.150655529361516*(2.74489686570714+A102)-COS(1)))*(0.0150675913159254-A102+COS(0.413036990134086/A102)-COS(A102)-COS(A102*COS(A102))-COS(A102+0.244232384538129*(2.84387902041926+A102+COS(B102)))))*SIN(A102))-SIN(SIN(SIN(0.862339351056448+COS(SIN(2.8951001999306+(0.5*COS(A102)*(0.826937250740526+(-1.12458081737812*A102)/(1+COS(SIN(0.00872081561358199*SIN(2.8951001999306+COS(COS(SIN(COS((0.734842844660215*COS(0.367424224211023+A102)*SIN(SIN(SIN(A102+SIN(A102)))))/A102))))))*SIN(0.00379532267608371*SIN(3.01037523694323*A102*(1.67526987319027-COS(A102)-COS(A102*SIN(SIN(0.00379532267608371*SIN(1.26449815900264*A102*(1.67526987319027-COS(A102))))*SIN(0.00872081561358199*SIN(A102+COS(COS(SIN(COS((0.734842844660215*COS(0.367424224211023+A102)*SIN(SIN(SIN(A102+SIN(A102)))))/A102)))))))))))))))/A102))))))))+COS(2.67476585651086-SIN(0.123821531774593/SIN(SIN(COS(0.999682695391386*(0.530924470829865-A102))/COS(COS(A102)+(1.64702538716042+0.537146430097249*(A102+COS(0.347798363400371-A102)))*COS(A102)-0.26714408291119*(A102+0.0251921174339378*SIN(A102))+(0.0270515440773242*A102*COS(2.36770557548171+A102))/SIN(SIN(COS(COS(A102-0.227771237432817*COS(A102)*(0.244003939114535-COS(A102)-COS(COS(0.464096977697486-COS((39.2055475129509*COS(A102-SIN(0.356528883019573-A102)))/A102^2))*SIN(A102))))))))))))))))))*SIN(COS(A102-COS(SIN(8.45216284241943-COS(0.349023510229163+0.42073232374058*COS(0.759590257947852+COS(1.42073232374058*A102+COS(A102)*(1.89442827394731+0.000366675974410566*COS(2.19354464902984-COS(0.131277299088378-A102)-COS(COS(SIN(COS((COS(0.367424224211023+A102)*SIN(SIN(SIN(0.340828820733522-A102))))/(A102*COS(A102+(1.64702538716042+0.537146430097249*COS(A102))*COS(SIN(COS(A102))+SIN(1.79705146893733+A102+COS(COS(COS(SIN((0.530924470829865*A102)/(-2.82139876047721+SIN(COS(COS(COS(A102)))*SIN(COS(A102))))))))))+(0.0270515440773242*COS(2.36770557548171+A102)*(0.498701523299401-0.165778219372136*(1+COS(SIN(0.00872081561358199*SIN(2.26306768395918-A102-COS(A102)-COS(COS(SIN(COS((0.569180159825137*SIN(SIN(SIN(A102+SIN(A102)))))/A102))))+0.648585040695961/(COS(A102)-SIN(A102))))*SIN(0.00379532267608371*SIN((1.06314311483915*A102*(1.67526987319027-COS(A102)))/SIN(0.0150675913159254+COS(1.40403511969596/A102))))))))/SIN(SIN(A102+0.885784395489139*(-1.32742597150515-COS(A102))*COS(A102))))))))))))))))))))))))))/SIN(0.0150675913159254+COS(0.413036990134086/A102)))))))</f>
        <v>1.2216583453608016</v>
      </c>
    </row>
    <row r="103" spans="1:54" x14ac:dyDescent="0.25">
      <c r="A103">
        <v>1.73</v>
      </c>
      <c r="B103">
        <v>2.64</v>
      </c>
      <c r="C103">
        <v>0.44403126199999998</v>
      </c>
      <c r="D103">
        <f t="shared" si="117"/>
        <v>0.30647615166702635</v>
      </c>
      <c r="E103">
        <f t="shared" si="118"/>
        <v>0.30647615166702635</v>
      </c>
      <c r="F103">
        <f t="shared" si="119"/>
        <v>0.30647615166702635</v>
      </c>
      <c r="G103">
        <f t="shared" si="120"/>
        <v>0.30647615166702635</v>
      </c>
      <c r="H103">
        <f t="shared" si="121"/>
        <v>0.30647615166702635</v>
      </c>
      <c r="I103">
        <f t="shared" si="122"/>
        <v>0.34517880763137465</v>
      </c>
      <c r="J103">
        <f t="shared" si="123"/>
        <v>0.34517880763137465</v>
      </c>
      <c r="K103">
        <f t="shared" si="124"/>
        <v>0.39505444058862138</v>
      </c>
      <c r="L103">
        <f t="shared" si="125"/>
        <v>0.39658359567721047</v>
      </c>
      <c r="M103">
        <f t="shared" si="126"/>
        <v>0.42418132358328586</v>
      </c>
      <c r="N103">
        <f t="shared" si="127"/>
        <v>0.42418132358328586</v>
      </c>
      <c r="O103">
        <f t="shared" si="128"/>
        <v>0.42418132358328586</v>
      </c>
      <c r="P103">
        <f t="shared" si="129"/>
        <v>0.42418132358328586</v>
      </c>
      <c r="Q103">
        <f t="shared" si="130"/>
        <v>0.43574227080638517</v>
      </c>
      <c r="R103">
        <f t="shared" si="131"/>
        <v>0.43574227080638517</v>
      </c>
      <c r="S103">
        <f t="shared" si="132"/>
        <v>0.44372109985338204</v>
      </c>
      <c r="T103">
        <f t="shared" si="133"/>
        <v>0.44372109985338204</v>
      </c>
      <c r="U103">
        <f t="shared" si="134"/>
        <v>0.44372109985338204</v>
      </c>
      <c r="V103">
        <f t="shared" si="135"/>
        <v>0.44427247468760811</v>
      </c>
      <c r="W103">
        <f>2*COS(A103)+SIN(A103/(0.999148166279824+COS(SIN(0.0251921174339378*(COS(0.685969744682071+A103+COS(0.1500862687924-SIN(0.0665099688093772*_xlfn.CSC(SIN(COS(COS(A103+(0.244003939114535-COS(0.0932686925260328*A103)-COS(A103))*COS(A103)*(2*COS(A103)+0.387844872700148*(A103-0.082374768005002/(A103-COS(A103*COS(A103))-(-2.15039598507721-A103)*(A103-COS(SIN(SIN(COS(COS(1.32108411619894*(2.84387902041926+SIN(COS(COS(1.00374593116443*A103*COS(A103))))))/COS(SIN(0.0940779463483673*SIN(COS(A103)))))))))))))))))))+SIN(0.375433094857483*(-0.0260061439754979+A103))))*SIN(SIN(A103)))))</f>
        <v>0.44427859676545056</v>
      </c>
      <c r="X103">
        <f t="shared" si="136"/>
        <v>0.44410602188445825</v>
      </c>
      <c r="Y103">
        <f t="shared" si="137"/>
        <v>0.44410602188445825</v>
      </c>
      <c r="Z103">
        <f t="shared" si="138"/>
        <v>0.44404110435967226</v>
      </c>
      <c r="AA103">
        <f t="shared" si="139"/>
        <v>0.44403991785747299</v>
      </c>
      <c r="AB103">
        <f t="shared" si="140"/>
        <v>0.44403188735876242</v>
      </c>
      <c r="AC103">
        <f t="shared" si="141"/>
        <v>0.44403166533668081</v>
      </c>
      <c r="AD103">
        <f t="shared" si="142"/>
        <v>0.44403126234297075</v>
      </c>
      <c r="AE103">
        <f t="shared" si="143"/>
        <v>0.44403126234297075</v>
      </c>
      <c r="AF103">
        <f t="shared" si="144"/>
        <v>0.44403126234297075</v>
      </c>
      <c r="AG103">
        <f>2*COS(A103)+SIN(A103/(1+COS(0.0102383050941825*SIN(0.0251921174339378*(COS(0.685969744682071+A103+COS(SIN(A103)*SIN(A103*_xlfn.CSC(0.699794000623748+COS(A103*SIN(A103)))*SIN(SIN(0.482614878018303*(0.999335114390903+A103))))))+SIN(A103))))))</f>
        <v>0.44403126234304091</v>
      </c>
      <c r="AH103">
        <f>2*COS(A103)+SIN(A103/(1+COS(0.0102383050941825*SIN(0.0251921174339378*(COS(0.685969744682071+A103+COS(SIN(A103)*SIN(A103*_xlfn.CSC(0.699794000623748+COS(A103*SIN(A103)))*SIN(SIN(0.482614878018303*(0.999335114390903+A103))))))+SIN(A103))))))</f>
        <v>0.44403126234304091</v>
      </c>
      <c r="AI103">
        <f>2*COS(A103)+SIN(A103/(1+COS(0.0102383050941825*SIN(0.0251921174339378*(COS(0.685969744682071+A103+COS(SIN(A103)*SIN(COS(A103*SIN(1.74994294679676+COS((0.937483306033506-SIN(0.572749275024412+COS(A103)))*(-0.296995998186627+_xlfn.SEC(0.419735600194717+COS(0.974172084069584*_xlfn.SEC(1.32108411619894*A103)))*SIN(0.970378444545662*COS(COS(SIN(A103))/(2.21684497839146-COS(0.827486649168256*COS(1.04770755378253*COS(0.374917836847673*A103*SIN(COS(A103)-SIN(1.72131839878938/(-0.756954071083095-A103))))*SIN(A103)))))*(1.79705146893733+COS(SIN(0.0251921174339378*(COS(0.685969744682071+A103+COS(2.67476585651086+SIN(0.0942661886848087*A103*_xlfn.CSC(0.810618544876305*(-2.15039598507721-A103))*_xlfn.CSC(SIN(COS(COS(0.809444787727253+A103+SIN(0.793305537772902+A103))))))))+SIN(0.375433094857483*(-0.0260061439754979+A103))))*SIN(SIN(A103)))))))))*_xlfn.CSC(0.699794000623748+COS(A103*SIN(A103))))))+SIN(A103))))))</f>
        <v>0.44403126234298695</v>
      </c>
      <c r="AJ103">
        <f>2*COS(A103)+SIN(A103/(1+COS(0.0102383050941825*SIN(0.0251921174339378*(COS(0.685969744682071+A103+COS(SIN(A103)*SIN(COS(A103*SIN(1.74994294679676+COS((0.937483306033506-SIN(0.572749275024412+COS(A103)))*(-0.296995998186627+_xlfn.SEC(0.419735600194717+COS(0.974172084069584*_xlfn.SEC(1.32108411619894*A103)))*SIN(0.970378444545662*COS(COS(SIN(A103))/(2.21684497839146-COS(0.827486649168256*COS(1.04770755378253*COS(0.374917836847673*A103*SIN(COS(A103)-SIN(1.72131839878938/(-0.756954071083095-A103))))*SIN(A103)))))*(1.79705146893733+COS(SIN(0.0251921174339378*(COS(0.685969744682071+A103+COS(2.67476585651086+SIN(0.0942661886848087*A103*_xlfn.CSC(0.810618544876305*(-2.15039598507721-A103))*_xlfn.CSC(SIN(COS(COS(0.809444787727253+A103+SIN(0.793305537772902+A103))))))))+SIN(0.375433094857483*(-0.0260061439754979+A103))))*SIN(SIN(A103)))))))))*_xlfn.CSC(0.699794000623748+COS(A103*SIN(A103))))))+SIN(A103))))))</f>
        <v>0.44403126234298695</v>
      </c>
      <c r="AK103">
        <f>2*COS(A103)+SIN(A103/(1+COS(0.0102383050941825*SIN(0.0251921174339378*(COS(0.685969744682071+A103+COS(SIN(A103)*SIN(COS(A103*SIN(1.74994294679676+COS((0.937483306033506-SIN(0.572749275024412+COS(A103)))*(-0.296995998186627+_xlfn.SEC(0.419735600194717+COS(0.974172084069584*_xlfn.SEC(1.32108411619894*A103)))*SIN(0.970378444545662*COS(COS(SIN(A103))/(2.21684497839146-COS(0.827486649168256*COS(1.04770755378253*COS(0.374917836847673*A103*SIN(0.227771237432817-COS(A103)))*SIN(A103)))))*(1.79705146893733+COS(SIN(0.0251921174339378*(COS(0.685969744682071+A103+COS(2.67476585651086+SIN(0.0942661886848087*A103*_xlfn.CSC(0.810618544876305*(-2.15039598507721-A103))*_xlfn.CSC(SIN(COS(COS(0.809444787727253+A103+SIN(0.793305537772902+A103))))))))+SIN(0.375433094857483*(-0.0260061439754979+A103))))*SIN(SIN(A103)))))))))*_xlfn.CSC(0.699794000623748+COS(A103*SIN(A103))))))+SIN(A103))))))</f>
        <v>0.44403126234298673</v>
      </c>
      <c r="AL103">
        <f t="shared" si="145"/>
        <v>0.44403126237536794</v>
      </c>
      <c r="AM103">
        <f t="shared" si="146"/>
        <v>0.44403126243386781</v>
      </c>
      <c r="AN103">
        <f>2*COS(A103)+SIN(A103/(1+COS(0.0102383050941825*SIN(0.0251921174339378*(COS(0.685969744682071+A103+COS(SIN(A103)*SIN(2.87522917078492*COS(A103*SIN(0.996308035150143-COS((0.125463411927578+COS(0.71323222501324*(0.460719913648222+COS(A103)))-SIN(0.572749275024412+COS(A103)))*(-0.296995998186627+_xlfn.SEC(0.419735600194717+COS(0.974172084069584*_xlfn.SEC(1.32108411619894*A103)))*SIN(0.970378444545662*COS(COS(SIN(A103))/(2.21684497839146-COS(0.827486649168256*COS(1.04770755378253*COS(0.374917836847673*A103*SIN(COS(A103)-SIN(1.72131839878938/(-0.756954071083095-A103))))*SIN(A103)))))*(1.79705146893733+COS(SIN(0.0251921174339378*(COS(0.685969744682071+A103+COS(2.67476585651086+SIN(0.0942661886848087*A103*_xlfn.CSC(0.810618544876305*(-2.15039598507721-A103))*_xlfn.CSC(SIN(COS(COS(0.809444787727253+COS(A103))))))))+SIN(0.375433094857483*(-0.0260061439754979+A103))))*SIN(SIN(A103)))))))-5.2258026739857*A103*COS(2.26306768395918-A103+0.648585040695961/(-0.482614878018303+COS(A103))-COS(A103)-COS(COS(SIN(COS(A103)))))*(-0.803019914186518-0.09344164141567*(-0.296995998186628+1.99608842466968*SIN(1.82224358637127*COS(A103)*COS(COS(SIN(A103))/(2.21684497839146-COS(1.1665946556443*COS(1.04770755378253*COS(0.374917836847673*A103*SIN(COS(A103)-SIN(1.72131839878938/(-0.756954071083095-A103))))*SIN(A103)))))))))))))+SIN(A103))))))</f>
        <v>0.44403126234862755</v>
      </c>
      <c r="AO103">
        <f>2*COS(A103)+SIN(A103/(1+COS(SIN(0.0251921174339378*COS(0.433121146091541*(-2.67476585651086+A103+0.837215599154702*SIN((A103+COS(1.73864272248443+COS(0.356528883019573+SIN(0.940777930379917-COS(0.938170919030737*A103)-COS(A103)))))*SIN(COS(COS(COS(A103)/(1.70671384443301+0.338811626822948/COS(COS(A103))-COS(COS((1.73174047813809*COS(SIN(SIN(3.8337034581196-A103))))/(-0.165778219372136+A103)))+SIN(0.119137815794098*COS(COS(A103))))))))))*SIN(2.8951001999306+COS(COS(SIN(COS((COS(0.367424224211023+A103)*_xlfn.SEC(A103+(-1.96485635804169+0.537146430097249*COS(A103))*COS(SIN(COS(A103))+SIN(1.79705146893733+A103+COS(COS(COS(SIN((0.530924470829865*A103)/(-2.82139876047721+SIN(COS(COS(COS(A103)))*SIN(COS(SIN(A103)))))))))))+0.0270515440773242*COS(2.36770557548171+A103)*_xlfn.CSC(SIN(A103+0.885784395489139*(-1.32742597150515-COS(A103))*COS(A103)))*(0.498701523299401-0.165778219372136*A103*_xlfn.SEC(1.21730816958026+SIN(0.0396212186351349*A103*(COS(0.232148706776693*(0.0250052579539931+A103))+SIN(0.750866189714967*A103))))))*SIN(SIN(SIN(0.340828820733522-A103))))/A103))))))*SIN(0.00379532267608371*SIN((1.06314311483915*A103*(1.67526987319027-COS(A103)))/SIN(0.0150675913159254+COS(1.40403511969596/COS(A103))))))))</f>
        <v>0.44403126265107673</v>
      </c>
      <c r="AP103">
        <f t="shared" si="147"/>
        <v>0.44403126234298274</v>
      </c>
      <c r="AQ103">
        <f t="shared" si="148"/>
        <v>0.44403126234298274</v>
      </c>
      <c r="AR103">
        <f t="shared" si="149"/>
        <v>0.44403126234298274</v>
      </c>
      <c r="AS103">
        <f t="shared" si="150"/>
        <v>0.44403126234304247</v>
      </c>
      <c r="AT103">
        <f t="shared" si="151"/>
        <v>0.44403126234304247</v>
      </c>
      <c r="AU103">
        <f t="shared" si="152"/>
        <v>0.4440312623429814</v>
      </c>
      <c r="AV103">
        <f t="shared" si="153"/>
        <v>0.4440312623429814</v>
      </c>
      <c r="AW103">
        <f t="shared" si="154"/>
        <v>0.4440312623429814</v>
      </c>
      <c r="AX103">
        <f t="shared" si="155"/>
        <v>0.4440312623429814</v>
      </c>
      <c r="AY103">
        <f>2*COS(A103)+SIN(A103/(1+COS(SIN(0.0251921174339378*COS(0.433121146091541*(-2.67476585651086+A103+A103*SIN(A103*(A103+COS(0.933255692033108+A103)))))*SIN(2.8951001999306+COS(COS(SIN(COS((COS(0.367424224211023+A103)*_xlfn.SEC(A103+(1.64702538716042+0.537146430097249*COS(A103))*COS(SIN(2.65449809165387+A103)+SIN(COS(A103)))+0.0270515440773242*(0.498701523299401-0.312244449974241*COS(A103))*COS(2.36770557548171+A103)*_xlfn.CSC(SIN(A103+0.885784395489139*(-1.32742597150515-COS(A103))*COS(A103))))*SIN(SIN(SIN(0.340828820733522-A103))))/A103))))))*SIN(0.00379532267608371*SIN((1.06314311483915*A103*(1.67526987319027-COS(A103)))/SIN(COS(1.40403511969596/COS(A103))+(0.244003939114535-COS(0.0932686925260328*A103)-COS(A103))*SIN(0.933255692033108*(0.0479452472347528+A103)*SIN(A103+0.734842844660215*COS(COS(A103)/COS(SIN(COS(A103+COS(1.35652888301957*A103)))))))))))))</f>
        <v>0.44403126237081625</v>
      </c>
      <c r="AZ103">
        <f>2*COS(A103)+SIN(A103/(1+COS(SIN(0.0251921174339378*COS(0.433121146091541*(-2.67476585651086+A103+A103*SIN(A103*(A103+COS(0.933255692033108+A103)))))*SIN(2.8951001999306+COS(COS(SIN(COS((COS(0.367424224211023+A103)*_xlfn.SEC(A103+(1.64702538716042+0.537146430097249*COS(A103))*COS(SIN(2.65449809165387+A103)+SIN(COS(A103)))+0.0270515440773242*(0.498701523299401-0.312244449974241*COS(A103))*COS(2.36770557548171+A103)*_xlfn.CSC(SIN(A103+0.885784395489139*(-1.32742597150515-COS(A103))*COS(A103))))*SIN(SIN(SIN(0.340828820733522-A103))))/A103))))))*SIN(0.00379532267608371*SIN((1.06314311483915*A103*(1.67526987319027-COS(A103)))/SIN(COS(1.40403511969596/COS(A103))+(0.244003939114535-COS(0.0932686925260328*A103)-COS(A103))*SIN(0.933255692033108*(0.0479452472347528+A103)*SIN(A103+0.734842844660215*COS(COS(A103)/COS(SIN(COS(A103+COS(1.35652888301957*A103)))))))))))))</f>
        <v>0.44403126237081625</v>
      </c>
      <c r="BA103">
        <f>2*COS(A103)+SIN(A103/(1+COS(SIN(0.0251921174339378*COS(0.433121146091541*(-2.67476585651086+A103+A103*SIN(A103*(A103+COS(0.933255692033108+A103)))))*SIN(2.8951001999306+COS(COS(SIN(COS((COS(0.367424224211023+A103)*_xlfn.SEC(A103+(1.64702538716042+0.537146430097249*COS(A103))*COS(SIN(2.65449809165387+A103)+SIN(COS(A103)))+0.0270515440773242*(0.498701523299401-0.312244449974241*COS(A103))*COS(2.36770557548171+A103)*_xlfn.CSC(SIN(A103+0.885784395489139*(-1.32742597150515-COS(A103))*COS(A103))))*SIN(SIN(SIN(0.340828820733522-A103))))/A103))))))*SIN(0.00379532267608371*SIN((1.06314311483915*A103*(1.67526987319027-COS(A103)))/SIN(COS(1.40403511969596/COS(A103))+(0.244003939114535-COS(0.0932686925260328*A103)-COS(A103))*SIN(0.933255692033108*(0.0479452472347528+A103)*SIN(A103+0.734842844660215*COS(COS(A103)/COS(SIN(COS(A103+COS(1.35652888301957*A103)))))))))))))</f>
        <v>0.44403126237081625</v>
      </c>
      <c r="BB103">
        <f>2*COS(A103)+SIN(A103/(1+COS(SIN(0.0251921174339378*COS(_xlfn.SEC(0.419735600194717+COS(0.974172084069584*_xlfn.SEC(1.32108411619894*A103)))*SIN(0.970378444545662*COS(COS(SIN(A103))/(2.21684497839146-COS(0.827486649168256*COS(1.04770755378253*COS(0.374917836847673*A103*SIN(A103+SIN(0.0150681615125201*A103)))*SIN(A103)))))*(1.79705146893733+COS(A103*SIN(0.0251921174339378*(-0.0120347759626663+COS(1.17295361766372-A103-COS(COS(COS((0.734842844660215*COS(0.367424224211023+A103)*SIN(COS(0.0150681615125201-A103)))/A103))))))))))*SIN(2.8951001999306+COS(COS(SIN(COS((COS(0.367424224211023+A103)*SIN(SIN(SIN(A103+SIN(A103)))))/(A103*(-0.855952925578902+COS(0.0250929074423294+A103)))))))))*SIN(0.0045405414853601*SIN((1.06314311483915*A103*(1.67526987319027-COS(A103)-COS(A103*SIN(0.66442022239765/(SIN(A103)*SIN(1.48270932459095*COS(SIN(SIN(COS(COS(A103)))))*COS(2.4900660451625-SIN(SIN(0.0251921174339378*(COS(A103+SIN((0.0251921174339378*COS(1.17295361766372*COS(A103)+COS(A103)/(A103*(0.345878657336117+A103-SIN(COS(A103)+A103*SIN(1.74994294679676+COS(0.0572806453769424*(-0.296995998186628+2.38953537141348*SIN(4.18189618808757*COS(A103)*COS(COS(SIN(A103))/(2.21684497839146-COS(1.1665946556443*COS(1.04770755378253*(0.999381384107968+A103))))))))))))))/(0.356528883019573+A103)-SIN(0.580358562052647-A103)))+SIN(0.375433094857483*(-0.161046367187467+A103))))))*SIN(0.093404449451794+COS(A103-0.484621490756709*(COS(COS(A103))+(2.06346606387297*COS(A103))/(0.356528883019573+0.150655529361516/COS(0.364312412788005*COS(0.00593771058668955*(A103+0.530924470829865*A103*((0.244003939114535-COS(0.0932686925260328*A103)-COS(A103))*COS(A103)*(2*COS(A103)+0.387844872700148*COS(0.122247045623982*(-2.67476585651086+A103)*(SIN(A103)*SIN(0.00140217240902748*A103^2*COS(COS(A103-0.999082557898852/(1.3608351870969+0.150655529361516*(2.74489686570714+A103)-COS(1)))*(0.0150675913159254-A103+COS(0.413036990134086/A103)-COS(A103)-COS(A103*COS(A103))-COS(A103+0.244232384538129*(2.84387902041926+A103+COS(B103)))))*SIN(A103))-SIN(SIN(SIN(0.862339351056448+COS(SIN(2.8951001999306+(0.5*COS(A103)*(0.826937250740526+(-1.12458081737812*A103)/(1+COS(SIN(0.00872081561358199*SIN(2.8951001999306+COS(COS(SIN(COS((0.734842844660215*COS(0.367424224211023+A103)*SIN(SIN(SIN(A103+SIN(A103)))))/A103))))))*SIN(0.00379532267608371*SIN(3.01037523694323*A103*(1.67526987319027-COS(A103)-COS(A103*SIN(SIN(0.00379532267608371*SIN(1.26449815900264*A103*(1.67526987319027-COS(A103))))*SIN(0.00872081561358199*SIN(A103+COS(COS(SIN(COS((0.734842844660215*COS(0.367424224211023+A103)*SIN(SIN(SIN(A103+SIN(A103)))))/A103)))))))))))))))/A103))))))))+COS(2.67476585651086-SIN(0.123821531774593/SIN(SIN(COS(0.999682695391386*(0.530924470829865-A103))/COS(COS(A103)+(1.64702538716042+0.537146430097249*(A103+COS(0.347798363400371-A103)))*COS(A103)-0.26714408291119*(A103+0.0251921174339378*SIN(A103))+(0.0270515440773242*A103*COS(2.36770557548171+A103))/SIN(SIN(COS(COS(A103-0.227771237432817*COS(A103)*(0.244003939114535-COS(A103)-COS(COS(0.464096977697486-COS((39.2055475129509*COS(A103-SIN(0.356528883019573-A103)))/A103^2))*SIN(A103))))))))))))))))))*SIN(COS(A103-COS(SIN(8.45216284241943-COS(0.349023510229163+0.42073232374058*COS(0.759590257947852+COS(1.42073232374058*A103+COS(A103)*(1.89442827394731+0.000366675974410566*COS(2.19354464902984-COS(0.131277299088378-A103)-COS(COS(SIN(COS((COS(0.367424224211023+A103)*SIN(SIN(SIN(0.340828820733522-A103))))/(A103*COS(A103+(1.64702538716042+0.537146430097249*COS(A103))*COS(SIN(COS(A103))+SIN(1.79705146893733+A103+COS(COS(COS(SIN((0.530924470829865*A103)/(-2.82139876047721+SIN(COS(COS(COS(A103)))*SIN(COS(A103))))))))))+(0.0270515440773242*COS(2.36770557548171+A103)*(0.498701523299401-0.165778219372136*(1+COS(SIN(0.00872081561358199*SIN(2.26306768395918-A103-COS(A103)-COS(COS(SIN(COS((0.569180159825137*SIN(SIN(SIN(A103+SIN(A103)))))/A103))))+0.648585040695961/(COS(A103)-SIN(A103))))*SIN(0.00379532267608371*SIN((1.06314311483915*A103*(1.67526987319027-COS(A103)))/SIN(0.0150675913159254+COS(1.40403511969596/A103))))))))/SIN(SIN(A103+0.885784395489139*(-1.32742597150515-COS(A103))*COS(A103))))))))))))))))))))))))))/SIN(0.0150675913159254+COS(0.413036990134086/A103)))))))</f>
        <v>0.44403126258585413</v>
      </c>
    </row>
    <row r="104" spans="1:54" x14ac:dyDescent="0.25">
      <c r="A104">
        <v>-0.83</v>
      </c>
      <c r="B104">
        <v>-1.33</v>
      </c>
      <c r="C104">
        <v>0.94656158999999995</v>
      </c>
      <c r="D104">
        <f t="shared" si="117"/>
        <v>0.87168023859625532</v>
      </c>
      <c r="E104">
        <f t="shared" si="118"/>
        <v>0.87168023859625532</v>
      </c>
      <c r="F104">
        <f t="shared" si="119"/>
        <v>0.87168023859625532</v>
      </c>
      <c r="G104">
        <f t="shared" si="120"/>
        <v>0.87168023859625532</v>
      </c>
      <c r="H104">
        <f t="shared" si="121"/>
        <v>0.87168023859625532</v>
      </c>
      <c r="I104">
        <f t="shared" si="122"/>
        <v>1.0320280915856503</v>
      </c>
      <c r="J104">
        <f t="shared" si="123"/>
        <v>1.0320280915856503</v>
      </c>
      <c r="K104">
        <f t="shared" si="124"/>
        <v>1.0080993197044279</v>
      </c>
      <c r="L104">
        <f t="shared" si="125"/>
        <v>0.93602538711493277</v>
      </c>
      <c r="M104">
        <f t="shared" si="126"/>
        <v>0.95980791520942432</v>
      </c>
      <c r="N104">
        <f t="shared" si="127"/>
        <v>0.95980791520942432</v>
      </c>
      <c r="O104">
        <f t="shared" si="128"/>
        <v>0.95980791520942432</v>
      </c>
      <c r="P104">
        <f t="shared" si="129"/>
        <v>0.95980791520942432</v>
      </c>
      <c r="Q104">
        <f t="shared" si="130"/>
        <v>0.95213828455447302</v>
      </c>
      <c r="R104">
        <f t="shared" si="131"/>
        <v>0.95213828455447302</v>
      </c>
      <c r="S104">
        <f t="shared" si="132"/>
        <v>0.94677148081141393</v>
      </c>
      <c r="T104">
        <f t="shared" si="133"/>
        <v>0.94677148081141393</v>
      </c>
      <c r="U104">
        <f t="shared" si="134"/>
        <v>0.94677148081141393</v>
      </c>
      <c r="V104">
        <f t="shared" si="135"/>
        <v>0.94639976415113081</v>
      </c>
      <c r="W104">
        <f>2*COS(A104)+SIN(A104/(0.999148166279824+COS(SIN(0.0251921174339378*(COS(0.685969744682071+A104+COS(0.1500862687924-SIN(0.0665099688093772*_xlfn.CSC(SIN(COS(COS(A104+(0.244003939114535-COS(0.0932686925260328*A104)-COS(A104))*COS(A104)*(2*COS(A104)+0.387844872700148*(A104-0.082374768005002/(A104-COS(A104*COS(A104))-(-2.15039598507721-A104)*(A104-COS(SIN(SIN(COS(COS(1.32108411619894*(2.84387902041926+SIN(COS(COS(1.00374593116443*A104*COS(A104))))))/COS(SIN(0.0940779463483673*SIN(COS(A104)))))))))))))))))))+SIN(0.375433094857483*(-0.0260061439754979+A104))))*SIN(SIN(A104)))))</f>
        <v>0.94639660257497771</v>
      </c>
      <c r="X104">
        <f t="shared" si="136"/>
        <v>0.94653098610865949</v>
      </c>
      <c r="Y104">
        <f t="shared" si="137"/>
        <v>0.94653098610865949</v>
      </c>
      <c r="Z104">
        <f t="shared" si="138"/>
        <v>0.94655494339017554</v>
      </c>
      <c r="AA104">
        <f t="shared" si="139"/>
        <v>0.94655799414525343</v>
      </c>
      <c r="AB104">
        <f t="shared" si="140"/>
        <v>0.9465611865482102</v>
      </c>
      <c r="AC104">
        <f t="shared" si="141"/>
        <v>0.94656131698296375</v>
      </c>
      <c r="AD104">
        <f t="shared" si="142"/>
        <v>0.94656158975690774</v>
      </c>
      <c r="AE104">
        <f t="shared" si="143"/>
        <v>0.94656158975690774</v>
      </c>
      <c r="AF104">
        <f t="shared" si="144"/>
        <v>0.94656158975690774</v>
      </c>
      <c r="AG104">
        <f>2*COS(A104)+SIN(A104/(1+COS(0.0102383050941825*SIN(0.0251921174339378*(COS(0.685969744682071+A104+COS(SIN(A104)*SIN(A104*_xlfn.CSC(0.699794000623748+COS(A104*SIN(A104)))*SIN(SIN(0.482614878018303*(0.999335114390903+A104))))))+SIN(A104))))))</f>
        <v>0.94656158971495197</v>
      </c>
      <c r="AH104">
        <f>2*COS(A104)+SIN(A104/(1+COS(0.0102383050941825*SIN(0.0251921174339378*(COS(0.685969744682071+A104+COS(SIN(A104)*SIN(A104*_xlfn.CSC(0.699794000623748+COS(A104*SIN(A104)))*SIN(SIN(0.482614878018303*(0.999335114390903+A104))))))+SIN(A104))))))</f>
        <v>0.94656158971495197</v>
      </c>
      <c r="AI104">
        <f>2*COS(A104)+SIN(A104/(1+COS(0.0102383050941825*SIN(0.0251921174339378*(COS(0.685969744682071+A104+COS(SIN(A104)*SIN(COS(A104*SIN(1.74994294679676+COS((0.937483306033506-SIN(0.572749275024412+COS(A104)))*(-0.296995998186627+_xlfn.SEC(0.419735600194717+COS(0.974172084069584*_xlfn.SEC(1.32108411619894*A104)))*SIN(0.970378444545662*COS(COS(SIN(A104))/(2.21684497839146-COS(0.827486649168256*COS(1.04770755378253*COS(0.374917836847673*A104*SIN(COS(A104)-SIN(1.72131839878938/(-0.756954071083095-A104))))*SIN(A104)))))*(1.79705146893733+COS(SIN(0.0251921174339378*(COS(0.685969744682071+A104+COS(2.67476585651086+SIN(0.0942661886848087*A104*_xlfn.CSC(0.810618544876305*(-2.15039598507721-A104))*_xlfn.CSC(SIN(COS(COS(0.809444787727253+A104+SIN(0.793305537772902+A104))))))))+SIN(0.375433094857483*(-0.0260061439754979+A104))))*SIN(SIN(A104)))))))))*_xlfn.CSC(0.699794000623748+COS(A104*SIN(A104))))))+SIN(A104))))))</f>
        <v>0.94656158974722993</v>
      </c>
      <c r="AJ104">
        <f>2*COS(A104)+SIN(A104/(1+COS(0.0102383050941825*SIN(0.0251921174339378*(COS(0.685969744682071+A104+COS(SIN(A104)*SIN(COS(A104*SIN(1.74994294679676+COS((0.937483306033506-SIN(0.572749275024412+COS(A104)))*(-0.296995998186627+_xlfn.SEC(0.419735600194717+COS(0.974172084069584*_xlfn.SEC(1.32108411619894*A104)))*SIN(0.970378444545662*COS(COS(SIN(A104))/(2.21684497839146-COS(0.827486649168256*COS(1.04770755378253*COS(0.374917836847673*A104*SIN(COS(A104)-SIN(1.72131839878938/(-0.756954071083095-A104))))*SIN(A104)))))*(1.79705146893733+COS(SIN(0.0251921174339378*(COS(0.685969744682071+A104+COS(2.67476585651086+SIN(0.0942661886848087*A104*_xlfn.CSC(0.810618544876305*(-2.15039598507721-A104))*_xlfn.CSC(SIN(COS(COS(0.809444787727253+A104+SIN(0.793305537772902+A104))))))))+SIN(0.375433094857483*(-0.0260061439754979+A104))))*SIN(SIN(A104)))))))))*_xlfn.CSC(0.699794000623748+COS(A104*SIN(A104))))))+SIN(A104))))))</f>
        <v>0.94656158974722993</v>
      </c>
      <c r="AK104">
        <f>2*COS(A104)+SIN(A104/(1+COS(0.0102383050941825*SIN(0.0251921174339378*(COS(0.685969744682071+A104+COS(SIN(A104)*SIN(COS(A104*SIN(1.74994294679676+COS((0.937483306033506-SIN(0.572749275024412+COS(A104)))*(-0.296995998186627+_xlfn.SEC(0.419735600194717+COS(0.974172084069584*_xlfn.SEC(1.32108411619894*A104)))*SIN(0.970378444545662*COS(COS(SIN(A104))/(2.21684497839146-COS(0.827486649168256*COS(1.04770755378253*COS(0.374917836847673*A104*SIN(0.227771237432817-COS(A104)))*SIN(A104)))))*(1.79705146893733+COS(SIN(0.0251921174339378*(COS(0.685969744682071+A104+COS(2.67476585651086+SIN(0.0942661886848087*A104*_xlfn.CSC(0.810618544876305*(-2.15039598507721-A104))*_xlfn.CSC(SIN(COS(COS(0.809444787727253+A104+SIN(0.793305537772902+A104))))))))+SIN(0.375433094857483*(-0.0260061439754979+A104))))*SIN(SIN(A104)))))))))*_xlfn.CSC(0.699794000623748+COS(A104*SIN(A104))))))+SIN(A104))))))</f>
        <v>0.94656158974722993</v>
      </c>
      <c r="AL104">
        <f t="shared" si="145"/>
        <v>0.94656158975663662</v>
      </c>
      <c r="AM104">
        <f t="shared" si="146"/>
        <v>0.94656158974127313</v>
      </c>
      <c r="AN104">
        <f>2*COS(A104)+SIN(A104/(1+COS(0.0102383050941825*SIN(0.0251921174339378*(COS(0.685969744682071+A104+COS(SIN(A104)*SIN(2.87522917078492*COS(A104*SIN(0.996308035150143-COS((0.125463411927578+COS(0.71323222501324*(0.460719913648222+COS(A104)))-SIN(0.572749275024412+COS(A104)))*(-0.296995998186627+_xlfn.SEC(0.419735600194717+COS(0.974172084069584*_xlfn.SEC(1.32108411619894*A104)))*SIN(0.970378444545662*COS(COS(SIN(A104))/(2.21684497839146-COS(0.827486649168256*COS(1.04770755378253*COS(0.374917836847673*A104*SIN(COS(A104)-SIN(1.72131839878938/(-0.756954071083095-A104))))*SIN(A104)))))*(1.79705146893733+COS(SIN(0.0251921174339378*(COS(0.685969744682071+A104+COS(2.67476585651086+SIN(0.0942661886848087*A104*_xlfn.CSC(0.810618544876305*(-2.15039598507721-A104))*_xlfn.CSC(SIN(COS(COS(0.809444787727253+COS(A104))))))))+SIN(0.375433094857483*(-0.0260061439754979+A104))))*SIN(SIN(A104)))))))-5.2258026739857*A104*COS(2.26306768395918-A104+0.648585040695961/(-0.482614878018303+COS(A104))-COS(A104)-COS(COS(SIN(COS(A104)))))*(-0.803019914186518-0.09344164141567*(-0.296995998186628+1.99608842466968*SIN(1.82224358637127*COS(A104)*COS(COS(SIN(A104))/(2.21684497839146-COS(1.1665946556443*COS(1.04770755378253*COS(0.374917836847673*A104*SIN(COS(A104)-SIN(1.72131839878938/(-0.756954071083095-A104))))*SIN(A104)))))))))))))+SIN(A104))))))</f>
        <v>0.9465615897250661</v>
      </c>
      <c r="AO104">
        <f>2*COS(A104)+SIN(A104/(1+COS(SIN(0.0251921174339378*COS(0.433121146091541*(-2.67476585651086+A104+0.837215599154702*SIN((A104+COS(1.73864272248443+COS(0.356528883019573+SIN(0.940777930379917-COS(0.938170919030737*A104)-COS(A104)))))*SIN(COS(COS(COS(A104)/(1.70671384443301+0.338811626822948/COS(COS(A104))-COS(COS((1.73174047813809*COS(SIN(SIN(3.8337034581196-A104))))/(-0.165778219372136+A104)))+SIN(0.119137815794098*COS(COS(A104))))))))))*SIN(2.8951001999306+COS(COS(SIN(COS((COS(0.367424224211023+A104)*_xlfn.SEC(A104+(-1.96485635804169+0.537146430097249*COS(A104))*COS(SIN(COS(A104))+SIN(1.79705146893733+A104+COS(COS(COS(SIN((0.530924470829865*A104)/(-2.82139876047721+SIN(COS(COS(COS(A104)))*SIN(COS(SIN(A104)))))))))))+0.0270515440773242*COS(2.36770557548171+A104)*_xlfn.CSC(SIN(A104+0.885784395489139*(-1.32742597150515-COS(A104))*COS(A104)))*(0.498701523299401-0.165778219372136*A104*_xlfn.SEC(1.21730816958026+SIN(0.0396212186351349*A104*(COS(0.232148706776693*(0.0250052579539931+A104))+SIN(0.750866189714967*A104))))))*SIN(SIN(SIN(0.340828820733522-A104))))/A104))))))*SIN(0.00379532267608371*SIN((1.06314311483915*A104*(1.67526987319027-COS(A104)))/SIN(0.0150675913159254+COS(1.40403511969596/COS(A104))))))))</f>
        <v>0.94656158975024207</v>
      </c>
      <c r="AP104">
        <f t="shared" si="147"/>
        <v>0.94656158975395233</v>
      </c>
      <c r="AQ104">
        <f t="shared" si="148"/>
        <v>0.94656158975395233</v>
      </c>
      <c r="AR104">
        <f t="shared" si="149"/>
        <v>0.94656158975395233</v>
      </c>
      <c r="AS104">
        <f t="shared" si="150"/>
        <v>0.94656158975393434</v>
      </c>
      <c r="AT104">
        <f t="shared" si="151"/>
        <v>0.94656158975393434</v>
      </c>
      <c r="AU104">
        <f t="shared" si="152"/>
        <v>0.94656158975385885</v>
      </c>
      <c r="AV104">
        <f t="shared" si="153"/>
        <v>0.94656158975385885</v>
      </c>
      <c r="AW104">
        <f t="shared" si="154"/>
        <v>0.94656158975385885</v>
      </c>
      <c r="AX104">
        <f t="shared" si="155"/>
        <v>0.94656158975385885</v>
      </c>
      <c r="AY104">
        <f>2*COS(A104)+SIN(A104/(1+COS(SIN(0.0251921174339378*COS(0.433121146091541*(-2.67476585651086+A104+A104*SIN(A104*(A104+COS(0.933255692033108+A104)))))*SIN(2.8951001999306+COS(COS(SIN(COS((COS(0.367424224211023+A104)*_xlfn.SEC(A104+(1.64702538716042+0.537146430097249*COS(A104))*COS(SIN(2.65449809165387+A104)+SIN(COS(A104)))+0.0270515440773242*(0.498701523299401-0.312244449974241*COS(A104))*COS(2.36770557548171+A104)*_xlfn.CSC(SIN(A104+0.885784395489139*(-1.32742597150515-COS(A104))*COS(A104))))*SIN(SIN(SIN(0.340828820733522-A104))))/A104))))))*SIN(0.00379532267608371*SIN((1.06314311483915*A104*(1.67526987319027-COS(A104)))/SIN(COS(1.40403511969596/COS(A104))+(0.244003939114535-COS(0.0932686925260328*A104)-COS(A104))*SIN(0.933255692033108*(0.0479452472347528+A104)*SIN(A104+0.734842844660215*COS(COS(A104)/COS(SIN(COS(A104+COS(1.35652888301957*A104)))))))))))))</f>
        <v>0.94656158975607241</v>
      </c>
      <c r="AZ104">
        <f>2*COS(A104)+SIN(A104/(1+COS(SIN(0.0251921174339378*COS(0.433121146091541*(-2.67476585651086+A104+A104*SIN(A104*(A104+COS(0.933255692033108+A104)))))*SIN(2.8951001999306+COS(COS(SIN(COS((COS(0.367424224211023+A104)*_xlfn.SEC(A104+(1.64702538716042+0.537146430097249*COS(A104))*COS(SIN(2.65449809165387+A104)+SIN(COS(A104)))+0.0270515440773242*(0.498701523299401-0.312244449974241*COS(A104))*COS(2.36770557548171+A104)*_xlfn.CSC(SIN(A104+0.885784395489139*(-1.32742597150515-COS(A104))*COS(A104))))*SIN(SIN(SIN(0.340828820733522-A104))))/A104))))))*SIN(0.00379532267608371*SIN((1.06314311483915*A104*(1.67526987319027-COS(A104)))/SIN(COS(1.40403511969596/COS(A104))+(0.244003939114535-COS(0.0932686925260328*A104)-COS(A104))*SIN(0.933255692033108*(0.0479452472347528+A104)*SIN(A104+0.734842844660215*COS(COS(A104)/COS(SIN(COS(A104+COS(1.35652888301957*A104)))))))))))))</f>
        <v>0.94656158975607241</v>
      </c>
      <c r="BA104">
        <f>2*COS(A104)+SIN(A104/(1+COS(SIN(0.0251921174339378*COS(0.433121146091541*(-2.67476585651086+A104+A104*SIN(A104*(A104+COS(0.933255692033108+A104)))))*SIN(2.8951001999306+COS(COS(SIN(COS((COS(0.367424224211023+A104)*_xlfn.SEC(A104+(1.64702538716042+0.537146430097249*COS(A104))*COS(SIN(2.65449809165387+A104)+SIN(COS(A104)))+0.0270515440773242*(0.498701523299401-0.312244449974241*COS(A104))*COS(2.36770557548171+A104)*_xlfn.CSC(SIN(A104+0.885784395489139*(-1.32742597150515-COS(A104))*COS(A104))))*SIN(SIN(SIN(0.340828820733522-A104))))/A104))))))*SIN(0.00379532267608371*SIN((1.06314311483915*A104*(1.67526987319027-COS(A104)))/SIN(COS(1.40403511969596/COS(A104))+(0.244003939114535-COS(0.0932686925260328*A104)-COS(A104))*SIN(0.933255692033108*(0.0479452472347528+A104)*SIN(A104+0.734842844660215*COS(COS(A104)/COS(SIN(COS(A104+COS(1.35652888301957*A104)))))))))))))</f>
        <v>0.94656158975607241</v>
      </c>
      <c r="BB104">
        <f>2*COS(A104)+SIN(A104/(1+COS(SIN(0.0251921174339378*COS(_xlfn.SEC(0.419735600194717+COS(0.974172084069584*_xlfn.SEC(1.32108411619894*A104)))*SIN(0.970378444545662*COS(COS(SIN(A104))/(2.21684497839146-COS(0.827486649168256*COS(1.04770755378253*COS(0.374917836847673*A104*SIN(A104+SIN(0.0150681615125201*A104)))*SIN(A104)))))*(1.79705146893733+COS(A104*SIN(0.0251921174339378*(-0.0120347759626663+COS(1.17295361766372-A104-COS(COS(COS((0.734842844660215*COS(0.367424224211023+A104)*SIN(COS(0.0150681615125201-A104)))/A104))))))))))*SIN(2.8951001999306+COS(COS(SIN(COS((COS(0.367424224211023+A104)*SIN(SIN(SIN(A104+SIN(A104)))))/(A104*(-0.855952925578902+COS(0.0250929074423294+A104)))))))))*SIN(0.0045405414853601*SIN((1.06314311483915*A104*(1.67526987319027-COS(A104)-COS(A104*SIN(0.66442022239765/(SIN(A104)*SIN(1.48270932459095*COS(SIN(SIN(COS(COS(A104)))))*COS(2.4900660451625-SIN(SIN(0.0251921174339378*(COS(A104+SIN((0.0251921174339378*COS(1.17295361766372*COS(A104)+COS(A104)/(A104*(0.345878657336117+A104-SIN(COS(A104)+A104*SIN(1.74994294679676+COS(0.0572806453769424*(-0.296995998186628+2.38953537141348*SIN(4.18189618808757*COS(A104)*COS(COS(SIN(A104))/(2.21684497839146-COS(1.1665946556443*COS(1.04770755378253*(0.999381384107968+A104))))))))))))))/(0.356528883019573+A104)-SIN(0.580358562052647-A104)))+SIN(0.375433094857483*(-0.161046367187467+A104))))))*SIN(0.093404449451794+COS(A104-0.484621490756709*(COS(COS(A104))+(2.06346606387297*COS(A104))/(0.356528883019573+0.150655529361516/COS(0.364312412788005*COS(0.00593771058668955*(A104+0.530924470829865*A104*((0.244003939114535-COS(0.0932686925260328*A104)-COS(A104))*COS(A104)*(2*COS(A104)+0.387844872700148*COS(0.122247045623982*(-2.67476585651086+A104)*(SIN(A104)*SIN(0.00140217240902748*A104^2*COS(COS(A104-0.999082557898852/(1.3608351870969+0.150655529361516*(2.74489686570714+A104)-COS(1)))*(0.0150675913159254-A104+COS(0.413036990134086/A104)-COS(A104)-COS(A104*COS(A104))-COS(A104+0.244232384538129*(2.84387902041926+A104+COS(B104)))))*SIN(A104))-SIN(SIN(SIN(0.862339351056448+COS(SIN(2.8951001999306+(0.5*COS(A104)*(0.826937250740526+(-1.12458081737812*A104)/(1+COS(SIN(0.00872081561358199*SIN(2.8951001999306+COS(COS(SIN(COS((0.734842844660215*COS(0.367424224211023+A104)*SIN(SIN(SIN(A104+SIN(A104)))))/A104))))))*SIN(0.00379532267608371*SIN(3.01037523694323*A104*(1.67526987319027-COS(A104)-COS(A104*SIN(SIN(0.00379532267608371*SIN(1.26449815900264*A104*(1.67526987319027-COS(A104))))*SIN(0.00872081561358199*SIN(A104+COS(COS(SIN(COS((0.734842844660215*COS(0.367424224211023+A104)*SIN(SIN(SIN(A104+SIN(A104)))))/A104)))))))))))))))/A104))))))))+COS(2.67476585651086-SIN(0.123821531774593/SIN(SIN(COS(0.999682695391386*(0.530924470829865-A104))/COS(COS(A104)+(1.64702538716042+0.537146430097249*(A104+COS(0.347798363400371-A104)))*COS(A104)-0.26714408291119*(A104+0.0251921174339378*SIN(A104))+(0.0270515440773242*A104*COS(2.36770557548171+A104))/SIN(SIN(COS(COS(A104-0.227771237432817*COS(A104)*(0.244003939114535-COS(A104)-COS(COS(0.464096977697486-COS((39.2055475129509*COS(A104-SIN(0.356528883019573-A104)))/A104^2))*SIN(A104))))))))))))))))))*SIN(COS(A104-COS(SIN(8.45216284241943-COS(0.349023510229163+0.42073232374058*COS(0.759590257947852+COS(1.42073232374058*A104+COS(A104)*(1.89442827394731+0.000366675974410566*COS(2.19354464902984-COS(0.131277299088378-A104)-COS(COS(SIN(COS((COS(0.367424224211023+A104)*SIN(SIN(SIN(0.340828820733522-A104))))/(A104*COS(A104+(1.64702538716042+0.537146430097249*COS(A104))*COS(SIN(COS(A104))+SIN(1.79705146893733+A104+COS(COS(COS(SIN((0.530924470829865*A104)/(-2.82139876047721+SIN(COS(COS(COS(A104)))*SIN(COS(A104))))))))))+(0.0270515440773242*COS(2.36770557548171+A104)*(0.498701523299401-0.165778219372136*(1+COS(SIN(0.00872081561358199*SIN(2.26306768395918-A104-COS(A104)-COS(COS(SIN(COS((0.569180159825137*SIN(SIN(SIN(A104+SIN(A104)))))/A104))))+0.648585040695961/(COS(A104)-SIN(A104))))*SIN(0.00379532267608371*SIN((1.06314311483915*A104*(1.67526987319027-COS(A104)))/SIN(0.0150675913159254+COS(1.40403511969596/A104))))))))/SIN(SIN(A104+0.885784395489139*(-1.32742597150515-COS(A104))*COS(A104))))))))))))))))))))))))))/SIN(0.0150675913159254+COS(0.413036990134086/A104)))))))</f>
        <v>0.9465615897492976</v>
      </c>
    </row>
    <row r="105" spans="1:54" x14ac:dyDescent="0.25">
      <c r="A105">
        <v>-0.35</v>
      </c>
      <c r="B105">
        <v>-0.77</v>
      </c>
      <c r="C105">
        <v>1.704637288</v>
      </c>
      <c r="D105">
        <f t="shared" si="117"/>
        <v>1.6430474856382558</v>
      </c>
      <c r="E105">
        <f t="shared" si="118"/>
        <v>1.6430474856382558</v>
      </c>
      <c r="F105">
        <f t="shared" si="119"/>
        <v>1.6430474856382558</v>
      </c>
      <c r="G105">
        <f t="shared" si="120"/>
        <v>1.6430474856382558</v>
      </c>
      <c r="H105">
        <f t="shared" si="121"/>
        <v>1.6430474856382558</v>
      </c>
      <c r="I105">
        <f t="shared" si="122"/>
        <v>1.7447656666647464</v>
      </c>
      <c r="J105">
        <f t="shared" si="123"/>
        <v>1.7447656666647464</v>
      </c>
      <c r="K105">
        <f t="shared" si="124"/>
        <v>1.734675220690737</v>
      </c>
      <c r="L105">
        <f t="shared" si="125"/>
        <v>1.6950387510493798</v>
      </c>
      <c r="M105">
        <f t="shared" si="126"/>
        <v>1.7106323311169158</v>
      </c>
      <c r="N105">
        <f t="shared" si="127"/>
        <v>1.7106323311169158</v>
      </c>
      <c r="O105">
        <f t="shared" si="128"/>
        <v>1.7106323311169158</v>
      </c>
      <c r="P105">
        <f t="shared" si="129"/>
        <v>1.7106323311169158</v>
      </c>
      <c r="Q105">
        <f t="shared" si="130"/>
        <v>1.7071649852153807</v>
      </c>
      <c r="R105">
        <f t="shared" si="131"/>
        <v>1.7071649852153807</v>
      </c>
      <c r="S105">
        <f t="shared" si="132"/>
        <v>1.7047325249457217</v>
      </c>
      <c r="T105">
        <f t="shared" si="133"/>
        <v>1.7047325249457217</v>
      </c>
      <c r="U105">
        <f t="shared" si="134"/>
        <v>1.7047325249457217</v>
      </c>
      <c r="V105">
        <f t="shared" si="135"/>
        <v>1.7045638574729565</v>
      </c>
      <c r="W105">
        <f>2*COS(A105)+SIN(A105/(0.999148166279824+COS(SIN(0.0251921174339378*(COS(0.685969744682071+A105+COS(0.1500862687924-SIN(0.0665099688093772*_xlfn.CSC(SIN(COS(COS(A105+(0.244003939114535-COS(0.0932686925260328*A105)-COS(A105))*COS(A105)*(2*COS(A105)+0.387844872700148*(A105-0.082374768005002/(A105-COS(A105*COS(A105))-(-2.15039598507721-A105)*(A105-COS(SIN(SIN(COS(COS(1.32108411619894*(2.84387902041926+SIN(COS(COS(1.00374593116443*A105*COS(A105))))))/COS(SIN(0.0940779463483673*SIN(COS(A105)))))))))))))))))))+SIN(0.375433094857483*(-0.0260061439754979+A105))))*SIN(SIN(A105)))))</f>
        <v>1.7045638340404976</v>
      </c>
      <c r="X105">
        <f t="shared" si="136"/>
        <v>1.7046324058195641</v>
      </c>
      <c r="Y105">
        <f t="shared" si="137"/>
        <v>1.7046324058195641</v>
      </c>
      <c r="Z105">
        <f t="shared" si="138"/>
        <v>1.704634809105696</v>
      </c>
      <c r="AA105">
        <f t="shared" si="139"/>
        <v>1.7046372405116601</v>
      </c>
      <c r="AB105">
        <f t="shared" si="140"/>
        <v>1.7046372661822382</v>
      </c>
      <c r="AC105">
        <f t="shared" si="141"/>
        <v>1.7046371643263711</v>
      </c>
      <c r="AD105">
        <f t="shared" si="142"/>
        <v>1.7046372881011618</v>
      </c>
      <c r="AE105">
        <f t="shared" si="143"/>
        <v>1.7046372881011618</v>
      </c>
      <c r="AF105">
        <f t="shared" si="144"/>
        <v>1.7046372881011618</v>
      </c>
      <c r="AG105">
        <f>2*COS(A105)+SIN(A105/(1+COS(0.0102383050941825*SIN(0.0251921174339378*(COS(0.685969744682071+A105+COS(SIN(A105)*SIN(A105*_xlfn.CSC(0.699794000623748+COS(A105*SIN(A105)))*SIN(SIN(0.482614878018303*(0.999335114390903+A105))))))+SIN(A105))))))</f>
        <v>1.7046372880667526</v>
      </c>
      <c r="AH105">
        <f>2*COS(A105)+SIN(A105/(1+COS(0.0102383050941825*SIN(0.0251921174339378*(COS(0.685969744682071+A105+COS(SIN(A105)*SIN(A105*_xlfn.CSC(0.699794000623748+COS(A105*SIN(A105)))*SIN(SIN(0.482614878018303*(0.999335114390903+A105))))))+SIN(A105))))))</f>
        <v>1.7046372880667526</v>
      </c>
      <c r="AI105">
        <f>2*COS(A105)+SIN(A105/(1+COS(0.0102383050941825*SIN(0.0251921174339378*(COS(0.685969744682071+A105+COS(SIN(A105)*SIN(COS(A105*SIN(1.74994294679676+COS((0.937483306033506-SIN(0.572749275024412+COS(A105)))*(-0.296995998186627+_xlfn.SEC(0.419735600194717+COS(0.974172084069584*_xlfn.SEC(1.32108411619894*A105)))*SIN(0.970378444545662*COS(COS(SIN(A105))/(2.21684497839146-COS(0.827486649168256*COS(1.04770755378253*COS(0.374917836847673*A105*SIN(COS(A105)-SIN(1.72131839878938/(-0.756954071083095-A105))))*SIN(A105)))))*(1.79705146893733+COS(SIN(0.0251921174339378*(COS(0.685969744682071+A105+COS(2.67476585651086+SIN(0.0942661886848087*A105*_xlfn.CSC(0.810618544876305*(-2.15039598507721-A105))*_xlfn.CSC(SIN(COS(COS(0.809444787727253+A105+SIN(0.793305537772902+A105))))))))+SIN(0.375433094857483*(-0.0260061439754979+A105))))*SIN(SIN(A105)))))))))*_xlfn.CSC(0.699794000623748+COS(A105*SIN(A105))))))+SIN(A105))))))</f>
        <v>1.7046372880869938</v>
      </c>
      <c r="AJ105">
        <f>2*COS(A105)+SIN(A105/(1+COS(0.0102383050941825*SIN(0.0251921174339378*(COS(0.685969744682071+A105+COS(SIN(A105)*SIN(COS(A105*SIN(1.74994294679676+COS((0.937483306033506-SIN(0.572749275024412+COS(A105)))*(-0.296995998186627+_xlfn.SEC(0.419735600194717+COS(0.974172084069584*_xlfn.SEC(1.32108411619894*A105)))*SIN(0.970378444545662*COS(COS(SIN(A105))/(2.21684497839146-COS(0.827486649168256*COS(1.04770755378253*COS(0.374917836847673*A105*SIN(COS(A105)-SIN(1.72131839878938/(-0.756954071083095-A105))))*SIN(A105)))))*(1.79705146893733+COS(SIN(0.0251921174339378*(COS(0.685969744682071+A105+COS(2.67476585651086+SIN(0.0942661886848087*A105*_xlfn.CSC(0.810618544876305*(-2.15039598507721-A105))*_xlfn.CSC(SIN(COS(COS(0.809444787727253+A105+SIN(0.793305537772902+A105))))))))+SIN(0.375433094857483*(-0.0260061439754979+A105))))*SIN(SIN(A105)))))))))*_xlfn.CSC(0.699794000623748+COS(A105*SIN(A105))))))+SIN(A105))))))</f>
        <v>1.7046372880869938</v>
      </c>
      <c r="AK105">
        <f>2*COS(A105)+SIN(A105/(1+COS(0.0102383050941825*SIN(0.0251921174339378*(COS(0.685969744682071+A105+COS(SIN(A105)*SIN(COS(A105*SIN(1.74994294679676+COS((0.937483306033506-SIN(0.572749275024412+COS(A105)))*(-0.296995998186627+_xlfn.SEC(0.419735600194717+COS(0.974172084069584*_xlfn.SEC(1.32108411619894*A105)))*SIN(0.970378444545662*COS(COS(SIN(A105))/(2.21684497839146-COS(0.827486649168256*COS(1.04770755378253*COS(0.374917836847673*A105*SIN(0.227771237432817-COS(A105)))*SIN(A105)))))*(1.79705146893733+COS(SIN(0.0251921174339378*(COS(0.685969744682071+A105+COS(2.67476585651086+SIN(0.0942661886848087*A105*_xlfn.CSC(0.810618544876305*(-2.15039598507721-A105))*_xlfn.CSC(SIN(COS(COS(0.809444787727253+A105+SIN(0.793305537772902+A105))))))))+SIN(0.375433094857483*(-0.0260061439754979+A105))))*SIN(SIN(A105)))))))))*_xlfn.CSC(0.699794000623748+COS(A105*SIN(A105))))))+SIN(A105))))))</f>
        <v>1.7046372880869938</v>
      </c>
      <c r="AL105">
        <f t="shared" si="145"/>
        <v>1.7046372880986151</v>
      </c>
      <c r="AM105">
        <f t="shared" si="146"/>
        <v>1.7046372881006848</v>
      </c>
      <c r="AN105">
        <f>2*COS(A105)+SIN(A105/(1+COS(0.0102383050941825*SIN(0.0251921174339378*(COS(0.685969744682071+A105+COS(SIN(A105)*SIN(2.87522917078492*COS(A105*SIN(0.996308035150143-COS((0.125463411927578+COS(0.71323222501324*(0.460719913648222+COS(A105)))-SIN(0.572749275024412+COS(A105)))*(-0.296995998186627+_xlfn.SEC(0.419735600194717+COS(0.974172084069584*_xlfn.SEC(1.32108411619894*A105)))*SIN(0.970378444545662*COS(COS(SIN(A105))/(2.21684497839146-COS(0.827486649168256*COS(1.04770755378253*COS(0.374917836847673*A105*SIN(COS(A105)-SIN(1.72131839878938/(-0.756954071083095-A105))))*SIN(A105)))))*(1.79705146893733+COS(SIN(0.0251921174339378*(COS(0.685969744682071+A105+COS(2.67476585651086+SIN(0.0942661886848087*A105*_xlfn.CSC(0.810618544876305*(-2.15039598507721-A105))*_xlfn.CSC(SIN(COS(COS(0.809444787727253+COS(A105))))))))+SIN(0.375433094857483*(-0.0260061439754979+A105))))*SIN(SIN(A105)))))))-5.2258026739857*A105*COS(2.26306768395918-A105+0.648585040695961/(-0.482614878018303+COS(A105))-COS(A105)-COS(COS(SIN(COS(A105)))))*(-0.803019914186518-0.09344164141567*(-0.296995998186628+1.99608842466968*SIN(1.82224358637127*COS(A105)*COS(COS(SIN(A105))/(2.21684497839146-COS(1.1665946556443*COS(1.04770755378253*COS(0.374917836847673*A105*SIN(COS(A105)-SIN(1.72131839878938/(-0.756954071083095-A105))))*SIN(A105)))))))))))))+SIN(A105))))))</f>
        <v>1.7046372880721592</v>
      </c>
      <c r="AO105">
        <f>2*COS(A105)+SIN(A105/(1+COS(SIN(0.0251921174339378*COS(0.433121146091541*(-2.67476585651086+A105+0.837215599154702*SIN((A105+COS(1.73864272248443+COS(0.356528883019573+SIN(0.940777930379917-COS(0.938170919030737*A105)-COS(A105)))))*SIN(COS(COS(COS(A105)/(1.70671384443301+0.338811626822948/COS(COS(A105))-COS(COS((1.73174047813809*COS(SIN(SIN(3.8337034581196-A105))))/(-0.165778219372136+A105)))+SIN(0.119137815794098*COS(COS(A105))))))))))*SIN(2.8951001999306+COS(COS(SIN(COS((COS(0.367424224211023+A105)*_xlfn.SEC(A105+(-1.96485635804169+0.537146430097249*COS(A105))*COS(SIN(COS(A105))+SIN(1.79705146893733+A105+COS(COS(COS(SIN((0.530924470829865*A105)/(-2.82139876047721+SIN(COS(COS(COS(A105)))*SIN(COS(SIN(A105)))))))))))+0.0270515440773242*COS(2.36770557548171+A105)*_xlfn.CSC(SIN(A105+0.885784395489139*(-1.32742597150515-COS(A105))*COS(A105)))*(0.498701523299401-0.165778219372136*A105*_xlfn.SEC(1.21730816958026+SIN(0.0396212186351349*A105*(COS(0.232148706776693*(0.0250052579539931+A105))+SIN(0.750866189714967*A105))))))*SIN(SIN(SIN(0.340828820733522-A105))))/A105))))))*SIN(0.00379532267608371*SIN((1.06314311483915*A105*(1.67526987319027-COS(A105)))/SIN(0.0150675913159254+COS(1.40403511969596/COS(A105))))))))</f>
        <v>1.7046372881011618</v>
      </c>
      <c r="AP105">
        <f t="shared" si="147"/>
        <v>1.7046372880546272</v>
      </c>
      <c r="AQ105">
        <f t="shared" si="148"/>
        <v>1.7046372880546272</v>
      </c>
      <c r="AR105">
        <f t="shared" si="149"/>
        <v>1.7046372880546272</v>
      </c>
      <c r="AS105">
        <f t="shared" si="150"/>
        <v>1.7046372880546281</v>
      </c>
      <c r="AT105">
        <f t="shared" si="151"/>
        <v>1.7046372880546281</v>
      </c>
      <c r="AU105">
        <f t="shared" si="152"/>
        <v>1.7046372880464853</v>
      </c>
      <c r="AV105">
        <f t="shared" si="153"/>
        <v>1.7046372880464853</v>
      </c>
      <c r="AW105">
        <f t="shared" si="154"/>
        <v>1.7046372880464853</v>
      </c>
      <c r="AX105">
        <f t="shared" si="155"/>
        <v>1.7046372880464853</v>
      </c>
      <c r="AY105">
        <f>2*COS(A105)+SIN(A105/(1+COS(SIN(0.0251921174339378*COS(0.433121146091541*(-2.67476585651086+A105+A105*SIN(A105*(A105+COS(0.933255692033108+A105)))))*SIN(2.8951001999306+COS(COS(SIN(COS((COS(0.367424224211023+A105)*_xlfn.SEC(A105+(1.64702538716042+0.537146430097249*COS(A105))*COS(SIN(2.65449809165387+A105)+SIN(COS(A105)))+0.0270515440773242*(0.498701523299401-0.312244449974241*COS(A105))*COS(2.36770557548171+A105)*_xlfn.CSC(SIN(A105+0.885784395489139*(-1.32742597150515-COS(A105))*COS(A105))))*SIN(SIN(SIN(0.340828820733522-A105))))/A105))))))*SIN(0.00379532267608371*SIN((1.06314311483915*A105*(1.67526987319027-COS(A105)))/SIN(COS(1.40403511969596/COS(A105))+(0.244003939114535-COS(0.0932686925260328*A105)-COS(A105))*SIN(0.933255692033108*(0.0479452472347528+A105)*SIN(A105+0.734842844660215*COS(COS(A105)/COS(SIN(COS(A105+COS(1.35652888301957*A105)))))))))))))</f>
        <v>1.7046372881010958</v>
      </c>
      <c r="AZ105">
        <f>2*COS(A105)+SIN(A105/(1+COS(SIN(0.0251921174339378*COS(0.433121146091541*(-2.67476585651086+A105+A105*SIN(A105*(A105+COS(0.933255692033108+A105)))))*SIN(2.8951001999306+COS(COS(SIN(COS((COS(0.367424224211023+A105)*_xlfn.SEC(A105+(1.64702538716042+0.537146430097249*COS(A105))*COS(SIN(2.65449809165387+A105)+SIN(COS(A105)))+0.0270515440773242*(0.498701523299401-0.312244449974241*COS(A105))*COS(2.36770557548171+A105)*_xlfn.CSC(SIN(A105+0.885784395489139*(-1.32742597150515-COS(A105))*COS(A105))))*SIN(SIN(SIN(0.340828820733522-A105))))/A105))))))*SIN(0.00379532267608371*SIN((1.06314311483915*A105*(1.67526987319027-COS(A105)))/SIN(COS(1.40403511969596/COS(A105))+(0.244003939114535-COS(0.0932686925260328*A105)-COS(A105))*SIN(0.933255692033108*(0.0479452472347528+A105)*SIN(A105+0.734842844660215*COS(COS(A105)/COS(SIN(COS(A105+COS(1.35652888301957*A105)))))))))))))</f>
        <v>1.7046372881010958</v>
      </c>
      <c r="BA105">
        <f>2*COS(A105)+SIN(A105/(1+COS(SIN(0.0251921174339378*COS(0.433121146091541*(-2.67476585651086+A105+A105*SIN(A105*(A105+COS(0.933255692033108+A105)))))*SIN(2.8951001999306+COS(COS(SIN(COS((COS(0.367424224211023+A105)*_xlfn.SEC(A105+(1.64702538716042+0.537146430097249*COS(A105))*COS(SIN(2.65449809165387+A105)+SIN(COS(A105)))+0.0270515440773242*(0.498701523299401-0.312244449974241*COS(A105))*COS(2.36770557548171+A105)*_xlfn.CSC(SIN(A105+0.885784395489139*(-1.32742597150515-COS(A105))*COS(A105))))*SIN(SIN(SIN(0.340828820733522-A105))))/A105))))))*SIN(0.00379532267608371*SIN((1.06314311483915*A105*(1.67526987319027-COS(A105)))/SIN(COS(1.40403511969596/COS(A105))+(0.244003939114535-COS(0.0932686925260328*A105)-COS(A105))*SIN(0.933255692033108*(0.0479452472347528+A105)*SIN(A105+0.734842844660215*COS(COS(A105)/COS(SIN(COS(A105+COS(1.35652888301957*A105)))))))))))))</f>
        <v>1.7046372881010958</v>
      </c>
      <c r="BB105">
        <f>2*COS(A105)+SIN(A105/(1+COS(SIN(0.0251921174339378*COS(_xlfn.SEC(0.419735600194717+COS(0.974172084069584*_xlfn.SEC(1.32108411619894*A105)))*SIN(0.970378444545662*COS(COS(SIN(A105))/(2.21684497839146-COS(0.827486649168256*COS(1.04770755378253*COS(0.374917836847673*A105*SIN(A105+SIN(0.0150681615125201*A105)))*SIN(A105)))))*(1.79705146893733+COS(A105*SIN(0.0251921174339378*(-0.0120347759626663+COS(1.17295361766372-A105-COS(COS(COS((0.734842844660215*COS(0.367424224211023+A105)*SIN(COS(0.0150681615125201-A105)))/A105))))))))))*SIN(2.8951001999306+COS(COS(SIN(COS((COS(0.367424224211023+A105)*SIN(SIN(SIN(A105+SIN(A105)))))/(A105*(-0.855952925578902+COS(0.0250929074423294+A105)))))))))*SIN(0.0045405414853601*SIN((1.06314311483915*A105*(1.67526987319027-COS(A105)-COS(A105*SIN(0.66442022239765/(SIN(A105)*SIN(1.48270932459095*COS(SIN(SIN(COS(COS(A105)))))*COS(2.4900660451625-SIN(SIN(0.0251921174339378*(COS(A105+SIN((0.0251921174339378*COS(1.17295361766372*COS(A105)+COS(A105)/(A105*(0.345878657336117+A105-SIN(COS(A105)+A105*SIN(1.74994294679676+COS(0.0572806453769424*(-0.296995998186628+2.38953537141348*SIN(4.18189618808757*COS(A105)*COS(COS(SIN(A105))/(2.21684497839146-COS(1.1665946556443*COS(1.04770755378253*(0.999381384107968+A105))))))))))))))/(0.356528883019573+A105)-SIN(0.580358562052647-A105)))+SIN(0.375433094857483*(-0.161046367187467+A105))))))*SIN(0.093404449451794+COS(A105-0.484621490756709*(COS(COS(A105))+(2.06346606387297*COS(A105))/(0.356528883019573+0.150655529361516/COS(0.364312412788005*COS(0.00593771058668955*(A105+0.530924470829865*A105*((0.244003939114535-COS(0.0932686925260328*A105)-COS(A105))*COS(A105)*(2*COS(A105)+0.387844872700148*COS(0.122247045623982*(-2.67476585651086+A105)*(SIN(A105)*SIN(0.00140217240902748*A105^2*COS(COS(A105-0.999082557898852/(1.3608351870969+0.150655529361516*(2.74489686570714+A105)-COS(1)))*(0.0150675913159254-A105+COS(0.413036990134086/A105)-COS(A105)-COS(A105*COS(A105))-COS(A105+0.244232384538129*(2.84387902041926+A105+COS(B105)))))*SIN(A105))-SIN(SIN(SIN(0.862339351056448+COS(SIN(2.8951001999306+(0.5*COS(A105)*(0.826937250740526+(-1.12458081737812*A105)/(1+COS(SIN(0.00872081561358199*SIN(2.8951001999306+COS(COS(SIN(COS((0.734842844660215*COS(0.367424224211023+A105)*SIN(SIN(SIN(A105+SIN(A105)))))/A105))))))*SIN(0.00379532267608371*SIN(3.01037523694323*A105*(1.67526987319027-COS(A105)-COS(A105*SIN(SIN(0.00379532267608371*SIN(1.26449815900264*A105*(1.67526987319027-COS(A105))))*SIN(0.00872081561358199*SIN(A105+COS(COS(SIN(COS((0.734842844660215*COS(0.367424224211023+A105)*SIN(SIN(SIN(A105+SIN(A105)))))/A105)))))))))))))))/A105))))))))+COS(2.67476585651086-SIN(0.123821531774593/SIN(SIN(COS(0.999682695391386*(0.530924470829865-A105))/COS(COS(A105)+(1.64702538716042+0.537146430097249*(A105+COS(0.347798363400371-A105)))*COS(A105)-0.26714408291119*(A105+0.0251921174339378*SIN(A105))+(0.0270515440773242*A105*COS(2.36770557548171+A105))/SIN(SIN(COS(COS(A105-0.227771237432817*COS(A105)*(0.244003939114535-COS(A105)-COS(COS(0.464096977697486-COS((39.2055475129509*COS(A105-SIN(0.356528883019573-A105)))/A105^2))*SIN(A105))))))))))))))))))*SIN(COS(A105-COS(SIN(8.45216284241943-COS(0.349023510229163+0.42073232374058*COS(0.759590257947852+COS(1.42073232374058*A105+COS(A105)*(1.89442827394731+0.000366675974410566*COS(2.19354464902984-COS(0.131277299088378-A105)-COS(COS(SIN(COS((COS(0.367424224211023+A105)*SIN(SIN(SIN(0.340828820733522-A105))))/(A105*COS(A105+(1.64702538716042+0.537146430097249*COS(A105))*COS(SIN(COS(A105))+SIN(1.79705146893733+A105+COS(COS(COS(SIN((0.530924470829865*A105)/(-2.82139876047721+SIN(COS(COS(COS(A105)))*SIN(COS(A105))))))))))+(0.0270515440773242*COS(2.36770557548171+A105)*(0.498701523299401-0.165778219372136*(1+COS(SIN(0.00872081561358199*SIN(2.26306768395918-A105-COS(A105)-COS(COS(SIN(COS((0.569180159825137*SIN(SIN(SIN(A105+SIN(A105)))))/A105))))+0.648585040695961/(COS(A105)-SIN(A105))))*SIN(0.00379532267608371*SIN((1.06314311483915*A105*(1.67526987319027-COS(A105)))/SIN(0.0150675913159254+COS(1.40403511969596/A105))))))))/SIN(SIN(A105+0.885784395489139*(-1.32742597150515-COS(A105))*COS(A105))))))))))))))))))))))))))/SIN(0.0150675913159254+COS(0.413036990134086/A105)))))))</f>
        <v>1.7046372881009901</v>
      </c>
    </row>
    <row r="106" spans="1:54" x14ac:dyDescent="0.25">
      <c r="A106">
        <v>2.4300000000000002</v>
      </c>
      <c r="B106">
        <v>1.22</v>
      </c>
      <c r="C106">
        <v>-0.57727614199999999</v>
      </c>
      <c r="D106">
        <f t="shared" si="117"/>
        <v>-1.0881044908079809</v>
      </c>
      <c r="E106">
        <f t="shared" si="118"/>
        <v>-1.0881044908079809</v>
      </c>
      <c r="F106">
        <f t="shared" si="119"/>
        <v>-1.0881044908079809</v>
      </c>
      <c r="G106">
        <f t="shared" si="120"/>
        <v>-1.0881044908079809</v>
      </c>
      <c r="H106">
        <f t="shared" si="121"/>
        <v>-1.0881044908079809</v>
      </c>
      <c r="I106">
        <f t="shared" si="122"/>
        <v>-0.58444321146929479</v>
      </c>
      <c r="J106">
        <f t="shared" si="123"/>
        <v>-0.58444321146929479</v>
      </c>
      <c r="K106">
        <f t="shared" si="124"/>
        <v>-0.51438668656402919</v>
      </c>
      <c r="L106">
        <f t="shared" si="125"/>
        <v>-0.69495208598762015</v>
      </c>
      <c r="M106">
        <f t="shared" si="126"/>
        <v>-0.5928238965226591</v>
      </c>
      <c r="N106">
        <f t="shared" si="127"/>
        <v>-0.5928238965226591</v>
      </c>
      <c r="O106">
        <f t="shared" si="128"/>
        <v>-0.5928238965226591</v>
      </c>
      <c r="P106">
        <f t="shared" si="129"/>
        <v>-0.5928238965226591</v>
      </c>
      <c r="Q106">
        <f t="shared" si="130"/>
        <v>-0.58363113557777679</v>
      </c>
      <c r="R106">
        <f t="shared" si="131"/>
        <v>-0.58363113557777679</v>
      </c>
      <c r="S106">
        <f t="shared" si="132"/>
        <v>-0.5775102500365934</v>
      </c>
      <c r="T106">
        <f t="shared" si="133"/>
        <v>-0.5775102500365934</v>
      </c>
      <c r="U106">
        <f t="shared" si="134"/>
        <v>-0.5775102500365934</v>
      </c>
      <c r="V106">
        <f t="shared" si="135"/>
        <v>-0.57703414148583954</v>
      </c>
      <c r="W106">
        <f>2*COS(A106)+SIN(A106/(0.999148166279824+COS(SIN(0.0251921174339378*(COS(0.685969744682071+A106+COS(0.1500862687924-SIN(0.0665099688093772*_xlfn.CSC(SIN(COS(COS(A106+(0.244003939114535-COS(0.0932686925260328*A106)-COS(A106))*COS(A106)*(2*COS(A106)+0.387844872700148*(A106-0.082374768005002/(A106-COS(A106*COS(A106))-(-2.15039598507721-A106)*(A106-COS(SIN(SIN(COS(COS(1.32108411619894*(2.84387902041926+SIN(COS(COS(1.00374593116443*A106*COS(A106))))))/COS(SIN(0.0940779463483673*SIN(COS(A106)))))))))))))))))))+SIN(0.375433094857483*(-0.0260061439754979+A106))))*SIN(SIN(A106)))))</f>
        <v>-0.57709470417700925</v>
      </c>
      <c r="X106">
        <f t="shared" si="136"/>
        <v>-0.57724815594040357</v>
      </c>
      <c r="Y106">
        <f t="shared" si="137"/>
        <v>-0.57724815594040357</v>
      </c>
      <c r="Z106">
        <f t="shared" si="138"/>
        <v>-0.57726874518458471</v>
      </c>
      <c r="AA106">
        <f t="shared" si="139"/>
        <v>-0.57727517253673466</v>
      </c>
      <c r="AB106">
        <f t="shared" si="140"/>
        <v>-0.57727601006784457</v>
      </c>
      <c r="AC106">
        <f t="shared" si="141"/>
        <v>-0.57727583843366936</v>
      </c>
      <c r="AD106">
        <f t="shared" si="142"/>
        <v>-0.57727614241982106</v>
      </c>
      <c r="AE106">
        <f t="shared" si="143"/>
        <v>-0.57727614241982106</v>
      </c>
      <c r="AF106">
        <f t="shared" si="144"/>
        <v>-0.57727614241982106</v>
      </c>
      <c r="AG106">
        <f>2*COS(A106)+SIN(A106/(1+COS(0.0102383050941825*SIN(0.0251921174339378*(COS(0.685969744682071+A106+COS(SIN(A106)*SIN(A106*_xlfn.CSC(0.699794000623748+COS(A106*SIN(A106)))*SIN(SIN(0.482614878018303*(0.999335114390903+A106))))))+SIN(A106))))))</f>
        <v>-0.57727614236281677</v>
      </c>
      <c r="AH106">
        <f>2*COS(A106)+SIN(A106/(1+COS(0.0102383050941825*SIN(0.0251921174339378*(COS(0.685969744682071+A106+COS(SIN(A106)*SIN(A106*_xlfn.CSC(0.699794000623748+COS(A106*SIN(A106)))*SIN(SIN(0.482614878018303*(0.999335114390903+A106))))))+SIN(A106))))))</f>
        <v>-0.57727614236281677</v>
      </c>
      <c r="AI106">
        <f>2*COS(A106)+SIN(A106/(1+COS(0.0102383050941825*SIN(0.0251921174339378*(COS(0.685969744682071+A106+COS(SIN(A106)*SIN(COS(A106*SIN(1.74994294679676+COS((0.937483306033506-SIN(0.572749275024412+COS(A106)))*(-0.296995998186627+_xlfn.SEC(0.419735600194717+COS(0.974172084069584*_xlfn.SEC(1.32108411619894*A106)))*SIN(0.970378444545662*COS(COS(SIN(A106))/(2.21684497839146-COS(0.827486649168256*COS(1.04770755378253*COS(0.374917836847673*A106*SIN(COS(A106)-SIN(1.72131839878938/(-0.756954071083095-A106))))*SIN(A106)))))*(1.79705146893733+COS(SIN(0.0251921174339378*(COS(0.685969744682071+A106+COS(2.67476585651086+SIN(0.0942661886848087*A106*_xlfn.CSC(0.810618544876305*(-2.15039598507721-A106))*_xlfn.CSC(SIN(COS(COS(0.809444787727253+A106+SIN(0.793305537772902+A106))))))))+SIN(0.375433094857483*(-0.0260061439754979+A106))))*SIN(SIN(A106)))))))))*_xlfn.CSC(0.699794000623748+COS(A106*SIN(A106))))))+SIN(A106))))))</f>
        <v>-0.5772761424174</v>
      </c>
      <c r="AJ106">
        <f>2*COS(A106)+SIN(A106/(1+COS(0.0102383050941825*SIN(0.0251921174339378*(COS(0.685969744682071+A106+COS(SIN(A106)*SIN(COS(A106*SIN(1.74994294679676+COS((0.937483306033506-SIN(0.572749275024412+COS(A106)))*(-0.296995998186627+_xlfn.SEC(0.419735600194717+COS(0.974172084069584*_xlfn.SEC(1.32108411619894*A106)))*SIN(0.970378444545662*COS(COS(SIN(A106))/(2.21684497839146-COS(0.827486649168256*COS(1.04770755378253*COS(0.374917836847673*A106*SIN(COS(A106)-SIN(1.72131839878938/(-0.756954071083095-A106))))*SIN(A106)))))*(1.79705146893733+COS(SIN(0.0251921174339378*(COS(0.685969744682071+A106+COS(2.67476585651086+SIN(0.0942661886848087*A106*_xlfn.CSC(0.810618544876305*(-2.15039598507721-A106))*_xlfn.CSC(SIN(COS(COS(0.809444787727253+A106+SIN(0.793305537772902+A106))))))))+SIN(0.375433094857483*(-0.0260061439754979+A106))))*SIN(SIN(A106)))))))))*_xlfn.CSC(0.699794000623748+COS(A106*SIN(A106))))))+SIN(A106))))))</f>
        <v>-0.5772761424174</v>
      </c>
      <c r="AK106">
        <f>2*COS(A106)+SIN(A106/(1+COS(0.0102383050941825*SIN(0.0251921174339378*(COS(0.685969744682071+A106+COS(SIN(A106)*SIN(COS(A106*SIN(1.74994294679676+COS((0.937483306033506-SIN(0.572749275024412+COS(A106)))*(-0.296995998186627+_xlfn.SEC(0.419735600194717+COS(0.974172084069584*_xlfn.SEC(1.32108411619894*A106)))*SIN(0.970378444545662*COS(COS(SIN(A106))/(2.21684497839146-COS(0.827486649168256*COS(1.04770755378253*COS(0.374917836847673*A106*SIN(0.227771237432817-COS(A106)))*SIN(A106)))))*(1.79705146893733+COS(SIN(0.0251921174339378*(COS(0.685969744682071+A106+COS(2.67476585651086+SIN(0.0942661886848087*A106*_xlfn.CSC(0.810618544876305*(-2.15039598507721-A106))*_xlfn.CSC(SIN(COS(COS(0.809444787727253+A106+SIN(0.793305537772902+A106))))))))+SIN(0.375433094857483*(-0.0260061439754979+A106))))*SIN(SIN(A106)))))))))*_xlfn.CSC(0.699794000623748+COS(A106*SIN(A106))))))+SIN(A106))))))</f>
        <v>-0.57727614241405489</v>
      </c>
      <c r="AL106">
        <f t="shared" si="145"/>
        <v>-0.5772761424194599</v>
      </c>
      <c r="AM106">
        <f t="shared" si="146"/>
        <v>-0.57727614240602976</v>
      </c>
      <c r="AN106">
        <f>2*COS(A106)+SIN(A106/(1+COS(0.0102383050941825*SIN(0.0251921174339378*(COS(0.685969744682071+A106+COS(SIN(A106)*SIN(2.87522917078492*COS(A106*SIN(0.996308035150143-COS((0.125463411927578+COS(0.71323222501324*(0.460719913648222+COS(A106)))-SIN(0.572749275024412+COS(A106)))*(-0.296995998186627+_xlfn.SEC(0.419735600194717+COS(0.974172084069584*_xlfn.SEC(1.32108411619894*A106)))*SIN(0.970378444545662*COS(COS(SIN(A106))/(2.21684497839146-COS(0.827486649168256*COS(1.04770755378253*COS(0.374917836847673*A106*SIN(COS(A106)-SIN(1.72131839878938/(-0.756954071083095-A106))))*SIN(A106)))))*(1.79705146893733+COS(SIN(0.0251921174339378*(COS(0.685969744682071+A106+COS(2.67476585651086+SIN(0.0942661886848087*A106*_xlfn.CSC(0.810618544876305*(-2.15039598507721-A106))*_xlfn.CSC(SIN(COS(COS(0.809444787727253+COS(A106))))))))+SIN(0.375433094857483*(-0.0260061439754979+A106))))*SIN(SIN(A106)))))))-5.2258026739857*A106*COS(2.26306768395918-A106+0.648585040695961/(-0.482614878018303+COS(A106))-COS(A106)-COS(COS(SIN(COS(A106)))))*(-0.803019914186518-0.09344164141567*(-0.296995998186628+1.99608842466968*SIN(1.82224358637127*COS(A106)*COS(COS(SIN(A106))/(2.21684497839146-COS(1.1665946556443*COS(1.04770755378253*COS(0.374917836847673*A106*SIN(COS(A106)-SIN(1.72131839878938/(-0.756954071083095-A106))))*SIN(A106)))))))))))))+SIN(A106))))))</f>
        <v>-0.57727614241953429</v>
      </c>
      <c r="AO106">
        <f>2*COS(A106)+SIN(A106/(1+COS(SIN(0.0251921174339378*COS(0.433121146091541*(-2.67476585651086+A106+0.837215599154702*SIN((A106+COS(1.73864272248443+COS(0.356528883019573+SIN(0.940777930379917-COS(0.938170919030737*A106)-COS(A106)))))*SIN(COS(COS(COS(A106)/(1.70671384443301+0.338811626822948/COS(COS(A106))-COS(COS((1.73174047813809*COS(SIN(SIN(3.8337034581196-A106))))/(-0.165778219372136+A106)))+SIN(0.119137815794098*COS(COS(A106))))))))))*SIN(2.8951001999306+COS(COS(SIN(COS((COS(0.367424224211023+A106)*_xlfn.SEC(A106+(-1.96485635804169+0.537146430097249*COS(A106))*COS(SIN(COS(A106))+SIN(1.79705146893733+A106+COS(COS(COS(SIN((0.530924470829865*A106)/(-2.82139876047721+SIN(COS(COS(COS(A106)))*SIN(COS(SIN(A106)))))))))))+0.0270515440773242*COS(2.36770557548171+A106)*_xlfn.CSC(SIN(A106+0.885784395489139*(-1.32742597150515-COS(A106))*COS(A106)))*(0.498701523299401-0.165778219372136*A106*_xlfn.SEC(1.21730816958026+SIN(0.0396212186351349*A106*(COS(0.232148706776693*(0.0250052579539931+A106))+SIN(0.750866189714967*A106))))))*SIN(SIN(SIN(0.340828820733522-A106))))/A106))))))*SIN(0.00379532267608371*SIN((1.06314311483915*A106*(1.67526987319027-COS(A106)))/SIN(0.0150675913159254+COS(1.40403511969596/COS(A106))))))))</f>
        <v>-0.57727614223871515</v>
      </c>
      <c r="AP106">
        <f t="shared" si="147"/>
        <v>-0.57727614240085467</v>
      </c>
      <c r="AQ106">
        <f t="shared" si="148"/>
        <v>-0.57727614240085467</v>
      </c>
      <c r="AR106">
        <f t="shared" si="149"/>
        <v>-0.57727614240085467</v>
      </c>
      <c r="AS106">
        <f t="shared" si="150"/>
        <v>-0.57727614240337088</v>
      </c>
      <c r="AT106">
        <f t="shared" si="151"/>
        <v>-0.57727614240337088</v>
      </c>
      <c r="AU106">
        <f t="shared" si="152"/>
        <v>-0.57727614239847314</v>
      </c>
      <c r="AV106">
        <f t="shared" si="153"/>
        <v>-0.57727614239847314</v>
      </c>
      <c r="AW106">
        <f t="shared" si="154"/>
        <v>-0.57727614239847314</v>
      </c>
      <c r="AX106">
        <f t="shared" si="155"/>
        <v>-0.57727614239847314</v>
      </c>
      <c r="AY106">
        <f>2*COS(A106)+SIN(A106/(1+COS(SIN(0.0251921174339378*COS(0.433121146091541*(-2.67476585651086+A106+A106*SIN(A106*(A106+COS(0.933255692033108+A106)))))*SIN(2.8951001999306+COS(COS(SIN(COS((COS(0.367424224211023+A106)*_xlfn.SEC(A106+(1.64702538716042+0.537146430097249*COS(A106))*COS(SIN(2.65449809165387+A106)+SIN(COS(A106)))+0.0270515440773242*(0.498701523299401-0.312244449974241*COS(A106))*COS(2.36770557548171+A106)*_xlfn.CSC(SIN(A106+0.885784395489139*(-1.32742597150515-COS(A106))*COS(A106))))*SIN(SIN(SIN(0.340828820733522-A106))))/A106))))))*SIN(0.00379532267608371*SIN((1.06314311483915*A106*(1.67526987319027-COS(A106)))/SIN(COS(1.40403511969596/COS(A106))+(0.244003939114535-COS(0.0932686925260328*A106)-COS(A106))*SIN(0.933255692033108*(0.0479452472347528+A106)*SIN(A106+0.734842844660215*COS(COS(A106)/COS(SIN(COS(A106+COS(1.35652888301957*A106)))))))))))))</f>
        <v>-0.57727614223950829</v>
      </c>
      <c r="AZ106">
        <f>2*COS(A106)+SIN(A106/(1+COS(SIN(0.0251921174339378*COS(0.433121146091541*(-2.67476585651086+A106+A106*SIN(A106*(A106+COS(0.933255692033108+A106)))))*SIN(2.8951001999306+COS(COS(SIN(COS((COS(0.367424224211023+A106)*_xlfn.SEC(A106+(1.64702538716042+0.537146430097249*COS(A106))*COS(SIN(2.65449809165387+A106)+SIN(COS(A106)))+0.0270515440773242*(0.498701523299401-0.312244449974241*COS(A106))*COS(2.36770557548171+A106)*_xlfn.CSC(SIN(A106+0.885784395489139*(-1.32742597150515-COS(A106))*COS(A106))))*SIN(SIN(SIN(0.340828820733522-A106))))/A106))))))*SIN(0.00379532267608371*SIN((1.06314311483915*A106*(1.67526987319027-COS(A106)))/SIN(COS(1.40403511969596/COS(A106))+(0.244003939114535-COS(0.0932686925260328*A106)-COS(A106))*SIN(0.933255692033108*(0.0479452472347528+A106)*SIN(A106+0.734842844660215*COS(COS(A106)/COS(SIN(COS(A106+COS(1.35652888301957*A106)))))))))))))</f>
        <v>-0.57727614223950829</v>
      </c>
      <c r="BA106">
        <f>2*COS(A106)+SIN(A106/(1+COS(SIN(0.0251921174339378*COS(0.433121146091541*(-2.67476585651086+A106+A106*SIN(A106*(A106+COS(0.933255692033108+A106)))))*SIN(2.8951001999306+COS(COS(SIN(COS((COS(0.367424224211023+A106)*_xlfn.SEC(A106+(1.64702538716042+0.537146430097249*COS(A106))*COS(SIN(2.65449809165387+A106)+SIN(COS(A106)))+0.0270515440773242*(0.498701523299401-0.312244449974241*COS(A106))*COS(2.36770557548171+A106)*_xlfn.CSC(SIN(A106+0.885784395489139*(-1.32742597150515-COS(A106))*COS(A106))))*SIN(SIN(SIN(0.340828820733522-A106))))/A106))))))*SIN(0.00379532267608371*SIN((1.06314311483915*A106*(1.67526987319027-COS(A106)))/SIN(COS(1.40403511969596/COS(A106))+(0.244003939114535-COS(0.0932686925260328*A106)-COS(A106))*SIN(0.933255692033108*(0.0479452472347528+A106)*SIN(A106+0.734842844660215*COS(COS(A106)/COS(SIN(COS(A106+COS(1.35652888301957*A106)))))))))))))</f>
        <v>-0.57727614223950829</v>
      </c>
      <c r="BB106">
        <f>2*COS(A106)+SIN(A106/(1+COS(SIN(0.0251921174339378*COS(_xlfn.SEC(0.419735600194717+COS(0.974172084069584*_xlfn.SEC(1.32108411619894*A106)))*SIN(0.970378444545662*COS(COS(SIN(A106))/(2.21684497839146-COS(0.827486649168256*COS(1.04770755378253*COS(0.374917836847673*A106*SIN(A106+SIN(0.0150681615125201*A106)))*SIN(A106)))))*(1.79705146893733+COS(A106*SIN(0.0251921174339378*(-0.0120347759626663+COS(1.17295361766372-A106-COS(COS(COS((0.734842844660215*COS(0.367424224211023+A106)*SIN(COS(0.0150681615125201-A106)))/A106))))))))))*SIN(2.8951001999306+COS(COS(SIN(COS((COS(0.367424224211023+A106)*SIN(SIN(SIN(A106+SIN(A106)))))/(A106*(-0.855952925578902+COS(0.0250929074423294+A106)))))))))*SIN(0.0045405414853601*SIN((1.06314311483915*A106*(1.67526987319027-COS(A106)-COS(A106*SIN(0.66442022239765/(SIN(A106)*SIN(1.48270932459095*COS(SIN(SIN(COS(COS(A106)))))*COS(2.4900660451625-SIN(SIN(0.0251921174339378*(COS(A106+SIN((0.0251921174339378*COS(1.17295361766372*COS(A106)+COS(A106)/(A106*(0.345878657336117+A106-SIN(COS(A106)+A106*SIN(1.74994294679676+COS(0.0572806453769424*(-0.296995998186628+2.38953537141348*SIN(4.18189618808757*COS(A106)*COS(COS(SIN(A106))/(2.21684497839146-COS(1.1665946556443*COS(1.04770755378253*(0.999381384107968+A106))))))))))))))/(0.356528883019573+A106)-SIN(0.580358562052647-A106)))+SIN(0.375433094857483*(-0.161046367187467+A106))))))*SIN(0.093404449451794+COS(A106-0.484621490756709*(COS(COS(A106))+(2.06346606387297*COS(A106))/(0.356528883019573+0.150655529361516/COS(0.364312412788005*COS(0.00593771058668955*(A106+0.530924470829865*A106*((0.244003939114535-COS(0.0932686925260328*A106)-COS(A106))*COS(A106)*(2*COS(A106)+0.387844872700148*COS(0.122247045623982*(-2.67476585651086+A106)*(SIN(A106)*SIN(0.00140217240902748*A106^2*COS(COS(A106-0.999082557898852/(1.3608351870969+0.150655529361516*(2.74489686570714+A106)-COS(1)))*(0.0150675913159254-A106+COS(0.413036990134086/A106)-COS(A106)-COS(A106*COS(A106))-COS(A106+0.244232384538129*(2.84387902041926+A106+COS(B106)))))*SIN(A106))-SIN(SIN(SIN(0.862339351056448+COS(SIN(2.8951001999306+(0.5*COS(A106)*(0.826937250740526+(-1.12458081737812*A106)/(1+COS(SIN(0.00872081561358199*SIN(2.8951001999306+COS(COS(SIN(COS((0.734842844660215*COS(0.367424224211023+A106)*SIN(SIN(SIN(A106+SIN(A106)))))/A106))))))*SIN(0.00379532267608371*SIN(3.01037523694323*A106*(1.67526987319027-COS(A106)-COS(A106*SIN(SIN(0.00379532267608371*SIN(1.26449815900264*A106*(1.67526987319027-COS(A106))))*SIN(0.00872081561358199*SIN(A106+COS(COS(SIN(COS((0.734842844660215*COS(0.367424224211023+A106)*SIN(SIN(SIN(A106+SIN(A106)))))/A106)))))))))))))))/A106))))))))+COS(2.67476585651086-SIN(0.123821531774593/SIN(SIN(COS(0.999682695391386*(0.530924470829865-A106))/COS(COS(A106)+(1.64702538716042+0.537146430097249*(A106+COS(0.347798363400371-A106)))*COS(A106)-0.26714408291119*(A106+0.0251921174339378*SIN(A106))+(0.0270515440773242*A106*COS(2.36770557548171+A106))/SIN(SIN(COS(COS(A106-0.227771237432817*COS(A106)*(0.244003939114535-COS(A106)-COS(COS(0.464096977697486-COS((39.2055475129509*COS(A106-SIN(0.356528883019573-A106)))/A106^2))*SIN(A106))))))))))))))))))*SIN(COS(A106-COS(SIN(8.45216284241943-COS(0.349023510229163+0.42073232374058*COS(0.759590257947852+COS(1.42073232374058*A106+COS(A106)*(1.89442827394731+0.000366675974410566*COS(2.19354464902984-COS(0.131277299088378-A106)-COS(COS(SIN(COS((COS(0.367424224211023+A106)*SIN(SIN(SIN(0.340828820733522-A106))))/(A106*COS(A106+(1.64702538716042+0.537146430097249*COS(A106))*COS(SIN(COS(A106))+SIN(1.79705146893733+A106+COS(COS(COS(SIN((0.530924470829865*A106)/(-2.82139876047721+SIN(COS(COS(COS(A106)))*SIN(COS(A106))))))))))+(0.0270515440773242*COS(2.36770557548171+A106)*(0.498701523299401-0.165778219372136*(1+COS(SIN(0.00872081561358199*SIN(2.26306768395918-A106-COS(A106)-COS(COS(SIN(COS((0.569180159825137*SIN(SIN(SIN(A106+SIN(A106)))))/A106))))+0.648585040695961/(COS(A106)-SIN(A106))))*SIN(0.00379532267608371*SIN((1.06314311483915*A106*(1.67526987319027-COS(A106)))/SIN(0.0150675913159254+COS(1.40403511969596/A106))))))))/SIN(SIN(A106+0.885784395489139*(-1.32742597150515-COS(A106))*COS(A106))))))))))))))))))))))))))/SIN(0.0150675913159254+COS(0.413036990134086/A106)))))))</f>
        <v>-0.57727614241437297</v>
      </c>
    </row>
    <row r="107" spans="1:54" x14ac:dyDescent="0.25">
      <c r="A107">
        <v>1.87</v>
      </c>
      <c r="B107">
        <v>-0.65</v>
      </c>
      <c r="C107">
        <v>0.21508037199999999</v>
      </c>
      <c r="D107">
        <f t="shared" si="117"/>
        <v>1.7010417858430799E-2</v>
      </c>
      <c r="E107">
        <f t="shared" si="118"/>
        <v>1.7010417858430799E-2</v>
      </c>
      <c r="F107">
        <f t="shared" si="119"/>
        <v>1.7010417858430799E-2</v>
      </c>
      <c r="G107">
        <f t="shared" si="120"/>
        <v>1.7010417858430799E-2</v>
      </c>
      <c r="H107">
        <f t="shared" si="121"/>
        <v>1.7010417858430799E-2</v>
      </c>
      <c r="I107">
        <f t="shared" si="122"/>
        <v>0.12631600653725261</v>
      </c>
      <c r="J107">
        <f t="shared" si="123"/>
        <v>0.12631600653725261</v>
      </c>
      <c r="K107">
        <f t="shared" si="124"/>
        <v>0.18022781788410314</v>
      </c>
      <c r="L107">
        <f t="shared" si="125"/>
        <v>0.1535034572739572</v>
      </c>
      <c r="M107">
        <f t="shared" si="126"/>
        <v>0.19535347213859477</v>
      </c>
      <c r="N107">
        <f t="shared" si="127"/>
        <v>0.19535347213859477</v>
      </c>
      <c r="O107">
        <f t="shared" si="128"/>
        <v>0.19535347213859477</v>
      </c>
      <c r="P107">
        <f t="shared" si="129"/>
        <v>0.19535347213859477</v>
      </c>
      <c r="Q107">
        <f t="shared" si="130"/>
        <v>0.20686285376426206</v>
      </c>
      <c r="R107">
        <f t="shared" si="131"/>
        <v>0.20686285376426206</v>
      </c>
      <c r="S107">
        <f t="shared" si="132"/>
        <v>0.21477342407909583</v>
      </c>
      <c r="T107">
        <f t="shared" si="133"/>
        <v>0.21477342407909583</v>
      </c>
      <c r="U107">
        <f t="shared" si="134"/>
        <v>0.21477342407909583</v>
      </c>
      <c r="V107">
        <f t="shared" si="135"/>
        <v>0.21533112423255052</v>
      </c>
      <c r="W107">
        <f>2*COS(A107)+SIN(A107/(0.999148166279824+COS(SIN(0.0251921174339378*(COS(0.685969744682071+A107+COS(0.1500862687924-SIN(0.0665099688093772*_xlfn.CSC(SIN(COS(COS(A107+(0.244003939114535-COS(0.0932686925260328*A107)-COS(A107))*COS(A107)*(2*COS(A107)+0.387844872700148*(A107-0.082374768005002/(A107-COS(A107*COS(A107))-(-2.15039598507721-A107)*(A107-COS(SIN(SIN(COS(COS(1.32108411619894*(2.84387902041926+SIN(COS(COS(1.00374593116443*A107*COS(A107))))))/COS(SIN(0.0940779463483673*SIN(COS(A107)))))))))))))))))))+SIN(0.375433094857483*(-0.0260061439754979+A107))))*SIN(SIN(A107)))))</f>
        <v>0.21532142036365032</v>
      </c>
      <c r="X107">
        <f t="shared" si="136"/>
        <v>0.21515015481894195</v>
      </c>
      <c r="Y107">
        <f t="shared" si="137"/>
        <v>0.21515015481894195</v>
      </c>
      <c r="Z107">
        <f t="shared" si="138"/>
        <v>0.21508961606578247</v>
      </c>
      <c r="AA107">
        <f t="shared" si="139"/>
        <v>0.21508528603033716</v>
      </c>
      <c r="AB107">
        <f t="shared" si="140"/>
        <v>0.2150807431745495</v>
      </c>
      <c r="AC107">
        <f t="shared" si="141"/>
        <v>0.21508077090683886</v>
      </c>
      <c r="AD107">
        <f t="shared" si="142"/>
        <v>0.21508037211744702</v>
      </c>
      <c r="AE107">
        <f t="shared" si="143"/>
        <v>0.21508037211744702</v>
      </c>
      <c r="AF107">
        <f t="shared" si="144"/>
        <v>0.21508037211744702</v>
      </c>
      <c r="AG107">
        <f>2*COS(A107)+SIN(A107/(1+COS(0.0102383050941825*SIN(0.0251921174339378*(COS(0.685969744682071+A107+COS(SIN(A107)*SIN(A107*_xlfn.CSC(0.699794000623748+COS(A107*SIN(A107)))*SIN(SIN(0.482614878018303*(0.999335114390903+A107))))))+SIN(A107))))))</f>
        <v>0.21508037212784414</v>
      </c>
      <c r="AH107">
        <f>2*COS(A107)+SIN(A107/(1+COS(0.0102383050941825*SIN(0.0251921174339378*(COS(0.685969744682071+A107+COS(SIN(A107)*SIN(A107*_xlfn.CSC(0.699794000623748+COS(A107*SIN(A107)))*SIN(SIN(0.482614878018303*(0.999335114390903+A107))))))+SIN(A107))))))</f>
        <v>0.21508037212784414</v>
      </c>
      <c r="AI107">
        <f>2*COS(A107)+SIN(A107/(1+COS(0.0102383050941825*SIN(0.0251921174339378*(COS(0.685969744682071+A107+COS(SIN(A107)*SIN(COS(A107*SIN(1.74994294679676+COS((0.937483306033506-SIN(0.572749275024412+COS(A107)))*(-0.296995998186627+_xlfn.SEC(0.419735600194717+COS(0.974172084069584*_xlfn.SEC(1.32108411619894*A107)))*SIN(0.970378444545662*COS(COS(SIN(A107))/(2.21684497839146-COS(0.827486649168256*COS(1.04770755378253*COS(0.374917836847673*A107*SIN(COS(A107)-SIN(1.72131839878938/(-0.756954071083095-A107))))*SIN(A107)))))*(1.79705146893733+COS(SIN(0.0251921174339378*(COS(0.685969744682071+A107+COS(2.67476585651086+SIN(0.0942661886848087*A107*_xlfn.CSC(0.810618544876305*(-2.15039598507721-A107))*_xlfn.CSC(SIN(COS(COS(0.809444787727253+A107+SIN(0.793305537772902+A107))))))))+SIN(0.375433094857483*(-0.0260061439754979+A107))))*SIN(SIN(A107)))))))))*_xlfn.CSC(0.699794000623748+COS(A107*SIN(A107))))))+SIN(A107))))))</f>
        <v>0.21508037213567099</v>
      </c>
      <c r="AJ107">
        <f>2*COS(A107)+SIN(A107/(1+COS(0.0102383050941825*SIN(0.0251921174339378*(COS(0.685969744682071+A107+COS(SIN(A107)*SIN(COS(A107*SIN(1.74994294679676+COS((0.937483306033506-SIN(0.572749275024412+COS(A107)))*(-0.296995998186627+_xlfn.SEC(0.419735600194717+COS(0.974172084069584*_xlfn.SEC(1.32108411619894*A107)))*SIN(0.970378444545662*COS(COS(SIN(A107))/(2.21684497839146-COS(0.827486649168256*COS(1.04770755378253*COS(0.374917836847673*A107*SIN(COS(A107)-SIN(1.72131839878938/(-0.756954071083095-A107))))*SIN(A107)))))*(1.79705146893733+COS(SIN(0.0251921174339378*(COS(0.685969744682071+A107+COS(2.67476585651086+SIN(0.0942661886848087*A107*_xlfn.CSC(0.810618544876305*(-2.15039598507721-A107))*_xlfn.CSC(SIN(COS(COS(0.809444787727253+A107+SIN(0.793305537772902+A107))))))))+SIN(0.375433094857483*(-0.0260061439754979+A107))))*SIN(SIN(A107)))))))))*_xlfn.CSC(0.699794000623748+COS(A107*SIN(A107))))))+SIN(A107))))))</f>
        <v>0.21508037213567099</v>
      </c>
      <c r="AK107">
        <f>2*COS(A107)+SIN(A107/(1+COS(0.0102383050941825*SIN(0.0251921174339378*(COS(0.685969744682071+A107+COS(SIN(A107)*SIN(COS(A107*SIN(1.74994294679676+COS((0.937483306033506-SIN(0.572749275024412+COS(A107)))*(-0.296995998186627+_xlfn.SEC(0.419735600194717+COS(0.974172084069584*_xlfn.SEC(1.32108411619894*A107)))*SIN(0.970378444545662*COS(COS(SIN(A107))/(2.21684497839146-COS(0.827486649168256*COS(1.04770755378253*COS(0.374917836847673*A107*SIN(0.227771237432817-COS(A107)))*SIN(A107)))))*(1.79705146893733+COS(SIN(0.0251921174339378*(COS(0.685969744682071+A107+COS(2.67476585651086+SIN(0.0942661886848087*A107*_xlfn.CSC(0.810618544876305*(-2.15039598507721-A107))*_xlfn.CSC(SIN(COS(COS(0.809444787727253+A107+SIN(0.793305537772902+A107))))))))+SIN(0.375433094857483*(-0.0260061439754979+A107))))*SIN(SIN(A107)))))))))*_xlfn.CSC(0.699794000623748+COS(A107*SIN(A107))))))+SIN(A107))))))</f>
        <v>0.21508037213567033</v>
      </c>
      <c r="AL107">
        <f t="shared" si="145"/>
        <v>0.21508037215064235</v>
      </c>
      <c r="AM107">
        <f t="shared" si="146"/>
        <v>0.21508037211745468</v>
      </c>
      <c r="AN107">
        <f>2*COS(A107)+SIN(A107/(1+COS(0.0102383050941825*SIN(0.0251921174339378*(COS(0.685969744682071+A107+COS(SIN(A107)*SIN(2.87522917078492*COS(A107*SIN(0.996308035150143-COS((0.125463411927578+COS(0.71323222501324*(0.460719913648222+COS(A107)))-SIN(0.572749275024412+COS(A107)))*(-0.296995998186627+_xlfn.SEC(0.419735600194717+COS(0.974172084069584*_xlfn.SEC(1.32108411619894*A107)))*SIN(0.970378444545662*COS(COS(SIN(A107))/(2.21684497839146-COS(0.827486649168256*COS(1.04770755378253*COS(0.374917836847673*A107*SIN(COS(A107)-SIN(1.72131839878938/(-0.756954071083095-A107))))*SIN(A107)))))*(1.79705146893733+COS(SIN(0.0251921174339378*(COS(0.685969744682071+A107+COS(2.67476585651086+SIN(0.0942661886848087*A107*_xlfn.CSC(0.810618544876305*(-2.15039598507721-A107))*_xlfn.CSC(SIN(COS(COS(0.809444787727253+COS(A107))))))))+SIN(0.375433094857483*(-0.0260061439754979+A107))))*SIN(SIN(A107)))))))-5.2258026739857*A107*COS(2.26306768395918-A107+0.648585040695961/(-0.482614878018303+COS(A107))-COS(A107)-COS(COS(SIN(COS(A107)))))*(-0.803019914186518-0.09344164141567*(-0.296995998186628+1.99608842466968*SIN(1.82224358637127*COS(A107)*COS(COS(SIN(A107))/(2.21684497839146-COS(1.1665946556443*COS(1.04770755378253*COS(0.374917836847673*A107*SIN(COS(A107)-SIN(1.72131839878938/(-0.756954071083095-A107))))*SIN(A107)))))))))))))+SIN(A107))))))</f>
        <v>0.21508037212062248</v>
      </c>
      <c r="AO107">
        <f>2*COS(A107)+SIN(A107/(1+COS(SIN(0.0251921174339378*COS(0.433121146091541*(-2.67476585651086+A107+0.837215599154702*SIN((A107+COS(1.73864272248443+COS(0.356528883019573+SIN(0.940777930379917-COS(0.938170919030737*A107)-COS(A107)))))*SIN(COS(COS(COS(A107)/(1.70671384443301+0.338811626822948/COS(COS(A107))-COS(COS((1.73174047813809*COS(SIN(SIN(3.8337034581196-A107))))/(-0.165778219372136+A107)))+SIN(0.119137815794098*COS(COS(A107))))))))))*SIN(2.8951001999306+COS(COS(SIN(COS((COS(0.367424224211023+A107)*_xlfn.SEC(A107+(-1.96485635804169+0.537146430097249*COS(A107))*COS(SIN(COS(A107))+SIN(1.79705146893733+A107+COS(COS(COS(SIN((0.530924470829865*A107)/(-2.82139876047721+SIN(COS(COS(COS(A107)))*SIN(COS(SIN(A107)))))))))))+0.0270515440773242*COS(2.36770557548171+A107)*_xlfn.CSC(SIN(A107+0.885784395489139*(-1.32742597150515-COS(A107))*COS(A107)))*(0.498701523299401-0.165778219372136*A107*_xlfn.SEC(1.21730816958026+SIN(0.0396212186351349*A107*(COS(0.232148706776693*(0.0250052579539931+A107))+SIN(0.750866189714967*A107))))))*SIN(SIN(SIN(0.340828820733522-A107))))/A107))))))*SIN(0.00379532267608371*SIN((1.06314311483915*A107*(1.67526987319027-COS(A107)))/SIN(0.0150675913159254+COS(1.40403511969596/COS(A107))))))))</f>
        <v>0.21508037213726672</v>
      </c>
      <c r="AP107">
        <f t="shared" si="147"/>
        <v>0.21508037213138553</v>
      </c>
      <c r="AQ107">
        <f t="shared" si="148"/>
        <v>0.21508037213138553</v>
      </c>
      <c r="AR107">
        <f t="shared" si="149"/>
        <v>0.21508037213138553</v>
      </c>
      <c r="AS107">
        <f t="shared" si="150"/>
        <v>0.21508037213046627</v>
      </c>
      <c r="AT107">
        <f t="shared" si="151"/>
        <v>0.21508037213046627</v>
      </c>
      <c r="AU107">
        <f t="shared" si="152"/>
        <v>0.21508037213131725</v>
      </c>
      <c r="AV107">
        <f t="shared" si="153"/>
        <v>0.21508037213131725</v>
      </c>
      <c r="AW107">
        <f t="shared" si="154"/>
        <v>0.21508037213131725</v>
      </c>
      <c r="AX107">
        <f t="shared" si="155"/>
        <v>0.21508037213131725</v>
      </c>
      <c r="AY107">
        <f>2*COS(A107)+SIN(A107/(1+COS(SIN(0.0251921174339378*COS(0.433121146091541*(-2.67476585651086+A107+A107*SIN(A107*(A107+COS(0.933255692033108+A107)))))*SIN(2.8951001999306+COS(COS(SIN(COS((COS(0.367424224211023+A107)*_xlfn.SEC(A107+(1.64702538716042+0.537146430097249*COS(A107))*COS(SIN(2.65449809165387+A107)+SIN(COS(A107)))+0.0270515440773242*(0.498701523299401-0.312244449974241*COS(A107))*COS(2.36770557548171+A107)*_xlfn.CSC(SIN(A107+0.885784395489139*(-1.32742597150515-COS(A107))*COS(A107))))*SIN(SIN(SIN(0.340828820733522-A107))))/A107))))))*SIN(0.00379532267608371*SIN((1.06314311483915*A107*(1.67526987319027-COS(A107)))/SIN(COS(1.40403511969596/COS(A107))+(0.244003939114535-COS(0.0932686925260328*A107)-COS(A107))*SIN(0.933255692033108*(0.0479452472347528+A107)*SIN(A107+0.734842844660215*COS(COS(A107)/COS(SIN(COS(A107+COS(1.35652888301957*A107)))))))))))))</f>
        <v>0.21508037211848063</v>
      </c>
      <c r="AZ107">
        <f>2*COS(A107)+SIN(A107/(1+COS(SIN(0.0251921174339378*COS(0.433121146091541*(-2.67476585651086+A107+A107*SIN(A107*(A107+COS(0.933255692033108+A107)))))*SIN(2.8951001999306+COS(COS(SIN(COS((COS(0.367424224211023+A107)*_xlfn.SEC(A107+(1.64702538716042+0.537146430097249*COS(A107))*COS(SIN(2.65449809165387+A107)+SIN(COS(A107)))+0.0270515440773242*(0.498701523299401-0.312244449974241*COS(A107))*COS(2.36770557548171+A107)*_xlfn.CSC(SIN(A107+0.885784395489139*(-1.32742597150515-COS(A107))*COS(A107))))*SIN(SIN(SIN(0.340828820733522-A107))))/A107))))))*SIN(0.00379532267608371*SIN((1.06314311483915*A107*(1.67526987319027-COS(A107)))/SIN(COS(1.40403511969596/COS(A107))+(0.244003939114535-COS(0.0932686925260328*A107)-COS(A107))*SIN(0.933255692033108*(0.0479452472347528+A107)*SIN(A107+0.734842844660215*COS(COS(A107)/COS(SIN(COS(A107+COS(1.35652888301957*A107)))))))))))))</f>
        <v>0.21508037211848063</v>
      </c>
      <c r="BA107">
        <f>2*COS(A107)+SIN(A107/(1+COS(SIN(0.0251921174339378*COS(0.433121146091541*(-2.67476585651086+A107+A107*SIN(A107*(A107+COS(0.933255692033108+A107)))))*SIN(2.8951001999306+COS(COS(SIN(COS((COS(0.367424224211023+A107)*_xlfn.SEC(A107+(1.64702538716042+0.537146430097249*COS(A107))*COS(SIN(2.65449809165387+A107)+SIN(COS(A107)))+0.0270515440773242*(0.498701523299401-0.312244449974241*COS(A107))*COS(2.36770557548171+A107)*_xlfn.CSC(SIN(A107+0.885784395489139*(-1.32742597150515-COS(A107))*COS(A107))))*SIN(SIN(SIN(0.340828820733522-A107))))/A107))))))*SIN(0.00379532267608371*SIN((1.06314311483915*A107*(1.67526987319027-COS(A107)))/SIN(COS(1.40403511969596/COS(A107))+(0.244003939114535-COS(0.0932686925260328*A107)-COS(A107))*SIN(0.933255692033108*(0.0479452472347528+A107)*SIN(A107+0.734842844660215*COS(COS(A107)/COS(SIN(COS(A107+COS(1.35652888301957*A107)))))))))))))</f>
        <v>0.21508037211848063</v>
      </c>
      <c r="BB107">
        <f>2*COS(A107)+SIN(A107/(1+COS(SIN(0.0251921174339378*COS(_xlfn.SEC(0.419735600194717+COS(0.974172084069584*_xlfn.SEC(1.32108411619894*A107)))*SIN(0.970378444545662*COS(COS(SIN(A107))/(2.21684497839146-COS(0.827486649168256*COS(1.04770755378253*COS(0.374917836847673*A107*SIN(A107+SIN(0.0150681615125201*A107)))*SIN(A107)))))*(1.79705146893733+COS(A107*SIN(0.0251921174339378*(-0.0120347759626663+COS(1.17295361766372-A107-COS(COS(COS((0.734842844660215*COS(0.367424224211023+A107)*SIN(COS(0.0150681615125201-A107)))/A107))))))))))*SIN(2.8951001999306+COS(COS(SIN(COS((COS(0.367424224211023+A107)*SIN(SIN(SIN(A107+SIN(A107)))))/(A107*(-0.855952925578902+COS(0.0250929074423294+A107)))))))))*SIN(0.0045405414853601*SIN((1.06314311483915*A107*(1.67526987319027-COS(A107)-COS(A107*SIN(0.66442022239765/(SIN(A107)*SIN(1.48270932459095*COS(SIN(SIN(COS(COS(A107)))))*COS(2.4900660451625-SIN(SIN(0.0251921174339378*(COS(A107+SIN((0.0251921174339378*COS(1.17295361766372*COS(A107)+COS(A107)/(A107*(0.345878657336117+A107-SIN(COS(A107)+A107*SIN(1.74994294679676+COS(0.0572806453769424*(-0.296995998186628+2.38953537141348*SIN(4.18189618808757*COS(A107)*COS(COS(SIN(A107))/(2.21684497839146-COS(1.1665946556443*COS(1.04770755378253*(0.999381384107968+A107))))))))))))))/(0.356528883019573+A107)-SIN(0.580358562052647-A107)))+SIN(0.375433094857483*(-0.161046367187467+A107))))))*SIN(0.093404449451794+COS(A107-0.484621490756709*(COS(COS(A107))+(2.06346606387297*COS(A107))/(0.356528883019573+0.150655529361516/COS(0.364312412788005*COS(0.00593771058668955*(A107+0.530924470829865*A107*((0.244003939114535-COS(0.0932686925260328*A107)-COS(A107))*COS(A107)*(2*COS(A107)+0.387844872700148*COS(0.122247045623982*(-2.67476585651086+A107)*(SIN(A107)*SIN(0.00140217240902748*A107^2*COS(COS(A107-0.999082557898852/(1.3608351870969+0.150655529361516*(2.74489686570714+A107)-COS(1)))*(0.0150675913159254-A107+COS(0.413036990134086/A107)-COS(A107)-COS(A107*COS(A107))-COS(A107+0.244232384538129*(2.84387902041926+A107+COS(B107)))))*SIN(A107))-SIN(SIN(SIN(0.862339351056448+COS(SIN(2.8951001999306+(0.5*COS(A107)*(0.826937250740526+(-1.12458081737812*A107)/(1+COS(SIN(0.00872081561358199*SIN(2.8951001999306+COS(COS(SIN(COS((0.734842844660215*COS(0.367424224211023+A107)*SIN(SIN(SIN(A107+SIN(A107)))))/A107))))))*SIN(0.00379532267608371*SIN(3.01037523694323*A107*(1.67526987319027-COS(A107)-COS(A107*SIN(SIN(0.00379532267608371*SIN(1.26449815900264*A107*(1.67526987319027-COS(A107))))*SIN(0.00872081561358199*SIN(A107+COS(COS(SIN(COS((0.734842844660215*COS(0.367424224211023+A107)*SIN(SIN(SIN(A107+SIN(A107)))))/A107)))))))))))))))/A107))))))))+COS(2.67476585651086-SIN(0.123821531774593/SIN(SIN(COS(0.999682695391386*(0.530924470829865-A107))/COS(COS(A107)+(1.64702538716042+0.537146430097249*(A107+COS(0.347798363400371-A107)))*COS(A107)-0.26714408291119*(A107+0.0251921174339378*SIN(A107))+(0.0270515440773242*A107*COS(2.36770557548171+A107))/SIN(SIN(COS(COS(A107-0.227771237432817*COS(A107)*(0.244003939114535-COS(A107)-COS(COS(0.464096977697486-COS((39.2055475129509*COS(A107-SIN(0.356528883019573-A107)))/A107^2))*SIN(A107))))))))))))))))))*SIN(COS(A107-COS(SIN(8.45216284241943-COS(0.349023510229163+0.42073232374058*COS(0.759590257947852+COS(1.42073232374058*A107+COS(A107)*(1.89442827394731+0.000366675974410566*COS(2.19354464902984-COS(0.131277299088378-A107)-COS(COS(SIN(COS((COS(0.367424224211023+A107)*SIN(SIN(SIN(0.340828820733522-A107))))/(A107*COS(A107+(1.64702538716042+0.537146430097249*COS(A107))*COS(SIN(COS(A107))+SIN(1.79705146893733+A107+COS(COS(COS(SIN((0.530924470829865*A107)/(-2.82139876047721+SIN(COS(COS(COS(A107)))*SIN(COS(A107))))))))))+(0.0270515440773242*COS(2.36770557548171+A107)*(0.498701523299401-0.165778219372136*(1+COS(SIN(0.00872081561358199*SIN(2.26306768395918-A107-COS(A107)-COS(COS(SIN(COS((0.569180159825137*SIN(SIN(SIN(A107+SIN(A107)))))/A107))))+0.648585040695961/(COS(A107)-SIN(A107))))*SIN(0.00379532267608371*SIN((1.06314311483915*A107*(1.67526987319027-COS(A107)))/SIN(0.0150675913159254+COS(1.40403511969596/A107))))))))/SIN(SIN(A107+0.885784395489139*(-1.32742597150515-COS(A107))*COS(A107))))))))))))))))))))))))))/SIN(0.0150675913159254+COS(0.413036990134086/A107)))))))</f>
        <v>0.21508037213058384</v>
      </c>
    </row>
    <row r="108" spans="1:54" x14ac:dyDescent="0.25">
      <c r="A108">
        <v>-1.24</v>
      </c>
      <c r="B108">
        <v>0.56999999999999995</v>
      </c>
      <c r="C108">
        <v>6.8557408E-2</v>
      </c>
      <c r="D108">
        <f t="shared" si="117"/>
        <v>4.8560076723978676E-2</v>
      </c>
      <c r="E108">
        <f t="shared" si="118"/>
        <v>4.8560076723978676E-2</v>
      </c>
      <c r="F108">
        <f t="shared" si="119"/>
        <v>4.8560076723978676E-2</v>
      </c>
      <c r="G108">
        <f t="shared" si="120"/>
        <v>4.8560076723978676E-2</v>
      </c>
      <c r="H108">
        <f t="shared" si="121"/>
        <v>4.8560076723978676E-2</v>
      </c>
      <c r="I108">
        <f t="shared" si="122"/>
        <v>0.17492142259979815</v>
      </c>
      <c r="J108">
        <f t="shared" si="123"/>
        <v>0.17492142259979815</v>
      </c>
      <c r="K108">
        <f t="shared" si="124"/>
        <v>0.13917241400616465</v>
      </c>
      <c r="L108">
        <f t="shared" si="125"/>
        <v>7.5242780797469599E-2</v>
      </c>
      <c r="M108">
        <f t="shared" si="126"/>
        <v>8.6236282389013597E-2</v>
      </c>
      <c r="N108">
        <f t="shared" si="127"/>
        <v>8.6236282389013597E-2</v>
      </c>
      <c r="O108">
        <f t="shared" si="128"/>
        <v>8.6236282389013597E-2</v>
      </c>
      <c r="P108">
        <f t="shared" si="129"/>
        <v>8.6236282389013597E-2</v>
      </c>
      <c r="Q108">
        <f t="shared" si="130"/>
        <v>7.5981200006072225E-2</v>
      </c>
      <c r="R108">
        <f t="shared" si="131"/>
        <v>7.5981200006072225E-2</v>
      </c>
      <c r="S108">
        <f t="shared" si="132"/>
        <v>6.8836310541497081E-2</v>
      </c>
      <c r="T108">
        <f t="shared" si="133"/>
        <v>6.8836310541497081E-2</v>
      </c>
      <c r="U108">
        <f t="shared" si="134"/>
        <v>6.8836310541497081E-2</v>
      </c>
      <c r="V108">
        <f t="shared" si="135"/>
        <v>6.83423908068721E-2</v>
      </c>
      <c r="W108">
        <f>2*COS(A108)+SIN(A108/(0.999148166279824+COS(SIN(0.0251921174339378*(COS(0.685969744682071+A108+COS(0.1500862687924-SIN(0.0665099688093772*_xlfn.CSC(SIN(COS(COS(A108+(0.244003939114535-COS(0.0932686925260328*A108)-COS(A108))*COS(A108)*(2*COS(A108)+0.387844872700148*(A108-0.082374768005002/(A108-COS(A108*COS(A108))-(-2.15039598507721-A108)*(A108-COS(SIN(SIN(COS(COS(1.32108411619894*(2.84387902041926+SIN(COS(COS(1.00374593116443*A108*COS(A108))))))/COS(SIN(0.0940779463483673*SIN(COS(A108)))))))))))))))))))+SIN(0.375433094857483*(-0.0260061439754979+A108))))*SIN(SIN(A108)))))</f>
        <v>6.8331968161274292E-2</v>
      </c>
      <c r="X108">
        <f t="shared" si="136"/>
        <v>6.849513323622336E-2</v>
      </c>
      <c r="Y108">
        <f t="shared" si="137"/>
        <v>6.849513323622336E-2</v>
      </c>
      <c r="Z108">
        <f t="shared" si="138"/>
        <v>6.8550324491474579E-2</v>
      </c>
      <c r="AA108">
        <f t="shared" si="139"/>
        <v>6.8546376138702625E-2</v>
      </c>
      <c r="AB108">
        <f t="shared" si="140"/>
        <v>6.8556560002009159E-2</v>
      </c>
      <c r="AC108">
        <f t="shared" si="141"/>
        <v>6.8557045905617064E-2</v>
      </c>
      <c r="AD108">
        <f t="shared" si="142"/>
        <v>6.8557408340247372E-2</v>
      </c>
      <c r="AE108">
        <f t="shared" si="143"/>
        <v>6.8557408340247372E-2</v>
      </c>
      <c r="AF108">
        <f t="shared" si="144"/>
        <v>6.8557408340247372E-2</v>
      </c>
      <c r="AG108">
        <f>2*COS(A108)+SIN(A108/(1+COS(0.0102383050941825*SIN(0.0251921174339378*(COS(0.685969744682071+A108+COS(SIN(A108)*SIN(A108*_xlfn.CSC(0.699794000623748+COS(A108*SIN(A108)))*SIN(SIN(0.482614878018303*(0.999335114390903+A108))))))+SIN(A108))))))</f>
        <v>6.8557408327712843E-2</v>
      </c>
      <c r="AH108">
        <f>2*COS(A108)+SIN(A108/(1+COS(0.0102383050941825*SIN(0.0251921174339378*(COS(0.685969744682071+A108+COS(SIN(A108)*SIN(A108*_xlfn.CSC(0.699794000623748+COS(A108*SIN(A108)))*SIN(SIN(0.482614878018303*(0.999335114390903+A108))))))+SIN(A108))))))</f>
        <v>6.8557408327712843E-2</v>
      </c>
      <c r="AI108">
        <f>2*COS(A108)+SIN(A108/(1+COS(0.0102383050941825*SIN(0.0251921174339378*(COS(0.685969744682071+A108+COS(SIN(A108)*SIN(COS(A108*SIN(1.74994294679676+COS((0.937483306033506-SIN(0.572749275024412+COS(A108)))*(-0.296995998186627+_xlfn.SEC(0.419735600194717+COS(0.974172084069584*_xlfn.SEC(1.32108411619894*A108)))*SIN(0.970378444545662*COS(COS(SIN(A108))/(2.21684497839146-COS(0.827486649168256*COS(1.04770755378253*COS(0.374917836847673*A108*SIN(COS(A108)-SIN(1.72131839878938/(-0.756954071083095-A108))))*SIN(A108)))))*(1.79705146893733+COS(SIN(0.0251921174339378*(COS(0.685969744682071+A108+COS(2.67476585651086+SIN(0.0942661886848087*A108*_xlfn.CSC(0.810618544876305*(-2.15039598507721-A108))*_xlfn.CSC(SIN(COS(COS(0.809444787727253+A108+SIN(0.793305537772902+A108))))))))+SIN(0.375433094857483*(-0.0260061439754979+A108))))*SIN(SIN(A108)))))))))*_xlfn.CSC(0.699794000623748+COS(A108*SIN(A108))))))+SIN(A108))))))</f>
        <v>6.8557408324102842E-2</v>
      </c>
      <c r="AJ108">
        <f>2*COS(A108)+SIN(A108/(1+COS(0.0102383050941825*SIN(0.0251921174339378*(COS(0.685969744682071+A108+COS(SIN(A108)*SIN(COS(A108*SIN(1.74994294679676+COS((0.937483306033506-SIN(0.572749275024412+COS(A108)))*(-0.296995998186627+_xlfn.SEC(0.419735600194717+COS(0.974172084069584*_xlfn.SEC(1.32108411619894*A108)))*SIN(0.970378444545662*COS(COS(SIN(A108))/(2.21684497839146-COS(0.827486649168256*COS(1.04770755378253*COS(0.374917836847673*A108*SIN(COS(A108)-SIN(1.72131839878938/(-0.756954071083095-A108))))*SIN(A108)))))*(1.79705146893733+COS(SIN(0.0251921174339378*(COS(0.685969744682071+A108+COS(2.67476585651086+SIN(0.0942661886848087*A108*_xlfn.CSC(0.810618544876305*(-2.15039598507721-A108))*_xlfn.CSC(SIN(COS(COS(0.809444787727253+A108+SIN(0.793305537772902+A108))))))))+SIN(0.375433094857483*(-0.0260061439754979+A108))))*SIN(SIN(A108)))))))))*_xlfn.CSC(0.699794000623748+COS(A108*SIN(A108))))))+SIN(A108))))))</f>
        <v>6.8557408324102842E-2</v>
      </c>
      <c r="AK108">
        <f>2*COS(A108)+SIN(A108/(1+COS(0.0102383050941825*SIN(0.0251921174339378*(COS(0.685969744682071+A108+COS(SIN(A108)*SIN(COS(A108*SIN(1.74994294679676+COS((0.937483306033506-SIN(0.572749275024412+COS(A108)))*(-0.296995998186627+_xlfn.SEC(0.419735600194717+COS(0.974172084069584*_xlfn.SEC(1.32108411619894*A108)))*SIN(0.970378444545662*COS(COS(SIN(A108))/(2.21684497839146-COS(0.827486649168256*COS(1.04770755378253*COS(0.374917836847673*A108*SIN(0.227771237432817-COS(A108)))*SIN(A108)))))*(1.79705146893733+COS(SIN(0.0251921174339378*(COS(0.685969744682071+A108+COS(2.67476585651086+SIN(0.0942661886848087*A108*_xlfn.CSC(0.810618544876305*(-2.15039598507721-A108))*_xlfn.CSC(SIN(COS(COS(0.809444787727253+A108+SIN(0.793305537772902+A108))))))))+SIN(0.375433094857483*(-0.0260061439754979+A108))))*SIN(SIN(A108)))))))))*_xlfn.CSC(0.699794000623748+COS(A108*SIN(A108))))))+SIN(A108))))))</f>
        <v>6.8557408324103619E-2</v>
      </c>
      <c r="AL108">
        <f t="shared" si="145"/>
        <v>6.8557408314602664E-2</v>
      </c>
      <c r="AM108">
        <f t="shared" si="146"/>
        <v>6.8557408303851486E-2</v>
      </c>
      <c r="AN108">
        <f>2*COS(A108)+SIN(A108/(1+COS(0.0102383050941825*SIN(0.0251921174339378*(COS(0.685969744682071+A108+COS(SIN(A108)*SIN(2.87522917078492*COS(A108*SIN(0.996308035150143-COS((0.125463411927578+COS(0.71323222501324*(0.460719913648222+COS(A108)))-SIN(0.572749275024412+COS(A108)))*(-0.296995998186627+_xlfn.SEC(0.419735600194717+COS(0.974172084069584*_xlfn.SEC(1.32108411619894*A108)))*SIN(0.970378444545662*COS(COS(SIN(A108))/(2.21684497839146-COS(0.827486649168256*COS(1.04770755378253*COS(0.374917836847673*A108*SIN(COS(A108)-SIN(1.72131839878938/(-0.756954071083095-A108))))*SIN(A108)))))*(1.79705146893733+COS(SIN(0.0251921174339378*(COS(0.685969744682071+A108+COS(2.67476585651086+SIN(0.0942661886848087*A108*_xlfn.CSC(0.810618544876305*(-2.15039598507721-A108))*_xlfn.CSC(SIN(COS(COS(0.809444787727253+COS(A108))))))))+SIN(0.375433094857483*(-0.0260061439754979+A108))))*SIN(SIN(A108)))))))-5.2258026739857*A108*COS(2.26306768395918-A108+0.648585040695961/(-0.482614878018303+COS(A108))-COS(A108)-COS(COS(SIN(COS(A108)))))*(-0.803019914186518-0.09344164141567*(-0.296995998186628+1.99608842466968*SIN(1.82224358637127*COS(A108)*COS(COS(SIN(A108))/(2.21684497839146-COS(1.1665946556443*COS(1.04770755378253*COS(0.374917836847673*A108*SIN(COS(A108)-SIN(1.72131839878938/(-0.756954071083095-A108))))*SIN(A108)))))))))))))+SIN(A108))))))</f>
        <v>6.855740833994195E-2</v>
      </c>
      <c r="AO108">
        <f>2*COS(A108)+SIN(A108/(1+COS(SIN(0.0251921174339378*COS(0.433121146091541*(-2.67476585651086+A108+0.837215599154702*SIN((A108+COS(1.73864272248443+COS(0.356528883019573+SIN(0.940777930379917-COS(0.938170919030737*A108)-COS(A108)))))*SIN(COS(COS(COS(A108)/(1.70671384443301+0.338811626822948/COS(COS(A108))-COS(COS((1.73174047813809*COS(SIN(SIN(3.8337034581196-A108))))/(-0.165778219372136+A108)))+SIN(0.119137815794098*COS(COS(A108))))))))))*SIN(2.8951001999306+COS(COS(SIN(COS((COS(0.367424224211023+A108)*_xlfn.SEC(A108+(-1.96485635804169+0.537146430097249*COS(A108))*COS(SIN(COS(A108))+SIN(1.79705146893733+A108+COS(COS(COS(SIN((0.530924470829865*A108)/(-2.82139876047721+SIN(COS(COS(COS(A108)))*SIN(COS(SIN(A108)))))))))))+0.0270515440773242*COS(2.36770557548171+A108)*_xlfn.CSC(SIN(A108+0.885784395489139*(-1.32742597150515-COS(A108))*COS(A108)))*(0.498701523299401-0.165778219372136*A108*_xlfn.SEC(1.21730816958026+SIN(0.0396212186351349*A108*(COS(0.232148706776693*(0.0250052579539931+A108))+SIN(0.750866189714967*A108))))))*SIN(SIN(SIN(0.340828820733522-A108))))/A108))))))*SIN(0.00379532267608371*SIN((1.06314311483915*A108*(1.67526987319027-COS(A108)))/SIN(0.0150675913159254+COS(1.40403511969596/COS(A108))))))))</f>
        <v>6.8557408296725852E-2</v>
      </c>
      <c r="AP108">
        <f t="shared" si="147"/>
        <v>6.8557408332986847E-2</v>
      </c>
      <c r="AQ108">
        <f t="shared" si="148"/>
        <v>6.8557408332986847E-2</v>
      </c>
      <c r="AR108">
        <f t="shared" si="149"/>
        <v>6.8557408332986847E-2</v>
      </c>
      <c r="AS108">
        <f t="shared" si="150"/>
        <v>6.8557408332979519E-2</v>
      </c>
      <c r="AT108">
        <f t="shared" si="151"/>
        <v>6.8557408332979519E-2</v>
      </c>
      <c r="AU108">
        <f t="shared" si="152"/>
        <v>6.8557408333630776E-2</v>
      </c>
      <c r="AV108">
        <f t="shared" si="153"/>
        <v>6.8557408333630776E-2</v>
      </c>
      <c r="AW108">
        <f t="shared" si="154"/>
        <v>6.8557408333630776E-2</v>
      </c>
      <c r="AX108">
        <f t="shared" si="155"/>
        <v>6.8557408333630776E-2</v>
      </c>
      <c r="AY108">
        <f>2*COS(A108)+SIN(A108/(1+COS(SIN(0.0251921174339378*COS(0.433121146091541*(-2.67476585651086+A108+A108*SIN(A108*(A108+COS(0.933255692033108+A108)))))*SIN(2.8951001999306+COS(COS(SIN(COS((COS(0.367424224211023+A108)*_xlfn.SEC(A108+(1.64702538716042+0.537146430097249*COS(A108))*COS(SIN(2.65449809165387+A108)+SIN(COS(A108)))+0.0270515440773242*(0.498701523299401-0.312244449974241*COS(A108))*COS(2.36770557548171+A108)*_xlfn.CSC(SIN(A108+0.885784395489139*(-1.32742597150515-COS(A108))*COS(A108))))*SIN(SIN(SIN(0.340828820733522-A108))))/A108))))))*SIN(0.00379532267608371*SIN((1.06314311483915*A108*(1.67526987319027-COS(A108)))/SIN(COS(1.40403511969596/COS(A108))+(0.244003939114535-COS(0.0932686925260328*A108)-COS(A108))*SIN(0.933255692033108*(0.0479452472347528+A108)*SIN(A108+0.734842844660215*COS(COS(A108)/COS(SIN(COS(A108+COS(1.35652888301957*A108)))))))))))))</f>
        <v>6.8557408323078106E-2</v>
      </c>
      <c r="AZ108">
        <f>2*COS(A108)+SIN(A108/(1+COS(SIN(0.0251921174339378*COS(0.433121146091541*(-2.67476585651086+A108+A108*SIN(A108*(A108+COS(0.933255692033108+A108)))))*SIN(2.8951001999306+COS(COS(SIN(COS((COS(0.367424224211023+A108)*_xlfn.SEC(A108+(1.64702538716042+0.537146430097249*COS(A108))*COS(SIN(2.65449809165387+A108)+SIN(COS(A108)))+0.0270515440773242*(0.498701523299401-0.312244449974241*COS(A108))*COS(2.36770557548171+A108)*_xlfn.CSC(SIN(A108+0.885784395489139*(-1.32742597150515-COS(A108))*COS(A108))))*SIN(SIN(SIN(0.340828820733522-A108))))/A108))))))*SIN(0.00379532267608371*SIN((1.06314311483915*A108*(1.67526987319027-COS(A108)))/SIN(COS(1.40403511969596/COS(A108))+(0.244003939114535-COS(0.0932686925260328*A108)-COS(A108))*SIN(0.933255692033108*(0.0479452472347528+A108)*SIN(A108+0.734842844660215*COS(COS(A108)/COS(SIN(COS(A108+COS(1.35652888301957*A108)))))))))))))</f>
        <v>6.8557408323078106E-2</v>
      </c>
      <c r="BA108">
        <f>2*COS(A108)+SIN(A108/(1+COS(SIN(0.0251921174339378*COS(0.433121146091541*(-2.67476585651086+A108+A108*SIN(A108*(A108+COS(0.933255692033108+A108)))))*SIN(2.8951001999306+COS(COS(SIN(COS((COS(0.367424224211023+A108)*_xlfn.SEC(A108+(1.64702538716042+0.537146430097249*COS(A108))*COS(SIN(2.65449809165387+A108)+SIN(COS(A108)))+0.0270515440773242*(0.498701523299401-0.312244449974241*COS(A108))*COS(2.36770557548171+A108)*_xlfn.CSC(SIN(A108+0.885784395489139*(-1.32742597150515-COS(A108))*COS(A108))))*SIN(SIN(SIN(0.340828820733522-A108))))/A108))))))*SIN(0.00379532267608371*SIN((1.06314311483915*A108*(1.67526987319027-COS(A108)))/SIN(COS(1.40403511969596/COS(A108))+(0.244003939114535-COS(0.0932686925260328*A108)-COS(A108))*SIN(0.933255692033108*(0.0479452472347528+A108)*SIN(A108+0.734842844660215*COS(COS(A108)/COS(SIN(COS(A108+COS(1.35652888301957*A108)))))))))))))</f>
        <v>6.8557408323078106E-2</v>
      </c>
      <c r="BB108">
        <f>2*COS(A108)+SIN(A108/(1+COS(SIN(0.0251921174339378*COS(_xlfn.SEC(0.419735600194717+COS(0.974172084069584*_xlfn.SEC(1.32108411619894*A108)))*SIN(0.970378444545662*COS(COS(SIN(A108))/(2.21684497839146-COS(0.827486649168256*COS(1.04770755378253*COS(0.374917836847673*A108*SIN(A108+SIN(0.0150681615125201*A108)))*SIN(A108)))))*(1.79705146893733+COS(A108*SIN(0.0251921174339378*(-0.0120347759626663+COS(1.17295361766372-A108-COS(COS(COS((0.734842844660215*COS(0.367424224211023+A108)*SIN(COS(0.0150681615125201-A108)))/A108))))))))))*SIN(2.8951001999306+COS(COS(SIN(COS((COS(0.367424224211023+A108)*SIN(SIN(SIN(A108+SIN(A108)))))/(A108*(-0.855952925578902+COS(0.0250929074423294+A108)))))))))*SIN(0.0045405414853601*SIN((1.06314311483915*A108*(1.67526987319027-COS(A108)-COS(A108*SIN(0.66442022239765/(SIN(A108)*SIN(1.48270932459095*COS(SIN(SIN(COS(COS(A108)))))*COS(2.4900660451625-SIN(SIN(0.0251921174339378*(COS(A108+SIN((0.0251921174339378*COS(1.17295361766372*COS(A108)+COS(A108)/(A108*(0.345878657336117+A108-SIN(COS(A108)+A108*SIN(1.74994294679676+COS(0.0572806453769424*(-0.296995998186628+2.38953537141348*SIN(4.18189618808757*COS(A108)*COS(COS(SIN(A108))/(2.21684497839146-COS(1.1665946556443*COS(1.04770755378253*(0.999381384107968+A108))))))))))))))/(0.356528883019573+A108)-SIN(0.580358562052647-A108)))+SIN(0.375433094857483*(-0.161046367187467+A108))))))*SIN(0.093404449451794+COS(A108-0.484621490756709*(COS(COS(A108))+(2.06346606387297*COS(A108))/(0.356528883019573+0.150655529361516/COS(0.364312412788005*COS(0.00593771058668955*(A108+0.530924470829865*A108*((0.244003939114535-COS(0.0932686925260328*A108)-COS(A108))*COS(A108)*(2*COS(A108)+0.387844872700148*COS(0.122247045623982*(-2.67476585651086+A108)*(SIN(A108)*SIN(0.00140217240902748*A108^2*COS(COS(A108-0.999082557898852/(1.3608351870969+0.150655529361516*(2.74489686570714+A108)-COS(1)))*(0.0150675913159254-A108+COS(0.413036990134086/A108)-COS(A108)-COS(A108*COS(A108))-COS(A108+0.244232384538129*(2.84387902041926+A108+COS(B108)))))*SIN(A108))-SIN(SIN(SIN(0.862339351056448+COS(SIN(2.8951001999306+(0.5*COS(A108)*(0.826937250740526+(-1.12458081737812*A108)/(1+COS(SIN(0.00872081561358199*SIN(2.8951001999306+COS(COS(SIN(COS((0.734842844660215*COS(0.367424224211023+A108)*SIN(SIN(SIN(A108+SIN(A108)))))/A108))))))*SIN(0.00379532267608371*SIN(3.01037523694323*A108*(1.67526987319027-COS(A108)-COS(A108*SIN(SIN(0.00379532267608371*SIN(1.26449815900264*A108*(1.67526987319027-COS(A108))))*SIN(0.00872081561358199*SIN(A108+COS(COS(SIN(COS((0.734842844660215*COS(0.367424224211023+A108)*SIN(SIN(SIN(A108+SIN(A108)))))/A108)))))))))))))))/A108))))))))+COS(2.67476585651086-SIN(0.123821531774593/SIN(SIN(COS(0.999682695391386*(0.530924470829865-A108))/COS(COS(A108)+(1.64702538716042+0.537146430097249*(A108+COS(0.347798363400371-A108)))*COS(A108)-0.26714408291119*(A108+0.0251921174339378*SIN(A108))+(0.0270515440773242*A108*COS(2.36770557548171+A108))/SIN(SIN(COS(COS(A108-0.227771237432817*COS(A108)*(0.244003939114535-COS(A108)-COS(COS(0.464096977697486-COS((39.2055475129509*COS(A108-SIN(0.356528883019573-A108)))/A108^2))*SIN(A108))))))))))))))))))*SIN(COS(A108-COS(SIN(8.45216284241943-COS(0.349023510229163+0.42073232374058*COS(0.759590257947852+COS(1.42073232374058*A108+COS(A108)*(1.89442827394731+0.000366675974410566*COS(2.19354464902984-COS(0.131277299088378-A108)-COS(COS(SIN(COS((COS(0.367424224211023+A108)*SIN(SIN(SIN(0.340828820733522-A108))))/(A108*COS(A108+(1.64702538716042+0.537146430097249*COS(A108))*COS(SIN(COS(A108))+SIN(1.79705146893733+A108+COS(COS(COS(SIN((0.530924470829865*A108)/(-2.82139876047721+SIN(COS(COS(COS(A108)))*SIN(COS(A108))))))))))+(0.0270515440773242*COS(2.36770557548171+A108)*(0.498701523299401-0.165778219372136*(1+COS(SIN(0.00872081561358199*SIN(2.26306768395918-A108-COS(A108)-COS(COS(SIN(COS((0.569180159825137*SIN(SIN(SIN(A108+SIN(A108)))))/A108))))+0.648585040695961/(COS(A108)-SIN(A108))))*SIN(0.00379532267608371*SIN((1.06314311483915*A108*(1.67526987319027-COS(A108)))/SIN(0.0150675913159254+COS(1.40403511969596/A108))))))))/SIN(SIN(A108+0.885784395489139*(-1.32742597150515-COS(A108))*COS(A108))))))))))))))))))))))))))/SIN(0.0150675913159254+COS(0.413036990134086/A108)))))))</f>
        <v>6.8557408114853113E-2</v>
      </c>
    </row>
    <row r="109" spans="1:54" x14ac:dyDescent="0.25">
      <c r="A109">
        <v>-0.71</v>
      </c>
      <c r="B109">
        <v>2.59</v>
      </c>
      <c r="C109">
        <v>1.169133387</v>
      </c>
      <c r="D109">
        <f t="shared" si="117"/>
        <v>1.0909182474677306</v>
      </c>
      <c r="E109">
        <f t="shared" si="118"/>
        <v>1.0909182474677306</v>
      </c>
      <c r="F109">
        <f t="shared" si="119"/>
        <v>1.0909182474677306</v>
      </c>
      <c r="G109">
        <f t="shared" si="120"/>
        <v>1.0909182474677306</v>
      </c>
      <c r="H109">
        <f t="shared" si="121"/>
        <v>1.0909182474677306</v>
      </c>
      <c r="I109">
        <f t="shared" si="122"/>
        <v>1.2449362408058506</v>
      </c>
      <c r="J109">
        <f t="shared" si="123"/>
        <v>1.2449362408058506</v>
      </c>
      <c r="K109">
        <f t="shared" si="124"/>
        <v>1.2244670504014314</v>
      </c>
      <c r="L109">
        <f t="shared" si="125"/>
        <v>1.1568876261832612</v>
      </c>
      <c r="M109">
        <f t="shared" si="126"/>
        <v>1.1807333520163965</v>
      </c>
      <c r="N109">
        <f t="shared" si="127"/>
        <v>1.1807333520163965</v>
      </c>
      <c r="O109">
        <f t="shared" si="128"/>
        <v>1.1807333520163965</v>
      </c>
      <c r="P109">
        <f t="shared" si="129"/>
        <v>1.1807333520163965</v>
      </c>
      <c r="Q109">
        <f t="shared" si="130"/>
        <v>1.1740194342943717</v>
      </c>
      <c r="R109">
        <f t="shared" si="131"/>
        <v>1.1740194342943717</v>
      </c>
      <c r="S109">
        <f t="shared" si="132"/>
        <v>1.1693173499083818</v>
      </c>
      <c r="T109">
        <f t="shared" si="133"/>
        <v>1.1693173499083818</v>
      </c>
      <c r="U109">
        <f t="shared" si="134"/>
        <v>1.1693173499083818</v>
      </c>
      <c r="V109">
        <f t="shared" si="135"/>
        <v>1.1689915523948866</v>
      </c>
      <c r="W109">
        <f>2*COS(A109)+SIN(A109/(0.999148166279824+COS(SIN(0.0251921174339378*(COS(0.685969744682071+A109+COS(0.1500862687924-SIN(0.0665099688093772*_xlfn.CSC(SIN(COS(COS(A109+(0.244003939114535-COS(0.0932686925260328*A109)-COS(A109))*COS(A109)*(2*COS(A109)+0.387844872700148*(A109-0.082374768005002/(A109-COS(A109*COS(A109))-(-2.15039598507721-A109)*(A109-COS(SIN(SIN(COS(COS(1.32108411619894*(2.84387902041926+SIN(COS(COS(1.00374593116443*A109*COS(A109))))))/COS(SIN(0.0940779463483673*SIN(COS(A109)))))))))))))))))))+SIN(0.375433094857483*(-0.0260061439754979+A109))))*SIN(SIN(A109)))))</f>
        <v>1.1689899362674683</v>
      </c>
      <c r="X109">
        <f t="shared" si="136"/>
        <v>1.1691114376111267</v>
      </c>
      <c r="Y109">
        <f t="shared" si="137"/>
        <v>1.1691114376111267</v>
      </c>
      <c r="Z109">
        <f t="shared" si="138"/>
        <v>1.1691277800613387</v>
      </c>
      <c r="AA109">
        <f t="shared" si="139"/>
        <v>1.1691314772006716</v>
      </c>
      <c r="AB109">
        <f t="shared" si="140"/>
        <v>1.1691331227327415</v>
      </c>
      <c r="AC109">
        <f t="shared" si="141"/>
        <v>1.1691331476637286</v>
      </c>
      <c r="AD109">
        <f t="shared" si="142"/>
        <v>1.169133386745232</v>
      </c>
      <c r="AE109">
        <f t="shared" si="143"/>
        <v>1.169133386745232</v>
      </c>
      <c r="AF109">
        <f t="shared" si="144"/>
        <v>1.169133386745232</v>
      </c>
      <c r="AG109">
        <f>2*COS(A109)+SIN(A109/(1+COS(0.0102383050941825*SIN(0.0251921174339378*(COS(0.685969744682071+A109+COS(SIN(A109)*SIN(A109*_xlfn.CSC(0.699794000623748+COS(A109*SIN(A109)))*SIN(SIN(0.482614878018303*(0.999335114390903+A109))))))+SIN(A109))))))</f>
        <v>1.1691333867006222</v>
      </c>
      <c r="AH109">
        <f>2*COS(A109)+SIN(A109/(1+COS(0.0102383050941825*SIN(0.0251921174339378*(COS(0.685969744682071+A109+COS(SIN(A109)*SIN(A109*_xlfn.CSC(0.699794000623748+COS(A109*SIN(A109)))*SIN(SIN(0.482614878018303*(0.999335114390903+A109))))))+SIN(A109))))))</f>
        <v>1.1691333867006222</v>
      </c>
      <c r="AI109">
        <f>2*COS(A109)+SIN(A109/(1+COS(0.0102383050941825*SIN(0.0251921174339378*(COS(0.685969744682071+A109+COS(SIN(A109)*SIN(COS(A109*SIN(1.74994294679676+COS((0.937483306033506-SIN(0.572749275024412+COS(A109)))*(-0.296995998186627+_xlfn.SEC(0.419735600194717+COS(0.974172084069584*_xlfn.SEC(1.32108411619894*A109)))*SIN(0.970378444545662*COS(COS(SIN(A109))/(2.21684497839146-COS(0.827486649168256*COS(1.04770755378253*COS(0.374917836847673*A109*SIN(COS(A109)-SIN(1.72131839878938/(-0.756954071083095-A109))))*SIN(A109)))))*(1.79705146893733+COS(SIN(0.0251921174339378*(COS(0.685969744682071+A109+COS(2.67476585651086+SIN(0.0942661886848087*A109*_xlfn.CSC(0.810618544876305*(-2.15039598507721-A109))*_xlfn.CSC(SIN(COS(COS(0.809444787727253+A109+SIN(0.793305537772902+A109))))))))+SIN(0.375433094857483*(-0.0260061439754979+A109))))*SIN(SIN(A109)))))))))*_xlfn.CSC(0.699794000623748+COS(A109*SIN(A109))))))+SIN(A109))))))</f>
        <v>1.1691333867433238</v>
      </c>
      <c r="AJ109">
        <f>2*COS(A109)+SIN(A109/(1+COS(0.0102383050941825*SIN(0.0251921174339378*(COS(0.685969744682071+A109+COS(SIN(A109)*SIN(COS(A109*SIN(1.74994294679676+COS((0.937483306033506-SIN(0.572749275024412+COS(A109)))*(-0.296995998186627+_xlfn.SEC(0.419735600194717+COS(0.974172084069584*_xlfn.SEC(1.32108411619894*A109)))*SIN(0.970378444545662*COS(COS(SIN(A109))/(2.21684497839146-COS(0.827486649168256*COS(1.04770755378253*COS(0.374917836847673*A109*SIN(COS(A109)-SIN(1.72131839878938/(-0.756954071083095-A109))))*SIN(A109)))))*(1.79705146893733+COS(SIN(0.0251921174339378*(COS(0.685969744682071+A109+COS(2.67476585651086+SIN(0.0942661886848087*A109*_xlfn.CSC(0.810618544876305*(-2.15039598507721-A109))*_xlfn.CSC(SIN(COS(COS(0.809444787727253+A109+SIN(0.793305537772902+A109))))))))+SIN(0.375433094857483*(-0.0260061439754979+A109))))*SIN(SIN(A109)))))))))*_xlfn.CSC(0.699794000623748+COS(A109*SIN(A109))))))+SIN(A109))))))</f>
        <v>1.1691333867433238</v>
      </c>
      <c r="AK109">
        <f>2*COS(A109)+SIN(A109/(1+COS(0.0102383050941825*SIN(0.0251921174339378*(COS(0.685969744682071+A109+COS(SIN(A109)*SIN(COS(A109*SIN(1.74994294679676+COS((0.937483306033506-SIN(0.572749275024412+COS(A109)))*(-0.296995998186627+_xlfn.SEC(0.419735600194717+COS(0.974172084069584*_xlfn.SEC(1.32108411619894*A109)))*SIN(0.970378444545662*COS(COS(SIN(A109))/(2.21684497839146-COS(0.827486649168256*COS(1.04770755378253*COS(0.374917836847673*A109*SIN(0.227771237432817-COS(A109)))*SIN(A109)))))*(1.79705146893733+COS(SIN(0.0251921174339378*(COS(0.685969744682071+A109+COS(2.67476585651086+SIN(0.0942661886848087*A109*_xlfn.CSC(0.810618544876305*(-2.15039598507721-A109))*_xlfn.CSC(SIN(COS(COS(0.809444787727253+A109+SIN(0.793305537772902+A109))))))))+SIN(0.375433094857483*(-0.0260061439754979+A109))))*SIN(SIN(A109)))))))))*_xlfn.CSC(0.699794000623748+COS(A109*SIN(A109))))))+SIN(A109))))))</f>
        <v>1.1691333867433238</v>
      </c>
      <c r="AL109">
        <f t="shared" si="145"/>
        <v>1.1691333867452312</v>
      </c>
      <c r="AM109">
        <f t="shared" si="146"/>
        <v>1.1691333867331204</v>
      </c>
      <c r="AN109">
        <f>2*COS(A109)+SIN(A109/(1+COS(0.0102383050941825*SIN(0.0251921174339378*(COS(0.685969744682071+A109+COS(SIN(A109)*SIN(2.87522917078492*COS(A109*SIN(0.996308035150143-COS((0.125463411927578+COS(0.71323222501324*(0.460719913648222+COS(A109)))-SIN(0.572749275024412+COS(A109)))*(-0.296995998186627+_xlfn.SEC(0.419735600194717+COS(0.974172084069584*_xlfn.SEC(1.32108411619894*A109)))*SIN(0.970378444545662*COS(COS(SIN(A109))/(2.21684497839146-COS(0.827486649168256*COS(1.04770755378253*COS(0.374917836847673*A109*SIN(COS(A109)-SIN(1.72131839878938/(-0.756954071083095-A109))))*SIN(A109)))))*(1.79705146893733+COS(SIN(0.0251921174339378*(COS(0.685969744682071+A109+COS(2.67476585651086+SIN(0.0942661886848087*A109*_xlfn.CSC(0.810618544876305*(-2.15039598507721-A109))*_xlfn.CSC(SIN(COS(COS(0.809444787727253+COS(A109))))))))+SIN(0.375433094857483*(-0.0260061439754979+A109))))*SIN(SIN(A109)))))))-5.2258026739857*A109*COS(2.26306768395918-A109+0.648585040695961/(-0.482614878018303+COS(A109))-COS(A109)-COS(COS(SIN(COS(A109)))))*(-0.803019914186518-0.09344164141567*(-0.296995998186628+1.99608842466968*SIN(1.82224358637127*COS(A109)*COS(COS(SIN(A109))/(2.21684497839146-COS(1.1665946556443*COS(1.04770755378253*COS(0.374917836847673*A109*SIN(COS(A109)-SIN(1.72131839878938/(-0.756954071083095-A109))))*SIN(A109)))))))))))))+SIN(A109))))))</f>
        <v>1.1691333867226463</v>
      </c>
      <c r="AO109">
        <f>2*COS(A109)+SIN(A109/(1+COS(SIN(0.0251921174339378*COS(0.433121146091541*(-2.67476585651086+A109+0.837215599154702*SIN((A109+COS(1.73864272248443+COS(0.356528883019573+SIN(0.940777930379917-COS(0.938170919030737*A109)-COS(A109)))))*SIN(COS(COS(COS(A109)/(1.70671384443301+0.338811626822948/COS(COS(A109))-COS(COS((1.73174047813809*COS(SIN(SIN(3.8337034581196-A109))))/(-0.165778219372136+A109)))+SIN(0.119137815794098*COS(COS(A109))))))))))*SIN(2.8951001999306+COS(COS(SIN(COS((COS(0.367424224211023+A109)*_xlfn.SEC(A109+(-1.96485635804169+0.537146430097249*COS(A109))*COS(SIN(COS(A109))+SIN(1.79705146893733+A109+COS(COS(COS(SIN((0.530924470829865*A109)/(-2.82139876047721+SIN(COS(COS(COS(A109)))*SIN(COS(SIN(A109)))))))))))+0.0270515440773242*COS(2.36770557548171+A109)*_xlfn.CSC(SIN(A109+0.885784395489139*(-1.32742597150515-COS(A109))*COS(A109)))*(0.498701523299401-0.165778219372136*A109*_xlfn.SEC(1.21730816958026+SIN(0.0396212186351349*A109*(COS(0.232148706776693*(0.0250052579539931+A109))+SIN(0.750866189714967*A109))))))*SIN(SIN(SIN(0.340828820733522-A109))))/A109))))))*SIN(0.00379532267608371*SIN((1.06314311483915*A109*(1.67526987319027-COS(A109)))/SIN(0.0150675913159254+COS(1.40403511969596/COS(A109))))))))</f>
        <v>1.1691333867444471</v>
      </c>
      <c r="AP109">
        <f t="shared" si="147"/>
        <v>1.1691333867307681</v>
      </c>
      <c r="AQ109">
        <f t="shared" si="148"/>
        <v>1.1691333867307681</v>
      </c>
      <c r="AR109">
        <f t="shared" si="149"/>
        <v>1.1691333867307681</v>
      </c>
      <c r="AS109">
        <f t="shared" si="150"/>
        <v>1.1691333867308102</v>
      </c>
      <c r="AT109">
        <f t="shared" si="151"/>
        <v>1.1691333867308102</v>
      </c>
      <c r="AU109">
        <f t="shared" si="152"/>
        <v>1.1691333867300107</v>
      </c>
      <c r="AV109">
        <f t="shared" si="153"/>
        <v>1.1691333867300107</v>
      </c>
      <c r="AW109">
        <f t="shared" si="154"/>
        <v>1.1691333867300107</v>
      </c>
      <c r="AX109">
        <f t="shared" si="155"/>
        <v>1.1691333867300107</v>
      </c>
      <c r="AY109">
        <f>2*COS(A109)+SIN(A109/(1+COS(SIN(0.0251921174339378*COS(0.433121146091541*(-2.67476585651086+A109+A109*SIN(A109*(A109+COS(0.933255692033108+A109)))))*SIN(2.8951001999306+COS(COS(SIN(COS((COS(0.367424224211023+A109)*_xlfn.SEC(A109+(1.64702538716042+0.537146430097249*COS(A109))*COS(SIN(2.65449809165387+A109)+SIN(COS(A109)))+0.0270515440773242*(0.498701523299401-0.312244449974241*COS(A109))*COS(2.36770557548171+A109)*_xlfn.CSC(SIN(A109+0.885784395489139*(-1.32742597150515-COS(A109))*COS(A109))))*SIN(SIN(SIN(0.340828820733522-A109))))/A109))))))*SIN(0.00379532267608371*SIN((1.06314311483915*A109*(1.67526987319027-COS(A109)))/SIN(COS(1.40403511969596/COS(A109))+(0.244003939114535-COS(0.0932686925260328*A109)-COS(A109))*SIN(0.933255692033108*(0.0479452472347528+A109)*SIN(A109+0.734842844660215*COS(COS(A109)/COS(SIN(COS(A109+COS(1.35652888301957*A109)))))))))))))</f>
        <v>1.1691333867435931</v>
      </c>
      <c r="AZ109">
        <f>2*COS(A109)+SIN(A109/(1+COS(SIN(0.0251921174339378*COS(0.433121146091541*(-2.67476585651086+A109+A109*SIN(A109*(A109+COS(0.933255692033108+A109)))))*SIN(2.8951001999306+COS(COS(SIN(COS((COS(0.367424224211023+A109)*_xlfn.SEC(A109+(1.64702538716042+0.537146430097249*COS(A109))*COS(SIN(2.65449809165387+A109)+SIN(COS(A109)))+0.0270515440773242*(0.498701523299401-0.312244449974241*COS(A109))*COS(2.36770557548171+A109)*_xlfn.CSC(SIN(A109+0.885784395489139*(-1.32742597150515-COS(A109))*COS(A109))))*SIN(SIN(SIN(0.340828820733522-A109))))/A109))))))*SIN(0.00379532267608371*SIN((1.06314311483915*A109*(1.67526987319027-COS(A109)))/SIN(COS(1.40403511969596/COS(A109))+(0.244003939114535-COS(0.0932686925260328*A109)-COS(A109))*SIN(0.933255692033108*(0.0479452472347528+A109)*SIN(A109+0.734842844660215*COS(COS(A109)/COS(SIN(COS(A109+COS(1.35652888301957*A109)))))))))))))</f>
        <v>1.1691333867435931</v>
      </c>
      <c r="BA109">
        <f>2*COS(A109)+SIN(A109/(1+COS(SIN(0.0251921174339378*COS(0.433121146091541*(-2.67476585651086+A109+A109*SIN(A109*(A109+COS(0.933255692033108+A109)))))*SIN(2.8951001999306+COS(COS(SIN(COS((COS(0.367424224211023+A109)*_xlfn.SEC(A109+(1.64702538716042+0.537146430097249*COS(A109))*COS(SIN(2.65449809165387+A109)+SIN(COS(A109)))+0.0270515440773242*(0.498701523299401-0.312244449974241*COS(A109))*COS(2.36770557548171+A109)*_xlfn.CSC(SIN(A109+0.885784395489139*(-1.32742597150515-COS(A109))*COS(A109))))*SIN(SIN(SIN(0.340828820733522-A109))))/A109))))))*SIN(0.00379532267608371*SIN((1.06314311483915*A109*(1.67526987319027-COS(A109)))/SIN(COS(1.40403511969596/COS(A109))+(0.244003939114535-COS(0.0932686925260328*A109)-COS(A109))*SIN(0.933255692033108*(0.0479452472347528+A109)*SIN(A109+0.734842844660215*COS(COS(A109)/COS(SIN(COS(A109+COS(1.35652888301957*A109)))))))))))))</f>
        <v>1.1691333867435931</v>
      </c>
      <c r="BB109">
        <f>2*COS(A109)+SIN(A109/(1+COS(SIN(0.0251921174339378*COS(_xlfn.SEC(0.419735600194717+COS(0.974172084069584*_xlfn.SEC(1.32108411619894*A109)))*SIN(0.970378444545662*COS(COS(SIN(A109))/(2.21684497839146-COS(0.827486649168256*COS(1.04770755378253*COS(0.374917836847673*A109*SIN(A109+SIN(0.0150681615125201*A109)))*SIN(A109)))))*(1.79705146893733+COS(A109*SIN(0.0251921174339378*(-0.0120347759626663+COS(1.17295361766372-A109-COS(COS(COS((0.734842844660215*COS(0.367424224211023+A109)*SIN(COS(0.0150681615125201-A109)))/A109))))))))))*SIN(2.8951001999306+COS(COS(SIN(COS((COS(0.367424224211023+A109)*SIN(SIN(SIN(A109+SIN(A109)))))/(A109*(-0.855952925578902+COS(0.0250929074423294+A109)))))))))*SIN(0.0045405414853601*SIN((1.06314311483915*A109*(1.67526987319027-COS(A109)-COS(A109*SIN(0.66442022239765/(SIN(A109)*SIN(1.48270932459095*COS(SIN(SIN(COS(COS(A109)))))*COS(2.4900660451625-SIN(SIN(0.0251921174339378*(COS(A109+SIN((0.0251921174339378*COS(1.17295361766372*COS(A109)+COS(A109)/(A109*(0.345878657336117+A109-SIN(COS(A109)+A109*SIN(1.74994294679676+COS(0.0572806453769424*(-0.296995998186628+2.38953537141348*SIN(4.18189618808757*COS(A109)*COS(COS(SIN(A109))/(2.21684497839146-COS(1.1665946556443*COS(1.04770755378253*(0.999381384107968+A109))))))))))))))/(0.356528883019573+A109)-SIN(0.580358562052647-A109)))+SIN(0.375433094857483*(-0.161046367187467+A109))))))*SIN(0.093404449451794+COS(A109-0.484621490756709*(COS(COS(A109))+(2.06346606387297*COS(A109))/(0.356528883019573+0.150655529361516/COS(0.364312412788005*COS(0.00593771058668955*(A109+0.530924470829865*A109*((0.244003939114535-COS(0.0932686925260328*A109)-COS(A109))*COS(A109)*(2*COS(A109)+0.387844872700148*COS(0.122247045623982*(-2.67476585651086+A109)*(SIN(A109)*SIN(0.00140217240902748*A109^2*COS(COS(A109-0.999082557898852/(1.3608351870969+0.150655529361516*(2.74489686570714+A109)-COS(1)))*(0.0150675913159254-A109+COS(0.413036990134086/A109)-COS(A109)-COS(A109*COS(A109))-COS(A109+0.244232384538129*(2.84387902041926+A109+COS(B109)))))*SIN(A109))-SIN(SIN(SIN(0.862339351056448+COS(SIN(2.8951001999306+(0.5*COS(A109)*(0.826937250740526+(-1.12458081737812*A109)/(1+COS(SIN(0.00872081561358199*SIN(2.8951001999306+COS(COS(SIN(COS((0.734842844660215*COS(0.367424224211023+A109)*SIN(SIN(SIN(A109+SIN(A109)))))/A109))))))*SIN(0.00379532267608371*SIN(3.01037523694323*A109*(1.67526987319027-COS(A109)-COS(A109*SIN(SIN(0.00379532267608371*SIN(1.26449815900264*A109*(1.67526987319027-COS(A109))))*SIN(0.00872081561358199*SIN(A109+COS(COS(SIN(COS((0.734842844660215*COS(0.367424224211023+A109)*SIN(SIN(SIN(A109+SIN(A109)))))/A109)))))))))))))))/A109))))))))+COS(2.67476585651086-SIN(0.123821531774593/SIN(SIN(COS(0.999682695391386*(0.530924470829865-A109))/COS(COS(A109)+(1.64702538716042+0.537146430097249*(A109+COS(0.347798363400371-A109)))*COS(A109)-0.26714408291119*(A109+0.0251921174339378*SIN(A109))+(0.0270515440773242*A109*COS(2.36770557548171+A109))/SIN(SIN(COS(COS(A109-0.227771237432817*COS(A109)*(0.244003939114535-COS(A109)-COS(COS(0.464096977697486-COS((39.2055475129509*COS(A109-SIN(0.356528883019573-A109)))/A109^2))*SIN(A109))))))))))))))))))*SIN(COS(A109-COS(SIN(8.45216284241943-COS(0.349023510229163+0.42073232374058*COS(0.759590257947852+COS(1.42073232374058*A109+COS(A109)*(1.89442827394731+0.000366675974410566*COS(2.19354464902984-COS(0.131277299088378-A109)-COS(COS(SIN(COS((COS(0.367424224211023+A109)*SIN(SIN(SIN(0.340828820733522-A109))))/(A109*COS(A109+(1.64702538716042+0.537146430097249*COS(A109))*COS(SIN(COS(A109))+SIN(1.79705146893733+A109+COS(COS(COS(SIN((0.530924470829865*A109)/(-2.82139876047721+SIN(COS(COS(COS(A109)))*SIN(COS(A109))))))))))+(0.0270515440773242*COS(2.36770557548171+A109)*(0.498701523299401-0.165778219372136*(1+COS(SIN(0.00872081561358199*SIN(2.26306768395918-A109-COS(A109)-COS(COS(SIN(COS((0.569180159825137*SIN(SIN(SIN(A109+SIN(A109)))))/A109))))+0.648585040695961/(COS(A109)-SIN(A109))))*SIN(0.00379532267608371*SIN((1.06314311483915*A109*(1.67526987319027-COS(A109)))/SIN(0.0150675913159254+COS(1.40403511969596/A109))))))))/SIN(SIN(A109+0.885784395489139*(-1.32742597150515-COS(A109))*COS(A109))))))))))))))))))))))))))/SIN(0.0150675913159254+COS(0.413036990134086/A109)))))))</f>
        <v>1.1691333867451479</v>
      </c>
    </row>
    <row r="110" spans="1:54" x14ac:dyDescent="0.25">
      <c r="A110">
        <v>-0.51</v>
      </c>
      <c r="B110">
        <v>2.83</v>
      </c>
      <c r="C110">
        <v>1.4932436069999999</v>
      </c>
      <c r="D110">
        <f t="shared" si="117"/>
        <v>1.4199911203694249</v>
      </c>
      <c r="E110">
        <f t="shared" si="118"/>
        <v>1.4199911203694249</v>
      </c>
      <c r="F110">
        <f t="shared" si="119"/>
        <v>1.4199911203694249</v>
      </c>
      <c r="G110">
        <f t="shared" si="120"/>
        <v>1.4199911203694249</v>
      </c>
      <c r="H110">
        <f t="shared" si="121"/>
        <v>1.4199911203694249</v>
      </c>
      <c r="I110">
        <f t="shared" si="122"/>
        <v>1.5502613664192004</v>
      </c>
      <c r="J110">
        <f t="shared" si="123"/>
        <v>1.5502613664192004</v>
      </c>
      <c r="K110">
        <f t="shared" si="124"/>
        <v>1.5355581451427867</v>
      </c>
      <c r="L110">
        <f t="shared" si="125"/>
        <v>1.4811920564848668</v>
      </c>
      <c r="M110">
        <f t="shared" si="126"/>
        <v>1.5018331107578968</v>
      </c>
      <c r="N110">
        <f t="shared" si="127"/>
        <v>1.5018331107578968</v>
      </c>
      <c r="O110">
        <f t="shared" si="128"/>
        <v>1.5018331107578968</v>
      </c>
      <c r="P110">
        <f t="shared" si="129"/>
        <v>1.5018331107578968</v>
      </c>
      <c r="Q110">
        <f t="shared" si="130"/>
        <v>1.4968639383139102</v>
      </c>
      <c r="R110">
        <f t="shared" si="131"/>
        <v>1.4968639383139102</v>
      </c>
      <c r="S110">
        <f t="shared" si="132"/>
        <v>1.4933799770269061</v>
      </c>
      <c r="T110">
        <f t="shared" si="133"/>
        <v>1.4933799770269061</v>
      </c>
      <c r="U110">
        <f t="shared" si="134"/>
        <v>1.4933799770269061</v>
      </c>
      <c r="V110">
        <f t="shared" si="135"/>
        <v>1.4931384665267393</v>
      </c>
      <c r="W110">
        <f>2*COS(A110)+SIN(A110/(0.999148166279824+COS(SIN(0.0251921174339378*(COS(0.685969744682071+A110+COS(0.1500862687924-SIN(0.0665099688093772*_xlfn.CSC(SIN(COS(COS(A110+(0.244003939114535-COS(0.0932686925260328*A110)-COS(A110))*COS(A110)*(2*COS(A110)+0.387844872700148*(A110-0.082374768005002/(A110-COS(A110*COS(A110))-(-2.15039598507721-A110)*(A110-COS(SIN(SIN(COS(COS(1.32108411619894*(2.84387902041926+SIN(COS(COS(1.00374593116443*A110*COS(A110))))))/COS(SIN(0.0940779463483673*SIN(COS(A110)))))))))))))))))))+SIN(0.375433094857483*(-0.0260061439754979+A110))))*SIN(SIN(A110)))))</f>
        <v>1.4931381712161049</v>
      </c>
      <c r="X110">
        <f t="shared" si="136"/>
        <v>1.4932329697412756</v>
      </c>
      <c r="Y110">
        <f t="shared" si="137"/>
        <v>1.4932329697412756</v>
      </c>
      <c r="Z110">
        <f t="shared" si="138"/>
        <v>1.4932398479433093</v>
      </c>
      <c r="AA110">
        <f t="shared" si="139"/>
        <v>1.4932432120035668</v>
      </c>
      <c r="AB110">
        <f t="shared" si="140"/>
        <v>1.4932435146426077</v>
      </c>
      <c r="AC110">
        <f t="shared" si="141"/>
        <v>1.4932434294247923</v>
      </c>
      <c r="AD110">
        <f t="shared" si="142"/>
        <v>1.4932436066571246</v>
      </c>
      <c r="AE110">
        <f t="shared" si="143"/>
        <v>1.4932436066571246</v>
      </c>
      <c r="AF110">
        <f t="shared" si="144"/>
        <v>1.4932436066571246</v>
      </c>
      <c r="AG110">
        <f>2*COS(A110)+SIN(A110/(1+COS(0.0102383050941825*SIN(0.0251921174339378*(COS(0.685969744682071+A110+COS(SIN(A110)*SIN(A110*_xlfn.CSC(0.699794000623748+COS(A110*SIN(A110)))*SIN(SIN(0.482614878018303*(0.999335114390903+A110))))))+SIN(A110))))))</f>
        <v>1.493243606614441</v>
      </c>
      <c r="AH110">
        <f>2*COS(A110)+SIN(A110/(1+COS(0.0102383050941825*SIN(0.0251921174339378*(COS(0.685969744682071+A110+COS(SIN(A110)*SIN(A110*_xlfn.CSC(0.699794000623748+COS(A110*SIN(A110)))*SIN(SIN(0.482614878018303*(0.999335114390903+A110))))))+SIN(A110))))))</f>
        <v>1.493243606614441</v>
      </c>
      <c r="AI110">
        <f>2*COS(A110)+SIN(A110/(1+COS(0.0102383050941825*SIN(0.0251921174339378*(COS(0.685969744682071+A110+COS(SIN(A110)*SIN(COS(A110*SIN(1.74994294679676+COS((0.937483306033506-SIN(0.572749275024412+COS(A110)))*(-0.296995998186627+_xlfn.SEC(0.419735600194717+COS(0.974172084069584*_xlfn.SEC(1.32108411619894*A110)))*SIN(0.970378444545662*COS(COS(SIN(A110))/(2.21684497839146-COS(0.827486649168256*COS(1.04770755378253*COS(0.374917836847673*A110*SIN(COS(A110)-SIN(1.72131839878938/(-0.756954071083095-A110))))*SIN(A110)))))*(1.79705146893733+COS(SIN(0.0251921174339378*(COS(0.685969744682071+A110+COS(2.67476585651086+SIN(0.0942661886848087*A110*_xlfn.CSC(0.810618544876305*(-2.15039598507721-A110))*_xlfn.CSC(SIN(COS(COS(0.809444787727253+A110+SIN(0.793305537772902+A110))))))))+SIN(0.375433094857483*(-0.0260061439754979+A110))))*SIN(SIN(A110)))))))))*_xlfn.CSC(0.699794000623748+COS(A110*SIN(A110))))))+SIN(A110))))))</f>
        <v>1.4932436066535544</v>
      </c>
      <c r="AJ110">
        <f>2*COS(A110)+SIN(A110/(1+COS(0.0102383050941825*SIN(0.0251921174339378*(COS(0.685969744682071+A110+COS(SIN(A110)*SIN(COS(A110*SIN(1.74994294679676+COS((0.937483306033506-SIN(0.572749275024412+COS(A110)))*(-0.296995998186627+_xlfn.SEC(0.419735600194717+COS(0.974172084069584*_xlfn.SEC(1.32108411619894*A110)))*SIN(0.970378444545662*COS(COS(SIN(A110))/(2.21684497839146-COS(0.827486649168256*COS(1.04770755378253*COS(0.374917836847673*A110*SIN(COS(A110)-SIN(1.72131839878938/(-0.756954071083095-A110))))*SIN(A110)))))*(1.79705146893733+COS(SIN(0.0251921174339378*(COS(0.685969744682071+A110+COS(2.67476585651086+SIN(0.0942661886848087*A110*_xlfn.CSC(0.810618544876305*(-2.15039598507721-A110))*_xlfn.CSC(SIN(COS(COS(0.809444787727253+A110+SIN(0.793305537772902+A110))))))))+SIN(0.375433094857483*(-0.0260061439754979+A110))))*SIN(SIN(A110)))))))))*_xlfn.CSC(0.699794000623748+COS(A110*SIN(A110))))))+SIN(A110))))))</f>
        <v>1.4932436066535544</v>
      </c>
      <c r="AK110">
        <f>2*COS(A110)+SIN(A110/(1+COS(0.0102383050941825*SIN(0.0251921174339378*(COS(0.685969744682071+A110+COS(SIN(A110)*SIN(COS(A110*SIN(1.74994294679676+COS((0.937483306033506-SIN(0.572749275024412+COS(A110)))*(-0.296995998186627+_xlfn.SEC(0.419735600194717+COS(0.974172084069584*_xlfn.SEC(1.32108411619894*A110)))*SIN(0.970378444545662*COS(COS(SIN(A110))/(2.21684497839146-COS(0.827486649168256*COS(1.04770755378253*COS(0.374917836847673*A110*SIN(0.227771237432817-COS(A110)))*SIN(A110)))))*(1.79705146893733+COS(SIN(0.0251921174339378*(COS(0.685969744682071+A110+COS(2.67476585651086+SIN(0.0942661886848087*A110*_xlfn.CSC(0.810618544876305*(-2.15039598507721-A110))*_xlfn.CSC(SIN(COS(COS(0.809444787727253+A110+SIN(0.793305537772902+A110))))))))+SIN(0.375433094857483*(-0.0260061439754979+A110))))*SIN(SIN(A110)))))))))*_xlfn.CSC(0.699794000623748+COS(A110*SIN(A110))))))+SIN(A110))))))</f>
        <v>1.4932436066535544</v>
      </c>
      <c r="AL110">
        <f t="shared" si="145"/>
        <v>1.4932436066558286</v>
      </c>
      <c r="AM110">
        <f t="shared" si="146"/>
        <v>1.4932436066540269</v>
      </c>
      <c r="AN110">
        <f>2*COS(A110)+SIN(A110/(1+COS(0.0102383050941825*SIN(0.0251921174339378*(COS(0.685969744682071+A110+COS(SIN(A110)*SIN(2.87522917078492*COS(A110*SIN(0.996308035150143-COS((0.125463411927578+COS(0.71323222501324*(0.460719913648222+COS(A110)))-SIN(0.572749275024412+COS(A110)))*(-0.296995998186627+_xlfn.SEC(0.419735600194717+COS(0.974172084069584*_xlfn.SEC(1.32108411619894*A110)))*SIN(0.970378444545662*COS(COS(SIN(A110))/(2.21684497839146-COS(0.827486649168256*COS(1.04770755378253*COS(0.374917836847673*A110*SIN(COS(A110)-SIN(1.72131839878938/(-0.756954071083095-A110))))*SIN(A110)))))*(1.79705146893733+COS(SIN(0.0251921174339378*(COS(0.685969744682071+A110+COS(2.67476585651086+SIN(0.0942661886848087*A110*_xlfn.CSC(0.810618544876305*(-2.15039598507721-A110))*_xlfn.CSC(SIN(COS(COS(0.809444787727253+COS(A110))))))))+SIN(0.375433094857483*(-0.0260061439754979+A110))))*SIN(SIN(A110)))))))-5.2258026739857*A110*COS(2.26306768395918-A110+0.648585040695961/(-0.482614878018303+COS(A110))-COS(A110)-COS(COS(SIN(COS(A110)))))*(-0.803019914186518-0.09344164141567*(-0.296995998186628+1.99608842466968*SIN(1.82224358637127*COS(A110)*COS(COS(SIN(A110))/(2.21684497839146-COS(1.1665946556443*COS(1.04770755378253*COS(0.374917836847673*A110*SIN(COS(A110)-SIN(1.72131839878938/(-0.756954071083095-A110))))*SIN(A110)))))))))))))+SIN(A110))))))</f>
        <v>1.4932436066273254</v>
      </c>
      <c r="AO110">
        <f>2*COS(A110)+SIN(A110/(1+COS(SIN(0.0251921174339378*COS(0.433121146091541*(-2.67476585651086+A110+0.837215599154702*SIN((A110+COS(1.73864272248443+COS(0.356528883019573+SIN(0.940777930379917-COS(0.938170919030737*A110)-COS(A110)))))*SIN(COS(COS(COS(A110)/(1.70671384443301+0.338811626822948/COS(COS(A110))-COS(COS((1.73174047813809*COS(SIN(SIN(3.8337034581196-A110))))/(-0.165778219372136+A110)))+SIN(0.119137815794098*COS(COS(A110))))))))))*SIN(2.8951001999306+COS(COS(SIN(COS((COS(0.367424224211023+A110)*_xlfn.SEC(A110+(-1.96485635804169+0.537146430097249*COS(A110))*COS(SIN(COS(A110))+SIN(1.79705146893733+A110+COS(COS(COS(SIN((0.530924470829865*A110)/(-2.82139876047721+SIN(COS(COS(COS(A110)))*SIN(COS(SIN(A110)))))))))))+0.0270515440773242*COS(2.36770557548171+A110)*_xlfn.CSC(SIN(A110+0.885784395489139*(-1.32742597150515-COS(A110))*COS(A110)))*(0.498701523299401-0.165778219372136*A110*_xlfn.SEC(1.21730816958026+SIN(0.0396212186351349*A110*(COS(0.232148706776693*(0.0250052579539931+A110))+SIN(0.750866189714967*A110))))))*SIN(SIN(SIN(0.340828820733522-A110))))/A110))))))*SIN(0.00379532267608371*SIN((1.06314311483915*A110*(1.67526987319027-COS(A110)))/SIN(0.0150675913159254+COS(1.40403511969596/COS(A110))))))))</f>
        <v>1.4932436066571118</v>
      </c>
      <c r="AP110">
        <f t="shared" si="147"/>
        <v>1.4932436066076098</v>
      </c>
      <c r="AQ110">
        <f t="shared" si="148"/>
        <v>1.4932436066076098</v>
      </c>
      <c r="AR110">
        <f t="shared" si="149"/>
        <v>1.4932436066076098</v>
      </c>
      <c r="AS110">
        <f t="shared" si="150"/>
        <v>1.4932436066076251</v>
      </c>
      <c r="AT110">
        <f t="shared" si="151"/>
        <v>1.4932436066076251</v>
      </c>
      <c r="AU110">
        <f t="shared" si="152"/>
        <v>1.4932436066034294</v>
      </c>
      <c r="AV110">
        <f t="shared" si="153"/>
        <v>1.4932436066034294</v>
      </c>
      <c r="AW110">
        <f t="shared" si="154"/>
        <v>1.4932436066034294</v>
      </c>
      <c r="AX110">
        <f t="shared" si="155"/>
        <v>1.4932436066034294</v>
      </c>
      <c r="AY110">
        <f>2*COS(A110)+SIN(A110/(1+COS(SIN(0.0251921174339378*COS(0.433121146091541*(-2.67476585651086+A110+A110*SIN(A110*(A110+COS(0.933255692033108+A110)))))*SIN(2.8951001999306+COS(COS(SIN(COS((COS(0.367424224211023+A110)*_xlfn.SEC(A110+(1.64702538716042+0.537146430097249*COS(A110))*COS(SIN(2.65449809165387+A110)+SIN(COS(A110)))+0.0270515440773242*(0.498701523299401-0.312244449974241*COS(A110))*COS(2.36770557548171+A110)*_xlfn.CSC(SIN(A110+0.885784395489139*(-1.32742597150515-COS(A110))*COS(A110))))*SIN(SIN(SIN(0.340828820733522-A110))))/A110))))))*SIN(0.00379532267608371*SIN((1.06314311483915*A110*(1.67526987319027-COS(A110)))/SIN(COS(1.40403511969596/COS(A110))+(0.244003939114535-COS(0.0932686925260328*A110)-COS(A110))*SIN(0.933255692033108*(0.0479452472347528+A110)*SIN(A110+0.734842844660215*COS(COS(A110)/COS(SIN(COS(A110+COS(1.35652888301957*A110)))))))))))))</f>
        <v>1.4932436066545769</v>
      </c>
      <c r="AZ110">
        <f>2*COS(A110)+SIN(A110/(1+COS(SIN(0.0251921174339378*COS(0.433121146091541*(-2.67476585651086+A110+A110*SIN(A110*(A110+COS(0.933255692033108+A110)))))*SIN(2.8951001999306+COS(COS(SIN(COS((COS(0.367424224211023+A110)*_xlfn.SEC(A110+(1.64702538716042+0.537146430097249*COS(A110))*COS(SIN(2.65449809165387+A110)+SIN(COS(A110)))+0.0270515440773242*(0.498701523299401-0.312244449974241*COS(A110))*COS(2.36770557548171+A110)*_xlfn.CSC(SIN(A110+0.885784395489139*(-1.32742597150515-COS(A110))*COS(A110))))*SIN(SIN(SIN(0.340828820733522-A110))))/A110))))))*SIN(0.00379532267608371*SIN((1.06314311483915*A110*(1.67526987319027-COS(A110)))/SIN(COS(1.40403511969596/COS(A110))+(0.244003939114535-COS(0.0932686925260328*A110)-COS(A110))*SIN(0.933255692033108*(0.0479452472347528+A110)*SIN(A110+0.734842844660215*COS(COS(A110)/COS(SIN(COS(A110+COS(1.35652888301957*A110)))))))))))))</f>
        <v>1.4932436066545769</v>
      </c>
      <c r="BA110">
        <f>2*COS(A110)+SIN(A110/(1+COS(SIN(0.0251921174339378*COS(0.433121146091541*(-2.67476585651086+A110+A110*SIN(A110*(A110+COS(0.933255692033108+A110)))))*SIN(2.8951001999306+COS(COS(SIN(COS((COS(0.367424224211023+A110)*_xlfn.SEC(A110+(1.64702538716042+0.537146430097249*COS(A110))*COS(SIN(2.65449809165387+A110)+SIN(COS(A110)))+0.0270515440773242*(0.498701523299401-0.312244449974241*COS(A110))*COS(2.36770557548171+A110)*_xlfn.CSC(SIN(A110+0.885784395489139*(-1.32742597150515-COS(A110))*COS(A110))))*SIN(SIN(SIN(0.340828820733522-A110))))/A110))))))*SIN(0.00379532267608371*SIN((1.06314311483915*A110*(1.67526987319027-COS(A110)))/SIN(COS(1.40403511969596/COS(A110))+(0.244003939114535-COS(0.0932686925260328*A110)-COS(A110))*SIN(0.933255692033108*(0.0479452472347528+A110)*SIN(A110+0.734842844660215*COS(COS(A110)/COS(SIN(COS(A110+COS(1.35652888301957*A110)))))))))))))</f>
        <v>1.4932436066545769</v>
      </c>
      <c r="BB110">
        <f>2*COS(A110)+SIN(A110/(1+COS(SIN(0.0251921174339378*COS(_xlfn.SEC(0.419735600194717+COS(0.974172084069584*_xlfn.SEC(1.32108411619894*A110)))*SIN(0.970378444545662*COS(COS(SIN(A110))/(2.21684497839146-COS(0.827486649168256*COS(1.04770755378253*COS(0.374917836847673*A110*SIN(A110+SIN(0.0150681615125201*A110)))*SIN(A110)))))*(1.79705146893733+COS(A110*SIN(0.0251921174339378*(-0.0120347759626663+COS(1.17295361766372-A110-COS(COS(COS((0.734842844660215*COS(0.367424224211023+A110)*SIN(COS(0.0150681615125201-A110)))/A110))))))))))*SIN(2.8951001999306+COS(COS(SIN(COS((COS(0.367424224211023+A110)*SIN(SIN(SIN(A110+SIN(A110)))))/(A110*(-0.855952925578902+COS(0.0250929074423294+A110)))))))))*SIN(0.0045405414853601*SIN((1.06314311483915*A110*(1.67526987319027-COS(A110)-COS(A110*SIN(0.66442022239765/(SIN(A110)*SIN(1.48270932459095*COS(SIN(SIN(COS(COS(A110)))))*COS(2.4900660451625-SIN(SIN(0.0251921174339378*(COS(A110+SIN((0.0251921174339378*COS(1.17295361766372*COS(A110)+COS(A110)/(A110*(0.345878657336117+A110-SIN(COS(A110)+A110*SIN(1.74994294679676+COS(0.0572806453769424*(-0.296995998186628+2.38953537141348*SIN(4.18189618808757*COS(A110)*COS(COS(SIN(A110))/(2.21684497839146-COS(1.1665946556443*COS(1.04770755378253*(0.999381384107968+A110))))))))))))))/(0.356528883019573+A110)-SIN(0.580358562052647-A110)))+SIN(0.375433094857483*(-0.161046367187467+A110))))))*SIN(0.093404449451794+COS(A110-0.484621490756709*(COS(COS(A110))+(2.06346606387297*COS(A110))/(0.356528883019573+0.150655529361516/COS(0.364312412788005*COS(0.00593771058668955*(A110+0.530924470829865*A110*((0.244003939114535-COS(0.0932686925260328*A110)-COS(A110))*COS(A110)*(2*COS(A110)+0.387844872700148*COS(0.122247045623982*(-2.67476585651086+A110)*(SIN(A110)*SIN(0.00140217240902748*A110^2*COS(COS(A110-0.999082557898852/(1.3608351870969+0.150655529361516*(2.74489686570714+A110)-COS(1)))*(0.0150675913159254-A110+COS(0.413036990134086/A110)-COS(A110)-COS(A110*COS(A110))-COS(A110+0.244232384538129*(2.84387902041926+A110+COS(B110)))))*SIN(A110))-SIN(SIN(SIN(0.862339351056448+COS(SIN(2.8951001999306+(0.5*COS(A110)*(0.826937250740526+(-1.12458081737812*A110)/(1+COS(SIN(0.00872081561358199*SIN(2.8951001999306+COS(COS(SIN(COS((0.734842844660215*COS(0.367424224211023+A110)*SIN(SIN(SIN(A110+SIN(A110)))))/A110))))))*SIN(0.00379532267608371*SIN(3.01037523694323*A110*(1.67526987319027-COS(A110)-COS(A110*SIN(SIN(0.00379532267608371*SIN(1.26449815900264*A110*(1.67526987319027-COS(A110))))*SIN(0.00872081561358199*SIN(A110+COS(COS(SIN(COS((0.734842844660215*COS(0.367424224211023+A110)*SIN(SIN(SIN(A110+SIN(A110)))))/A110)))))))))))))))/A110))))))))+COS(2.67476585651086-SIN(0.123821531774593/SIN(SIN(COS(0.999682695391386*(0.530924470829865-A110))/COS(COS(A110)+(1.64702538716042+0.537146430097249*(A110+COS(0.347798363400371-A110)))*COS(A110)-0.26714408291119*(A110+0.0251921174339378*SIN(A110))+(0.0270515440773242*A110*COS(2.36770557548171+A110))/SIN(SIN(COS(COS(A110-0.227771237432817*COS(A110)*(0.244003939114535-COS(A110)-COS(COS(0.464096977697486-COS((39.2055475129509*COS(A110-SIN(0.356528883019573-A110)))/A110^2))*SIN(A110))))))))))))))))))*SIN(COS(A110-COS(SIN(8.45216284241943-COS(0.349023510229163+0.42073232374058*COS(0.759590257947852+COS(1.42073232374058*A110+COS(A110)*(1.89442827394731+0.000366675974410566*COS(2.19354464902984-COS(0.131277299088378-A110)-COS(COS(SIN(COS((COS(0.367424224211023+A110)*SIN(SIN(SIN(0.340828820733522-A110))))/(A110*COS(A110+(1.64702538716042+0.537146430097249*COS(A110))*COS(SIN(COS(A110))+SIN(1.79705146893733+A110+COS(COS(COS(SIN((0.530924470829865*A110)/(-2.82139876047721+SIN(COS(COS(COS(A110)))*SIN(COS(A110))))))))))+(0.0270515440773242*COS(2.36770557548171+A110)*(0.498701523299401-0.165778219372136*(1+COS(SIN(0.00872081561358199*SIN(2.26306768395918-A110-COS(A110)-COS(COS(SIN(COS((0.569180159825137*SIN(SIN(SIN(A110+SIN(A110)))))/A110))))+0.648585040695961/(COS(A110)-SIN(A110))))*SIN(0.00379532267608371*SIN((1.06314311483915*A110*(1.67526987319027-COS(A110)))/SIN(0.0150675913159254+COS(1.40403511969596/A110))))))))/SIN(SIN(A110+0.885784395489139*(-1.32742597150515-COS(A110))*COS(A110))))))))))))))))))))))))))/SIN(0.0150675913159254+COS(0.413036990134086/A110)))))))</f>
        <v>1.4932436066569574</v>
      </c>
    </row>
    <row r="111" spans="1:54" x14ac:dyDescent="0.25">
      <c r="A111">
        <v>-7.0000000000000007E-2</v>
      </c>
      <c r="B111">
        <v>2.2400000000000002</v>
      </c>
      <c r="C111">
        <v>1.960109146</v>
      </c>
      <c r="D111">
        <f t="shared" si="117"/>
        <v>1.9295735661283218</v>
      </c>
      <c r="E111">
        <f t="shared" si="118"/>
        <v>1.9295735661283218</v>
      </c>
      <c r="F111">
        <f t="shared" si="119"/>
        <v>1.9295735661283218</v>
      </c>
      <c r="G111">
        <f t="shared" si="120"/>
        <v>1.9295735661283218</v>
      </c>
      <c r="H111">
        <f t="shared" si="121"/>
        <v>1.9295735661283218</v>
      </c>
      <c r="I111">
        <f t="shared" si="122"/>
        <v>1.9683060487005568</v>
      </c>
      <c r="J111">
        <f t="shared" si="123"/>
        <v>1.9683060487005568</v>
      </c>
      <c r="K111">
        <f t="shared" si="124"/>
        <v>1.966287959505755</v>
      </c>
      <c r="L111">
        <f t="shared" si="125"/>
        <v>1.9579543912915154</v>
      </c>
      <c r="M111">
        <f t="shared" si="126"/>
        <v>1.9613253847417229</v>
      </c>
      <c r="N111">
        <f t="shared" si="127"/>
        <v>1.9613253847417229</v>
      </c>
      <c r="O111">
        <f t="shared" si="128"/>
        <v>1.9613253847417229</v>
      </c>
      <c r="P111">
        <f t="shared" si="129"/>
        <v>1.9613253847417229</v>
      </c>
      <c r="Q111">
        <f t="shared" si="130"/>
        <v>1.9606221007837608</v>
      </c>
      <c r="R111">
        <f t="shared" si="131"/>
        <v>1.9606221007837608</v>
      </c>
      <c r="S111">
        <f t="shared" si="132"/>
        <v>1.9601284766976883</v>
      </c>
      <c r="T111">
        <f t="shared" si="133"/>
        <v>1.9601284766976883</v>
      </c>
      <c r="U111">
        <f t="shared" si="134"/>
        <v>1.9601284766976883</v>
      </c>
      <c r="V111">
        <f t="shared" si="135"/>
        <v>1.9600942413270686</v>
      </c>
      <c r="W111">
        <f>2*COS(A111)+SIN(A111/(0.999148166279824+COS(SIN(0.0251921174339378*(COS(0.685969744682071+A111+COS(0.1500862687924-SIN(0.0665099688093772*_xlfn.CSC(SIN(COS(COS(A111+(0.244003939114535-COS(0.0932686925260328*A111)-COS(A111))*COS(A111)*(2*COS(A111)+0.387844872700148*(A111-0.082374768005002/(A111-COS(A111*COS(A111))-(-2.15039598507721-A111)*(A111-COS(SIN(SIN(COS(COS(1.32108411619894*(2.84387902041926+SIN(COS(COS(1.00374593116443*A111*COS(A111))))))/COS(SIN(0.0940779463483673*SIN(COS(A111)))))))))))))))))))+SIN(0.375433094857483*(-0.0260061439754979+A111))))*SIN(SIN(A111)))))</f>
        <v>1.9600942414203733</v>
      </c>
      <c r="X111">
        <f t="shared" si="136"/>
        <v>1.9601086372743382</v>
      </c>
      <c r="Y111">
        <f t="shared" si="137"/>
        <v>1.9601086372743382</v>
      </c>
      <c r="Z111">
        <f t="shared" si="138"/>
        <v>1.9601086579432001</v>
      </c>
      <c r="AA111">
        <f t="shared" si="139"/>
        <v>1.9601091456626645</v>
      </c>
      <c r="AB111">
        <f t="shared" si="140"/>
        <v>1.9601091450336106</v>
      </c>
      <c r="AC111">
        <f t="shared" si="141"/>
        <v>1.9601091207787023</v>
      </c>
      <c r="AD111">
        <f t="shared" si="142"/>
        <v>1.9601091459022231</v>
      </c>
      <c r="AE111">
        <f t="shared" si="143"/>
        <v>1.9601091459022231</v>
      </c>
      <c r="AF111">
        <f t="shared" si="144"/>
        <v>1.9601091459022231</v>
      </c>
      <c r="AG111">
        <f>2*COS(A111)+SIN(A111/(1+COS(0.0102383050941825*SIN(0.0251921174339378*(COS(0.685969744682071+A111+COS(SIN(A111)*SIN(A111*_xlfn.CSC(0.699794000623748+COS(A111*SIN(A111)))*SIN(SIN(0.482614878018303*(0.999335114390903+A111))))))+SIN(A111))))))</f>
        <v>1.9601091458945163</v>
      </c>
      <c r="AH111">
        <f>2*COS(A111)+SIN(A111/(1+COS(0.0102383050941825*SIN(0.0251921174339378*(COS(0.685969744682071+A111+COS(SIN(A111)*SIN(A111*_xlfn.CSC(0.699794000623748+COS(A111*SIN(A111)))*SIN(SIN(0.482614878018303*(0.999335114390903+A111))))))+SIN(A111))))))</f>
        <v>1.9601091458945163</v>
      </c>
      <c r="AI111">
        <f>2*COS(A111)+SIN(A111/(1+COS(0.0102383050941825*SIN(0.0251921174339378*(COS(0.685969744682071+A111+COS(SIN(A111)*SIN(COS(A111*SIN(1.74994294679676+COS((0.937483306033506-SIN(0.572749275024412+COS(A111)))*(-0.296995998186627+_xlfn.SEC(0.419735600194717+COS(0.974172084069584*_xlfn.SEC(1.32108411619894*A111)))*SIN(0.970378444545662*COS(COS(SIN(A111))/(2.21684497839146-COS(0.827486649168256*COS(1.04770755378253*COS(0.374917836847673*A111*SIN(COS(A111)-SIN(1.72131839878938/(-0.756954071083095-A111))))*SIN(A111)))))*(1.79705146893733+COS(SIN(0.0251921174339378*(COS(0.685969744682071+A111+COS(2.67476585651086+SIN(0.0942661886848087*A111*_xlfn.CSC(0.810618544876305*(-2.15039598507721-A111))*_xlfn.CSC(SIN(COS(COS(0.809444787727253+A111+SIN(0.793305537772902+A111))))))))+SIN(0.375433094857483*(-0.0260061439754979+A111))))*SIN(SIN(A111)))))))))*_xlfn.CSC(0.699794000623748+COS(A111*SIN(A111))))))+SIN(A111))))))</f>
        <v>1.9601091458947482</v>
      </c>
      <c r="AJ111">
        <f>2*COS(A111)+SIN(A111/(1+COS(0.0102383050941825*SIN(0.0251921174339378*(COS(0.685969744682071+A111+COS(SIN(A111)*SIN(COS(A111*SIN(1.74994294679676+COS((0.937483306033506-SIN(0.572749275024412+COS(A111)))*(-0.296995998186627+_xlfn.SEC(0.419735600194717+COS(0.974172084069584*_xlfn.SEC(1.32108411619894*A111)))*SIN(0.970378444545662*COS(COS(SIN(A111))/(2.21684497839146-COS(0.827486649168256*COS(1.04770755378253*COS(0.374917836847673*A111*SIN(COS(A111)-SIN(1.72131839878938/(-0.756954071083095-A111))))*SIN(A111)))))*(1.79705146893733+COS(SIN(0.0251921174339378*(COS(0.685969744682071+A111+COS(2.67476585651086+SIN(0.0942661886848087*A111*_xlfn.CSC(0.810618544876305*(-2.15039598507721-A111))*_xlfn.CSC(SIN(COS(COS(0.809444787727253+A111+SIN(0.793305537772902+A111))))))))+SIN(0.375433094857483*(-0.0260061439754979+A111))))*SIN(SIN(A111)))))))))*_xlfn.CSC(0.699794000623748+COS(A111*SIN(A111))))))+SIN(A111))))))</f>
        <v>1.9601091458947482</v>
      </c>
      <c r="AK111">
        <f>2*COS(A111)+SIN(A111/(1+COS(0.0102383050941825*SIN(0.0251921174339378*(COS(0.685969744682071+A111+COS(SIN(A111)*SIN(COS(A111*SIN(1.74994294679676+COS((0.937483306033506-SIN(0.572749275024412+COS(A111)))*(-0.296995998186627+_xlfn.SEC(0.419735600194717+COS(0.974172084069584*_xlfn.SEC(1.32108411619894*A111)))*SIN(0.970378444545662*COS(COS(SIN(A111))/(2.21684497839146-COS(0.827486649168256*COS(1.04770755378253*COS(0.374917836847673*A111*SIN(0.227771237432817-COS(A111)))*SIN(A111)))))*(1.79705146893733+COS(SIN(0.0251921174339378*(COS(0.685969744682071+A111+COS(2.67476585651086+SIN(0.0942661886848087*A111*_xlfn.CSC(0.810618544876305*(-2.15039598507721-A111))*_xlfn.CSC(SIN(COS(COS(0.809444787727253+A111+SIN(0.793305537772902+A111))))))))+SIN(0.375433094857483*(-0.0260061439754979+A111))))*SIN(SIN(A111)))))))))*_xlfn.CSC(0.699794000623748+COS(A111*SIN(A111))))))+SIN(A111))))))</f>
        <v>1.9601091458947482</v>
      </c>
      <c r="AL111">
        <f t="shared" si="145"/>
        <v>1.9601091459021422</v>
      </c>
      <c r="AM111">
        <f t="shared" si="146"/>
        <v>1.9601091459022228</v>
      </c>
      <c r="AN111">
        <f>2*COS(A111)+SIN(A111/(1+COS(0.0102383050941825*SIN(0.0251921174339378*(COS(0.685969744682071+A111+COS(SIN(A111)*SIN(2.87522917078492*COS(A111*SIN(0.996308035150143-COS((0.125463411927578+COS(0.71323222501324*(0.460719913648222+COS(A111)))-SIN(0.572749275024412+COS(A111)))*(-0.296995998186627+_xlfn.SEC(0.419735600194717+COS(0.974172084069584*_xlfn.SEC(1.32108411619894*A111)))*SIN(0.970378444545662*COS(COS(SIN(A111))/(2.21684497839146-COS(0.827486649168256*COS(1.04770755378253*COS(0.374917836847673*A111*SIN(COS(A111)-SIN(1.72131839878938/(-0.756954071083095-A111))))*SIN(A111)))))*(1.79705146893733+COS(SIN(0.0251921174339378*(COS(0.685969744682071+A111+COS(2.67476585651086+SIN(0.0942661886848087*A111*_xlfn.CSC(0.810618544876305*(-2.15039598507721-A111))*_xlfn.CSC(SIN(COS(COS(0.809444787727253+COS(A111))))))))+SIN(0.375433094857483*(-0.0260061439754979+A111))))*SIN(SIN(A111)))))))-5.2258026739857*A111*COS(2.26306768395918-A111+0.648585040695961/(-0.482614878018303+COS(A111))-COS(A111)-COS(COS(SIN(COS(A111)))))*(-0.803019914186518-0.09344164141567*(-0.296995998186628+1.99608842466968*SIN(1.82224358637127*COS(A111)*COS(COS(SIN(A111))/(2.21684497839146-COS(1.1665946556443*COS(1.04770755378253*COS(0.374917836847673*A111*SIN(COS(A111)-SIN(1.72131839878938/(-0.756954071083095-A111))))*SIN(A111)))))))))))))+SIN(A111))))))</f>
        <v>1.9601091458945388</v>
      </c>
      <c r="AO111">
        <f>2*COS(A111)+SIN(A111/(1+COS(SIN(0.0251921174339378*COS(0.433121146091541*(-2.67476585651086+A111+0.837215599154702*SIN((A111+COS(1.73864272248443+COS(0.356528883019573+SIN(0.940777930379917-COS(0.938170919030737*A111)-COS(A111)))))*SIN(COS(COS(COS(A111)/(1.70671384443301+0.338811626822948/COS(COS(A111))-COS(COS((1.73174047813809*COS(SIN(SIN(3.8337034581196-A111))))/(-0.165778219372136+A111)))+SIN(0.119137815794098*COS(COS(A111))))))))))*SIN(2.8951001999306+COS(COS(SIN(COS((COS(0.367424224211023+A111)*_xlfn.SEC(A111+(-1.96485635804169+0.537146430097249*COS(A111))*COS(SIN(COS(A111))+SIN(1.79705146893733+A111+COS(COS(COS(SIN((0.530924470829865*A111)/(-2.82139876047721+SIN(COS(COS(COS(A111)))*SIN(COS(SIN(A111)))))))))))+0.0270515440773242*COS(2.36770557548171+A111)*_xlfn.CSC(SIN(A111+0.885784395489139*(-1.32742597150515-COS(A111))*COS(A111)))*(0.498701523299401-0.165778219372136*A111*_xlfn.SEC(1.21730816958026+SIN(0.0396212186351349*A111*(COS(0.232148706776693*(0.0250052579539931+A111))+SIN(0.750866189714967*A111))))))*SIN(SIN(SIN(0.340828820733522-A111))))/A111))))))*SIN(0.00379532267608371*SIN((1.06314311483915*A111*(1.67526987319027-COS(A111)))/SIN(0.0150675913159254+COS(1.40403511969596/COS(A111))))))))</f>
        <v>1.9601091459021815</v>
      </c>
      <c r="AP111">
        <f t="shared" si="147"/>
        <v>1.9601091459021571</v>
      </c>
      <c r="AQ111">
        <f t="shared" si="148"/>
        <v>1.9601091459021571</v>
      </c>
      <c r="AR111">
        <f t="shared" si="149"/>
        <v>1.9601091459021571</v>
      </c>
      <c r="AS111">
        <f t="shared" si="150"/>
        <v>1.9601091459021571</v>
      </c>
      <c r="AT111">
        <f t="shared" si="151"/>
        <v>1.9601091459021571</v>
      </c>
      <c r="AU111">
        <f t="shared" si="152"/>
        <v>1.9601091459021531</v>
      </c>
      <c r="AV111">
        <f t="shared" si="153"/>
        <v>1.9601091459021531</v>
      </c>
      <c r="AW111">
        <f t="shared" si="154"/>
        <v>1.9601091459021531</v>
      </c>
      <c r="AX111">
        <f t="shared" si="155"/>
        <v>1.9601091459021531</v>
      </c>
      <c r="AY111">
        <f>2*COS(A111)+SIN(A111/(1+COS(SIN(0.0251921174339378*COS(0.433121146091541*(-2.67476585651086+A111+A111*SIN(A111*(A111+COS(0.933255692033108+A111)))))*SIN(2.8951001999306+COS(COS(SIN(COS((COS(0.367424224211023+A111)*_xlfn.SEC(A111+(1.64702538716042+0.537146430097249*COS(A111))*COS(SIN(2.65449809165387+A111)+SIN(COS(A111)))+0.0270515440773242*(0.498701523299401-0.312244449974241*COS(A111))*COS(2.36770557548171+A111)*_xlfn.CSC(SIN(A111+0.885784395489139*(-1.32742597150515-COS(A111))*COS(A111))))*SIN(SIN(SIN(0.340828820733522-A111))))/A111))))))*SIN(0.00379532267608371*SIN((1.06314311483915*A111*(1.67526987319027-COS(A111)))/SIN(COS(1.40403511969596/COS(A111))+(0.244003939114535-COS(0.0932686925260328*A111)-COS(A111))*SIN(0.933255692033108*(0.0479452472347528+A111)*SIN(A111+0.734842844660215*COS(COS(A111)/COS(SIN(COS(A111+COS(1.35652888301957*A111)))))))))))))</f>
        <v>1.9601091459020281</v>
      </c>
      <c r="AZ111">
        <f>2*COS(A111)+SIN(A111/(1+COS(SIN(0.0251921174339378*COS(0.433121146091541*(-2.67476585651086+A111+A111*SIN(A111*(A111+COS(0.933255692033108+A111)))))*SIN(2.8951001999306+COS(COS(SIN(COS((COS(0.367424224211023+A111)*_xlfn.SEC(A111+(1.64702538716042+0.537146430097249*COS(A111))*COS(SIN(2.65449809165387+A111)+SIN(COS(A111)))+0.0270515440773242*(0.498701523299401-0.312244449974241*COS(A111))*COS(2.36770557548171+A111)*_xlfn.CSC(SIN(A111+0.885784395489139*(-1.32742597150515-COS(A111))*COS(A111))))*SIN(SIN(SIN(0.340828820733522-A111))))/A111))))))*SIN(0.00379532267608371*SIN((1.06314311483915*A111*(1.67526987319027-COS(A111)))/SIN(COS(1.40403511969596/COS(A111))+(0.244003939114535-COS(0.0932686925260328*A111)-COS(A111))*SIN(0.933255692033108*(0.0479452472347528+A111)*SIN(A111+0.734842844660215*COS(COS(A111)/COS(SIN(COS(A111+COS(1.35652888301957*A111)))))))))))))</f>
        <v>1.9601091459020281</v>
      </c>
      <c r="BA111">
        <f>2*COS(A111)+SIN(A111/(1+COS(SIN(0.0251921174339378*COS(0.433121146091541*(-2.67476585651086+A111+A111*SIN(A111*(A111+COS(0.933255692033108+A111)))))*SIN(2.8951001999306+COS(COS(SIN(COS((COS(0.367424224211023+A111)*_xlfn.SEC(A111+(1.64702538716042+0.537146430097249*COS(A111))*COS(SIN(2.65449809165387+A111)+SIN(COS(A111)))+0.0270515440773242*(0.498701523299401-0.312244449974241*COS(A111))*COS(2.36770557548171+A111)*_xlfn.CSC(SIN(A111+0.885784395489139*(-1.32742597150515-COS(A111))*COS(A111))))*SIN(SIN(SIN(0.340828820733522-A111))))/A111))))))*SIN(0.00379532267608371*SIN((1.06314311483915*A111*(1.67526987319027-COS(A111)))/SIN(COS(1.40403511969596/COS(A111))+(0.244003939114535-COS(0.0932686925260328*A111)-COS(A111))*SIN(0.933255692033108*(0.0479452472347528+A111)*SIN(A111+0.734842844660215*COS(COS(A111)/COS(SIN(COS(A111+COS(1.35652888301957*A111)))))))))))))</f>
        <v>1.9601091459020281</v>
      </c>
      <c r="BB111">
        <f>2*COS(A111)+SIN(A111/(1+COS(SIN(0.0251921174339378*COS(_xlfn.SEC(0.419735600194717+COS(0.974172084069584*_xlfn.SEC(1.32108411619894*A111)))*SIN(0.970378444545662*COS(COS(SIN(A111))/(2.21684497839146-COS(0.827486649168256*COS(1.04770755378253*COS(0.374917836847673*A111*SIN(A111+SIN(0.0150681615125201*A111)))*SIN(A111)))))*(1.79705146893733+COS(A111*SIN(0.0251921174339378*(-0.0120347759626663+COS(1.17295361766372-A111-COS(COS(COS((0.734842844660215*COS(0.367424224211023+A111)*SIN(COS(0.0150681615125201-A111)))/A111))))))))))*SIN(2.8951001999306+COS(COS(SIN(COS((COS(0.367424224211023+A111)*SIN(SIN(SIN(A111+SIN(A111)))))/(A111*(-0.855952925578902+COS(0.0250929074423294+A111)))))))))*SIN(0.0045405414853601*SIN((1.06314311483915*A111*(1.67526987319027-COS(A111)-COS(A111*SIN(0.66442022239765/(SIN(A111)*SIN(1.48270932459095*COS(SIN(SIN(COS(COS(A111)))))*COS(2.4900660451625-SIN(SIN(0.0251921174339378*(COS(A111+SIN((0.0251921174339378*COS(1.17295361766372*COS(A111)+COS(A111)/(A111*(0.345878657336117+A111-SIN(COS(A111)+A111*SIN(1.74994294679676+COS(0.0572806453769424*(-0.296995998186628+2.38953537141348*SIN(4.18189618808757*COS(A111)*COS(COS(SIN(A111))/(2.21684497839146-COS(1.1665946556443*COS(1.04770755378253*(0.999381384107968+A111))))))))))))))/(0.356528883019573+A111)-SIN(0.580358562052647-A111)))+SIN(0.375433094857483*(-0.161046367187467+A111))))))*SIN(0.093404449451794+COS(A111-0.484621490756709*(COS(COS(A111))+(2.06346606387297*COS(A111))/(0.356528883019573+0.150655529361516/COS(0.364312412788005*COS(0.00593771058668955*(A111+0.530924470829865*A111*((0.244003939114535-COS(0.0932686925260328*A111)-COS(A111))*COS(A111)*(2*COS(A111)+0.387844872700148*COS(0.122247045623982*(-2.67476585651086+A111)*(SIN(A111)*SIN(0.00140217240902748*A111^2*COS(COS(A111-0.999082557898852/(1.3608351870969+0.150655529361516*(2.74489686570714+A111)-COS(1)))*(0.0150675913159254-A111+COS(0.413036990134086/A111)-COS(A111)-COS(A111*COS(A111))-COS(A111+0.244232384538129*(2.84387902041926+A111+COS(B111)))))*SIN(A111))-SIN(SIN(SIN(0.862339351056448+COS(SIN(2.8951001999306+(0.5*COS(A111)*(0.826937250740526+(-1.12458081737812*A111)/(1+COS(SIN(0.00872081561358199*SIN(2.8951001999306+COS(COS(SIN(COS((0.734842844660215*COS(0.367424224211023+A111)*SIN(SIN(SIN(A111+SIN(A111)))))/A111))))))*SIN(0.00379532267608371*SIN(3.01037523694323*A111*(1.67526987319027-COS(A111)-COS(A111*SIN(SIN(0.00379532267608371*SIN(1.26449815900264*A111*(1.67526987319027-COS(A111))))*SIN(0.00872081561358199*SIN(A111+COS(COS(SIN(COS((0.734842844660215*COS(0.367424224211023+A111)*SIN(SIN(SIN(A111+SIN(A111)))))/A111)))))))))))))))/A111))))))))+COS(2.67476585651086-SIN(0.123821531774593/SIN(SIN(COS(0.999682695391386*(0.530924470829865-A111))/COS(COS(A111)+(1.64702538716042+0.537146430097249*(A111+COS(0.347798363400371-A111)))*COS(A111)-0.26714408291119*(A111+0.0251921174339378*SIN(A111))+(0.0270515440773242*A111*COS(2.36770557548171+A111))/SIN(SIN(COS(COS(A111-0.227771237432817*COS(A111)*(0.244003939114535-COS(A111)-COS(COS(0.464096977697486-COS((39.2055475129509*COS(A111-SIN(0.356528883019573-A111)))/A111^2))*SIN(A111))))))))))))))))))*SIN(COS(A111-COS(SIN(8.45216284241943-COS(0.349023510229163+0.42073232374058*COS(0.759590257947852+COS(1.42073232374058*A111+COS(A111)*(1.89442827394731+0.000366675974410566*COS(2.19354464902984-COS(0.131277299088378-A111)-COS(COS(SIN(COS((COS(0.367424224211023+A111)*SIN(SIN(SIN(0.340828820733522-A111))))/(A111*COS(A111+(1.64702538716042+0.537146430097249*COS(A111))*COS(SIN(COS(A111))+SIN(1.79705146893733+A111+COS(COS(COS(SIN((0.530924470829865*A111)/(-2.82139876047721+SIN(COS(COS(COS(A111)))*SIN(COS(A111))))))))))+(0.0270515440773242*COS(2.36770557548171+A111)*(0.498701523299401-0.165778219372136*(1+COS(SIN(0.00872081561358199*SIN(2.26306768395918-A111-COS(A111)-COS(COS(SIN(COS((0.569180159825137*SIN(SIN(SIN(A111+SIN(A111)))))/A111))))+0.648585040695961/(COS(A111)-SIN(A111))))*SIN(0.00379532267608371*SIN((1.06314311483915*A111*(1.67526987319027-COS(A111)))/SIN(0.0150675913159254+COS(1.40403511969596/A111))))))))/SIN(SIN(A111+0.885784395489139*(-1.32742597150515-COS(A111))*COS(A111))))))))))))))))))))))))))/SIN(0.0150675913159254+COS(0.413036990134086/A111)))))))</f>
        <v>1.9601091459022228</v>
      </c>
    </row>
    <row r="112" spans="1:54" x14ac:dyDescent="0.25">
      <c r="A112">
        <v>-0.57999999999999996</v>
      </c>
      <c r="B112">
        <v>-2</v>
      </c>
      <c r="C112">
        <v>1.386973075</v>
      </c>
      <c r="D112">
        <f t="shared" si="117"/>
        <v>1.3106263499001403</v>
      </c>
      <c r="E112">
        <f t="shared" si="118"/>
        <v>1.3106263499001403</v>
      </c>
      <c r="F112">
        <f t="shared" si="119"/>
        <v>1.3106263499001403</v>
      </c>
      <c r="G112">
        <f t="shared" si="120"/>
        <v>1.3106263499001403</v>
      </c>
      <c r="H112">
        <f t="shared" si="121"/>
        <v>1.3106263499001403</v>
      </c>
      <c r="I112">
        <f t="shared" si="122"/>
        <v>1.4509016991520693</v>
      </c>
      <c r="J112">
        <f t="shared" si="123"/>
        <v>1.4509016991520693</v>
      </c>
      <c r="K112">
        <f t="shared" si="124"/>
        <v>1.4341803886808537</v>
      </c>
      <c r="L112">
        <f t="shared" si="125"/>
        <v>1.3744520798684534</v>
      </c>
      <c r="M112">
        <f t="shared" si="126"/>
        <v>1.3966497761386891</v>
      </c>
      <c r="N112">
        <f t="shared" si="127"/>
        <v>1.3966497761386891</v>
      </c>
      <c r="O112">
        <f t="shared" si="128"/>
        <v>1.3966497761386891</v>
      </c>
      <c r="P112">
        <f t="shared" si="129"/>
        <v>1.3966497761386891</v>
      </c>
      <c r="Q112">
        <f t="shared" si="130"/>
        <v>1.3910508334928608</v>
      </c>
      <c r="R112">
        <f t="shared" si="131"/>
        <v>1.3910508334928608</v>
      </c>
      <c r="S112">
        <f t="shared" si="132"/>
        <v>1.387126653793409</v>
      </c>
      <c r="T112">
        <f t="shared" si="133"/>
        <v>1.387126653793409</v>
      </c>
      <c r="U112">
        <f t="shared" si="134"/>
        <v>1.387126653793409</v>
      </c>
      <c r="V112">
        <f t="shared" si="135"/>
        <v>1.3868546677682603</v>
      </c>
      <c r="W112">
        <f>2*COS(A112)+SIN(A112/(0.999148166279824+COS(SIN(0.0251921174339378*(COS(0.685969744682071+A112+COS(0.1500862687924-SIN(0.0665099688093772*_xlfn.CSC(SIN(COS(COS(A112+(0.244003939114535-COS(0.0932686925260328*A112)-COS(A112))*COS(A112)*(2*COS(A112)+0.387844872700148*(A112-0.082374768005002/(A112-COS(A112*COS(A112))-(-2.15039598507721-A112)*(A112-COS(SIN(SIN(COS(COS(1.32108411619894*(2.84387902041926+SIN(COS(COS(1.00374593116443*A112*COS(A112))))))/COS(SIN(0.0940779463483673*SIN(COS(A112)))))))))))))))))))+SIN(0.375433094857483*(-0.0260061439754979+A112))))*SIN(SIN(A112)))))</f>
        <v>1.3868540705618728</v>
      </c>
      <c r="X112">
        <f t="shared" si="136"/>
        <v>1.3869589866158907</v>
      </c>
      <c r="Y112">
        <f t="shared" si="137"/>
        <v>1.3869589866158907</v>
      </c>
      <c r="Z112">
        <f t="shared" si="138"/>
        <v>1.3869686933647125</v>
      </c>
      <c r="AA112">
        <f t="shared" si="139"/>
        <v>1.3869723213829883</v>
      </c>
      <c r="AB112">
        <f t="shared" si="140"/>
        <v>1.3869729328973393</v>
      </c>
      <c r="AC112">
        <f t="shared" si="141"/>
        <v>1.3869728751292087</v>
      </c>
      <c r="AD112">
        <f t="shared" si="142"/>
        <v>1.3869730747255384</v>
      </c>
      <c r="AE112">
        <f t="shared" si="143"/>
        <v>1.3869730747255384</v>
      </c>
      <c r="AF112">
        <f t="shared" si="144"/>
        <v>1.3869730747255384</v>
      </c>
      <c r="AG112">
        <f>2*COS(A112)+SIN(A112/(1+COS(0.0102383050941825*SIN(0.0251921174339378*(COS(0.685969744682071+A112+COS(SIN(A112)*SIN(A112*_xlfn.CSC(0.699794000623748+COS(A112*SIN(A112)))*SIN(SIN(0.482614878018303*(0.999335114390903+A112))))))+SIN(A112))))))</f>
        <v>1.386973074681193</v>
      </c>
      <c r="AH112">
        <f>2*COS(A112)+SIN(A112/(1+COS(0.0102383050941825*SIN(0.0251921174339378*(COS(0.685969744682071+A112+COS(SIN(A112)*SIN(A112*_xlfn.CSC(0.699794000623748+COS(A112*SIN(A112)))*SIN(SIN(0.482614878018303*(0.999335114390903+A112))))))+SIN(A112))))))</f>
        <v>1.386973074681193</v>
      </c>
      <c r="AI112">
        <f>2*COS(A112)+SIN(A112/(1+COS(0.0102383050941825*SIN(0.0251921174339378*(COS(0.685969744682071+A112+COS(SIN(A112)*SIN(COS(A112*SIN(1.74994294679676+COS((0.937483306033506-SIN(0.572749275024412+COS(A112)))*(-0.296995998186627+_xlfn.SEC(0.419735600194717+COS(0.974172084069584*_xlfn.SEC(1.32108411619894*A112)))*SIN(0.970378444545662*COS(COS(SIN(A112))/(2.21684497839146-COS(0.827486649168256*COS(1.04770755378253*COS(0.374917836847673*A112*SIN(COS(A112)-SIN(1.72131839878938/(-0.756954071083095-A112))))*SIN(A112)))))*(1.79705146893733+COS(SIN(0.0251921174339378*(COS(0.685969744682071+A112+COS(2.67476585651086+SIN(0.0942661886848087*A112*_xlfn.CSC(0.810618544876305*(-2.15039598507721-A112))*_xlfn.CSC(SIN(COS(COS(0.809444787727253+A112+SIN(0.793305537772902+A112))))))))+SIN(0.375433094857483*(-0.0260061439754979+A112))))*SIN(SIN(A112)))))))))*_xlfn.CSC(0.699794000623748+COS(A112*SIN(A112))))))+SIN(A112))))))</f>
        <v>1.3869730747249378</v>
      </c>
      <c r="AJ112">
        <f>2*COS(A112)+SIN(A112/(1+COS(0.0102383050941825*SIN(0.0251921174339378*(COS(0.685969744682071+A112+COS(SIN(A112)*SIN(COS(A112*SIN(1.74994294679676+COS((0.937483306033506-SIN(0.572749275024412+COS(A112)))*(-0.296995998186627+_xlfn.SEC(0.419735600194717+COS(0.974172084069584*_xlfn.SEC(1.32108411619894*A112)))*SIN(0.970378444545662*COS(COS(SIN(A112))/(2.21684497839146-COS(0.827486649168256*COS(1.04770755378253*COS(0.374917836847673*A112*SIN(COS(A112)-SIN(1.72131839878938/(-0.756954071083095-A112))))*SIN(A112)))))*(1.79705146893733+COS(SIN(0.0251921174339378*(COS(0.685969744682071+A112+COS(2.67476585651086+SIN(0.0942661886848087*A112*_xlfn.CSC(0.810618544876305*(-2.15039598507721-A112))*_xlfn.CSC(SIN(COS(COS(0.809444787727253+A112+SIN(0.793305537772902+A112))))))))+SIN(0.375433094857483*(-0.0260061439754979+A112))))*SIN(SIN(A112)))))))))*_xlfn.CSC(0.699794000623748+COS(A112*SIN(A112))))))+SIN(A112))))))</f>
        <v>1.3869730747249378</v>
      </c>
      <c r="AK112">
        <f>2*COS(A112)+SIN(A112/(1+COS(0.0102383050941825*SIN(0.0251921174339378*(COS(0.685969744682071+A112+COS(SIN(A112)*SIN(COS(A112*SIN(1.74994294679676+COS((0.937483306033506-SIN(0.572749275024412+COS(A112)))*(-0.296995998186627+_xlfn.SEC(0.419735600194717+COS(0.974172084069584*_xlfn.SEC(1.32108411619894*A112)))*SIN(0.970378444545662*COS(COS(SIN(A112))/(2.21684497839146-COS(0.827486649168256*COS(1.04770755378253*COS(0.374917836847673*A112*SIN(0.227771237432817-COS(A112)))*SIN(A112)))))*(1.79705146893733+COS(SIN(0.0251921174339378*(COS(0.685969744682071+A112+COS(2.67476585651086+SIN(0.0942661886848087*A112*_xlfn.CSC(0.810618544876305*(-2.15039598507721-A112))*_xlfn.CSC(SIN(COS(COS(0.809444787727253+A112+SIN(0.793305537772902+A112))))))))+SIN(0.375433094857483*(-0.0260061439754979+A112))))*SIN(SIN(A112)))))))))*_xlfn.CSC(0.699794000623748+COS(A112*SIN(A112))))))+SIN(A112))))))</f>
        <v>1.3869730747249378</v>
      </c>
      <c r="AL112">
        <f t="shared" si="145"/>
        <v>1.3869730747249076</v>
      </c>
      <c r="AM112">
        <f t="shared" si="146"/>
        <v>1.386973074719938</v>
      </c>
      <c r="AN112">
        <f>2*COS(A112)+SIN(A112/(1+COS(0.0102383050941825*SIN(0.0251921174339378*(COS(0.685969744682071+A112+COS(SIN(A112)*SIN(2.87522917078492*COS(A112*SIN(0.996308035150143-COS((0.125463411927578+COS(0.71323222501324*(0.460719913648222+COS(A112)))-SIN(0.572749275024412+COS(A112)))*(-0.296995998186627+_xlfn.SEC(0.419735600194717+COS(0.974172084069584*_xlfn.SEC(1.32108411619894*A112)))*SIN(0.970378444545662*COS(COS(SIN(A112))/(2.21684497839146-COS(0.827486649168256*COS(1.04770755378253*COS(0.374917836847673*A112*SIN(COS(A112)-SIN(1.72131839878938/(-0.756954071083095-A112))))*SIN(A112)))))*(1.79705146893733+COS(SIN(0.0251921174339378*(COS(0.685969744682071+A112+COS(2.67476585651086+SIN(0.0942661886848087*A112*_xlfn.CSC(0.810618544876305*(-2.15039598507721-A112))*_xlfn.CSC(SIN(COS(COS(0.809444787727253+COS(A112))))))))+SIN(0.375433094857483*(-0.0260061439754979+A112))))*SIN(SIN(A112)))))))-5.2258026739857*A112*COS(2.26306768395918-A112+0.648585040695961/(-0.482614878018303+COS(A112))-COS(A112)-COS(COS(SIN(COS(A112)))))*(-0.803019914186518-0.09344164141567*(-0.296995998186628+1.99608842466968*SIN(1.82224358637127*COS(A112)*COS(COS(SIN(A112))/(2.21684497839146-COS(1.1665946556443*COS(1.04770755378253*COS(0.374917836847673*A112*SIN(COS(A112)-SIN(1.72131839878938/(-0.756954071083095-A112))))*SIN(A112)))))))))))))+SIN(A112))))))</f>
        <v>1.3869730746892108</v>
      </c>
      <c r="AO112">
        <f>2*COS(A112)+SIN(A112/(1+COS(SIN(0.0251921174339378*COS(0.433121146091541*(-2.67476585651086+A112+0.837215599154702*SIN((A112+COS(1.73864272248443+COS(0.356528883019573+SIN(0.940777930379917-COS(0.938170919030737*A112)-COS(A112)))))*SIN(COS(COS(COS(A112)/(1.70671384443301+0.338811626822948/COS(COS(A112))-COS(COS((1.73174047813809*COS(SIN(SIN(3.8337034581196-A112))))/(-0.165778219372136+A112)))+SIN(0.119137815794098*COS(COS(A112))))))))))*SIN(2.8951001999306+COS(COS(SIN(COS((COS(0.367424224211023+A112)*_xlfn.SEC(A112+(-1.96485635804169+0.537146430097249*COS(A112))*COS(SIN(COS(A112))+SIN(1.79705146893733+A112+COS(COS(COS(SIN((0.530924470829865*A112)/(-2.82139876047721+SIN(COS(COS(COS(A112)))*SIN(COS(SIN(A112)))))))))))+0.0270515440773242*COS(2.36770557548171+A112)*_xlfn.CSC(SIN(A112+0.885784395489139*(-1.32742597150515-COS(A112))*COS(A112)))*(0.498701523299401-0.165778219372136*A112*_xlfn.SEC(1.21730816958026+SIN(0.0396212186351349*A112*(COS(0.232148706776693*(0.0250052579539931+A112))+SIN(0.750866189714967*A112))))))*SIN(SIN(SIN(0.340828820733522-A112))))/A112))))))*SIN(0.00379532267608371*SIN((1.06314311483915*A112*(1.67526987319027-COS(A112)))/SIN(0.0150675913159254+COS(1.40403511969596/COS(A112))))))))</f>
        <v>1.3869730747250624</v>
      </c>
      <c r="AP112">
        <f t="shared" si="147"/>
        <v>1.3869730746672939</v>
      </c>
      <c r="AQ112">
        <f t="shared" si="148"/>
        <v>1.3869730746672939</v>
      </c>
      <c r="AR112">
        <f t="shared" si="149"/>
        <v>1.3869730746672939</v>
      </c>
      <c r="AS112">
        <f t="shared" si="150"/>
        <v>1.3869730746673228</v>
      </c>
      <c r="AT112">
        <f t="shared" si="151"/>
        <v>1.3869730746673228</v>
      </c>
      <c r="AU112">
        <f t="shared" si="152"/>
        <v>1.386973074663207</v>
      </c>
      <c r="AV112">
        <f t="shared" si="153"/>
        <v>1.386973074663207</v>
      </c>
      <c r="AW112">
        <f t="shared" si="154"/>
        <v>1.386973074663207</v>
      </c>
      <c r="AX112">
        <f t="shared" si="155"/>
        <v>1.386973074663207</v>
      </c>
      <c r="AY112">
        <f>2*COS(A112)+SIN(A112/(1+COS(SIN(0.0251921174339378*COS(0.433121146091541*(-2.67476585651086+A112+A112*SIN(A112*(A112+COS(0.933255692033108+A112)))))*SIN(2.8951001999306+COS(COS(SIN(COS((COS(0.367424224211023+A112)*_xlfn.SEC(A112+(1.64702538716042+0.537146430097249*COS(A112))*COS(SIN(2.65449809165387+A112)+SIN(COS(A112)))+0.0270515440773242*(0.498701523299401-0.312244449974241*COS(A112))*COS(2.36770557548171+A112)*_xlfn.CSC(SIN(A112+0.885784395489139*(-1.32742597150515-COS(A112))*COS(A112))))*SIN(SIN(SIN(0.340828820733522-A112))))/A112))))))*SIN(0.00379532267608371*SIN((1.06314311483915*A112*(1.67526987319027-COS(A112)))/SIN(COS(1.40403511969596/COS(A112))+(0.244003939114535-COS(0.0932686925260328*A112)-COS(A112))*SIN(0.933255692033108*(0.0479452472347528+A112)*SIN(A112+0.734842844660215*COS(COS(A112)/COS(SIN(COS(A112+COS(1.35652888301957*A112)))))))))))))</f>
        <v>1.3869730747230697</v>
      </c>
      <c r="AZ112">
        <f>2*COS(A112)+SIN(A112/(1+COS(SIN(0.0251921174339378*COS(0.433121146091541*(-2.67476585651086+A112+A112*SIN(A112*(A112+COS(0.933255692033108+A112)))))*SIN(2.8951001999306+COS(COS(SIN(COS((COS(0.367424224211023+A112)*_xlfn.SEC(A112+(1.64702538716042+0.537146430097249*COS(A112))*COS(SIN(2.65449809165387+A112)+SIN(COS(A112)))+0.0270515440773242*(0.498701523299401-0.312244449974241*COS(A112))*COS(2.36770557548171+A112)*_xlfn.CSC(SIN(A112+0.885784395489139*(-1.32742597150515-COS(A112))*COS(A112))))*SIN(SIN(SIN(0.340828820733522-A112))))/A112))))))*SIN(0.00379532267608371*SIN((1.06314311483915*A112*(1.67526987319027-COS(A112)))/SIN(COS(1.40403511969596/COS(A112))+(0.244003939114535-COS(0.0932686925260328*A112)-COS(A112))*SIN(0.933255692033108*(0.0479452472347528+A112)*SIN(A112+0.734842844660215*COS(COS(A112)/COS(SIN(COS(A112+COS(1.35652888301957*A112)))))))))))))</f>
        <v>1.3869730747230697</v>
      </c>
      <c r="BA112">
        <f>2*COS(A112)+SIN(A112/(1+COS(SIN(0.0251921174339378*COS(0.433121146091541*(-2.67476585651086+A112+A112*SIN(A112*(A112+COS(0.933255692033108+A112)))))*SIN(2.8951001999306+COS(COS(SIN(COS((COS(0.367424224211023+A112)*_xlfn.SEC(A112+(1.64702538716042+0.537146430097249*COS(A112))*COS(SIN(2.65449809165387+A112)+SIN(COS(A112)))+0.0270515440773242*(0.498701523299401-0.312244449974241*COS(A112))*COS(2.36770557548171+A112)*_xlfn.CSC(SIN(A112+0.885784395489139*(-1.32742597150515-COS(A112))*COS(A112))))*SIN(SIN(SIN(0.340828820733522-A112))))/A112))))))*SIN(0.00379532267608371*SIN((1.06314311483915*A112*(1.67526987319027-COS(A112)))/SIN(COS(1.40403511969596/COS(A112))+(0.244003939114535-COS(0.0932686925260328*A112)-COS(A112))*SIN(0.933255692033108*(0.0479452472347528+A112)*SIN(A112+0.734842844660215*COS(COS(A112)/COS(SIN(COS(A112+COS(1.35652888301957*A112)))))))))))))</f>
        <v>1.3869730747230697</v>
      </c>
      <c r="BB112">
        <f>2*COS(A112)+SIN(A112/(1+COS(SIN(0.0251921174339378*COS(_xlfn.SEC(0.419735600194717+COS(0.974172084069584*_xlfn.SEC(1.32108411619894*A112)))*SIN(0.970378444545662*COS(COS(SIN(A112))/(2.21684497839146-COS(0.827486649168256*COS(1.04770755378253*COS(0.374917836847673*A112*SIN(A112+SIN(0.0150681615125201*A112)))*SIN(A112)))))*(1.79705146893733+COS(A112*SIN(0.0251921174339378*(-0.0120347759626663+COS(1.17295361766372-A112-COS(COS(COS((0.734842844660215*COS(0.367424224211023+A112)*SIN(COS(0.0150681615125201-A112)))/A112))))))))))*SIN(2.8951001999306+COS(COS(SIN(COS((COS(0.367424224211023+A112)*SIN(SIN(SIN(A112+SIN(A112)))))/(A112*(-0.855952925578902+COS(0.0250929074423294+A112)))))))))*SIN(0.0045405414853601*SIN((1.06314311483915*A112*(1.67526987319027-COS(A112)-COS(A112*SIN(0.66442022239765/(SIN(A112)*SIN(1.48270932459095*COS(SIN(SIN(COS(COS(A112)))))*COS(2.4900660451625-SIN(SIN(0.0251921174339378*(COS(A112+SIN((0.0251921174339378*COS(1.17295361766372*COS(A112)+COS(A112)/(A112*(0.345878657336117+A112-SIN(COS(A112)+A112*SIN(1.74994294679676+COS(0.0572806453769424*(-0.296995998186628+2.38953537141348*SIN(4.18189618808757*COS(A112)*COS(COS(SIN(A112))/(2.21684497839146-COS(1.1665946556443*COS(1.04770755378253*(0.999381384107968+A112))))))))))))))/(0.356528883019573+A112)-SIN(0.580358562052647-A112)))+SIN(0.375433094857483*(-0.161046367187467+A112))))))*SIN(0.093404449451794+COS(A112-0.484621490756709*(COS(COS(A112))+(2.06346606387297*COS(A112))/(0.356528883019573+0.150655529361516/COS(0.364312412788005*COS(0.00593771058668955*(A112+0.530924470829865*A112*((0.244003939114535-COS(0.0932686925260328*A112)-COS(A112))*COS(A112)*(2*COS(A112)+0.387844872700148*COS(0.122247045623982*(-2.67476585651086+A112)*(SIN(A112)*SIN(0.00140217240902748*A112^2*COS(COS(A112-0.999082557898852/(1.3608351870969+0.150655529361516*(2.74489686570714+A112)-COS(1)))*(0.0150675913159254-A112+COS(0.413036990134086/A112)-COS(A112)-COS(A112*COS(A112))-COS(A112+0.244232384538129*(2.84387902041926+A112+COS(B112)))))*SIN(A112))-SIN(SIN(SIN(0.862339351056448+COS(SIN(2.8951001999306+(0.5*COS(A112)*(0.826937250740526+(-1.12458081737812*A112)/(1+COS(SIN(0.00872081561358199*SIN(2.8951001999306+COS(COS(SIN(COS((0.734842844660215*COS(0.367424224211023+A112)*SIN(SIN(SIN(A112+SIN(A112)))))/A112))))))*SIN(0.00379532267608371*SIN(3.01037523694323*A112*(1.67526987319027-COS(A112)-COS(A112*SIN(SIN(0.00379532267608371*SIN(1.26449815900264*A112*(1.67526987319027-COS(A112))))*SIN(0.00872081561358199*SIN(A112+COS(COS(SIN(COS((0.734842844660215*COS(0.367424224211023+A112)*SIN(SIN(SIN(A112+SIN(A112)))))/A112)))))))))))))))/A112))))))))+COS(2.67476585651086-SIN(0.123821531774593/SIN(SIN(COS(0.999682695391386*(0.530924470829865-A112))/COS(COS(A112)+(1.64702538716042+0.537146430097249*(A112+COS(0.347798363400371-A112)))*COS(A112)-0.26714408291119*(A112+0.0251921174339378*SIN(A112))+(0.0270515440773242*A112*COS(2.36770557548171+A112))/SIN(SIN(COS(COS(A112-0.227771237432817*COS(A112)*(0.244003939114535-COS(A112)-COS(COS(0.464096977697486-COS((39.2055475129509*COS(A112-SIN(0.356528883019573-A112)))/A112^2))*SIN(A112))))))))))))))))))*SIN(COS(A112-COS(SIN(8.45216284241943-COS(0.349023510229163+0.42073232374058*COS(0.759590257947852+COS(1.42073232374058*A112+COS(A112)*(1.89442827394731+0.000366675974410566*COS(2.19354464902984-COS(0.131277299088378-A112)-COS(COS(SIN(COS((COS(0.367424224211023+A112)*SIN(SIN(SIN(0.340828820733522-A112))))/(A112*COS(A112+(1.64702538716042+0.537146430097249*COS(A112))*COS(SIN(COS(A112))+SIN(1.79705146893733+A112+COS(COS(COS(SIN((0.530924470829865*A112)/(-2.82139876047721+SIN(COS(COS(COS(A112)))*SIN(COS(A112))))))))))+(0.0270515440773242*COS(2.36770557548171+A112)*(0.498701523299401-0.165778219372136*(1+COS(SIN(0.00872081561358199*SIN(2.26306768395918-A112-COS(A112)-COS(COS(SIN(COS((0.569180159825137*SIN(SIN(SIN(A112+SIN(A112)))))/A112))))+0.648585040695961/(COS(A112)-SIN(A112))))*SIN(0.00379532267608371*SIN((1.06314311483915*A112*(1.67526987319027-COS(A112)))/SIN(0.0150675913159254+COS(1.40403511969596/A112))))))))/SIN(SIN(A112+0.885784395489139*(-1.32742597150515-COS(A112))*COS(A112))))))))))))))))))))))))))/SIN(0.0150675913159254+COS(0.413036990134086/A112)))))))</f>
        <v>1.3869730747250573</v>
      </c>
    </row>
    <row r="113" spans="1:54" x14ac:dyDescent="0.25">
      <c r="A113">
        <v>-0.65</v>
      </c>
      <c r="B113">
        <v>-0.89</v>
      </c>
      <c r="C113">
        <v>1.2728588110000001</v>
      </c>
      <c r="D113">
        <f t="shared" si="117"/>
        <v>1.1948421322329541</v>
      </c>
      <c r="E113">
        <f t="shared" si="118"/>
        <v>1.1948421322329541</v>
      </c>
      <c r="F113">
        <f t="shared" si="119"/>
        <v>1.1948421322329541</v>
      </c>
      <c r="G113">
        <f t="shared" si="120"/>
        <v>1.1948421322329541</v>
      </c>
      <c r="H113">
        <f t="shared" si="121"/>
        <v>1.1948421322329541</v>
      </c>
      <c r="I113">
        <f t="shared" si="122"/>
        <v>1.3433480446138051</v>
      </c>
      <c r="J113">
        <f t="shared" si="123"/>
        <v>1.3433480446138051</v>
      </c>
      <c r="K113">
        <f t="shared" si="124"/>
        <v>1.3246086449477874</v>
      </c>
      <c r="L113">
        <f t="shared" si="125"/>
        <v>1.2602915592091897</v>
      </c>
      <c r="M113">
        <f t="shared" si="126"/>
        <v>1.2835877358281413</v>
      </c>
      <c r="N113">
        <f t="shared" si="127"/>
        <v>1.2835877358281413</v>
      </c>
      <c r="O113">
        <f t="shared" si="128"/>
        <v>1.2835877358281413</v>
      </c>
      <c r="P113">
        <f t="shared" si="129"/>
        <v>1.2835877358281413</v>
      </c>
      <c r="Q113">
        <f t="shared" si="130"/>
        <v>1.2773789513203684</v>
      </c>
      <c r="R113">
        <f t="shared" si="131"/>
        <v>1.2773789513203684</v>
      </c>
      <c r="S113">
        <f t="shared" si="132"/>
        <v>1.2730290241108562</v>
      </c>
      <c r="T113">
        <f t="shared" si="133"/>
        <v>1.2730290241108562</v>
      </c>
      <c r="U113">
        <f t="shared" si="134"/>
        <v>1.2730290241108562</v>
      </c>
      <c r="V113">
        <f t="shared" si="135"/>
        <v>1.2727275793733139</v>
      </c>
      <c r="W113">
        <f>2*COS(A113)+SIN(A113/(0.999148166279824+COS(SIN(0.0251921174339378*(COS(0.685969744682071+A113+COS(0.1500862687924-SIN(0.0665099688093772*_xlfn.CSC(SIN(COS(COS(A113+(0.244003939114535-COS(0.0932686925260328*A113)-COS(A113))*COS(A113)*(2*COS(A113)+0.387844872700148*(A113-0.082374768005002/(A113-COS(A113*COS(A113))-(-2.15039598507721-A113)*(A113-COS(SIN(SIN(COS(COS(1.32108411619894*(2.84387902041926+SIN(COS(COS(1.00374593116443*A113*COS(A113))))))/COS(SIN(0.0940779463483673*SIN(COS(A113)))))))))))))))))))+SIN(0.375433094857483*(-0.0260061439754979+A113))))*SIN(SIN(A113)))))</f>
        <v>1.2727265152392484</v>
      </c>
      <c r="X113">
        <f t="shared" si="136"/>
        <v>1.2728407127122121</v>
      </c>
      <c r="Y113">
        <f t="shared" si="137"/>
        <v>1.2728407127122121</v>
      </c>
      <c r="Z113">
        <f t="shared" si="138"/>
        <v>1.2728537744644552</v>
      </c>
      <c r="AA113">
        <f t="shared" si="139"/>
        <v>1.2728575211358091</v>
      </c>
      <c r="AB113">
        <f t="shared" si="140"/>
        <v>1.2728586080798459</v>
      </c>
      <c r="AC113">
        <f t="shared" si="141"/>
        <v>1.2728585900283591</v>
      </c>
      <c r="AD113">
        <f t="shared" si="142"/>
        <v>1.2728588112411108</v>
      </c>
      <c r="AE113">
        <f t="shared" si="143"/>
        <v>1.2728588112411108</v>
      </c>
      <c r="AF113">
        <f t="shared" si="144"/>
        <v>1.2728588112411108</v>
      </c>
      <c r="AG113">
        <f>2*COS(A113)+SIN(A113/(1+COS(0.0102383050941825*SIN(0.0251921174339378*(COS(0.685969744682071+A113+COS(SIN(A113)*SIN(A113*_xlfn.CSC(0.699794000623748+COS(A113*SIN(A113)))*SIN(SIN(0.482614878018303*(0.999335114390903+A113))))))+SIN(A113))))))</f>
        <v>1.2728588111961954</v>
      </c>
      <c r="AH113">
        <f>2*COS(A113)+SIN(A113/(1+COS(0.0102383050941825*SIN(0.0251921174339378*(COS(0.685969744682071+A113+COS(SIN(A113)*SIN(A113*_xlfn.CSC(0.699794000623748+COS(A113*SIN(A113)))*SIN(SIN(0.482614878018303*(0.999335114390903+A113))))))+SIN(A113))))))</f>
        <v>1.2728588111961954</v>
      </c>
      <c r="AI113">
        <f>2*COS(A113)+SIN(A113/(1+COS(0.0102383050941825*SIN(0.0251921174339378*(COS(0.685969744682071+A113+COS(SIN(A113)*SIN(COS(A113*SIN(1.74994294679676+COS((0.937483306033506-SIN(0.572749275024412+COS(A113)))*(-0.296995998186627+_xlfn.SEC(0.419735600194717+COS(0.974172084069584*_xlfn.SEC(1.32108411619894*A113)))*SIN(0.970378444545662*COS(COS(SIN(A113))/(2.21684497839146-COS(0.827486649168256*COS(1.04770755378253*COS(0.374917836847673*A113*SIN(COS(A113)-SIN(1.72131839878938/(-0.756954071083095-A113))))*SIN(A113)))))*(1.79705146893733+COS(SIN(0.0251921174339378*(COS(0.685969744682071+A113+COS(2.67476585651086+SIN(0.0942661886848087*A113*_xlfn.CSC(0.810618544876305*(-2.15039598507721-A113))*_xlfn.CSC(SIN(COS(COS(0.809444787727253+A113+SIN(0.793305537772902+A113))))))))+SIN(0.375433094857483*(-0.0260061439754979+A113))))*SIN(SIN(A113)))))))))*_xlfn.CSC(0.699794000623748+COS(A113*SIN(A113))))))+SIN(A113))))))</f>
        <v>1.2728588112409536</v>
      </c>
      <c r="AJ113">
        <f>2*COS(A113)+SIN(A113/(1+COS(0.0102383050941825*SIN(0.0251921174339378*(COS(0.685969744682071+A113+COS(SIN(A113)*SIN(COS(A113*SIN(1.74994294679676+COS((0.937483306033506-SIN(0.572749275024412+COS(A113)))*(-0.296995998186627+_xlfn.SEC(0.419735600194717+COS(0.974172084069584*_xlfn.SEC(1.32108411619894*A113)))*SIN(0.970378444545662*COS(COS(SIN(A113))/(2.21684497839146-COS(0.827486649168256*COS(1.04770755378253*COS(0.374917836847673*A113*SIN(COS(A113)-SIN(1.72131839878938/(-0.756954071083095-A113))))*SIN(A113)))))*(1.79705146893733+COS(SIN(0.0251921174339378*(COS(0.685969744682071+A113+COS(2.67476585651086+SIN(0.0942661886848087*A113*_xlfn.CSC(0.810618544876305*(-2.15039598507721-A113))*_xlfn.CSC(SIN(COS(COS(0.809444787727253+A113+SIN(0.793305537772902+A113))))))))+SIN(0.375433094857483*(-0.0260061439754979+A113))))*SIN(SIN(A113)))))))))*_xlfn.CSC(0.699794000623748+COS(A113*SIN(A113))))))+SIN(A113))))))</f>
        <v>1.2728588112409536</v>
      </c>
      <c r="AK113">
        <f>2*COS(A113)+SIN(A113/(1+COS(0.0102383050941825*SIN(0.0251921174339378*(COS(0.685969744682071+A113+COS(SIN(A113)*SIN(COS(A113*SIN(1.74994294679676+COS((0.937483306033506-SIN(0.572749275024412+COS(A113)))*(-0.296995998186627+_xlfn.SEC(0.419735600194717+COS(0.974172084069584*_xlfn.SEC(1.32108411619894*A113)))*SIN(0.970378444545662*COS(COS(SIN(A113))/(2.21684497839146-COS(0.827486649168256*COS(1.04770755378253*COS(0.374917836847673*A113*SIN(0.227771237432817-COS(A113)))*SIN(A113)))))*(1.79705146893733+COS(SIN(0.0251921174339378*(COS(0.685969744682071+A113+COS(2.67476585651086+SIN(0.0942661886848087*A113*_xlfn.CSC(0.810618544876305*(-2.15039598507721-A113))*_xlfn.CSC(SIN(COS(COS(0.809444787727253+A113+SIN(0.793305537772902+A113))))))))+SIN(0.375433094857483*(-0.0260061439754979+A113))))*SIN(SIN(A113)))))))))*_xlfn.CSC(0.699794000623748+COS(A113*SIN(A113))))))+SIN(A113))))))</f>
        <v>1.2728588112409536</v>
      </c>
      <c r="AL113">
        <f t="shared" si="145"/>
        <v>1.2728588112409556</v>
      </c>
      <c r="AM113">
        <f t="shared" si="146"/>
        <v>1.2728588112321484</v>
      </c>
      <c r="AN113">
        <f>2*COS(A113)+SIN(A113/(1+COS(0.0102383050941825*SIN(0.0251921174339378*(COS(0.685969744682071+A113+COS(SIN(A113)*SIN(2.87522917078492*COS(A113*SIN(0.996308035150143-COS((0.125463411927578+COS(0.71323222501324*(0.460719913648222+COS(A113)))-SIN(0.572749275024412+COS(A113)))*(-0.296995998186627+_xlfn.SEC(0.419735600194717+COS(0.974172084069584*_xlfn.SEC(1.32108411619894*A113)))*SIN(0.970378444545662*COS(COS(SIN(A113))/(2.21684497839146-COS(0.827486649168256*COS(1.04770755378253*COS(0.374917836847673*A113*SIN(COS(A113)-SIN(1.72131839878938/(-0.756954071083095-A113))))*SIN(A113)))))*(1.79705146893733+COS(SIN(0.0251921174339378*(COS(0.685969744682071+A113+COS(2.67476585651086+SIN(0.0942661886848087*A113*_xlfn.CSC(0.810618544876305*(-2.15039598507721-A113))*_xlfn.CSC(SIN(COS(COS(0.809444787727253+COS(A113))))))))+SIN(0.375433094857483*(-0.0260061439754979+A113))))*SIN(SIN(A113)))))))-5.2258026739857*A113*COS(2.26306768395918-A113+0.648585040695961/(-0.482614878018303+COS(A113))-COS(A113)-COS(COS(SIN(COS(A113)))))*(-0.803019914186518-0.09344164141567*(-0.296995998186628+1.99608842466968*SIN(1.82224358637127*COS(A113)*COS(COS(SIN(A113))/(2.21684497839146-COS(1.1665946556443*COS(1.04770755378253*COS(0.374917836847673*A113*SIN(COS(A113)-SIN(1.72131839878938/(-0.756954071083095-A113))))*SIN(A113)))))))))))))+SIN(A113))))))</f>
        <v>1.2728588112045593</v>
      </c>
      <c r="AO113">
        <f>2*COS(A113)+SIN(A113/(1+COS(SIN(0.0251921174339378*COS(0.433121146091541*(-2.67476585651086+A113+0.837215599154702*SIN((A113+COS(1.73864272248443+COS(0.356528883019573+SIN(0.940777930379917-COS(0.938170919030737*A113)-COS(A113)))))*SIN(COS(COS(COS(A113)/(1.70671384443301+0.338811626822948/COS(COS(A113))-COS(COS((1.73174047813809*COS(SIN(SIN(3.8337034581196-A113))))/(-0.165778219372136+A113)))+SIN(0.119137815794098*COS(COS(A113))))))))))*SIN(2.8951001999306+COS(COS(SIN(COS((COS(0.367424224211023+A113)*_xlfn.SEC(A113+(-1.96485635804169+0.537146430097249*COS(A113))*COS(SIN(COS(A113))+SIN(1.79705146893733+A113+COS(COS(COS(SIN((0.530924470829865*A113)/(-2.82139876047721+SIN(COS(COS(COS(A113)))*SIN(COS(SIN(A113)))))))))))+0.0270515440773242*COS(2.36770557548171+A113)*_xlfn.CSC(SIN(A113+0.885784395489139*(-1.32742597150515-COS(A113))*COS(A113)))*(0.498701523299401-0.165778219372136*A113*_xlfn.SEC(1.21730816958026+SIN(0.0396212186351349*A113*(COS(0.232148706776693*(0.0250052579539931+A113))+SIN(0.750866189714967*A113))))))*SIN(SIN(SIN(0.340828820733522-A113))))/A113))))))*SIN(0.00379532267608371*SIN((1.06314311483915*A113*(1.67526987319027-COS(A113)))/SIN(0.0150675913159254+COS(1.40403511969596/COS(A113))))))))</f>
        <v>1.2728588112408779</v>
      </c>
      <c r="AP113">
        <f t="shared" si="147"/>
        <v>1.2728588112293997</v>
      </c>
      <c r="AQ113">
        <f t="shared" si="148"/>
        <v>1.2728588112293997</v>
      </c>
      <c r="AR113">
        <f t="shared" si="149"/>
        <v>1.2728588112293997</v>
      </c>
      <c r="AS113">
        <f t="shared" si="150"/>
        <v>1.2728588112294317</v>
      </c>
      <c r="AT113">
        <f t="shared" si="151"/>
        <v>1.2728588112294317</v>
      </c>
      <c r="AU113">
        <f t="shared" si="152"/>
        <v>1.2728588112286894</v>
      </c>
      <c r="AV113">
        <f t="shared" si="153"/>
        <v>1.2728588112286894</v>
      </c>
      <c r="AW113">
        <f t="shared" si="154"/>
        <v>1.2728588112286894</v>
      </c>
      <c r="AX113">
        <f t="shared" si="155"/>
        <v>1.2728588112286894</v>
      </c>
      <c r="AY113">
        <f>2*COS(A113)+SIN(A113/(1+COS(SIN(0.0251921174339378*COS(0.433121146091541*(-2.67476585651086+A113+A113*SIN(A113*(A113+COS(0.933255692033108+A113)))))*SIN(2.8951001999306+COS(COS(SIN(COS((COS(0.367424224211023+A113)*_xlfn.SEC(A113+(1.64702538716042+0.537146430097249*COS(A113))*COS(SIN(2.65449809165387+A113)+SIN(COS(A113)))+0.0270515440773242*(0.498701523299401-0.312244449974241*COS(A113))*COS(2.36770557548171+A113)*_xlfn.CSC(SIN(A113+0.885784395489139*(-1.32742597150515-COS(A113))*COS(A113))))*SIN(SIN(SIN(0.340828820733522-A113))))/A113))))))*SIN(0.00379532267608371*SIN((1.06314311483915*A113*(1.67526987319027-COS(A113)))/SIN(COS(1.40403511969596/COS(A113))+(0.244003939114535-COS(0.0932686925260328*A113)-COS(A113))*SIN(0.933255692033108*(0.0479452472347528+A113)*SIN(A113+0.734842844660215*COS(COS(A113)/COS(SIN(COS(A113+COS(1.35652888301957*A113)))))))))))))</f>
        <v>1.2728588112390842</v>
      </c>
      <c r="AZ113">
        <f>2*COS(A113)+SIN(A113/(1+COS(SIN(0.0251921174339378*COS(0.433121146091541*(-2.67476585651086+A113+A113*SIN(A113*(A113+COS(0.933255692033108+A113)))))*SIN(2.8951001999306+COS(COS(SIN(COS((COS(0.367424224211023+A113)*_xlfn.SEC(A113+(1.64702538716042+0.537146430097249*COS(A113))*COS(SIN(2.65449809165387+A113)+SIN(COS(A113)))+0.0270515440773242*(0.498701523299401-0.312244449974241*COS(A113))*COS(2.36770557548171+A113)*_xlfn.CSC(SIN(A113+0.885784395489139*(-1.32742597150515-COS(A113))*COS(A113))))*SIN(SIN(SIN(0.340828820733522-A113))))/A113))))))*SIN(0.00379532267608371*SIN((1.06314311483915*A113*(1.67526987319027-COS(A113)))/SIN(COS(1.40403511969596/COS(A113))+(0.244003939114535-COS(0.0932686925260328*A113)-COS(A113))*SIN(0.933255692033108*(0.0479452472347528+A113)*SIN(A113+0.734842844660215*COS(COS(A113)/COS(SIN(COS(A113+COS(1.35652888301957*A113)))))))))))))</f>
        <v>1.2728588112390842</v>
      </c>
      <c r="BA113">
        <f>2*COS(A113)+SIN(A113/(1+COS(SIN(0.0251921174339378*COS(0.433121146091541*(-2.67476585651086+A113+A113*SIN(A113*(A113+COS(0.933255692033108+A113)))))*SIN(2.8951001999306+COS(COS(SIN(COS((COS(0.367424224211023+A113)*_xlfn.SEC(A113+(1.64702538716042+0.537146430097249*COS(A113))*COS(SIN(2.65449809165387+A113)+SIN(COS(A113)))+0.0270515440773242*(0.498701523299401-0.312244449974241*COS(A113))*COS(2.36770557548171+A113)*_xlfn.CSC(SIN(A113+0.885784395489139*(-1.32742597150515-COS(A113))*COS(A113))))*SIN(SIN(SIN(0.340828820733522-A113))))/A113))))))*SIN(0.00379532267608371*SIN((1.06314311483915*A113*(1.67526987319027-COS(A113)))/SIN(COS(1.40403511969596/COS(A113))+(0.244003939114535-COS(0.0932686925260328*A113)-COS(A113))*SIN(0.933255692033108*(0.0479452472347528+A113)*SIN(A113+0.734842844660215*COS(COS(A113)/COS(SIN(COS(A113+COS(1.35652888301957*A113)))))))))))))</f>
        <v>1.2728588112390842</v>
      </c>
      <c r="BB113">
        <f>2*COS(A113)+SIN(A113/(1+COS(SIN(0.0251921174339378*COS(_xlfn.SEC(0.419735600194717+COS(0.974172084069584*_xlfn.SEC(1.32108411619894*A113)))*SIN(0.970378444545662*COS(COS(SIN(A113))/(2.21684497839146-COS(0.827486649168256*COS(1.04770755378253*COS(0.374917836847673*A113*SIN(A113+SIN(0.0150681615125201*A113)))*SIN(A113)))))*(1.79705146893733+COS(A113*SIN(0.0251921174339378*(-0.0120347759626663+COS(1.17295361766372-A113-COS(COS(COS((0.734842844660215*COS(0.367424224211023+A113)*SIN(COS(0.0150681615125201-A113)))/A113))))))))))*SIN(2.8951001999306+COS(COS(SIN(COS((COS(0.367424224211023+A113)*SIN(SIN(SIN(A113+SIN(A113)))))/(A113*(-0.855952925578902+COS(0.0250929074423294+A113)))))))))*SIN(0.0045405414853601*SIN((1.06314311483915*A113*(1.67526987319027-COS(A113)-COS(A113*SIN(0.66442022239765/(SIN(A113)*SIN(1.48270932459095*COS(SIN(SIN(COS(COS(A113)))))*COS(2.4900660451625-SIN(SIN(0.0251921174339378*(COS(A113+SIN((0.0251921174339378*COS(1.17295361766372*COS(A113)+COS(A113)/(A113*(0.345878657336117+A113-SIN(COS(A113)+A113*SIN(1.74994294679676+COS(0.0572806453769424*(-0.296995998186628+2.38953537141348*SIN(4.18189618808757*COS(A113)*COS(COS(SIN(A113))/(2.21684497839146-COS(1.1665946556443*COS(1.04770755378253*(0.999381384107968+A113))))))))))))))/(0.356528883019573+A113)-SIN(0.580358562052647-A113)))+SIN(0.375433094857483*(-0.161046367187467+A113))))))*SIN(0.093404449451794+COS(A113-0.484621490756709*(COS(COS(A113))+(2.06346606387297*COS(A113))/(0.356528883019573+0.150655529361516/COS(0.364312412788005*COS(0.00593771058668955*(A113+0.530924470829865*A113*((0.244003939114535-COS(0.0932686925260328*A113)-COS(A113))*COS(A113)*(2*COS(A113)+0.387844872700148*COS(0.122247045623982*(-2.67476585651086+A113)*(SIN(A113)*SIN(0.00140217240902748*A113^2*COS(COS(A113-0.999082557898852/(1.3608351870969+0.150655529361516*(2.74489686570714+A113)-COS(1)))*(0.0150675913159254-A113+COS(0.413036990134086/A113)-COS(A113)-COS(A113*COS(A113))-COS(A113+0.244232384538129*(2.84387902041926+A113+COS(B113)))))*SIN(A113))-SIN(SIN(SIN(0.862339351056448+COS(SIN(2.8951001999306+(0.5*COS(A113)*(0.826937250740526+(-1.12458081737812*A113)/(1+COS(SIN(0.00872081561358199*SIN(2.8951001999306+COS(COS(SIN(COS((0.734842844660215*COS(0.367424224211023+A113)*SIN(SIN(SIN(A113+SIN(A113)))))/A113))))))*SIN(0.00379532267608371*SIN(3.01037523694323*A113*(1.67526987319027-COS(A113)-COS(A113*SIN(SIN(0.00379532267608371*SIN(1.26449815900264*A113*(1.67526987319027-COS(A113))))*SIN(0.00872081561358199*SIN(A113+COS(COS(SIN(COS((0.734842844660215*COS(0.367424224211023+A113)*SIN(SIN(SIN(A113+SIN(A113)))))/A113)))))))))))))))/A113))))))))+COS(2.67476585651086-SIN(0.123821531774593/SIN(SIN(COS(0.999682695391386*(0.530924470829865-A113))/COS(COS(A113)+(1.64702538716042+0.537146430097249*(A113+COS(0.347798363400371-A113)))*COS(A113)-0.26714408291119*(A113+0.0251921174339378*SIN(A113))+(0.0270515440773242*A113*COS(2.36770557548171+A113))/SIN(SIN(COS(COS(A113-0.227771237432817*COS(A113)*(0.244003939114535-COS(A113)-COS(COS(0.464096977697486-COS((39.2055475129509*COS(A113-SIN(0.356528883019573-A113)))/A113^2))*SIN(A113))))))))))))))))))*SIN(COS(A113-COS(SIN(8.45216284241943-COS(0.349023510229163+0.42073232374058*COS(0.759590257947852+COS(1.42073232374058*A113+COS(A113)*(1.89442827394731+0.000366675974410566*COS(2.19354464902984-COS(0.131277299088378-A113)-COS(COS(SIN(COS((COS(0.367424224211023+A113)*SIN(SIN(SIN(0.340828820733522-A113))))/(A113*COS(A113+(1.64702538716042+0.537146430097249*COS(A113))*COS(SIN(COS(A113))+SIN(1.79705146893733+A113+COS(COS(COS(SIN((0.530924470829865*A113)/(-2.82139876047721+SIN(COS(COS(COS(A113)))*SIN(COS(A113))))))))))+(0.0270515440773242*COS(2.36770557548171+A113)*(0.498701523299401-0.165778219372136*(1+COS(SIN(0.00872081561358199*SIN(2.26306768395918-A113-COS(A113)-COS(COS(SIN(COS((0.569180159825137*SIN(SIN(SIN(A113+SIN(A113)))))/A113))))+0.648585040695961/(COS(A113)-SIN(A113))))*SIN(0.00379532267608371*SIN((1.06314311483915*A113*(1.67526987319027-COS(A113)))/SIN(0.0150675913159254+COS(1.40403511969596/A113))))))))/SIN(SIN(A113+0.885784395489139*(-1.32742597150515-COS(A113))*COS(A113))))))))))))))))))))))))))/SIN(0.0150675913159254+COS(0.413036990134086/A113)))))))</f>
        <v>1.2728588112406154</v>
      </c>
    </row>
    <row r="114" spans="1:54" x14ac:dyDescent="0.25">
      <c r="A114">
        <v>-0.02</v>
      </c>
      <c r="B114">
        <v>1.25</v>
      </c>
      <c r="C114">
        <v>1.9896001800000001</v>
      </c>
      <c r="D114">
        <f t="shared" si="117"/>
        <v>1.9653903088158584</v>
      </c>
      <c r="E114">
        <f t="shared" si="118"/>
        <v>1.9653903088158584</v>
      </c>
      <c r="F114">
        <f t="shared" si="119"/>
        <v>1.9653903088158584</v>
      </c>
      <c r="G114">
        <f t="shared" si="120"/>
        <v>1.9653903088158584</v>
      </c>
      <c r="H114">
        <f t="shared" si="121"/>
        <v>1.9653903088158584</v>
      </c>
      <c r="I114">
        <f t="shared" si="122"/>
        <v>1.9919440271028692</v>
      </c>
      <c r="J114">
        <f t="shared" si="123"/>
        <v>1.9919440271028692</v>
      </c>
      <c r="K114">
        <f t="shared" si="124"/>
        <v>1.9913674301900686</v>
      </c>
      <c r="L114">
        <f t="shared" si="125"/>
        <v>1.9889819229894892</v>
      </c>
      <c r="M114">
        <f t="shared" si="126"/>
        <v>1.9899478656511149</v>
      </c>
      <c r="N114">
        <f t="shared" si="127"/>
        <v>1.9899478656511149</v>
      </c>
      <c r="O114">
        <f t="shared" si="128"/>
        <v>1.9899478656511149</v>
      </c>
      <c r="P114">
        <f t="shared" si="129"/>
        <v>1.9899478656511149</v>
      </c>
      <c r="Q114">
        <f t="shared" si="130"/>
        <v>1.9897468198129231</v>
      </c>
      <c r="R114">
        <f t="shared" si="131"/>
        <v>1.9897468198129231</v>
      </c>
      <c r="S114">
        <f t="shared" si="132"/>
        <v>1.9896057061899848</v>
      </c>
      <c r="T114">
        <f t="shared" si="133"/>
        <v>1.9896057061899848</v>
      </c>
      <c r="U114">
        <f t="shared" si="134"/>
        <v>1.9896057061899848</v>
      </c>
      <c r="V114">
        <f t="shared" si="135"/>
        <v>1.9895959192202344</v>
      </c>
      <c r="W114">
        <f>2*COS(A114)+SIN(A114/(0.999148166279824+COS(SIN(0.0251921174339378*(COS(0.685969744682071+A114+COS(0.1500862687924-SIN(0.0665099688093772*_xlfn.CSC(SIN(COS(COS(A114+(0.244003939114535-COS(0.0932686925260328*A114)-COS(A114))*COS(A114)*(2*COS(A114)+0.387844872700148*(A114-0.082374768005002/(A114-COS(A114*COS(A114))-(-2.15039598507721-A114)*(A114-COS(SIN(SIN(COS(COS(1.32108411619894*(2.84387902041926+SIN(COS(COS(1.00374593116443*A114*COS(A114))))))/COS(SIN(0.0940779463483673*SIN(COS(A114)))))))))))))))))))+SIN(0.375433094857483*(-0.0260061439754979+A114))))*SIN(SIN(A114)))))</f>
        <v>1.989595919220744</v>
      </c>
      <c r="X114">
        <f t="shared" si="136"/>
        <v>1.9896000400918921</v>
      </c>
      <c r="Y114">
        <f t="shared" si="137"/>
        <v>1.9896000400918921</v>
      </c>
      <c r="Z114">
        <f t="shared" si="138"/>
        <v>1.9896000405759879</v>
      </c>
      <c r="AA114">
        <f t="shared" si="139"/>
        <v>1.9896001799506671</v>
      </c>
      <c r="AB114">
        <f t="shared" si="140"/>
        <v>1.9896001794299043</v>
      </c>
      <c r="AC114">
        <f t="shared" si="141"/>
        <v>1.9896001728168005</v>
      </c>
      <c r="AD114">
        <f t="shared" si="142"/>
        <v>1.9896001799989889</v>
      </c>
      <c r="AE114">
        <f t="shared" si="143"/>
        <v>1.9896001799989889</v>
      </c>
      <c r="AF114">
        <f t="shared" si="144"/>
        <v>1.9896001799989889</v>
      </c>
      <c r="AG114">
        <f>2*COS(A114)+SIN(A114/(1+COS(0.0102383050941825*SIN(0.0251921174339378*(COS(0.685969744682071+A114+COS(SIN(A114)*SIN(A114*_xlfn.CSC(0.699794000623748+COS(A114*SIN(A114)))*SIN(SIN(0.482614878018303*(0.999335114390903+A114))))))+SIN(A114))))))</f>
        <v>1.9896001799967884</v>
      </c>
      <c r="AH114">
        <f>2*COS(A114)+SIN(A114/(1+COS(0.0102383050941825*SIN(0.0251921174339378*(COS(0.685969744682071+A114+COS(SIN(A114)*SIN(A114*_xlfn.CSC(0.699794000623748+COS(A114*SIN(A114)))*SIN(SIN(0.482614878018303*(0.999335114390903+A114))))))+SIN(A114))))))</f>
        <v>1.9896001799967884</v>
      </c>
      <c r="AI114">
        <f>2*COS(A114)+SIN(A114/(1+COS(0.0102383050941825*SIN(0.0251921174339378*(COS(0.685969744682071+A114+COS(SIN(A114)*SIN(COS(A114*SIN(1.74994294679676+COS((0.937483306033506-SIN(0.572749275024412+COS(A114)))*(-0.296995998186627+_xlfn.SEC(0.419735600194717+COS(0.974172084069584*_xlfn.SEC(1.32108411619894*A114)))*SIN(0.970378444545662*COS(COS(SIN(A114))/(2.21684497839146-COS(0.827486649168256*COS(1.04770755378253*COS(0.374917836847673*A114*SIN(COS(A114)-SIN(1.72131839878938/(-0.756954071083095-A114))))*SIN(A114)))))*(1.79705146893733+COS(SIN(0.0251921174339378*(COS(0.685969744682071+A114+COS(2.67476585651086+SIN(0.0942661886848087*A114*_xlfn.CSC(0.810618544876305*(-2.15039598507721-A114))*_xlfn.CSC(SIN(COS(COS(0.809444787727253+A114+SIN(0.793305537772902+A114))))))))+SIN(0.375433094857483*(-0.0260061439754979+A114))))*SIN(SIN(A114)))))))))*_xlfn.CSC(0.699794000623748+COS(A114*SIN(A114))))))+SIN(A114))))))</f>
        <v>1.9896001799967937</v>
      </c>
      <c r="AJ114">
        <f>2*COS(A114)+SIN(A114/(1+COS(0.0102383050941825*SIN(0.0251921174339378*(COS(0.685969744682071+A114+COS(SIN(A114)*SIN(COS(A114*SIN(1.74994294679676+COS((0.937483306033506-SIN(0.572749275024412+COS(A114)))*(-0.296995998186627+_xlfn.SEC(0.419735600194717+COS(0.974172084069584*_xlfn.SEC(1.32108411619894*A114)))*SIN(0.970378444545662*COS(COS(SIN(A114))/(2.21684497839146-COS(0.827486649168256*COS(1.04770755378253*COS(0.374917836847673*A114*SIN(COS(A114)-SIN(1.72131839878938/(-0.756954071083095-A114))))*SIN(A114)))))*(1.79705146893733+COS(SIN(0.0251921174339378*(COS(0.685969744682071+A114+COS(2.67476585651086+SIN(0.0942661886848087*A114*_xlfn.CSC(0.810618544876305*(-2.15039598507721-A114))*_xlfn.CSC(SIN(COS(COS(0.809444787727253+A114+SIN(0.793305537772902+A114))))))))+SIN(0.375433094857483*(-0.0260061439754979+A114))))*SIN(SIN(A114)))))))))*_xlfn.CSC(0.699794000623748+COS(A114*SIN(A114))))))+SIN(A114))))))</f>
        <v>1.9896001799967937</v>
      </c>
      <c r="AK114">
        <f>2*COS(A114)+SIN(A114/(1+COS(0.0102383050941825*SIN(0.0251921174339378*(COS(0.685969744682071+A114+COS(SIN(A114)*SIN(COS(A114*SIN(1.74994294679676+COS((0.937483306033506-SIN(0.572749275024412+COS(A114)))*(-0.296995998186627+_xlfn.SEC(0.419735600194717+COS(0.974172084069584*_xlfn.SEC(1.32108411619894*A114)))*SIN(0.970378444545662*COS(COS(SIN(A114))/(2.21684497839146-COS(0.827486649168256*COS(1.04770755378253*COS(0.374917836847673*A114*SIN(0.227771237432817-COS(A114)))*SIN(A114)))))*(1.79705146893733+COS(SIN(0.0251921174339378*(COS(0.685969744682071+A114+COS(2.67476585651086+SIN(0.0942661886848087*A114*_xlfn.CSC(0.810618544876305*(-2.15039598507721-A114))*_xlfn.CSC(SIN(COS(COS(0.809444787727253+A114+SIN(0.793305537772902+A114))))))))+SIN(0.375433094857483*(-0.0260061439754979+A114))))*SIN(SIN(A114)))))))))*_xlfn.CSC(0.699794000623748+COS(A114*SIN(A114))))))+SIN(A114))))))</f>
        <v>1.9896001799967937</v>
      </c>
      <c r="AL114">
        <f t="shared" si="145"/>
        <v>1.9896001799989571</v>
      </c>
      <c r="AM114">
        <f t="shared" si="146"/>
        <v>1.9896001799989889</v>
      </c>
      <c r="AN114">
        <f>2*COS(A114)+SIN(A114/(1+COS(0.0102383050941825*SIN(0.0251921174339378*(COS(0.685969744682071+A114+COS(SIN(A114)*SIN(2.87522917078492*COS(A114*SIN(0.996308035150143-COS((0.125463411927578+COS(0.71323222501324*(0.460719913648222+COS(A114)))-SIN(0.572749275024412+COS(A114)))*(-0.296995998186627+_xlfn.SEC(0.419735600194717+COS(0.974172084069584*_xlfn.SEC(1.32108411619894*A114)))*SIN(0.970378444545662*COS(COS(SIN(A114))/(2.21684497839146-COS(0.827486649168256*COS(1.04770755378253*COS(0.374917836847673*A114*SIN(COS(A114)-SIN(1.72131839878938/(-0.756954071083095-A114))))*SIN(A114)))))*(1.79705146893733+COS(SIN(0.0251921174339378*(COS(0.685969744682071+A114+COS(2.67476585651086+SIN(0.0942661886848087*A114*_xlfn.CSC(0.810618544876305*(-2.15039598507721-A114))*_xlfn.CSC(SIN(COS(COS(0.809444787727253+COS(A114))))))))+SIN(0.375433094857483*(-0.0260061439754979+A114))))*SIN(SIN(A114)))))))-5.2258026739857*A114*COS(2.26306768395918-A114+0.648585040695961/(-0.482614878018303+COS(A114))-COS(A114)-COS(COS(SIN(COS(A114)))))*(-0.803019914186518-0.09344164141567*(-0.296995998186628+1.99608842466968*SIN(1.82224358637127*COS(A114)*COS(COS(SIN(A114))/(2.21684497839146-COS(1.1665946556443*COS(1.04770755378253*COS(0.374917836847673*A114*SIN(COS(A114)-SIN(1.72131839878938/(-0.756954071083095-A114))))*SIN(A114)))))))))))))+SIN(A114))))))</f>
        <v>1.9896001799967888</v>
      </c>
      <c r="AO114">
        <f>2*COS(A114)+SIN(A114/(1+COS(SIN(0.0251921174339378*COS(0.433121146091541*(-2.67476585651086+A114+0.837215599154702*SIN((A114+COS(1.73864272248443+COS(0.356528883019573+SIN(0.940777930379917-COS(0.938170919030737*A114)-COS(A114)))))*SIN(COS(COS(COS(A114)/(1.70671384443301+0.338811626822948/COS(COS(A114))-COS(COS((1.73174047813809*COS(SIN(SIN(3.8337034581196-A114))))/(-0.165778219372136+A114)))+SIN(0.119137815794098*COS(COS(A114))))))))))*SIN(2.8951001999306+COS(COS(SIN(COS((COS(0.367424224211023+A114)*_xlfn.SEC(A114+(-1.96485635804169+0.537146430097249*COS(A114))*COS(SIN(COS(A114))+SIN(1.79705146893733+A114+COS(COS(COS(SIN((0.530924470829865*A114)/(-2.82139876047721+SIN(COS(COS(COS(A114)))*SIN(COS(SIN(A114)))))))))))+0.0270515440773242*COS(2.36770557548171+A114)*_xlfn.CSC(SIN(A114+0.885784395489139*(-1.32742597150515-COS(A114))*COS(A114)))*(0.498701523299401-0.165778219372136*A114*_xlfn.SEC(1.21730816958026+SIN(0.0396212186351349*A114*(COS(0.232148706776693*(0.0250052579539931+A114))+SIN(0.750866189714967*A114))))))*SIN(SIN(SIN(0.340828820733522-A114))))/A114))))))*SIN(0.00379532267608371*SIN((1.06314311483915*A114*(1.67526987319027-COS(A114)))/SIN(0.0150675913159254+COS(1.40403511969596/COS(A114))))))))</f>
        <v>1.9896001799989882</v>
      </c>
      <c r="AP114">
        <f t="shared" si="147"/>
        <v>1.9896001799989753</v>
      </c>
      <c r="AQ114">
        <f t="shared" si="148"/>
        <v>1.9896001799989753</v>
      </c>
      <c r="AR114">
        <f t="shared" si="149"/>
        <v>1.9896001799989753</v>
      </c>
      <c r="AS114">
        <f t="shared" si="150"/>
        <v>1.9896001799989753</v>
      </c>
      <c r="AT114">
        <f t="shared" si="151"/>
        <v>1.9896001799989753</v>
      </c>
      <c r="AU114">
        <f t="shared" si="152"/>
        <v>1.9896001799989791</v>
      </c>
      <c r="AV114">
        <f t="shared" si="153"/>
        <v>1.9896001799989791</v>
      </c>
      <c r="AW114">
        <f t="shared" si="154"/>
        <v>1.9896001799989791</v>
      </c>
      <c r="AX114">
        <f t="shared" si="155"/>
        <v>1.9896001799989791</v>
      </c>
      <c r="AY114">
        <f>2*COS(A114)+SIN(A114/(1+COS(SIN(0.0251921174339378*COS(0.433121146091541*(-2.67476585651086+A114+A114*SIN(A114*(A114+COS(0.933255692033108+A114)))))*SIN(2.8951001999306+COS(COS(SIN(COS((COS(0.367424224211023+A114)*_xlfn.SEC(A114+(1.64702538716042+0.537146430097249*COS(A114))*COS(SIN(2.65449809165387+A114)+SIN(COS(A114)))+0.0270515440773242*(0.498701523299401-0.312244449974241*COS(A114))*COS(2.36770557548171+A114)*_xlfn.CSC(SIN(A114+0.885784395489139*(-1.32742597150515-COS(A114))*COS(A114))))*SIN(SIN(SIN(0.340828820733522-A114))))/A114))))))*SIN(0.00379532267608371*SIN((1.06314311483915*A114*(1.67526987319027-COS(A114)))/SIN(COS(1.40403511969596/COS(A114))+(0.244003939114535-COS(0.0932686925260328*A114)-COS(A114))*SIN(0.933255692033108*(0.0479452472347528+A114)*SIN(A114+0.734842844660215*COS(COS(A114)/COS(SIN(COS(A114+COS(1.35652888301957*A114)))))))))))))</f>
        <v>1.9896001799989818</v>
      </c>
      <c r="AZ114">
        <f>2*COS(A114)+SIN(A114/(1+COS(SIN(0.0251921174339378*COS(0.433121146091541*(-2.67476585651086+A114+A114*SIN(A114*(A114+COS(0.933255692033108+A114)))))*SIN(2.8951001999306+COS(COS(SIN(COS((COS(0.367424224211023+A114)*_xlfn.SEC(A114+(1.64702538716042+0.537146430097249*COS(A114))*COS(SIN(2.65449809165387+A114)+SIN(COS(A114)))+0.0270515440773242*(0.498701523299401-0.312244449974241*COS(A114))*COS(2.36770557548171+A114)*_xlfn.CSC(SIN(A114+0.885784395489139*(-1.32742597150515-COS(A114))*COS(A114))))*SIN(SIN(SIN(0.340828820733522-A114))))/A114))))))*SIN(0.00379532267608371*SIN((1.06314311483915*A114*(1.67526987319027-COS(A114)))/SIN(COS(1.40403511969596/COS(A114))+(0.244003939114535-COS(0.0932686925260328*A114)-COS(A114))*SIN(0.933255692033108*(0.0479452472347528+A114)*SIN(A114+0.734842844660215*COS(COS(A114)/COS(SIN(COS(A114+COS(1.35652888301957*A114)))))))))))))</f>
        <v>1.9896001799989818</v>
      </c>
      <c r="BA114">
        <f>2*COS(A114)+SIN(A114/(1+COS(SIN(0.0251921174339378*COS(0.433121146091541*(-2.67476585651086+A114+A114*SIN(A114*(A114+COS(0.933255692033108+A114)))))*SIN(2.8951001999306+COS(COS(SIN(COS((COS(0.367424224211023+A114)*_xlfn.SEC(A114+(1.64702538716042+0.537146430097249*COS(A114))*COS(SIN(2.65449809165387+A114)+SIN(COS(A114)))+0.0270515440773242*(0.498701523299401-0.312244449974241*COS(A114))*COS(2.36770557548171+A114)*_xlfn.CSC(SIN(A114+0.885784395489139*(-1.32742597150515-COS(A114))*COS(A114))))*SIN(SIN(SIN(0.340828820733522-A114))))/A114))))))*SIN(0.00379532267608371*SIN((1.06314311483915*A114*(1.67526987319027-COS(A114)))/SIN(COS(1.40403511969596/COS(A114))+(0.244003939114535-COS(0.0932686925260328*A114)-COS(A114))*SIN(0.933255692033108*(0.0479452472347528+A114)*SIN(A114+0.734842844660215*COS(COS(A114)/COS(SIN(COS(A114+COS(1.35652888301957*A114)))))))))))))</f>
        <v>1.9896001799989818</v>
      </c>
      <c r="BB114">
        <f>2*COS(A114)+SIN(A114/(1+COS(SIN(0.0251921174339378*COS(_xlfn.SEC(0.419735600194717+COS(0.974172084069584*_xlfn.SEC(1.32108411619894*A114)))*SIN(0.970378444545662*COS(COS(SIN(A114))/(2.21684497839146-COS(0.827486649168256*COS(1.04770755378253*COS(0.374917836847673*A114*SIN(A114+SIN(0.0150681615125201*A114)))*SIN(A114)))))*(1.79705146893733+COS(A114*SIN(0.0251921174339378*(-0.0120347759626663+COS(1.17295361766372-A114-COS(COS(COS((0.734842844660215*COS(0.367424224211023+A114)*SIN(COS(0.0150681615125201-A114)))/A114))))))))))*SIN(2.8951001999306+COS(COS(SIN(COS((COS(0.367424224211023+A114)*SIN(SIN(SIN(A114+SIN(A114)))))/(A114*(-0.855952925578902+COS(0.0250929074423294+A114)))))))))*SIN(0.0045405414853601*SIN((1.06314311483915*A114*(1.67526987319027-COS(A114)-COS(A114*SIN(0.66442022239765/(SIN(A114)*SIN(1.48270932459095*COS(SIN(SIN(COS(COS(A114)))))*COS(2.4900660451625-SIN(SIN(0.0251921174339378*(COS(A114+SIN((0.0251921174339378*COS(1.17295361766372*COS(A114)+COS(A114)/(A114*(0.345878657336117+A114-SIN(COS(A114)+A114*SIN(1.74994294679676+COS(0.0572806453769424*(-0.296995998186628+2.38953537141348*SIN(4.18189618808757*COS(A114)*COS(COS(SIN(A114))/(2.21684497839146-COS(1.1665946556443*COS(1.04770755378253*(0.999381384107968+A114))))))))))))))/(0.356528883019573+A114)-SIN(0.580358562052647-A114)))+SIN(0.375433094857483*(-0.161046367187467+A114))))))*SIN(0.093404449451794+COS(A114-0.484621490756709*(COS(COS(A114))+(2.06346606387297*COS(A114))/(0.356528883019573+0.150655529361516/COS(0.364312412788005*COS(0.00593771058668955*(A114+0.530924470829865*A114*((0.244003939114535-COS(0.0932686925260328*A114)-COS(A114))*COS(A114)*(2*COS(A114)+0.387844872700148*COS(0.122247045623982*(-2.67476585651086+A114)*(SIN(A114)*SIN(0.00140217240902748*A114^2*COS(COS(A114-0.999082557898852/(1.3608351870969+0.150655529361516*(2.74489686570714+A114)-COS(1)))*(0.0150675913159254-A114+COS(0.413036990134086/A114)-COS(A114)-COS(A114*COS(A114))-COS(A114+0.244232384538129*(2.84387902041926+A114+COS(B114)))))*SIN(A114))-SIN(SIN(SIN(0.862339351056448+COS(SIN(2.8951001999306+(0.5*COS(A114)*(0.826937250740526+(-1.12458081737812*A114)/(1+COS(SIN(0.00872081561358199*SIN(2.8951001999306+COS(COS(SIN(COS((0.734842844660215*COS(0.367424224211023+A114)*SIN(SIN(SIN(A114+SIN(A114)))))/A114))))))*SIN(0.00379532267608371*SIN(3.01037523694323*A114*(1.67526987319027-COS(A114)-COS(A114*SIN(SIN(0.00379532267608371*SIN(1.26449815900264*A114*(1.67526987319027-COS(A114))))*SIN(0.00872081561358199*SIN(A114+COS(COS(SIN(COS((0.734842844660215*COS(0.367424224211023+A114)*SIN(SIN(SIN(A114+SIN(A114)))))/A114)))))))))))))))/A114))))))))+COS(2.67476585651086-SIN(0.123821531774593/SIN(SIN(COS(0.999682695391386*(0.530924470829865-A114))/COS(COS(A114)+(1.64702538716042+0.537146430097249*(A114+COS(0.347798363400371-A114)))*COS(A114)-0.26714408291119*(A114+0.0251921174339378*SIN(A114))+(0.0270515440773242*A114*COS(2.36770557548171+A114))/SIN(SIN(COS(COS(A114-0.227771237432817*COS(A114)*(0.244003939114535-COS(A114)-COS(COS(0.464096977697486-COS((39.2055475129509*COS(A114-SIN(0.356528883019573-A114)))/A114^2))*SIN(A114))))))))))))))))))*SIN(COS(A114-COS(SIN(8.45216284241943-COS(0.349023510229163+0.42073232374058*COS(0.759590257947852+COS(1.42073232374058*A114+COS(A114)*(1.89442827394731+0.000366675974410566*COS(2.19354464902984-COS(0.131277299088378-A114)-COS(COS(SIN(COS((COS(0.367424224211023+A114)*SIN(SIN(SIN(0.340828820733522-A114))))/(A114*COS(A114+(1.64702538716042+0.537146430097249*COS(A114))*COS(SIN(COS(A114))+SIN(1.79705146893733+A114+COS(COS(COS(SIN((0.530924470829865*A114)/(-2.82139876047721+SIN(COS(COS(COS(A114)))*SIN(COS(A114))))))))))+(0.0270515440773242*COS(2.36770557548171+A114)*(0.498701523299401-0.165778219372136*(1+COS(SIN(0.00872081561358199*SIN(2.26306768395918-A114-COS(A114)-COS(COS(SIN(COS((0.569180159825137*SIN(SIN(SIN(A114+SIN(A114)))))/A114))))+0.648585040695961/(COS(A114)-SIN(A114))))*SIN(0.00379532267608371*SIN((1.06314311483915*A114*(1.67526987319027-COS(A114)))/SIN(0.0150675913159254+COS(1.40403511969596/A114))))))))/SIN(SIN(A114+0.885784395489139*(-1.32742597150515-COS(A114))*COS(A114))))))))))))))))))))))))))/SIN(0.0150675913159254+COS(0.413036990134086/A114)))))))</f>
        <v>1.9896001799989889</v>
      </c>
    </row>
    <row r="115" spans="1:54" x14ac:dyDescent="0.25">
      <c r="A115">
        <v>-0.51</v>
      </c>
      <c r="B115">
        <v>2.14</v>
      </c>
      <c r="C115">
        <v>1.4932436069999999</v>
      </c>
      <c r="D115">
        <f t="shared" si="117"/>
        <v>1.4199911203694249</v>
      </c>
      <c r="E115">
        <f t="shared" si="118"/>
        <v>1.4199911203694249</v>
      </c>
      <c r="F115">
        <f t="shared" si="119"/>
        <v>1.4199911203694249</v>
      </c>
      <c r="G115">
        <f t="shared" si="120"/>
        <v>1.4199911203694249</v>
      </c>
      <c r="H115">
        <f t="shared" si="121"/>
        <v>1.4199911203694249</v>
      </c>
      <c r="I115">
        <f t="shared" si="122"/>
        <v>1.5502613664192004</v>
      </c>
      <c r="J115">
        <f t="shared" si="123"/>
        <v>1.5502613664192004</v>
      </c>
      <c r="K115">
        <f t="shared" si="124"/>
        <v>1.5355581451427867</v>
      </c>
      <c r="L115">
        <f t="shared" si="125"/>
        <v>1.4811920564848668</v>
      </c>
      <c r="M115">
        <f t="shared" si="126"/>
        <v>1.5018331107578968</v>
      </c>
      <c r="N115">
        <f t="shared" si="127"/>
        <v>1.5018331107578968</v>
      </c>
      <c r="O115">
        <f t="shared" si="128"/>
        <v>1.5018331107578968</v>
      </c>
      <c r="P115">
        <f t="shared" si="129"/>
        <v>1.5018331107578968</v>
      </c>
      <c r="Q115">
        <f t="shared" si="130"/>
        <v>1.4968639383139102</v>
      </c>
      <c r="R115">
        <f t="shared" si="131"/>
        <v>1.4968639383139102</v>
      </c>
      <c r="S115">
        <f t="shared" si="132"/>
        <v>1.4933799770269061</v>
      </c>
      <c r="T115">
        <f t="shared" si="133"/>
        <v>1.4933799770269061</v>
      </c>
      <c r="U115">
        <f t="shared" si="134"/>
        <v>1.4933799770269061</v>
      </c>
      <c r="V115">
        <f t="shared" si="135"/>
        <v>1.4931384665267393</v>
      </c>
      <c r="W115">
        <f>2*COS(A115)+SIN(A115/(0.999148166279824+COS(SIN(0.0251921174339378*(COS(0.685969744682071+A115+COS(0.1500862687924-SIN(0.0665099688093772*_xlfn.CSC(SIN(COS(COS(A115+(0.244003939114535-COS(0.0932686925260328*A115)-COS(A115))*COS(A115)*(2*COS(A115)+0.387844872700148*(A115-0.082374768005002/(A115-COS(A115*COS(A115))-(-2.15039598507721-A115)*(A115-COS(SIN(SIN(COS(COS(1.32108411619894*(2.84387902041926+SIN(COS(COS(1.00374593116443*A115*COS(A115))))))/COS(SIN(0.0940779463483673*SIN(COS(A115)))))))))))))))))))+SIN(0.375433094857483*(-0.0260061439754979+A115))))*SIN(SIN(A115)))))</f>
        <v>1.4931381712161049</v>
      </c>
      <c r="X115">
        <f t="shared" si="136"/>
        <v>1.4932329697412756</v>
      </c>
      <c r="Y115">
        <f t="shared" si="137"/>
        <v>1.4932329697412756</v>
      </c>
      <c r="Z115">
        <f t="shared" si="138"/>
        <v>1.4932398479433093</v>
      </c>
      <c r="AA115">
        <f t="shared" si="139"/>
        <v>1.4932432120035668</v>
      </c>
      <c r="AB115">
        <f t="shared" si="140"/>
        <v>1.4932435146426077</v>
      </c>
      <c r="AC115">
        <f t="shared" si="141"/>
        <v>1.4932434294247923</v>
      </c>
      <c r="AD115">
        <f t="shared" si="142"/>
        <v>1.4932436066571246</v>
      </c>
      <c r="AE115">
        <f t="shared" si="143"/>
        <v>1.4932436066571246</v>
      </c>
      <c r="AF115">
        <f t="shared" si="144"/>
        <v>1.4932436066571246</v>
      </c>
      <c r="AG115">
        <f>2*COS(A115)+SIN(A115/(1+COS(0.0102383050941825*SIN(0.0251921174339378*(COS(0.685969744682071+A115+COS(SIN(A115)*SIN(A115*_xlfn.CSC(0.699794000623748+COS(A115*SIN(A115)))*SIN(SIN(0.482614878018303*(0.999335114390903+A115))))))+SIN(A115))))))</f>
        <v>1.493243606614441</v>
      </c>
      <c r="AH115">
        <f>2*COS(A115)+SIN(A115/(1+COS(0.0102383050941825*SIN(0.0251921174339378*(COS(0.685969744682071+A115+COS(SIN(A115)*SIN(A115*_xlfn.CSC(0.699794000623748+COS(A115*SIN(A115)))*SIN(SIN(0.482614878018303*(0.999335114390903+A115))))))+SIN(A115))))))</f>
        <v>1.493243606614441</v>
      </c>
      <c r="AI115">
        <f>2*COS(A115)+SIN(A115/(1+COS(0.0102383050941825*SIN(0.0251921174339378*(COS(0.685969744682071+A115+COS(SIN(A115)*SIN(COS(A115*SIN(1.74994294679676+COS((0.937483306033506-SIN(0.572749275024412+COS(A115)))*(-0.296995998186627+_xlfn.SEC(0.419735600194717+COS(0.974172084069584*_xlfn.SEC(1.32108411619894*A115)))*SIN(0.970378444545662*COS(COS(SIN(A115))/(2.21684497839146-COS(0.827486649168256*COS(1.04770755378253*COS(0.374917836847673*A115*SIN(COS(A115)-SIN(1.72131839878938/(-0.756954071083095-A115))))*SIN(A115)))))*(1.79705146893733+COS(SIN(0.0251921174339378*(COS(0.685969744682071+A115+COS(2.67476585651086+SIN(0.0942661886848087*A115*_xlfn.CSC(0.810618544876305*(-2.15039598507721-A115))*_xlfn.CSC(SIN(COS(COS(0.809444787727253+A115+SIN(0.793305537772902+A115))))))))+SIN(0.375433094857483*(-0.0260061439754979+A115))))*SIN(SIN(A115)))))))))*_xlfn.CSC(0.699794000623748+COS(A115*SIN(A115))))))+SIN(A115))))))</f>
        <v>1.4932436066535544</v>
      </c>
      <c r="AJ115">
        <f>2*COS(A115)+SIN(A115/(1+COS(0.0102383050941825*SIN(0.0251921174339378*(COS(0.685969744682071+A115+COS(SIN(A115)*SIN(COS(A115*SIN(1.74994294679676+COS((0.937483306033506-SIN(0.572749275024412+COS(A115)))*(-0.296995998186627+_xlfn.SEC(0.419735600194717+COS(0.974172084069584*_xlfn.SEC(1.32108411619894*A115)))*SIN(0.970378444545662*COS(COS(SIN(A115))/(2.21684497839146-COS(0.827486649168256*COS(1.04770755378253*COS(0.374917836847673*A115*SIN(COS(A115)-SIN(1.72131839878938/(-0.756954071083095-A115))))*SIN(A115)))))*(1.79705146893733+COS(SIN(0.0251921174339378*(COS(0.685969744682071+A115+COS(2.67476585651086+SIN(0.0942661886848087*A115*_xlfn.CSC(0.810618544876305*(-2.15039598507721-A115))*_xlfn.CSC(SIN(COS(COS(0.809444787727253+A115+SIN(0.793305537772902+A115))))))))+SIN(0.375433094857483*(-0.0260061439754979+A115))))*SIN(SIN(A115)))))))))*_xlfn.CSC(0.699794000623748+COS(A115*SIN(A115))))))+SIN(A115))))))</f>
        <v>1.4932436066535544</v>
      </c>
      <c r="AK115">
        <f>2*COS(A115)+SIN(A115/(1+COS(0.0102383050941825*SIN(0.0251921174339378*(COS(0.685969744682071+A115+COS(SIN(A115)*SIN(COS(A115*SIN(1.74994294679676+COS((0.937483306033506-SIN(0.572749275024412+COS(A115)))*(-0.296995998186627+_xlfn.SEC(0.419735600194717+COS(0.974172084069584*_xlfn.SEC(1.32108411619894*A115)))*SIN(0.970378444545662*COS(COS(SIN(A115))/(2.21684497839146-COS(0.827486649168256*COS(1.04770755378253*COS(0.374917836847673*A115*SIN(0.227771237432817-COS(A115)))*SIN(A115)))))*(1.79705146893733+COS(SIN(0.0251921174339378*(COS(0.685969744682071+A115+COS(2.67476585651086+SIN(0.0942661886848087*A115*_xlfn.CSC(0.810618544876305*(-2.15039598507721-A115))*_xlfn.CSC(SIN(COS(COS(0.809444787727253+A115+SIN(0.793305537772902+A115))))))))+SIN(0.375433094857483*(-0.0260061439754979+A115))))*SIN(SIN(A115)))))))))*_xlfn.CSC(0.699794000623748+COS(A115*SIN(A115))))))+SIN(A115))))))</f>
        <v>1.4932436066535544</v>
      </c>
      <c r="AL115">
        <f t="shared" si="145"/>
        <v>1.4932436066558286</v>
      </c>
      <c r="AM115">
        <f t="shared" si="146"/>
        <v>1.4932436066540269</v>
      </c>
      <c r="AN115">
        <f>2*COS(A115)+SIN(A115/(1+COS(0.0102383050941825*SIN(0.0251921174339378*(COS(0.685969744682071+A115+COS(SIN(A115)*SIN(2.87522917078492*COS(A115*SIN(0.996308035150143-COS((0.125463411927578+COS(0.71323222501324*(0.460719913648222+COS(A115)))-SIN(0.572749275024412+COS(A115)))*(-0.296995998186627+_xlfn.SEC(0.419735600194717+COS(0.974172084069584*_xlfn.SEC(1.32108411619894*A115)))*SIN(0.970378444545662*COS(COS(SIN(A115))/(2.21684497839146-COS(0.827486649168256*COS(1.04770755378253*COS(0.374917836847673*A115*SIN(COS(A115)-SIN(1.72131839878938/(-0.756954071083095-A115))))*SIN(A115)))))*(1.79705146893733+COS(SIN(0.0251921174339378*(COS(0.685969744682071+A115+COS(2.67476585651086+SIN(0.0942661886848087*A115*_xlfn.CSC(0.810618544876305*(-2.15039598507721-A115))*_xlfn.CSC(SIN(COS(COS(0.809444787727253+COS(A115))))))))+SIN(0.375433094857483*(-0.0260061439754979+A115))))*SIN(SIN(A115)))))))-5.2258026739857*A115*COS(2.26306768395918-A115+0.648585040695961/(-0.482614878018303+COS(A115))-COS(A115)-COS(COS(SIN(COS(A115)))))*(-0.803019914186518-0.09344164141567*(-0.296995998186628+1.99608842466968*SIN(1.82224358637127*COS(A115)*COS(COS(SIN(A115))/(2.21684497839146-COS(1.1665946556443*COS(1.04770755378253*COS(0.374917836847673*A115*SIN(COS(A115)-SIN(1.72131839878938/(-0.756954071083095-A115))))*SIN(A115)))))))))))))+SIN(A115))))))</f>
        <v>1.4932436066273254</v>
      </c>
      <c r="AO115">
        <f>2*COS(A115)+SIN(A115/(1+COS(SIN(0.0251921174339378*COS(0.433121146091541*(-2.67476585651086+A115+0.837215599154702*SIN((A115+COS(1.73864272248443+COS(0.356528883019573+SIN(0.940777930379917-COS(0.938170919030737*A115)-COS(A115)))))*SIN(COS(COS(COS(A115)/(1.70671384443301+0.338811626822948/COS(COS(A115))-COS(COS((1.73174047813809*COS(SIN(SIN(3.8337034581196-A115))))/(-0.165778219372136+A115)))+SIN(0.119137815794098*COS(COS(A115))))))))))*SIN(2.8951001999306+COS(COS(SIN(COS((COS(0.367424224211023+A115)*_xlfn.SEC(A115+(-1.96485635804169+0.537146430097249*COS(A115))*COS(SIN(COS(A115))+SIN(1.79705146893733+A115+COS(COS(COS(SIN((0.530924470829865*A115)/(-2.82139876047721+SIN(COS(COS(COS(A115)))*SIN(COS(SIN(A115)))))))))))+0.0270515440773242*COS(2.36770557548171+A115)*_xlfn.CSC(SIN(A115+0.885784395489139*(-1.32742597150515-COS(A115))*COS(A115)))*(0.498701523299401-0.165778219372136*A115*_xlfn.SEC(1.21730816958026+SIN(0.0396212186351349*A115*(COS(0.232148706776693*(0.0250052579539931+A115))+SIN(0.750866189714967*A115))))))*SIN(SIN(SIN(0.340828820733522-A115))))/A115))))))*SIN(0.00379532267608371*SIN((1.06314311483915*A115*(1.67526987319027-COS(A115)))/SIN(0.0150675913159254+COS(1.40403511969596/COS(A115))))))))</f>
        <v>1.4932436066571118</v>
      </c>
      <c r="AP115">
        <f t="shared" si="147"/>
        <v>1.4932436066076098</v>
      </c>
      <c r="AQ115">
        <f t="shared" si="148"/>
        <v>1.4932436066076098</v>
      </c>
      <c r="AR115">
        <f t="shared" si="149"/>
        <v>1.4932436066076098</v>
      </c>
      <c r="AS115">
        <f t="shared" si="150"/>
        <v>1.4932436066076251</v>
      </c>
      <c r="AT115">
        <f t="shared" si="151"/>
        <v>1.4932436066076251</v>
      </c>
      <c r="AU115">
        <f t="shared" si="152"/>
        <v>1.4932436066034294</v>
      </c>
      <c r="AV115">
        <f t="shared" si="153"/>
        <v>1.4932436066034294</v>
      </c>
      <c r="AW115">
        <f t="shared" si="154"/>
        <v>1.4932436066034294</v>
      </c>
      <c r="AX115">
        <f t="shared" si="155"/>
        <v>1.4932436066034294</v>
      </c>
      <c r="AY115">
        <f>2*COS(A115)+SIN(A115/(1+COS(SIN(0.0251921174339378*COS(0.433121146091541*(-2.67476585651086+A115+A115*SIN(A115*(A115+COS(0.933255692033108+A115)))))*SIN(2.8951001999306+COS(COS(SIN(COS((COS(0.367424224211023+A115)*_xlfn.SEC(A115+(1.64702538716042+0.537146430097249*COS(A115))*COS(SIN(2.65449809165387+A115)+SIN(COS(A115)))+0.0270515440773242*(0.498701523299401-0.312244449974241*COS(A115))*COS(2.36770557548171+A115)*_xlfn.CSC(SIN(A115+0.885784395489139*(-1.32742597150515-COS(A115))*COS(A115))))*SIN(SIN(SIN(0.340828820733522-A115))))/A115))))))*SIN(0.00379532267608371*SIN((1.06314311483915*A115*(1.67526987319027-COS(A115)))/SIN(COS(1.40403511969596/COS(A115))+(0.244003939114535-COS(0.0932686925260328*A115)-COS(A115))*SIN(0.933255692033108*(0.0479452472347528+A115)*SIN(A115+0.734842844660215*COS(COS(A115)/COS(SIN(COS(A115+COS(1.35652888301957*A115)))))))))))))</f>
        <v>1.4932436066545769</v>
      </c>
      <c r="AZ115">
        <f>2*COS(A115)+SIN(A115/(1+COS(SIN(0.0251921174339378*COS(0.433121146091541*(-2.67476585651086+A115+A115*SIN(A115*(A115+COS(0.933255692033108+A115)))))*SIN(2.8951001999306+COS(COS(SIN(COS((COS(0.367424224211023+A115)*_xlfn.SEC(A115+(1.64702538716042+0.537146430097249*COS(A115))*COS(SIN(2.65449809165387+A115)+SIN(COS(A115)))+0.0270515440773242*(0.498701523299401-0.312244449974241*COS(A115))*COS(2.36770557548171+A115)*_xlfn.CSC(SIN(A115+0.885784395489139*(-1.32742597150515-COS(A115))*COS(A115))))*SIN(SIN(SIN(0.340828820733522-A115))))/A115))))))*SIN(0.00379532267608371*SIN((1.06314311483915*A115*(1.67526987319027-COS(A115)))/SIN(COS(1.40403511969596/COS(A115))+(0.244003939114535-COS(0.0932686925260328*A115)-COS(A115))*SIN(0.933255692033108*(0.0479452472347528+A115)*SIN(A115+0.734842844660215*COS(COS(A115)/COS(SIN(COS(A115+COS(1.35652888301957*A115)))))))))))))</f>
        <v>1.4932436066545769</v>
      </c>
      <c r="BA115">
        <f>2*COS(A115)+SIN(A115/(1+COS(SIN(0.0251921174339378*COS(0.433121146091541*(-2.67476585651086+A115+A115*SIN(A115*(A115+COS(0.933255692033108+A115)))))*SIN(2.8951001999306+COS(COS(SIN(COS((COS(0.367424224211023+A115)*_xlfn.SEC(A115+(1.64702538716042+0.537146430097249*COS(A115))*COS(SIN(2.65449809165387+A115)+SIN(COS(A115)))+0.0270515440773242*(0.498701523299401-0.312244449974241*COS(A115))*COS(2.36770557548171+A115)*_xlfn.CSC(SIN(A115+0.885784395489139*(-1.32742597150515-COS(A115))*COS(A115))))*SIN(SIN(SIN(0.340828820733522-A115))))/A115))))))*SIN(0.00379532267608371*SIN((1.06314311483915*A115*(1.67526987319027-COS(A115)))/SIN(COS(1.40403511969596/COS(A115))+(0.244003939114535-COS(0.0932686925260328*A115)-COS(A115))*SIN(0.933255692033108*(0.0479452472347528+A115)*SIN(A115+0.734842844660215*COS(COS(A115)/COS(SIN(COS(A115+COS(1.35652888301957*A115)))))))))))))</f>
        <v>1.4932436066545769</v>
      </c>
      <c r="BB115">
        <f>2*COS(A115)+SIN(A115/(1+COS(SIN(0.0251921174339378*COS(_xlfn.SEC(0.419735600194717+COS(0.974172084069584*_xlfn.SEC(1.32108411619894*A115)))*SIN(0.970378444545662*COS(COS(SIN(A115))/(2.21684497839146-COS(0.827486649168256*COS(1.04770755378253*COS(0.374917836847673*A115*SIN(A115+SIN(0.0150681615125201*A115)))*SIN(A115)))))*(1.79705146893733+COS(A115*SIN(0.0251921174339378*(-0.0120347759626663+COS(1.17295361766372-A115-COS(COS(COS((0.734842844660215*COS(0.367424224211023+A115)*SIN(COS(0.0150681615125201-A115)))/A115))))))))))*SIN(2.8951001999306+COS(COS(SIN(COS((COS(0.367424224211023+A115)*SIN(SIN(SIN(A115+SIN(A115)))))/(A115*(-0.855952925578902+COS(0.0250929074423294+A115)))))))))*SIN(0.0045405414853601*SIN((1.06314311483915*A115*(1.67526987319027-COS(A115)-COS(A115*SIN(0.66442022239765/(SIN(A115)*SIN(1.48270932459095*COS(SIN(SIN(COS(COS(A115)))))*COS(2.4900660451625-SIN(SIN(0.0251921174339378*(COS(A115+SIN((0.0251921174339378*COS(1.17295361766372*COS(A115)+COS(A115)/(A115*(0.345878657336117+A115-SIN(COS(A115)+A115*SIN(1.74994294679676+COS(0.0572806453769424*(-0.296995998186628+2.38953537141348*SIN(4.18189618808757*COS(A115)*COS(COS(SIN(A115))/(2.21684497839146-COS(1.1665946556443*COS(1.04770755378253*(0.999381384107968+A115))))))))))))))/(0.356528883019573+A115)-SIN(0.580358562052647-A115)))+SIN(0.375433094857483*(-0.161046367187467+A115))))))*SIN(0.093404449451794+COS(A115-0.484621490756709*(COS(COS(A115))+(2.06346606387297*COS(A115))/(0.356528883019573+0.150655529361516/COS(0.364312412788005*COS(0.00593771058668955*(A115+0.530924470829865*A115*((0.244003939114535-COS(0.0932686925260328*A115)-COS(A115))*COS(A115)*(2*COS(A115)+0.387844872700148*COS(0.122247045623982*(-2.67476585651086+A115)*(SIN(A115)*SIN(0.00140217240902748*A115^2*COS(COS(A115-0.999082557898852/(1.3608351870969+0.150655529361516*(2.74489686570714+A115)-COS(1)))*(0.0150675913159254-A115+COS(0.413036990134086/A115)-COS(A115)-COS(A115*COS(A115))-COS(A115+0.244232384538129*(2.84387902041926+A115+COS(B115)))))*SIN(A115))-SIN(SIN(SIN(0.862339351056448+COS(SIN(2.8951001999306+(0.5*COS(A115)*(0.826937250740526+(-1.12458081737812*A115)/(1+COS(SIN(0.00872081561358199*SIN(2.8951001999306+COS(COS(SIN(COS((0.734842844660215*COS(0.367424224211023+A115)*SIN(SIN(SIN(A115+SIN(A115)))))/A115))))))*SIN(0.00379532267608371*SIN(3.01037523694323*A115*(1.67526987319027-COS(A115)-COS(A115*SIN(SIN(0.00379532267608371*SIN(1.26449815900264*A115*(1.67526987319027-COS(A115))))*SIN(0.00872081561358199*SIN(A115+COS(COS(SIN(COS((0.734842844660215*COS(0.367424224211023+A115)*SIN(SIN(SIN(A115+SIN(A115)))))/A115)))))))))))))))/A115))))))))+COS(2.67476585651086-SIN(0.123821531774593/SIN(SIN(COS(0.999682695391386*(0.530924470829865-A115))/COS(COS(A115)+(1.64702538716042+0.537146430097249*(A115+COS(0.347798363400371-A115)))*COS(A115)-0.26714408291119*(A115+0.0251921174339378*SIN(A115))+(0.0270515440773242*A115*COS(2.36770557548171+A115))/SIN(SIN(COS(COS(A115-0.227771237432817*COS(A115)*(0.244003939114535-COS(A115)-COS(COS(0.464096977697486-COS((39.2055475129509*COS(A115-SIN(0.356528883019573-A115)))/A115^2))*SIN(A115))))))))))))))))))*SIN(COS(A115-COS(SIN(8.45216284241943-COS(0.349023510229163+0.42073232374058*COS(0.759590257947852+COS(1.42073232374058*A115+COS(A115)*(1.89442827394731+0.000366675974410566*COS(2.19354464902984-COS(0.131277299088378-A115)-COS(COS(SIN(COS((COS(0.367424224211023+A115)*SIN(SIN(SIN(0.340828820733522-A115))))/(A115*COS(A115+(1.64702538716042+0.537146430097249*COS(A115))*COS(SIN(COS(A115))+SIN(1.79705146893733+A115+COS(COS(COS(SIN((0.530924470829865*A115)/(-2.82139876047721+SIN(COS(COS(COS(A115)))*SIN(COS(A115))))))))))+(0.0270515440773242*COS(2.36770557548171+A115)*(0.498701523299401-0.165778219372136*(1+COS(SIN(0.00872081561358199*SIN(2.26306768395918-A115-COS(A115)-COS(COS(SIN(COS((0.569180159825137*SIN(SIN(SIN(A115+SIN(A115)))))/A115))))+0.648585040695961/(COS(A115)-SIN(A115))))*SIN(0.00379532267608371*SIN((1.06314311483915*A115*(1.67526987319027-COS(A115)))/SIN(0.0150675913159254+COS(1.40403511969596/A115))))))))/SIN(SIN(A115+0.885784395489139*(-1.32742597150515-COS(A115))*COS(A115))))))))))))))))))))))))))/SIN(0.0150675913159254+COS(0.413036990134086/A115)))))))</f>
        <v>1.4932436066569574</v>
      </c>
    </row>
    <row r="116" spans="1:54" x14ac:dyDescent="0.25">
      <c r="A116">
        <v>-2.31</v>
      </c>
      <c r="B116">
        <v>-0.51</v>
      </c>
      <c r="C116">
        <v>-2.2621942310000001</v>
      </c>
      <c r="D116">
        <f t="shared" si="117"/>
        <v>-1.7969431329319334</v>
      </c>
      <c r="E116">
        <f t="shared" si="118"/>
        <v>-1.7969431329319334</v>
      </c>
      <c r="F116">
        <f t="shared" si="119"/>
        <v>-1.7969431329319334</v>
      </c>
      <c r="G116">
        <f t="shared" si="120"/>
        <v>-1.7969431329319334</v>
      </c>
      <c r="H116">
        <f t="shared" si="121"/>
        <v>-1.7969431329319334</v>
      </c>
      <c r="I116">
        <f t="shared" si="122"/>
        <v>-2.2316656807871964</v>
      </c>
      <c r="J116">
        <f t="shared" si="123"/>
        <v>-2.2316656807871964</v>
      </c>
      <c r="K116">
        <f t="shared" si="124"/>
        <v>-2.298262624215659</v>
      </c>
      <c r="L116">
        <f t="shared" si="125"/>
        <v>-2.1557183714065591</v>
      </c>
      <c r="M116">
        <f t="shared" si="126"/>
        <v>-2.2452397812245048</v>
      </c>
      <c r="N116">
        <f t="shared" si="127"/>
        <v>-2.2452397812245048</v>
      </c>
      <c r="O116">
        <f t="shared" si="128"/>
        <v>-2.2452397812245048</v>
      </c>
      <c r="P116">
        <f t="shared" si="129"/>
        <v>-2.2452397812245048</v>
      </c>
      <c r="Q116">
        <f t="shared" si="130"/>
        <v>-2.2552218752754736</v>
      </c>
      <c r="R116">
        <f t="shared" si="131"/>
        <v>-2.2552218752754736</v>
      </c>
      <c r="S116">
        <f t="shared" si="132"/>
        <v>-2.2619362202652757</v>
      </c>
      <c r="T116">
        <f t="shared" si="133"/>
        <v>-2.2619362202652757</v>
      </c>
      <c r="U116">
        <f t="shared" si="134"/>
        <v>-2.2619362202652757</v>
      </c>
      <c r="V116">
        <f t="shared" si="135"/>
        <v>-2.2623977819726577</v>
      </c>
      <c r="W116">
        <f>2*COS(A116)+SIN(A116/(0.999148166279824+COS(SIN(0.0251921174339378*(COS(0.685969744682071+A116+COS(0.1500862687924-SIN(0.0665099688093772*_xlfn.CSC(SIN(COS(COS(A116+(0.244003939114535-COS(0.0932686925260328*A116)-COS(A116))*COS(A116)*(2*COS(A116)+0.387844872700148*(A116-0.082374768005002/(A116-COS(A116*COS(A116))-(-2.15039598507721-A116)*(A116-COS(SIN(SIN(COS(COS(1.32108411619894*(2.84387902041926+SIN(COS(COS(1.00374593116443*A116*COS(A116))))))/COS(SIN(0.0940779463483673*SIN(COS(A116)))))))))))))))))))+SIN(0.375433094857483*(-0.0260061439754979+A116))))*SIN(SIN(A116)))))</f>
        <v>-2.2623929653453048</v>
      </c>
      <c r="X116">
        <f t="shared" si="136"/>
        <v>-2.2622319119968988</v>
      </c>
      <c r="Y116">
        <f t="shared" si="137"/>
        <v>-2.2622319119968988</v>
      </c>
      <c r="Z116">
        <f t="shared" si="138"/>
        <v>-2.262202410067633</v>
      </c>
      <c r="AA116">
        <f t="shared" si="139"/>
        <v>-2.262194250904197</v>
      </c>
      <c r="AB116">
        <f t="shared" si="140"/>
        <v>-2.2621942335533451</v>
      </c>
      <c r="AC116">
        <f t="shared" si="141"/>
        <v>-2.2621945657025755</v>
      </c>
      <c r="AD116">
        <f t="shared" si="142"/>
        <v>-2.2621942306184359</v>
      </c>
      <c r="AE116">
        <f t="shared" si="143"/>
        <v>-2.2621942306184359</v>
      </c>
      <c r="AF116">
        <f t="shared" si="144"/>
        <v>-2.2621942306184359</v>
      </c>
      <c r="AG116">
        <f>2*COS(A116)+SIN(A116/(1+COS(0.0102383050941825*SIN(0.0251921174339378*(COS(0.685969744682071+A116+COS(SIN(A116)*SIN(A116*_xlfn.CSC(0.699794000623748+COS(A116*SIN(A116)))*SIN(SIN(0.482614878018303*(0.999335114390903+A116))))))+SIN(A116))))))</f>
        <v>-2.2621942306185092</v>
      </c>
      <c r="AH116">
        <f>2*COS(A116)+SIN(A116/(1+COS(0.0102383050941825*SIN(0.0251921174339378*(COS(0.685969744682071+A116+COS(SIN(A116)*SIN(A116*_xlfn.CSC(0.699794000623748+COS(A116*SIN(A116)))*SIN(SIN(0.482614878018303*(0.999335114390903+A116))))))+SIN(A116))))))</f>
        <v>-2.2621942306185092</v>
      </c>
      <c r="AI116">
        <f>2*COS(A116)+SIN(A116/(1+COS(0.0102383050941825*SIN(0.0251921174339378*(COS(0.685969744682071+A116+COS(SIN(A116)*SIN(COS(A116*SIN(1.74994294679676+COS((0.937483306033506-SIN(0.572749275024412+COS(A116)))*(-0.296995998186627+_xlfn.SEC(0.419735600194717+COS(0.974172084069584*_xlfn.SEC(1.32108411619894*A116)))*SIN(0.970378444545662*COS(COS(SIN(A116))/(2.21684497839146-COS(0.827486649168256*COS(1.04770755378253*COS(0.374917836847673*A116*SIN(COS(A116)-SIN(1.72131839878938/(-0.756954071083095-A116))))*SIN(A116)))))*(1.79705146893733+COS(SIN(0.0251921174339378*(COS(0.685969744682071+A116+COS(2.67476585651086+SIN(0.0942661886848087*A116*_xlfn.CSC(0.810618544876305*(-2.15039598507721-A116))*_xlfn.CSC(SIN(COS(COS(0.809444787727253+A116+SIN(0.793305537772902+A116))))))))+SIN(0.375433094857483*(-0.0260061439754979+A116))))*SIN(SIN(A116)))))))))*_xlfn.CSC(0.699794000623748+COS(A116*SIN(A116))))))+SIN(A116))))))</f>
        <v>-2.2621942306482583</v>
      </c>
      <c r="AJ116">
        <f>2*COS(A116)+SIN(A116/(1+COS(0.0102383050941825*SIN(0.0251921174339378*(COS(0.685969744682071+A116+COS(SIN(A116)*SIN(COS(A116*SIN(1.74994294679676+COS((0.937483306033506-SIN(0.572749275024412+COS(A116)))*(-0.296995998186627+_xlfn.SEC(0.419735600194717+COS(0.974172084069584*_xlfn.SEC(1.32108411619894*A116)))*SIN(0.970378444545662*COS(COS(SIN(A116))/(2.21684497839146-COS(0.827486649168256*COS(1.04770755378253*COS(0.374917836847673*A116*SIN(COS(A116)-SIN(1.72131839878938/(-0.756954071083095-A116))))*SIN(A116)))))*(1.79705146893733+COS(SIN(0.0251921174339378*(COS(0.685969744682071+A116+COS(2.67476585651086+SIN(0.0942661886848087*A116*_xlfn.CSC(0.810618544876305*(-2.15039598507721-A116))*_xlfn.CSC(SIN(COS(COS(0.809444787727253+A116+SIN(0.793305537772902+A116))))))))+SIN(0.375433094857483*(-0.0260061439754979+A116))))*SIN(SIN(A116)))))))))*_xlfn.CSC(0.699794000623748+COS(A116*SIN(A116))))))+SIN(A116))))))</f>
        <v>-2.2621942306482583</v>
      </c>
      <c r="AK116">
        <f>2*COS(A116)+SIN(A116/(1+COS(0.0102383050941825*SIN(0.0251921174339378*(COS(0.685969744682071+A116+COS(SIN(A116)*SIN(COS(A116*SIN(1.74994294679676+COS((0.937483306033506-SIN(0.572749275024412+COS(A116)))*(-0.296995998186627+_xlfn.SEC(0.419735600194717+COS(0.974172084069584*_xlfn.SEC(1.32108411619894*A116)))*SIN(0.970378444545662*COS(COS(SIN(A116))/(2.21684497839146-COS(0.827486649168256*COS(1.04770755378253*COS(0.374917836847673*A116*SIN(0.227771237432817-COS(A116)))*SIN(A116)))))*(1.79705146893733+COS(SIN(0.0251921174339378*(COS(0.685969744682071+A116+COS(2.67476585651086+SIN(0.0942661886848087*A116*_xlfn.CSC(0.810618544876305*(-2.15039598507721-A116))*_xlfn.CSC(SIN(COS(COS(0.809444787727253+A116+SIN(0.793305537772902+A116))))))))+SIN(0.375433094857483*(-0.0260061439754979+A116))))*SIN(SIN(A116)))))))))*_xlfn.CSC(0.699794000623748+COS(A116*SIN(A116))))))+SIN(A116))))))</f>
        <v>-2.2621942306449161</v>
      </c>
      <c r="AL116">
        <f t="shared" si="145"/>
        <v>-2.2621942306825993</v>
      </c>
      <c r="AM116">
        <f t="shared" si="146"/>
        <v>-2.2621942307298792</v>
      </c>
      <c r="AN116">
        <f>2*COS(A116)+SIN(A116/(1+COS(0.0102383050941825*SIN(0.0251921174339378*(COS(0.685969744682071+A116+COS(SIN(A116)*SIN(2.87522917078492*COS(A116*SIN(0.996308035150143-COS((0.125463411927578+COS(0.71323222501324*(0.460719913648222+COS(A116)))-SIN(0.572749275024412+COS(A116)))*(-0.296995998186627+_xlfn.SEC(0.419735600194717+COS(0.974172084069584*_xlfn.SEC(1.32108411619894*A116)))*SIN(0.970378444545662*COS(COS(SIN(A116))/(2.21684497839146-COS(0.827486649168256*COS(1.04770755378253*COS(0.374917836847673*A116*SIN(COS(A116)-SIN(1.72131839878938/(-0.756954071083095-A116))))*SIN(A116)))))*(1.79705146893733+COS(SIN(0.0251921174339378*(COS(0.685969744682071+A116+COS(2.67476585651086+SIN(0.0942661886848087*A116*_xlfn.CSC(0.810618544876305*(-2.15039598507721-A116))*_xlfn.CSC(SIN(COS(COS(0.809444787727253+COS(A116))))))))+SIN(0.375433094857483*(-0.0260061439754979+A116))))*SIN(SIN(A116)))))))-5.2258026739857*A116*COS(2.26306768395918-A116+0.648585040695961/(-0.482614878018303+COS(A116))-COS(A116)-COS(COS(SIN(COS(A116)))))*(-0.803019914186518-0.09344164141567*(-0.296995998186628+1.99608842466968*SIN(1.82224358637127*COS(A116)*COS(COS(SIN(A116))/(2.21684497839146-COS(1.1665946556443*COS(1.04770755378253*COS(0.374917836847673*A116*SIN(COS(A116)-SIN(1.72131839878938/(-0.756954071083095-A116))))*SIN(A116)))))))))))))+SIN(A116))))))</f>
        <v>-2.2621942306198153</v>
      </c>
      <c r="AO116">
        <f>2*COS(A116)+SIN(A116/(1+COS(SIN(0.0251921174339378*COS(0.433121146091541*(-2.67476585651086+A116+0.837215599154702*SIN((A116+COS(1.73864272248443+COS(0.356528883019573+SIN(0.940777930379917-COS(0.938170919030737*A116)-COS(A116)))))*SIN(COS(COS(COS(A116)/(1.70671384443301+0.338811626822948/COS(COS(A116))-COS(COS((1.73174047813809*COS(SIN(SIN(3.8337034581196-A116))))/(-0.165778219372136+A116)))+SIN(0.119137815794098*COS(COS(A116))))))))))*SIN(2.8951001999306+COS(COS(SIN(COS((COS(0.367424224211023+A116)*_xlfn.SEC(A116+(-1.96485635804169+0.537146430097249*COS(A116))*COS(SIN(COS(A116))+SIN(1.79705146893733+A116+COS(COS(COS(SIN((0.530924470829865*A116)/(-2.82139876047721+SIN(COS(COS(COS(A116)))*SIN(COS(SIN(A116)))))))))))+0.0270515440773242*COS(2.36770557548171+A116)*_xlfn.CSC(SIN(A116+0.885784395489139*(-1.32742597150515-COS(A116))*COS(A116)))*(0.498701523299401-0.165778219372136*A116*_xlfn.SEC(1.21730816958026+SIN(0.0396212186351349*A116*(COS(0.232148706776693*(0.0250052579539931+A116))+SIN(0.750866189714967*A116))))))*SIN(SIN(SIN(0.340828820733522-A116))))/A116))))))*SIN(0.00379532267608371*SIN((1.06314311483915*A116*(1.67526987319027-COS(A116)))/SIN(0.0150675913159254+COS(1.40403511969596/COS(A116))))))))</f>
        <v>-2.2621942306185323</v>
      </c>
      <c r="AP116">
        <f t="shared" si="147"/>
        <v>-2.2621942306787104</v>
      </c>
      <c r="AQ116">
        <f t="shared" si="148"/>
        <v>-2.2621942306787104</v>
      </c>
      <c r="AR116">
        <f t="shared" si="149"/>
        <v>-2.2621942306787104</v>
      </c>
      <c r="AS116">
        <f t="shared" si="150"/>
        <v>-2.2621942306799254</v>
      </c>
      <c r="AT116">
        <f t="shared" si="151"/>
        <v>-2.2621942306799254</v>
      </c>
      <c r="AU116">
        <f t="shared" si="152"/>
        <v>-2.2621942307147638</v>
      </c>
      <c r="AV116">
        <f t="shared" si="153"/>
        <v>-2.2621942307147638</v>
      </c>
      <c r="AW116">
        <f t="shared" si="154"/>
        <v>-2.2621942307147638</v>
      </c>
      <c r="AX116">
        <f t="shared" si="155"/>
        <v>-2.2621942307147638</v>
      </c>
      <c r="AY116">
        <f>2*COS(A116)+SIN(A116/(1+COS(SIN(0.0251921174339378*COS(0.433121146091541*(-2.67476585651086+A116+A116*SIN(A116*(A116+COS(0.933255692033108+A116)))))*SIN(2.8951001999306+COS(COS(SIN(COS((COS(0.367424224211023+A116)*_xlfn.SEC(A116+(1.64702538716042+0.537146430097249*COS(A116))*COS(SIN(2.65449809165387+A116)+SIN(COS(A116)))+0.0270515440773242*(0.498701523299401-0.312244449974241*COS(A116))*COS(2.36770557548171+A116)*_xlfn.CSC(SIN(A116+0.885784395489139*(-1.32742597150515-COS(A116))*COS(A116))))*SIN(SIN(SIN(0.340828820733522-A116))))/A116))))))*SIN(0.00379532267608371*SIN((1.06314311483915*A116*(1.67526987319027-COS(A116)))/SIN(COS(1.40403511969596/COS(A116))+(0.244003939114535-COS(0.0932686925260328*A116)-COS(A116))*SIN(0.933255692033108*(0.0479452472347528+A116)*SIN(A116+0.734842844660215*COS(COS(A116)/COS(SIN(COS(A116+COS(1.35652888301957*A116)))))))))))))</f>
        <v>-2.2621942306593001</v>
      </c>
      <c r="AZ116">
        <f>2*COS(A116)+SIN(A116/(1+COS(SIN(0.0251921174339378*COS(0.433121146091541*(-2.67476585651086+A116+A116*SIN(A116*(A116+COS(0.933255692033108+A116)))))*SIN(2.8951001999306+COS(COS(SIN(COS((COS(0.367424224211023+A116)*_xlfn.SEC(A116+(1.64702538716042+0.537146430097249*COS(A116))*COS(SIN(2.65449809165387+A116)+SIN(COS(A116)))+0.0270515440773242*(0.498701523299401-0.312244449974241*COS(A116))*COS(2.36770557548171+A116)*_xlfn.CSC(SIN(A116+0.885784395489139*(-1.32742597150515-COS(A116))*COS(A116))))*SIN(SIN(SIN(0.340828820733522-A116))))/A116))))))*SIN(0.00379532267608371*SIN((1.06314311483915*A116*(1.67526987319027-COS(A116)))/SIN(COS(1.40403511969596/COS(A116))+(0.244003939114535-COS(0.0932686925260328*A116)-COS(A116))*SIN(0.933255692033108*(0.0479452472347528+A116)*SIN(A116+0.734842844660215*COS(COS(A116)/COS(SIN(COS(A116+COS(1.35652888301957*A116)))))))))))))</f>
        <v>-2.2621942306593001</v>
      </c>
      <c r="BA116">
        <f>2*COS(A116)+SIN(A116/(1+COS(SIN(0.0251921174339378*COS(0.433121146091541*(-2.67476585651086+A116+A116*SIN(A116*(A116+COS(0.933255692033108+A116)))))*SIN(2.8951001999306+COS(COS(SIN(COS((COS(0.367424224211023+A116)*_xlfn.SEC(A116+(1.64702538716042+0.537146430097249*COS(A116))*COS(SIN(2.65449809165387+A116)+SIN(COS(A116)))+0.0270515440773242*(0.498701523299401-0.312244449974241*COS(A116))*COS(2.36770557548171+A116)*_xlfn.CSC(SIN(A116+0.885784395489139*(-1.32742597150515-COS(A116))*COS(A116))))*SIN(SIN(SIN(0.340828820733522-A116))))/A116))))))*SIN(0.00379532267608371*SIN((1.06314311483915*A116*(1.67526987319027-COS(A116)))/SIN(COS(1.40403511969596/COS(A116))+(0.244003939114535-COS(0.0932686925260328*A116)-COS(A116))*SIN(0.933255692033108*(0.0479452472347528+A116)*SIN(A116+0.734842844660215*COS(COS(A116)/COS(SIN(COS(A116+COS(1.35652888301957*A116)))))))))))))</f>
        <v>-2.2621942306593001</v>
      </c>
      <c r="BB116">
        <f>2*COS(A116)+SIN(A116/(1+COS(SIN(0.0251921174339378*COS(_xlfn.SEC(0.419735600194717+COS(0.974172084069584*_xlfn.SEC(1.32108411619894*A116)))*SIN(0.970378444545662*COS(COS(SIN(A116))/(2.21684497839146-COS(0.827486649168256*COS(1.04770755378253*COS(0.374917836847673*A116*SIN(A116+SIN(0.0150681615125201*A116)))*SIN(A116)))))*(1.79705146893733+COS(A116*SIN(0.0251921174339378*(-0.0120347759626663+COS(1.17295361766372-A116-COS(COS(COS((0.734842844660215*COS(0.367424224211023+A116)*SIN(COS(0.0150681615125201-A116)))/A116))))))))))*SIN(2.8951001999306+COS(COS(SIN(COS((COS(0.367424224211023+A116)*SIN(SIN(SIN(A116+SIN(A116)))))/(A116*(-0.855952925578902+COS(0.0250929074423294+A116)))))))))*SIN(0.0045405414853601*SIN((1.06314311483915*A116*(1.67526987319027-COS(A116)-COS(A116*SIN(0.66442022239765/(SIN(A116)*SIN(1.48270932459095*COS(SIN(SIN(COS(COS(A116)))))*COS(2.4900660451625-SIN(SIN(0.0251921174339378*(COS(A116+SIN((0.0251921174339378*COS(1.17295361766372*COS(A116)+COS(A116)/(A116*(0.345878657336117+A116-SIN(COS(A116)+A116*SIN(1.74994294679676+COS(0.0572806453769424*(-0.296995998186628+2.38953537141348*SIN(4.18189618808757*COS(A116)*COS(COS(SIN(A116))/(2.21684497839146-COS(1.1665946556443*COS(1.04770755378253*(0.999381384107968+A116))))))))))))))/(0.356528883019573+A116)-SIN(0.580358562052647-A116)))+SIN(0.375433094857483*(-0.161046367187467+A116))))))*SIN(0.093404449451794+COS(A116-0.484621490756709*(COS(COS(A116))+(2.06346606387297*COS(A116))/(0.356528883019573+0.150655529361516/COS(0.364312412788005*COS(0.00593771058668955*(A116+0.530924470829865*A116*((0.244003939114535-COS(0.0932686925260328*A116)-COS(A116))*COS(A116)*(2*COS(A116)+0.387844872700148*COS(0.122247045623982*(-2.67476585651086+A116)*(SIN(A116)*SIN(0.00140217240902748*A116^2*COS(COS(A116-0.999082557898852/(1.3608351870969+0.150655529361516*(2.74489686570714+A116)-COS(1)))*(0.0150675913159254-A116+COS(0.413036990134086/A116)-COS(A116)-COS(A116*COS(A116))-COS(A116+0.244232384538129*(2.84387902041926+A116+COS(B116)))))*SIN(A116))-SIN(SIN(SIN(0.862339351056448+COS(SIN(2.8951001999306+(0.5*COS(A116)*(0.826937250740526+(-1.12458081737812*A116)/(1+COS(SIN(0.00872081561358199*SIN(2.8951001999306+COS(COS(SIN(COS((0.734842844660215*COS(0.367424224211023+A116)*SIN(SIN(SIN(A116+SIN(A116)))))/A116))))))*SIN(0.00379532267608371*SIN(3.01037523694323*A116*(1.67526987319027-COS(A116)-COS(A116*SIN(SIN(0.00379532267608371*SIN(1.26449815900264*A116*(1.67526987319027-COS(A116))))*SIN(0.00872081561358199*SIN(A116+COS(COS(SIN(COS((0.734842844660215*COS(0.367424224211023+A116)*SIN(SIN(SIN(A116+SIN(A116)))))/A116)))))))))))))))/A116))))))))+COS(2.67476585651086-SIN(0.123821531774593/SIN(SIN(COS(0.999682695391386*(0.530924470829865-A116))/COS(COS(A116)+(1.64702538716042+0.537146430097249*(A116+COS(0.347798363400371-A116)))*COS(A116)-0.26714408291119*(A116+0.0251921174339378*SIN(A116))+(0.0270515440773242*A116*COS(2.36770557548171+A116))/SIN(SIN(COS(COS(A116-0.227771237432817*COS(A116)*(0.244003939114535-COS(A116)-COS(COS(0.464096977697486-COS((39.2055475129509*COS(A116-SIN(0.356528883019573-A116)))/A116^2))*SIN(A116))))))))))))))))))*SIN(COS(A116-COS(SIN(8.45216284241943-COS(0.349023510229163+0.42073232374058*COS(0.759590257947852+COS(1.42073232374058*A116+COS(A116)*(1.89442827394731+0.000366675974410566*COS(2.19354464902984-COS(0.131277299088378-A116)-COS(COS(SIN(COS((COS(0.367424224211023+A116)*SIN(SIN(SIN(0.340828820733522-A116))))/(A116*COS(A116+(1.64702538716042+0.537146430097249*COS(A116))*COS(SIN(COS(A116))+SIN(1.79705146893733+A116+COS(COS(COS(SIN((0.530924470829865*A116)/(-2.82139876047721+SIN(COS(COS(COS(A116)))*SIN(COS(A116))))))))))+(0.0270515440773242*COS(2.36770557548171+A116)*(0.498701523299401-0.165778219372136*(1+COS(SIN(0.00872081561358199*SIN(2.26306768395918-A116-COS(A116)-COS(COS(SIN(COS((0.569180159825137*SIN(SIN(SIN(A116+SIN(A116)))))/A116))))+0.648585040695961/(COS(A116)-SIN(A116))))*SIN(0.00379532267608371*SIN((1.06314311483915*A116*(1.67526987319027-COS(A116)))/SIN(0.0150675913159254+COS(1.40403511969596/A116))))))))/SIN(SIN(A116+0.885784395489139*(-1.32742597150515-COS(A116))*COS(A116))))))))))))))))))))))))))/SIN(0.0150675913159254+COS(0.413036990134086/A116)))))))</f>
        <v>-2.2621942306369012</v>
      </c>
    </row>
    <row r="117" spans="1:54" x14ac:dyDescent="0.25">
      <c r="A117">
        <v>-0.79</v>
      </c>
      <c r="B117">
        <v>1.32</v>
      </c>
      <c r="C117">
        <v>1.022882442</v>
      </c>
      <c r="D117">
        <f t="shared" si="117"/>
        <v>0.94631246420234738</v>
      </c>
      <c r="E117">
        <f t="shared" si="118"/>
        <v>0.94631246420234738</v>
      </c>
      <c r="F117">
        <f t="shared" si="119"/>
        <v>0.94631246420234738</v>
      </c>
      <c r="G117">
        <f t="shared" si="120"/>
        <v>0.94631246420234738</v>
      </c>
      <c r="H117">
        <f t="shared" si="121"/>
        <v>0.94631246420234738</v>
      </c>
      <c r="I117">
        <f t="shared" si="122"/>
        <v>1.1052791752081608</v>
      </c>
      <c r="J117">
        <f t="shared" si="123"/>
        <v>1.1052791752081608</v>
      </c>
      <c r="K117">
        <f t="shared" si="124"/>
        <v>1.0825035971525396</v>
      </c>
      <c r="L117">
        <f t="shared" si="125"/>
        <v>1.0116138612218861</v>
      </c>
      <c r="M117">
        <f t="shared" si="126"/>
        <v>1.0355949986994744</v>
      </c>
      <c r="N117">
        <f t="shared" si="127"/>
        <v>1.0355949986994744</v>
      </c>
      <c r="O117">
        <f t="shared" si="128"/>
        <v>1.0355949986994744</v>
      </c>
      <c r="P117">
        <f t="shared" si="129"/>
        <v>1.0355949986994744</v>
      </c>
      <c r="Q117">
        <f t="shared" si="130"/>
        <v>1.0282353796322754</v>
      </c>
      <c r="R117">
        <f t="shared" si="131"/>
        <v>1.0282353796322754</v>
      </c>
      <c r="S117">
        <f t="shared" si="132"/>
        <v>1.0230839376163658</v>
      </c>
      <c r="T117">
        <f t="shared" si="133"/>
        <v>1.0230839376163658</v>
      </c>
      <c r="U117">
        <f t="shared" si="134"/>
        <v>1.0230839376163658</v>
      </c>
      <c r="V117">
        <f t="shared" si="135"/>
        <v>1.0227270898930065</v>
      </c>
      <c r="W117">
        <f>2*COS(A117)+SIN(A117/(0.999148166279824+COS(SIN(0.0251921174339378*(COS(0.685969744682071+A117+COS(0.1500862687924-SIN(0.0665099688093772*_xlfn.CSC(SIN(COS(COS(A117+(0.244003939114535-COS(0.0932686925260328*A117)-COS(A117))*COS(A117)*(2*COS(A117)+0.387844872700148*(A117-0.082374768005002/(A117-COS(A117*COS(A117))-(-2.15039598507721-A117)*(A117-COS(SIN(SIN(COS(COS(1.32108411619894*(2.84387902041926+SIN(COS(COS(1.00374593116443*A117*COS(A117))))))/COS(SIN(0.0940779463483673*SIN(COS(A117)))))))))))))))))))+SIN(0.375433094857483*(-0.0260061439754979+A117))))*SIN(SIN(A117)))))</f>
        <v>1.0227245074122955</v>
      </c>
      <c r="X117">
        <f t="shared" si="136"/>
        <v>1.0228548450190338</v>
      </c>
      <c r="Y117">
        <f t="shared" si="137"/>
        <v>1.0228548450190338</v>
      </c>
      <c r="Z117">
        <f t="shared" si="138"/>
        <v>1.0228761147413306</v>
      </c>
      <c r="AA117">
        <f t="shared" si="139"/>
        <v>1.0228794721521881</v>
      </c>
      <c r="AB117">
        <f t="shared" si="140"/>
        <v>1.022882087709575</v>
      </c>
      <c r="AC117">
        <f t="shared" si="141"/>
        <v>1.0228821806323047</v>
      </c>
      <c r="AD117">
        <f t="shared" si="142"/>
        <v>1.0228824424962271</v>
      </c>
      <c r="AE117">
        <f t="shared" si="143"/>
        <v>1.0228824424962271</v>
      </c>
      <c r="AF117">
        <f t="shared" si="144"/>
        <v>1.0228824424962271</v>
      </c>
      <c r="AG117">
        <f>2*COS(A117)+SIN(A117/(1+COS(0.0102383050941825*SIN(0.0251921174339378*(COS(0.685969744682071+A117+COS(SIN(A117)*SIN(A117*_xlfn.CSC(0.699794000623748+COS(A117*SIN(A117)))*SIN(SIN(0.482614878018303*(0.999335114390903+A117))))))+SIN(A117))))))</f>
        <v>1.022882442453088</v>
      </c>
      <c r="AH117">
        <f>2*COS(A117)+SIN(A117/(1+COS(0.0102383050941825*SIN(0.0251921174339378*(COS(0.685969744682071+A117+COS(SIN(A117)*SIN(A117*_xlfn.CSC(0.699794000623748+COS(A117*SIN(A117)))*SIN(SIN(0.482614878018303*(0.999335114390903+A117))))))+SIN(A117))))))</f>
        <v>1.022882442453088</v>
      </c>
      <c r="AI117">
        <f>2*COS(A117)+SIN(A117/(1+COS(0.0102383050941825*SIN(0.0251921174339378*(COS(0.685969744682071+A117+COS(SIN(A117)*SIN(COS(A117*SIN(1.74994294679676+COS((0.937483306033506-SIN(0.572749275024412+COS(A117)))*(-0.296995998186627+_xlfn.SEC(0.419735600194717+COS(0.974172084069584*_xlfn.SEC(1.32108411619894*A117)))*SIN(0.970378444545662*COS(COS(SIN(A117))/(2.21684497839146-COS(0.827486649168256*COS(1.04770755378253*COS(0.374917836847673*A117*SIN(COS(A117)-SIN(1.72131839878938/(-0.756954071083095-A117))))*SIN(A117)))))*(1.79705146893733+COS(SIN(0.0251921174339378*(COS(0.685969744682071+A117+COS(2.67476585651086+SIN(0.0942661886848087*A117*_xlfn.CSC(0.810618544876305*(-2.15039598507721-A117))*_xlfn.CSC(SIN(COS(COS(0.809444787727253+A117+SIN(0.793305537772902+A117))))))))+SIN(0.375433094857483*(-0.0260061439754979+A117))))*SIN(SIN(A117)))))))))*_xlfn.CSC(0.699794000623748+COS(A117*SIN(A117))))))+SIN(A117))))))</f>
        <v>1.0228824424895548</v>
      </c>
      <c r="AJ117">
        <f>2*COS(A117)+SIN(A117/(1+COS(0.0102383050941825*SIN(0.0251921174339378*(COS(0.685969744682071+A117+COS(SIN(A117)*SIN(COS(A117*SIN(1.74994294679676+COS((0.937483306033506-SIN(0.572749275024412+COS(A117)))*(-0.296995998186627+_xlfn.SEC(0.419735600194717+COS(0.974172084069584*_xlfn.SEC(1.32108411619894*A117)))*SIN(0.970378444545662*COS(COS(SIN(A117))/(2.21684497839146-COS(0.827486649168256*COS(1.04770755378253*COS(0.374917836847673*A117*SIN(COS(A117)-SIN(1.72131839878938/(-0.756954071083095-A117))))*SIN(A117)))))*(1.79705146893733+COS(SIN(0.0251921174339378*(COS(0.685969744682071+A117+COS(2.67476585651086+SIN(0.0942661886848087*A117*_xlfn.CSC(0.810618544876305*(-2.15039598507721-A117))*_xlfn.CSC(SIN(COS(COS(0.809444787727253+A117+SIN(0.793305537772902+A117))))))))+SIN(0.375433094857483*(-0.0260061439754979+A117))))*SIN(SIN(A117)))))))))*_xlfn.CSC(0.699794000623748+COS(A117*SIN(A117))))))+SIN(A117))))))</f>
        <v>1.0228824424895548</v>
      </c>
      <c r="AK117">
        <f>2*COS(A117)+SIN(A117/(1+COS(0.0102383050941825*SIN(0.0251921174339378*(COS(0.685969744682071+A117+COS(SIN(A117)*SIN(COS(A117*SIN(1.74994294679676+COS((0.937483306033506-SIN(0.572749275024412+COS(A117)))*(-0.296995998186627+_xlfn.SEC(0.419735600194717+COS(0.974172084069584*_xlfn.SEC(1.32108411619894*A117)))*SIN(0.970378444545662*COS(COS(SIN(A117))/(2.21684497839146-COS(0.827486649168256*COS(1.04770755378253*COS(0.374917836847673*A117*SIN(0.227771237432817-COS(A117)))*SIN(A117)))))*(1.79705146893733+COS(SIN(0.0251921174339378*(COS(0.685969744682071+A117+COS(2.67476585651086+SIN(0.0942661886848087*A117*_xlfn.CSC(0.810618544876305*(-2.15039598507721-A117))*_xlfn.CSC(SIN(COS(COS(0.809444787727253+A117+SIN(0.793305537772902+A117))))))))+SIN(0.375433094857483*(-0.0260061439754979+A117))))*SIN(SIN(A117)))))))))*_xlfn.CSC(0.699794000623748+COS(A117*SIN(A117))))))+SIN(A117))))))</f>
        <v>1.0228824424895548</v>
      </c>
      <c r="AL117">
        <f t="shared" si="145"/>
        <v>1.0228824424960763</v>
      </c>
      <c r="AM117">
        <f t="shared" si="146"/>
        <v>1.0228824424809719</v>
      </c>
      <c r="AN117">
        <f>2*COS(A117)+SIN(A117/(1+COS(0.0102383050941825*SIN(0.0251921174339378*(COS(0.685969744682071+A117+COS(SIN(A117)*SIN(2.87522917078492*COS(A117*SIN(0.996308035150143-COS((0.125463411927578+COS(0.71323222501324*(0.460719913648222+COS(A117)))-SIN(0.572749275024412+COS(A117)))*(-0.296995998186627+_xlfn.SEC(0.419735600194717+COS(0.974172084069584*_xlfn.SEC(1.32108411619894*A117)))*SIN(0.970378444545662*COS(COS(SIN(A117))/(2.21684497839146-COS(0.827486649168256*COS(1.04770755378253*COS(0.374917836847673*A117*SIN(COS(A117)-SIN(1.72131839878938/(-0.756954071083095-A117))))*SIN(A117)))))*(1.79705146893733+COS(SIN(0.0251921174339378*(COS(0.685969744682071+A117+COS(2.67476585651086+SIN(0.0942661886848087*A117*_xlfn.CSC(0.810618544876305*(-2.15039598507721-A117))*_xlfn.CSC(SIN(COS(COS(0.809444787727253+COS(A117))))))))+SIN(0.375433094857483*(-0.0260061439754979+A117))))*SIN(SIN(A117)))))))-5.2258026739857*A117*COS(2.26306768395918-A117+0.648585040695961/(-0.482614878018303+COS(A117))-COS(A117)-COS(COS(SIN(COS(A117)))))*(-0.803019914186518-0.09344164141567*(-0.296995998186628+1.99608842466968*SIN(1.82224358637127*COS(A117)*COS(COS(SIN(A117))/(2.21684497839146-COS(1.1665946556443*COS(1.04770755378253*COS(0.374917836847673*A117*SIN(COS(A117)-SIN(1.72131839878938/(-0.756954071083095-A117))))*SIN(A117)))))))))))))+SIN(A117))))))</f>
        <v>1.0228824424833844</v>
      </c>
      <c r="AO117">
        <f>2*COS(A117)+SIN(A117/(1+COS(SIN(0.0251921174339378*COS(0.433121146091541*(-2.67476585651086+A117+0.837215599154702*SIN((A117+COS(1.73864272248443+COS(0.356528883019573+SIN(0.940777930379917-COS(0.938170919030737*A117)-COS(A117)))))*SIN(COS(COS(COS(A117)/(1.70671384443301+0.338811626822948/COS(COS(A117))-COS(COS((1.73174047813809*COS(SIN(SIN(3.8337034581196-A117))))/(-0.165778219372136+A117)))+SIN(0.119137815794098*COS(COS(A117))))))))))*SIN(2.8951001999306+COS(COS(SIN(COS((COS(0.367424224211023+A117)*_xlfn.SEC(A117+(-1.96485635804169+0.537146430097249*COS(A117))*COS(SIN(COS(A117))+SIN(1.79705146893733+A117+COS(COS(COS(SIN((0.530924470829865*A117)/(-2.82139876047721+SIN(COS(COS(COS(A117)))*SIN(COS(SIN(A117)))))))))))+0.0270515440773242*COS(2.36770557548171+A117)*_xlfn.CSC(SIN(A117+0.885784395489139*(-1.32742597150515-COS(A117))*COS(A117)))*(0.498701523299401-0.165778219372136*A117*_xlfn.SEC(1.21730816958026+SIN(0.0396212186351349*A117*(COS(0.232148706776693*(0.0250052579539931+A117))+SIN(0.750866189714967*A117))))))*SIN(SIN(SIN(0.340828820733522-A117))))/A117))))))*SIN(0.00379532267608371*SIN((1.06314311483915*A117*(1.67526987319027-COS(A117)))/SIN(0.0150675913159254+COS(1.40403511969596/COS(A117))))))))</f>
        <v>1.0228824424916063</v>
      </c>
      <c r="AP117">
        <f t="shared" si="147"/>
        <v>1.0228824424956142</v>
      </c>
      <c r="AQ117">
        <f t="shared" si="148"/>
        <v>1.0228824424956142</v>
      </c>
      <c r="AR117">
        <f t="shared" si="149"/>
        <v>1.0228824424956142</v>
      </c>
      <c r="AS117">
        <f t="shared" si="150"/>
        <v>1.0228824424956051</v>
      </c>
      <c r="AT117">
        <f t="shared" si="151"/>
        <v>1.0228824424956051</v>
      </c>
      <c r="AU117">
        <f t="shared" si="152"/>
        <v>1.0228824424955938</v>
      </c>
      <c r="AV117">
        <f t="shared" si="153"/>
        <v>1.0228824424955938</v>
      </c>
      <c r="AW117">
        <f t="shared" si="154"/>
        <v>1.0228824424955938</v>
      </c>
      <c r="AX117">
        <f t="shared" si="155"/>
        <v>1.0228824424955938</v>
      </c>
      <c r="AY117">
        <f>2*COS(A117)+SIN(A117/(1+COS(SIN(0.0251921174339378*COS(0.433121146091541*(-2.67476585651086+A117+A117*SIN(A117*(A117+COS(0.933255692033108+A117)))))*SIN(2.8951001999306+COS(COS(SIN(COS((COS(0.367424224211023+A117)*_xlfn.SEC(A117+(1.64702538716042+0.537146430097249*COS(A117))*COS(SIN(2.65449809165387+A117)+SIN(COS(A117)))+0.0270515440773242*(0.498701523299401-0.312244449974241*COS(A117))*COS(2.36770557548171+A117)*_xlfn.CSC(SIN(A117+0.885784395489139*(-1.32742597150515-COS(A117))*COS(A117))))*SIN(SIN(SIN(0.340828820733522-A117))))/A117))))))*SIN(0.00379532267608371*SIN((1.06314311483915*A117*(1.67526987319027-COS(A117)))/SIN(COS(1.40403511969596/COS(A117))+(0.244003939114535-COS(0.0932686925260328*A117)-COS(A117))*SIN(0.933255692033108*(0.0479452472347528+A117)*SIN(A117+0.734842844660215*COS(COS(A117)/COS(SIN(COS(A117+COS(1.35652888301957*A117)))))))))))))</f>
        <v>1.0228824424951126</v>
      </c>
      <c r="AZ117">
        <f>2*COS(A117)+SIN(A117/(1+COS(SIN(0.0251921174339378*COS(0.433121146091541*(-2.67476585651086+A117+A117*SIN(A117*(A117+COS(0.933255692033108+A117)))))*SIN(2.8951001999306+COS(COS(SIN(COS((COS(0.367424224211023+A117)*_xlfn.SEC(A117+(1.64702538716042+0.537146430097249*COS(A117))*COS(SIN(2.65449809165387+A117)+SIN(COS(A117)))+0.0270515440773242*(0.498701523299401-0.312244449974241*COS(A117))*COS(2.36770557548171+A117)*_xlfn.CSC(SIN(A117+0.885784395489139*(-1.32742597150515-COS(A117))*COS(A117))))*SIN(SIN(SIN(0.340828820733522-A117))))/A117))))))*SIN(0.00379532267608371*SIN((1.06314311483915*A117*(1.67526987319027-COS(A117)))/SIN(COS(1.40403511969596/COS(A117))+(0.244003939114535-COS(0.0932686925260328*A117)-COS(A117))*SIN(0.933255692033108*(0.0479452472347528+A117)*SIN(A117+0.734842844660215*COS(COS(A117)/COS(SIN(COS(A117+COS(1.35652888301957*A117)))))))))))))</f>
        <v>1.0228824424951126</v>
      </c>
      <c r="BA117">
        <f>2*COS(A117)+SIN(A117/(1+COS(SIN(0.0251921174339378*COS(0.433121146091541*(-2.67476585651086+A117+A117*SIN(A117*(A117+COS(0.933255692033108+A117)))))*SIN(2.8951001999306+COS(COS(SIN(COS((COS(0.367424224211023+A117)*_xlfn.SEC(A117+(1.64702538716042+0.537146430097249*COS(A117))*COS(SIN(2.65449809165387+A117)+SIN(COS(A117)))+0.0270515440773242*(0.498701523299401-0.312244449974241*COS(A117))*COS(2.36770557548171+A117)*_xlfn.CSC(SIN(A117+0.885784395489139*(-1.32742597150515-COS(A117))*COS(A117))))*SIN(SIN(SIN(0.340828820733522-A117))))/A117))))))*SIN(0.00379532267608371*SIN((1.06314311483915*A117*(1.67526987319027-COS(A117)))/SIN(COS(1.40403511969596/COS(A117))+(0.244003939114535-COS(0.0932686925260328*A117)-COS(A117))*SIN(0.933255692033108*(0.0479452472347528+A117)*SIN(A117+0.734842844660215*COS(COS(A117)/COS(SIN(COS(A117+COS(1.35652888301957*A117)))))))))))))</f>
        <v>1.0228824424951126</v>
      </c>
      <c r="BB117">
        <f>2*COS(A117)+SIN(A117/(1+COS(SIN(0.0251921174339378*COS(_xlfn.SEC(0.419735600194717+COS(0.974172084069584*_xlfn.SEC(1.32108411619894*A117)))*SIN(0.970378444545662*COS(COS(SIN(A117))/(2.21684497839146-COS(0.827486649168256*COS(1.04770755378253*COS(0.374917836847673*A117*SIN(A117+SIN(0.0150681615125201*A117)))*SIN(A117)))))*(1.79705146893733+COS(A117*SIN(0.0251921174339378*(-0.0120347759626663+COS(1.17295361766372-A117-COS(COS(COS((0.734842844660215*COS(0.367424224211023+A117)*SIN(COS(0.0150681615125201-A117)))/A117))))))))))*SIN(2.8951001999306+COS(COS(SIN(COS((COS(0.367424224211023+A117)*SIN(SIN(SIN(A117+SIN(A117)))))/(A117*(-0.855952925578902+COS(0.0250929074423294+A117)))))))))*SIN(0.0045405414853601*SIN((1.06314311483915*A117*(1.67526987319027-COS(A117)-COS(A117*SIN(0.66442022239765/(SIN(A117)*SIN(1.48270932459095*COS(SIN(SIN(COS(COS(A117)))))*COS(2.4900660451625-SIN(SIN(0.0251921174339378*(COS(A117+SIN((0.0251921174339378*COS(1.17295361766372*COS(A117)+COS(A117)/(A117*(0.345878657336117+A117-SIN(COS(A117)+A117*SIN(1.74994294679676+COS(0.0572806453769424*(-0.296995998186628+2.38953537141348*SIN(4.18189618808757*COS(A117)*COS(COS(SIN(A117))/(2.21684497839146-COS(1.1665946556443*COS(1.04770755378253*(0.999381384107968+A117))))))))))))))/(0.356528883019573+A117)-SIN(0.580358562052647-A117)))+SIN(0.375433094857483*(-0.161046367187467+A117))))))*SIN(0.093404449451794+COS(A117-0.484621490756709*(COS(COS(A117))+(2.06346606387297*COS(A117))/(0.356528883019573+0.150655529361516/COS(0.364312412788005*COS(0.00593771058668955*(A117+0.530924470829865*A117*((0.244003939114535-COS(0.0932686925260328*A117)-COS(A117))*COS(A117)*(2*COS(A117)+0.387844872700148*COS(0.122247045623982*(-2.67476585651086+A117)*(SIN(A117)*SIN(0.00140217240902748*A117^2*COS(COS(A117-0.999082557898852/(1.3608351870969+0.150655529361516*(2.74489686570714+A117)-COS(1)))*(0.0150675913159254-A117+COS(0.413036990134086/A117)-COS(A117)-COS(A117*COS(A117))-COS(A117+0.244232384538129*(2.84387902041926+A117+COS(B117)))))*SIN(A117))-SIN(SIN(SIN(0.862339351056448+COS(SIN(2.8951001999306+(0.5*COS(A117)*(0.826937250740526+(-1.12458081737812*A117)/(1+COS(SIN(0.00872081561358199*SIN(2.8951001999306+COS(COS(SIN(COS((0.734842844660215*COS(0.367424224211023+A117)*SIN(SIN(SIN(A117+SIN(A117)))))/A117))))))*SIN(0.00379532267608371*SIN(3.01037523694323*A117*(1.67526987319027-COS(A117)-COS(A117*SIN(SIN(0.00379532267608371*SIN(1.26449815900264*A117*(1.67526987319027-COS(A117))))*SIN(0.00872081561358199*SIN(A117+COS(COS(SIN(COS((0.734842844660215*COS(0.367424224211023+A117)*SIN(SIN(SIN(A117+SIN(A117)))))/A117)))))))))))))))/A117))))))))+COS(2.67476585651086-SIN(0.123821531774593/SIN(SIN(COS(0.999682695391386*(0.530924470829865-A117))/COS(COS(A117)+(1.64702538716042+0.537146430097249*(A117+COS(0.347798363400371-A117)))*COS(A117)-0.26714408291119*(A117+0.0251921174339378*SIN(A117))+(0.0270515440773242*A117*COS(2.36770557548171+A117))/SIN(SIN(COS(COS(A117-0.227771237432817*COS(A117)*(0.244003939114535-COS(A117)-COS(COS(0.464096977697486-COS((39.2055475129509*COS(A117-SIN(0.356528883019573-A117)))/A117^2))*SIN(A117))))))))))))))))))*SIN(COS(A117-COS(SIN(8.45216284241943-COS(0.349023510229163+0.42073232374058*COS(0.759590257947852+COS(1.42073232374058*A117+COS(A117)*(1.89442827394731+0.000366675974410566*COS(2.19354464902984-COS(0.131277299088378-A117)-COS(COS(SIN(COS((COS(0.367424224211023+A117)*SIN(SIN(SIN(0.340828820733522-A117))))/(A117*COS(A117+(1.64702538716042+0.537146430097249*COS(A117))*COS(SIN(COS(A117))+SIN(1.79705146893733+A117+COS(COS(COS(SIN((0.530924470829865*A117)/(-2.82139876047721+SIN(COS(COS(COS(A117)))*SIN(COS(A117))))))))))+(0.0270515440773242*COS(2.36770557548171+A117)*(0.498701523299401-0.165778219372136*(1+COS(SIN(0.00872081561358199*SIN(2.26306768395918-A117-COS(A117)-COS(COS(SIN(COS((0.569180159825137*SIN(SIN(SIN(A117+SIN(A117)))))/A117))))+0.648585040695961/(COS(A117)-SIN(A117))))*SIN(0.00379532267608371*SIN((1.06314311483915*A117*(1.67526987319027-COS(A117)))/SIN(0.0150675913159254+COS(1.40403511969596/A117))))))))/SIN(SIN(A117+0.885784395489139*(-1.32742597150515-COS(A117))*COS(A117))))))))))))))))))))))))))/SIN(0.0150675913159254+COS(0.413036990134086/A117)))))))</f>
        <v>1.0228824424863303</v>
      </c>
    </row>
    <row r="118" spans="1:54" x14ac:dyDescent="0.25">
      <c r="A118">
        <v>1.51</v>
      </c>
      <c r="B118">
        <v>2.78</v>
      </c>
      <c r="C118">
        <v>0.80680643100000005</v>
      </c>
      <c r="D118">
        <f t="shared" si="117"/>
        <v>0.74709149594156787</v>
      </c>
      <c r="E118">
        <f t="shared" si="118"/>
        <v>0.74709149594156787</v>
      </c>
      <c r="F118">
        <f t="shared" si="119"/>
        <v>0.74709149594156787</v>
      </c>
      <c r="G118">
        <f t="shared" si="120"/>
        <v>0.74709149594156787</v>
      </c>
      <c r="H118">
        <f t="shared" si="121"/>
        <v>0.74709149594156787</v>
      </c>
      <c r="I118">
        <f t="shared" si="122"/>
        <v>0.69954472282539193</v>
      </c>
      <c r="J118">
        <f t="shared" si="123"/>
        <v>0.69954472282539193</v>
      </c>
      <c r="K118">
        <f t="shared" si="124"/>
        <v>0.74307778974183269</v>
      </c>
      <c r="L118">
        <f t="shared" si="125"/>
        <v>0.77980156567825742</v>
      </c>
      <c r="M118">
        <f t="shared" si="126"/>
        <v>0.78745426417062392</v>
      </c>
      <c r="N118">
        <f t="shared" si="127"/>
        <v>0.78745426417062392</v>
      </c>
      <c r="O118">
        <f t="shared" si="128"/>
        <v>0.78745426417062392</v>
      </c>
      <c r="P118">
        <f t="shared" si="129"/>
        <v>0.78745426417062392</v>
      </c>
      <c r="Q118">
        <f t="shared" si="130"/>
        <v>0.79870127855362938</v>
      </c>
      <c r="R118">
        <f t="shared" si="131"/>
        <v>0.79870127855362938</v>
      </c>
      <c r="S118">
        <f t="shared" si="132"/>
        <v>0.8065025014098548</v>
      </c>
      <c r="T118">
        <f t="shared" si="133"/>
        <v>0.8065025014098548</v>
      </c>
      <c r="U118">
        <f t="shared" si="134"/>
        <v>0.8065025014098548</v>
      </c>
      <c r="V118">
        <f t="shared" si="135"/>
        <v>0.80704367779223918</v>
      </c>
      <c r="W118">
        <f>2*COS(A118)+SIN(A118/(0.999148166279824+COS(SIN(0.0251921174339378*(COS(0.685969744682071+A118+COS(0.1500862687924-SIN(0.0665099688093772*_xlfn.CSC(SIN(COS(COS(A118+(0.244003939114535-COS(0.0932686925260328*A118)-COS(A118))*COS(A118)*(2*COS(A118)+0.387844872700148*(A118-0.082374768005002/(A118-COS(A118*COS(A118))-(-2.15039598507721-A118)*(A118-COS(SIN(SIN(COS(COS(1.32108411619894*(2.84387902041926+SIN(COS(COS(1.00374593116443*A118*COS(A118))))))/COS(SIN(0.0940779463483673*SIN(COS(A118)))))))))))))))))))+SIN(0.375433094857483*(-0.0260061439754979+A118))))*SIN(SIN(A118)))))</f>
        <v>0.80705429539924478</v>
      </c>
      <c r="X118">
        <f t="shared" si="136"/>
        <v>0.80688113877308743</v>
      </c>
      <c r="Y118">
        <f t="shared" si="137"/>
        <v>0.80688113877308743</v>
      </c>
      <c r="Z118">
        <f t="shared" si="138"/>
        <v>0.80681546033841822</v>
      </c>
      <c r="AA118">
        <f t="shared" si="139"/>
        <v>0.80682010207948462</v>
      </c>
      <c r="AB118">
        <f t="shared" si="140"/>
        <v>0.80680740346124125</v>
      </c>
      <c r="AC118">
        <f t="shared" si="141"/>
        <v>0.80680682602492648</v>
      </c>
      <c r="AD118">
        <f t="shared" si="142"/>
        <v>0.80680643109622674</v>
      </c>
      <c r="AE118">
        <f t="shared" si="143"/>
        <v>0.80680643109622674</v>
      </c>
      <c r="AF118">
        <f t="shared" si="144"/>
        <v>0.80680643109622674</v>
      </c>
      <c r="AG118">
        <f>2*COS(A118)+SIN(A118/(1+COS(0.0102383050941825*SIN(0.0251921174339378*(COS(0.685969744682071+A118+COS(SIN(A118)*SIN(A118*_xlfn.CSC(0.699794000623748+COS(A118*SIN(A118)))*SIN(SIN(0.482614878018303*(0.999335114390903+A118))))))+SIN(A118))))))</f>
        <v>0.80680643114482242</v>
      </c>
      <c r="AH118">
        <f>2*COS(A118)+SIN(A118/(1+COS(0.0102383050941825*SIN(0.0251921174339378*(COS(0.685969744682071+A118+COS(SIN(A118)*SIN(A118*_xlfn.CSC(0.699794000623748+COS(A118*SIN(A118)))*SIN(SIN(0.482614878018303*(0.999335114390903+A118))))))+SIN(A118))))))</f>
        <v>0.80680643114482242</v>
      </c>
      <c r="AI118">
        <f>2*COS(A118)+SIN(A118/(1+COS(0.0102383050941825*SIN(0.0251921174339378*(COS(0.685969744682071+A118+COS(SIN(A118)*SIN(COS(A118*SIN(1.74994294679676+COS((0.937483306033506-SIN(0.572749275024412+COS(A118)))*(-0.296995998186627+_xlfn.SEC(0.419735600194717+COS(0.974172084069584*_xlfn.SEC(1.32108411619894*A118)))*SIN(0.970378444545662*COS(COS(SIN(A118))/(2.21684497839146-COS(0.827486649168256*COS(1.04770755378253*COS(0.374917836847673*A118*SIN(COS(A118)-SIN(1.72131839878938/(-0.756954071083095-A118))))*SIN(A118)))))*(1.79705146893733+COS(SIN(0.0251921174339378*(COS(0.685969744682071+A118+COS(2.67476585651086+SIN(0.0942661886848087*A118*_xlfn.CSC(0.810618544876305*(-2.15039598507721-A118))*_xlfn.CSC(SIN(COS(COS(0.809444787727253+A118+SIN(0.793305537772902+A118))))))))+SIN(0.375433094857483*(-0.0260061439754979+A118))))*SIN(SIN(A118)))))))))*_xlfn.CSC(0.699794000623748+COS(A118*SIN(A118))))))+SIN(A118))))))</f>
        <v>0.80680643112766348</v>
      </c>
      <c r="AJ118">
        <f>2*COS(A118)+SIN(A118/(1+COS(0.0102383050941825*SIN(0.0251921174339378*(COS(0.685969744682071+A118+COS(SIN(A118)*SIN(COS(A118*SIN(1.74994294679676+COS((0.937483306033506-SIN(0.572749275024412+COS(A118)))*(-0.296995998186627+_xlfn.SEC(0.419735600194717+COS(0.974172084069584*_xlfn.SEC(1.32108411619894*A118)))*SIN(0.970378444545662*COS(COS(SIN(A118))/(2.21684497839146-COS(0.827486649168256*COS(1.04770755378253*COS(0.374917836847673*A118*SIN(COS(A118)-SIN(1.72131839878938/(-0.756954071083095-A118))))*SIN(A118)))))*(1.79705146893733+COS(SIN(0.0251921174339378*(COS(0.685969744682071+A118+COS(2.67476585651086+SIN(0.0942661886848087*A118*_xlfn.CSC(0.810618544876305*(-2.15039598507721-A118))*_xlfn.CSC(SIN(COS(COS(0.809444787727253+A118+SIN(0.793305537772902+A118))))))))+SIN(0.375433094857483*(-0.0260061439754979+A118))))*SIN(SIN(A118)))))))))*_xlfn.CSC(0.699794000623748+COS(A118*SIN(A118))))))+SIN(A118))))))</f>
        <v>0.80680643112766348</v>
      </c>
      <c r="AK118">
        <f>2*COS(A118)+SIN(A118/(1+COS(0.0102383050941825*SIN(0.0251921174339378*(COS(0.685969744682071+A118+COS(SIN(A118)*SIN(COS(A118*SIN(1.74994294679676+COS((0.937483306033506-SIN(0.572749275024412+COS(A118)))*(-0.296995998186627+_xlfn.SEC(0.419735600194717+COS(0.974172084069584*_xlfn.SEC(1.32108411619894*A118)))*SIN(0.970378444545662*COS(COS(SIN(A118))/(2.21684497839146-COS(0.827486649168256*COS(1.04770755378253*COS(0.374917836847673*A118*SIN(0.227771237432817-COS(A118)))*SIN(A118)))))*(1.79705146893733+COS(SIN(0.0251921174339378*(COS(0.685969744682071+A118+COS(2.67476585651086+SIN(0.0942661886848087*A118*_xlfn.CSC(0.810618544876305*(-2.15039598507721-A118))*_xlfn.CSC(SIN(COS(COS(0.809444787727253+A118+SIN(0.793305537772902+A118))))))))+SIN(0.375433094857483*(-0.0260061439754979+A118))))*SIN(SIN(A118)))))))))*_xlfn.CSC(0.699794000623748+COS(A118*SIN(A118))))))+SIN(A118))))))</f>
        <v>0.8068064311276345</v>
      </c>
      <c r="AL118">
        <f t="shared" si="145"/>
        <v>0.80680643109694949</v>
      </c>
      <c r="AM118">
        <f t="shared" si="146"/>
        <v>0.80680643109766503</v>
      </c>
      <c r="AN118">
        <f>2*COS(A118)+SIN(A118/(1+COS(0.0102383050941825*SIN(0.0251921174339378*(COS(0.685969744682071+A118+COS(SIN(A118)*SIN(2.87522917078492*COS(A118*SIN(0.996308035150143-COS((0.125463411927578+COS(0.71323222501324*(0.460719913648222+COS(A118)))-SIN(0.572749275024412+COS(A118)))*(-0.296995998186627+_xlfn.SEC(0.419735600194717+COS(0.974172084069584*_xlfn.SEC(1.32108411619894*A118)))*SIN(0.970378444545662*COS(COS(SIN(A118))/(2.21684497839146-COS(0.827486649168256*COS(1.04770755378253*COS(0.374917836847673*A118*SIN(COS(A118)-SIN(1.72131839878938/(-0.756954071083095-A118))))*SIN(A118)))))*(1.79705146893733+COS(SIN(0.0251921174339378*(COS(0.685969744682071+A118+COS(2.67476585651086+SIN(0.0942661886848087*A118*_xlfn.CSC(0.810618544876305*(-2.15039598507721-A118))*_xlfn.CSC(SIN(COS(COS(0.809444787727253+COS(A118))))))))+SIN(0.375433094857483*(-0.0260061439754979+A118))))*SIN(SIN(A118)))))))-5.2258026739857*A118*COS(2.26306768395918-A118+0.648585040695961/(-0.482614878018303+COS(A118))-COS(A118)-COS(COS(SIN(COS(A118)))))*(-0.803019914186518-0.09344164141567*(-0.296995998186628+1.99608842466968*SIN(1.82224358637127*COS(A118)*COS(COS(SIN(A118))/(2.21684497839146-COS(1.1665946556443*COS(1.04770755378253*COS(0.374917836847673*A118*SIN(COS(A118)-SIN(1.72131839878938/(-0.756954071083095-A118))))*SIN(A118)))))))))))))+SIN(A118))))))</f>
        <v>0.80680643109623595</v>
      </c>
      <c r="AO118">
        <f>2*COS(A118)+SIN(A118/(1+COS(SIN(0.0251921174339378*COS(0.433121146091541*(-2.67476585651086+A118+0.837215599154702*SIN((A118+COS(1.73864272248443+COS(0.356528883019573+SIN(0.940777930379917-COS(0.938170919030737*A118)-COS(A118)))))*SIN(COS(COS(COS(A118)/(1.70671384443301+0.338811626822948/COS(COS(A118))-COS(COS((1.73174047813809*COS(SIN(SIN(3.8337034581196-A118))))/(-0.165778219372136+A118)))+SIN(0.119137815794098*COS(COS(A118))))))))))*SIN(2.8951001999306+COS(COS(SIN(COS((COS(0.367424224211023+A118)*_xlfn.SEC(A118+(-1.96485635804169+0.537146430097249*COS(A118))*COS(SIN(COS(A118))+SIN(1.79705146893733+A118+COS(COS(COS(SIN((0.530924470829865*A118)/(-2.82139876047721+SIN(COS(COS(COS(A118)))*SIN(COS(SIN(A118)))))))))))+0.0270515440773242*COS(2.36770557548171+A118)*_xlfn.CSC(SIN(A118+0.885784395489139*(-1.32742597150515-COS(A118))*COS(A118)))*(0.498701523299401-0.165778219372136*A118*_xlfn.SEC(1.21730816958026+SIN(0.0396212186351349*A118*(COS(0.232148706776693*(0.0250052579539931+A118))+SIN(0.750866189714967*A118))))))*SIN(SIN(SIN(0.340828820733522-A118))))/A118))))))*SIN(0.00379532267608371*SIN((1.06314311483915*A118*(1.67526987319027-COS(A118)))/SIN(0.0150675913159254+COS(1.40403511969596/COS(A118))))))))</f>
        <v>0.806806431096461</v>
      </c>
      <c r="AP118">
        <f t="shared" si="147"/>
        <v>0.8068064310962485</v>
      </c>
      <c r="AQ118">
        <f t="shared" si="148"/>
        <v>0.8068064310962485</v>
      </c>
      <c r="AR118">
        <f t="shared" si="149"/>
        <v>0.8068064310962485</v>
      </c>
      <c r="AS118">
        <f t="shared" si="150"/>
        <v>0.80680643109624939</v>
      </c>
      <c r="AT118">
        <f t="shared" si="151"/>
        <v>0.80680643109624939</v>
      </c>
      <c r="AU118">
        <f t="shared" si="152"/>
        <v>0.80680643109664096</v>
      </c>
      <c r="AV118">
        <f t="shared" si="153"/>
        <v>0.80680643109664096</v>
      </c>
      <c r="AW118">
        <f t="shared" si="154"/>
        <v>0.80680643109664096</v>
      </c>
      <c r="AX118">
        <f t="shared" si="155"/>
        <v>0.80680643109664096</v>
      </c>
      <c r="AY118">
        <f>2*COS(A118)+SIN(A118/(1+COS(SIN(0.0251921174339378*COS(0.433121146091541*(-2.67476585651086+A118+A118*SIN(A118*(A118+COS(0.933255692033108+A118)))))*SIN(2.8951001999306+COS(COS(SIN(COS((COS(0.367424224211023+A118)*_xlfn.SEC(A118+(1.64702538716042+0.537146430097249*COS(A118))*COS(SIN(2.65449809165387+A118)+SIN(COS(A118)))+0.0270515440773242*(0.498701523299401-0.312244449974241*COS(A118))*COS(2.36770557548171+A118)*_xlfn.CSC(SIN(A118+0.885784395489139*(-1.32742597150515-COS(A118))*COS(A118))))*SIN(SIN(SIN(0.340828820733522-A118))))/A118))))))*SIN(0.00379532267608371*SIN((1.06314311483915*A118*(1.67526987319027-COS(A118)))/SIN(COS(1.40403511969596/COS(A118))+(0.244003939114535-COS(0.0932686925260328*A118)-COS(A118))*SIN(0.933255692033108*(0.0479452472347528+A118)*SIN(A118+0.734842844660215*COS(COS(A118)/COS(SIN(COS(A118+COS(1.35652888301957*A118)))))))))))))</f>
        <v>0.80680643112989725</v>
      </c>
      <c r="AZ118">
        <f>2*COS(A118)+SIN(A118/(1+COS(SIN(0.0251921174339378*COS(0.433121146091541*(-2.67476585651086+A118+A118*SIN(A118*(A118+COS(0.933255692033108+A118)))))*SIN(2.8951001999306+COS(COS(SIN(COS((COS(0.367424224211023+A118)*_xlfn.SEC(A118+(1.64702538716042+0.537146430097249*COS(A118))*COS(SIN(2.65449809165387+A118)+SIN(COS(A118)))+0.0270515440773242*(0.498701523299401-0.312244449974241*COS(A118))*COS(2.36770557548171+A118)*_xlfn.CSC(SIN(A118+0.885784395489139*(-1.32742597150515-COS(A118))*COS(A118))))*SIN(SIN(SIN(0.340828820733522-A118))))/A118))))))*SIN(0.00379532267608371*SIN((1.06314311483915*A118*(1.67526987319027-COS(A118)))/SIN(COS(1.40403511969596/COS(A118))+(0.244003939114535-COS(0.0932686925260328*A118)-COS(A118))*SIN(0.933255692033108*(0.0479452472347528+A118)*SIN(A118+0.734842844660215*COS(COS(A118)/COS(SIN(COS(A118+COS(1.35652888301957*A118)))))))))))))</f>
        <v>0.80680643112989725</v>
      </c>
      <c r="BA118">
        <f>2*COS(A118)+SIN(A118/(1+COS(SIN(0.0251921174339378*COS(0.433121146091541*(-2.67476585651086+A118+A118*SIN(A118*(A118+COS(0.933255692033108+A118)))))*SIN(2.8951001999306+COS(COS(SIN(COS((COS(0.367424224211023+A118)*_xlfn.SEC(A118+(1.64702538716042+0.537146430097249*COS(A118))*COS(SIN(2.65449809165387+A118)+SIN(COS(A118)))+0.0270515440773242*(0.498701523299401-0.312244449974241*COS(A118))*COS(2.36770557548171+A118)*_xlfn.CSC(SIN(A118+0.885784395489139*(-1.32742597150515-COS(A118))*COS(A118))))*SIN(SIN(SIN(0.340828820733522-A118))))/A118))))))*SIN(0.00379532267608371*SIN((1.06314311483915*A118*(1.67526987319027-COS(A118)))/SIN(COS(1.40403511969596/COS(A118))+(0.244003939114535-COS(0.0932686925260328*A118)-COS(A118))*SIN(0.933255692033108*(0.0479452472347528+A118)*SIN(A118+0.734842844660215*COS(COS(A118)/COS(SIN(COS(A118+COS(1.35652888301957*A118)))))))))))))</f>
        <v>0.80680643112989725</v>
      </c>
      <c r="BB118">
        <f>2*COS(A118)+SIN(A118/(1+COS(SIN(0.0251921174339378*COS(_xlfn.SEC(0.419735600194717+COS(0.974172084069584*_xlfn.SEC(1.32108411619894*A118)))*SIN(0.970378444545662*COS(COS(SIN(A118))/(2.21684497839146-COS(0.827486649168256*COS(1.04770755378253*COS(0.374917836847673*A118*SIN(A118+SIN(0.0150681615125201*A118)))*SIN(A118)))))*(1.79705146893733+COS(A118*SIN(0.0251921174339378*(-0.0120347759626663+COS(1.17295361766372-A118-COS(COS(COS((0.734842844660215*COS(0.367424224211023+A118)*SIN(COS(0.0150681615125201-A118)))/A118))))))))))*SIN(2.8951001999306+COS(COS(SIN(COS((COS(0.367424224211023+A118)*SIN(SIN(SIN(A118+SIN(A118)))))/(A118*(-0.855952925578902+COS(0.0250929074423294+A118)))))))))*SIN(0.0045405414853601*SIN((1.06314311483915*A118*(1.67526987319027-COS(A118)-COS(A118*SIN(0.66442022239765/(SIN(A118)*SIN(1.48270932459095*COS(SIN(SIN(COS(COS(A118)))))*COS(2.4900660451625-SIN(SIN(0.0251921174339378*(COS(A118+SIN((0.0251921174339378*COS(1.17295361766372*COS(A118)+COS(A118)/(A118*(0.345878657336117+A118-SIN(COS(A118)+A118*SIN(1.74994294679676+COS(0.0572806453769424*(-0.296995998186628+2.38953537141348*SIN(4.18189618808757*COS(A118)*COS(COS(SIN(A118))/(2.21684497839146-COS(1.1665946556443*COS(1.04770755378253*(0.999381384107968+A118))))))))))))))/(0.356528883019573+A118)-SIN(0.580358562052647-A118)))+SIN(0.375433094857483*(-0.161046367187467+A118))))))*SIN(0.093404449451794+COS(A118-0.484621490756709*(COS(COS(A118))+(2.06346606387297*COS(A118))/(0.356528883019573+0.150655529361516/COS(0.364312412788005*COS(0.00593771058668955*(A118+0.530924470829865*A118*((0.244003939114535-COS(0.0932686925260328*A118)-COS(A118))*COS(A118)*(2*COS(A118)+0.387844872700148*COS(0.122247045623982*(-2.67476585651086+A118)*(SIN(A118)*SIN(0.00140217240902748*A118^2*COS(COS(A118-0.999082557898852/(1.3608351870969+0.150655529361516*(2.74489686570714+A118)-COS(1)))*(0.0150675913159254-A118+COS(0.413036990134086/A118)-COS(A118)-COS(A118*COS(A118))-COS(A118+0.244232384538129*(2.84387902041926+A118+COS(B118)))))*SIN(A118))-SIN(SIN(SIN(0.862339351056448+COS(SIN(2.8951001999306+(0.5*COS(A118)*(0.826937250740526+(-1.12458081737812*A118)/(1+COS(SIN(0.00872081561358199*SIN(2.8951001999306+COS(COS(SIN(COS((0.734842844660215*COS(0.367424224211023+A118)*SIN(SIN(SIN(A118+SIN(A118)))))/A118))))))*SIN(0.00379532267608371*SIN(3.01037523694323*A118*(1.67526987319027-COS(A118)-COS(A118*SIN(SIN(0.00379532267608371*SIN(1.26449815900264*A118*(1.67526987319027-COS(A118))))*SIN(0.00872081561358199*SIN(A118+COS(COS(SIN(COS((0.734842844660215*COS(0.367424224211023+A118)*SIN(SIN(SIN(A118+SIN(A118)))))/A118)))))))))))))))/A118))))))))+COS(2.67476585651086-SIN(0.123821531774593/SIN(SIN(COS(0.999682695391386*(0.530924470829865-A118))/COS(COS(A118)+(1.64702538716042+0.537146430097249*(A118+COS(0.347798363400371-A118)))*COS(A118)-0.26714408291119*(A118+0.0251921174339378*SIN(A118))+(0.0270515440773242*A118*COS(2.36770557548171+A118))/SIN(SIN(COS(COS(A118-0.227771237432817*COS(A118)*(0.244003939114535-COS(A118)-COS(COS(0.464096977697486-COS((39.2055475129509*COS(A118-SIN(0.356528883019573-A118)))/A118^2))*SIN(A118))))))))))))))))))*SIN(COS(A118-COS(SIN(8.45216284241943-COS(0.349023510229163+0.42073232374058*COS(0.759590257947852+COS(1.42073232374058*A118+COS(A118)*(1.89442827394731+0.000366675974410566*COS(2.19354464902984-COS(0.131277299088378-A118)-COS(COS(SIN(COS((COS(0.367424224211023+A118)*SIN(SIN(SIN(0.340828820733522-A118))))/(A118*COS(A118+(1.64702538716042+0.537146430097249*COS(A118))*COS(SIN(COS(A118))+SIN(1.79705146893733+A118+COS(COS(COS(SIN((0.530924470829865*A118)/(-2.82139876047721+SIN(COS(COS(COS(A118)))*SIN(COS(A118))))))))))+(0.0270515440773242*COS(2.36770557548171+A118)*(0.498701523299401-0.165778219372136*(1+COS(SIN(0.00872081561358199*SIN(2.26306768395918-A118-COS(A118)-COS(COS(SIN(COS((0.569180159825137*SIN(SIN(SIN(A118+SIN(A118)))))/A118))))+0.648585040695961/(COS(A118)-SIN(A118))))*SIN(0.00379532267608371*SIN((1.06314311483915*A118*(1.67526987319027-COS(A118)))/SIN(0.0150675913159254+COS(1.40403511969596/A118))))))))/SIN(SIN(A118+0.885784395489139*(-1.32742597150515-COS(A118))*COS(A118))))))))))))))))))))))))))/SIN(0.0150675913159254+COS(0.413036990134086/A118)))))))</f>
        <v>0.80680643110555428</v>
      </c>
    </row>
    <row r="119" spans="1:54" x14ac:dyDescent="0.25">
      <c r="A119">
        <v>1.56</v>
      </c>
      <c r="B119">
        <v>-0.23</v>
      </c>
      <c r="C119">
        <v>0.724871653</v>
      </c>
      <c r="D119">
        <f t="shared" si="117"/>
        <v>0.64937159177720238</v>
      </c>
      <c r="E119">
        <f t="shared" si="118"/>
        <v>0.64937159177720238</v>
      </c>
      <c r="F119">
        <f t="shared" si="119"/>
        <v>0.64937159177720238</v>
      </c>
      <c r="G119">
        <f t="shared" si="120"/>
        <v>0.64937159177720238</v>
      </c>
      <c r="H119">
        <f t="shared" si="121"/>
        <v>0.64937159177720238</v>
      </c>
      <c r="I119">
        <f t="shared" si="122"/>
        <v>0.61875916007887088</v>
      </c>
      <c r="J119">
        <f t="shared" si="123"/>
        <v>0.61875916007887088</v>
      </c>
      <c r="K119">
        <f t="shared" si="124"/>
        <v>0.66373371927731295</v>
      </c>
      <c r="L119">
        <f t="shared" si="125"/>
        <v>0.69347206125152994</v>
      </c>
      <c r="M119">
        <f t="shared" si="126"/>
        <v>0.70533485158499742</v>
      </c>
      <c r="N119">
        <f t="shared" si="127"/>
        <v>0.70533485158499742</v>
      </c>
      <c r="O119">
        <f t="shared" si="128"/>
        <v>0.70533485158499742</v>
      </c>
      <c r="P119">
        <f t="shared" si="129"/>
        <v>0.70533485158499742</v>
      </c>
      <c r="Q119">
        <f t="shared" si="130"/>
        <v>0.71669406059519469</v>
      </c>
      <c r="R119">
        <f t="shared" si="131"/>
        <v>0.71669406059519469</v>
      </c>
      <c r="S119">
        <f t="shared" si="132"/>
        <v>0.72456513844065029</v>
      </c>
      <c r="T119">
        <f t="shared" si="133"/>
        <v>0.72456513844065029</v>
      </c>
      <c r="U119">
        <f t="shared" si="134"/>
        <v>0.72456513844065029</v>
      </c>
      <c r="V119">
        <f t="shared" si="135"/>
        <v>0.72510910746553081</v>
      </c>
      <c r="W119">
        <f>2*COS(A119)+SIN(A119/(0.999148166279824+COS(SIN(0.0251921174339378*(COS(0.685969744682071+A119+COS(0.1500862687924-SIN(0.0665099688093772*_xlfn.CSC(SIN(COS(COS(A119+(0.244003939114535-COS(0.0932686925260328*A119)-COS(A119))*COS(A119)*(2*COS(A119)+0.387844872700148*(A119-0.082374768005002/(A119-COS(A119*COS(A119))-(-2.15039598507721-A119)*(A119-COS(SIN(SIN(COS(COS(1.32108411619894*(2.84387902041926+SIN(COS(COS(1.00374593116443*A119*COS(A119))))))/COS(SIN(0.0940779463483673*SIN(COS(A119)))))))))))))))))))+SIN(0.375433094857483*(-0.0260061439754979+A119))))*SIN(SIN(A119)))))</f>
        <v>0.72512051985641157</v>
      </c>
      <c r="X119">
        <f t="shared" si="136"/>
        <v>0.724947237478485</v>
      </c>
      <c r="Y119">
        <f t="shared" si="137"/>
        <v>0.724947237478485</v>
      </c>
      <c r="Z119">
        <f t="shared" si="138"/>
        <v>0.72488097268112783</v>
      </c>
      <c r="AA119">
        <f t="shared" si="139"/>
        <v>0.72488442221694482</v>
      </c>
      <c r="AB119">
        <f t="shared" si="140"/>
        <v>0.72487255960549246</v>
      </c>
      <c r="AC119">
        <f t="shared" si="141"/>
        <v>0.72487205159812118</v>
      </c>
      <c r="AD119">
        <f t="shared" si="142"/>
        <v>0.72487165331694492</v>
      </c>
      <c r="AE119">
        <f t="shared" si="143"/>
        <v>0.72487165331694492</v>
      </c>
      <c r="AF119">
        <f t="shared" si="144"/>
        <v>0.72487165331694492</v>
      </c>
      <c r="AG119">
        <f>2*COS(A119)+SIN(A119/(1+COS(0.0102383050941825*SIN(0.0251921174339378*(COS(0.685969744682071+A119+COS(SIN(A119)*SIN(A119*_xlfn.CSC(0.699794000623748+COS(A119*SIN(A119)))*SIN(SIN(0.482614878018303*(0.999335114390903+A119))))))+SIN(A119))))))</f>
        <v>0.72487165333546189</v>
      </c>
      <c r="AH119">
        <f>2*COS(A119)+SIN(A119/(1+COS(0.0102383050941825*SIN(0.0251921174339378*(COS(0.685969744682071+A119+COS(SIN(A119)*SIN(A119*_xlfn.CSC(0.699794000623748+COS(A119*SIN(A119)))*SIN(SIN(0.482614878018303*(0.999335114390903+A119))))))+SIN(A119))))))</f>
        <v>0.72487165333546189</v>
      </c>
      <c r="AI119">
        <f>2*COS(A119)+SIN(A119/(1+COS(0.0102383050941825*SIN(0.0251921174339378*(COS(0.685969744682071+A119+COS(SIN(A119)*SIN(COS(A119*SIN(1.74994294679676+COS((0.937483306033506-SIN(0.572749275024412+COS(A119)))*(-0.296995998186627+_xlfn.SEC(0.419735600194717+COS(0.974172084069584*_xlfn.SEC(1.32108411619894*A119)))*SIN(0.970378444545662*COS(COS(SIN(A119))/(2.21684497839146-COS(0.827486649168256*COS(1.04770755378253*COS(0.374917836847673*A119*SIN(COS(A119)-SIN(1.72131839878938/(-0.756954071083095-A119))))*SIN(A119)))))*(1.79705146893733+COS(SIN(0.0251921174339378*(COS(0.685969744682071+A119+COS(2.67476585651086+SIN(0.0942661886848087*A119*_xlfn.CSC(0.810618544876305*(-2.15039598507721-A119))*_xlfn.CSC(SIN(COS(COS(0.809444787727253+A119+SIN(0.793305537772902+A119))))))))+SIN(0.375433094857483*(-0.0260061439754979+A119))))*SIN(SIN(A119)))))))))*_xlfn.CSC(0.699794000623748+COS(A119*SIN(A119))))))+SIN(A119))))))</f>
        <v>0.72487165333939685</v>
      </c>
      <c r="AJ119">
        <f>2*COS(A119)+SIN(A119/(1+COS(0.0102383050941825*SIN(0.0251921174339378*(COS(0.685969744682071+A119+COS(SIN(A119)*SIN(COS(A119*SIN(1.74994294679676+COS((0.937483306033506-SIN(0.572749275024412+COS(A119)))*(-0.296995998186627+_xlfn.SEC(0.419735600194717+COS(0.974172084069584*_xlfn.SEC(1.32108411619894*A119)))*SIN(0.970378444545662*COS(COS(SIN(A119))/(2.21684497839146-COS(0.827486649168256*COS(1.04770755378253*COS(0.374917836847673*A119*SIN(COS(A119)-SIN(1.72131839878938/(-0.756954071083095-A119))))*SIN(A119)))))*(1.79705146893733+COS(SIN(0.0251921174339378*(COS(0.685969744682071+A119+COS(2.67476585651086+SIN(0.0942661886848087*A119*_xlfn.CSC(0.810618544876305*(-2.15039598507721-A119))*_xlfn.CSC(SIN(COS(COS(0.809444787727253+A119+SIN(0.793305537772902+A119))))))))+SIN(0.375433094857483*(-0.0260061439754979+A119))))*SIN(SIN(A119)))))))))*_xlfn.CSC(0.699794000623748+COS(A119*SIN(A119))))))+SIN(A119))))))</f>
        <v>0.72487165333939685</v>
      </c>
      <c r="AK119">
        <f>2*COS(A119)+SIN(A119/(1+COS(0.0102383050941825*SIN(0.0251921174339378*(COS(0.685969744682071+A119+COS(SIN(A119)*SIN(COS(A119*SIN(1.74994294679676+COS((0.937483306033506-SIN(0.572749275024412+COS(A119)))*(-0.296995998186627+_xlfn.SEC(0.419735600194717+COS(0.974172084069584*_xlfn.SEC(1.32108411619894*A119)))*SIN(0.970378444545662*COS(COS(SIN(A119))/(2.21684497839146-COS(0.827486649168256*COS(1.04770755378253*COS(0.374917836847673*A119*SIN(0.227771237432817-COS(A119)))*SIN(A119)))))*(1.79705146893733+COS(SIN(0.0251921174339378*(COS(0.685969744682071+A119+COS(2.67476585651086+SIN(0.0942661886848087*A119*_xlfn.CSC(0.810618544876305*(-2.15039598507721-A119))*_xlfn.CSC(SIN(COS(COS(0.809444787727253+A119+SIN(0.793305537772902+A119))))))))+SIN(0.375433094857483*(-0.0260061439754979+A119))))*SIN(SIN(A119)))))))))*_xlfn.CSC(0.699794000623748+COS(A119*SIN(A119))))))+SIN(A119))))))</f>
        <v>0.72487165333937598</v>
      </c>
      <c r="AL119">
        <f t="shared" si="145"/>
        <v>0.72487165331820602</v>
      </c>
      <c r="AM119">
        <f t="shared" si="146"/>
        <v>0.72487165332313663</v>
      </c>
      <c r="AN119">
        <f>2*COS(A119)+SIN(A119/(1+COS(0.0102383050941825*SIN(0.0251921174339378*(COS(0.685969744682071+A119+COS(SIN(A119)*SIN(2.87522917078492*COS(A119*SIN(0.996308035150143-COS((0.125463411927578+COS(0.71323222501324*(0.460719913648222+COS(A119)))-SIN(0.572749275024412+COS(A119)))*(-0.296995998186627+_xlfn.SEC(0.419735600194717+COS(0.974172084069584*_xlfn.SEC(1.32108411619894*A119)))*SIN(0.970378444545662*COS(COS(SIN(A119))/(2.21684497839146-COS(0.827486649168256*COS(1.04770755378253*COS(0.374917836847673*A119*SIN(COS(A119)-SIN(1.72131839878938/(-0.756954071083095-A119))))*SIN(A119)))))*(1.79705146893733+COS(SIN(0.0251921174339378*(COS(0.685969744682071+A119+COS(2.67476585651086+SIN(0.0942661886848087*A119*_xlfn.CSC(0.810618544876305*(-2.15039598507721-A119))*_xlfn.CSC(SIN(COS(COS(0.809444787727253+COS(A119))))))))+SIN(0.375433094857483*(-0.0260061439754979+A119))))*SIN(SIN(A119)))))))-5.2258026739857*A119*COS(2.26306768395918-A119+0.648585040695961/(-0.482614878018303+COS(A119))-COS(A119)-COS(COS(SIN(COS(A119)))))*(-0.803019914186518-0.09344164141567*(-0.296995998186628+1.99608842466968*SIN(1.82224358637127*COS(A119)*COS(COS(SIN(A119))/(2.21684497839146-COS(1.1665946556443*COS(1.04770755378253*COS(0.374917836847673*A119*SIN(COS(A119)-SIN(1.72131839878938/(-0.756954071083095-A119))))*SIN(A119)))))))))))))+SIN(A119))))))</f>
        <v>0.72487165331802617</v>
      </c>
      <c r="AO119">
        <f>2*COS(A119)+SIN(A119/(1+COS(SIN(0.0251921174339378*COS(0.433121146091541*(-2.67476585651086+A119+0.837215599154702*SIN((A119+COS(1.73864272248443+COS(0.356528883019573+SIN(0.940777930379917-COS(0.938170919030737*A119)-COS(A119)))))*SIN(COS(COS(COS(A119)/(1.70671384443301+0.338811626822948/COS(COS(A119))-COS(COS((1.73174047813809*COS(SIN(SIN(3.8337034581196-A119))))/(-0.165778219372136+A119)))+SIN(0.119137815794098*COS(COS(A119))))))))))*SIN(2.8951001999306+COS(COS(SIN(COS((COS(0.367424224211023+A119)*_xlfn.SEC(A119+(-1.96485635804169+0.537146430097249*COS(A119))*COS(SIN(COS(A119))+SIN(1.79705146893733+A119+COS(COS(COS(SIN((0.530924470829865*A119)/(-2.82139876047721+SIN(COS(COS(COS(A119)))*SIN(COS(SIN(A119)))))))))))+0.0270515440773242*COS(2.36770557548171+A119)*_xlfn.CSC(SIN(A119+0.885784395489139*(-1.32742597150515-COS(A119))*COS(A119)))*(0.498701523299401-0.165778219372136*A119*_xlfn.SEC(1.21730816958026+SIN(0.0396212186351349*A119*(COS(0.232148706776693*(0.0250052579539931+A119))+SIN(0.750866189714967*A119))))))*SIN(SIN(SIN(0.340828820733522-A119))))/A119))))))*SIN(0.00379532267608371*SIN((1.06314311483915*A119*(1.67526987319027-COS(A119)))/SIN(0.0150675913159254+COS(1.40403511969596/COS(A119))))))))</f>
        <v>0.72487165333387182</v>
      </c>
      <c r="AP119">
        <f t="shared" si="147"/>
        <v>0.72487165331769299</v>
      </c>
      <c r="AQ119">
        <f t="shared" si="148"/>
        <v>0.72487165331769299</v>
      </c>
      <c r="AR119">
        <f t="shared" si="149"/>
        <v>0.72487165331769299</v>
      </c>
      <c r="AS119">
        <f t="shared" si="150"/>
        <v>0.72487165331776027</v>
      </c>
      <c r="AT119">
        <f t="shared" si="151"/>
        <v>0.72487165331776027</v>
      </c>
      <c r="AU119">
        <f t="shared" si="152"/>
        <v>0.72487165331860848</v>
      </c>
      <c r="AV119">
        <f t="shared" si="153"/>
        <v>0.72487165331860848</v>
      </c>
      <c r="AW119">
        <f t="shared" si="154"/>
        <v>0.72487165331860848</v>
      </c>
      <c r="AX119">
        <f t="shared" si="155"/>
        <v>0.72487165331860848</v>
      </c>
      <c r="AY119">
        <f>2*COS(A119)+SIN(A119/(1+COS(SIN(0.0251921174339378*COS(0.433121146091541*(-2.67476585651086+A119+A119*SIN(A119*(A119+COS(0.933255692033108+A119)))))*SIN(2.8951001999306+COS(COS(SIN(COS((COS(0.367424224211023+A119)*_xlfn.SEC(A119+(1.64702538716042+0.537146430097249*COS(A119))*COS(SIN(2.65449809165387+A119)+SIN(COS(A119)))+0.0270515440773242*(0.498701523299401-0.312244449974241*COS(A119))*COS(2.36770557548171+A119)*_xlfn.CSC(SIN(A119+0.885784395489139*(-1.32742597150515-COS(A119))*COS(A119))))*SIN(SIN(SIN(0.340828820733522-A119))))/A119))))))*SIN(0.00379532267608371*SIN((1.06314311483915*A119*(1.67526987319027-COS(A119)))/SIN(COS(1.40403511969596/COS(A119))+(0.244003939114535-COS(0.0932686925260328*A119)-COS(A119))*SIN(0.933255692033108*(0.0479452472347528+A119)*SIN(A119+0.734842844660215*COS(COS(A119)/COS(SIN(COS(A119+COS(1.35652888301957*A119)))))))))))))</f>
        <v>0.72487165332270398</v>
      </c>
      <c r="AZ119">
        <f>2*COS(A119)+SIN(A119/(1+COS(SIN(0.0251921174339378*COS(0.433121146091541*(-2.67476585651086+A119+A119*SIN(A119*(A119+COS(0.933255692033108+A119)))))*SIN(2.8951001999306+COS(COS(SIN(COS((COS(0.367424224211023+A119)*_xlfn.SEC(A119+(1.64702538716042+0.537146430097249*COS(A119))*COS(SIN(2.65449809165387+A119)+SIN(COS(A119)))+0.0270515440773242*(0.498701523299401-0.312244449974241*COS(A119))*COS(2.36770557548171+A119)*_xlfn.CSC(SIN(A119+0.885784395489139*(-1.32742597150515-COS(A119))*COS(A119))))*SIN(SIN(SIN(0.340828820733522-A119))))/A119))))))*SIN(0.00379532267608371*SIN((1.06314311483915*A119*(1.67526987319027-COS(A119)))/SIN(COS(1.40403511969596/COS(A119))+(0.244003939114535-COS(0.0932686925260328*A119)-COS(A119))*SIN(0.933255692033108*(0.0479452472347528+A119)*SIN(A119+0.734842844660215*COS(COS(A119)/COS(SIN(COS(A119+COS(1.35652888301957*A119)))))))))))))</f>
        <v>0.72487165332270398</v>
      </c>
      <c r="BA119">
        <f>2*COS(A119)+SIN(A119/(1+COS(SIN(0.0251921174339378*COS(0.433121146091541*(-2.67476585651086+A119+A119*SIN(A119*(A119+COS(0.933255692033108+A119)))))*SIN(2.8951001999306+COS(COS(SIN(COS((COS(0.367424224211023+A119)*_xlfn.SEC(A119+(1.64702538716042+0.537146430097249*COS(A119))*COS(SIN(2.65449809165387+A119)+SIN(COS(A119)))+0.0270515440773242*(0.498701523299401-0.312244449974241*COS(A119))*COS(2.36770557548171+A119)*_xlfn.CSC(SIN(A119+0.885784395489139*(-1.32742597150515-COS(A119))*COS(A119))))*SIN(SIN(SIN(0.340828820733522-A119))))/A119))))))*SIN(0.00379532267608371*SIN((1.06314311483915*A119*(1.67526987319027-COS(A119)))/SIN(COS(1.40403511969596/COS(A119))+(0.244003939114535-COS(0.0932686925260328*A119)-COS(A119))*SIN(0.933255692033108*(0.0479452472347528+A119)*SIN(A119+0.734842844660215*COS(COS(A119)/COS(SIN(COS(A119+COS(1.35652888301957*A119)))))))))))))</f>
        <v>0.72487165332270398</v>
      </c>
      <c r="BB119">
        <f>2*COS(A119)+SIN(A119/(1+COS(SIN(0.0251921174339378*COS(_xlfn.SEC(0.419735600194717+COS(0.974172084069584*_xlfn.SEC(1.32108411619894*A119)))*SIN(0.970378444545662*COS(COS(SIN(A119))/(2.21684497839146-COS(0.827486649168256*COS(1.04770755378253*COS(0.374917836847673*A119*SIN(A119+SIN(0.0150681615125201*A119)))*SIN(A119)))))*(1.79705146893733+COS(A119*SIN(0.0251921174339378*(-0.0120347759626663+COS(1.17295361766372-A119-COS(COS(COS((0.734842844660215*COS(0.367424224211023+A119)*SIN(COS(0.0150681615125201-A119)))/A119))))))))))*SIN(2.8951001999306+COS(COS(SIN(COS((COS(0.367424224211023+A119)*SIN(SIN(SIN(A119+SIN(A119)))))/(A119*(-0.855952925578902+COS(0.0250929074423294+A119)))))))))*SIN(0.0045405414853601*SIN((1.06314311483915*A119*(1.67526987319027-COS(A119)-COS(A119*SIN(0.66442022239765/(SIN(A119)*SIN(1.48270932459095*COS(SIN(SIN(COS(COS(A119)))))*COS(2.4900660451625-SIN(SIN(0.0251921174339378*(COS(A119+SIN((0.0251921174339378*COS(1.17295361766372*COS(A119)+COS(A119)/(A119*(0.345878657336117+A119-SIN(COS(A119)+A119*SIN(1.74994294679676+COS(0.0572806453769424*(-0.296995998186628+2.38953537141348*SIN(4.18189618808757*COS(A119)*COS(COS(SIN(A119))/(2.21684497839146-COS(1.1665946556443*COS(1.04770755378253*(0.999381384107968+A119))))))))))))))/(0.356528883019573+A119)-SIN(0.580358562052647-A119)))+SIN(0.375433094857483*(-0.161046367187467+A119))))))*SIN(0.093404449451794+COS(A119-0.484621490756709*(COS(COS(A119))+(2.06346606387297*COS(A119))/(0.356528883019573+0.150655529361516/COS(0.364312412788005*COS(0.00593771058668955*(A119+0.530924470829865*A119*((0.244003939114535-COS(0.0932686925260328*A119)-COS(A119))*COS(A119)*(2*COS(A119)+0.387844872700148*COS(0.122247045623982*(-2.67476585651086+A119)*(SIN(A119)*SIN(0.00140217240902748*A119^2*COS(COS(A119-0.999082557898852/(1.3608351870969+0.150655529361516*(2.74489686570714+A119)-COS(1)))*(0.0150675913159254-A119+COS(0.413036990134086/A119)-COS(A119)-COS(A119*COS(A119))-COS(A119+0.244232384538129*(2.84387902041926+A119+COS(B119)))))*SIN(A119))-SIN(SIN(SIN(0.862339351056448+COS(SIN(2.8951001999306+(0.5*COS(A119)*(0.826937250740526+(-1.12458081737812*A119)/(1+COS(SIN(0.00872081561358199*SIN(2.8951001999306+COS(COS(SIN(COS((0.734842844660215*COS(0.367424224211023+A119)*SIN(SIN(SIN(A119+SIN(A119)))))/A119))))))*SIN(0.00379532267608371*SIN(3.01037523694323*A119*(1.67526987319027-COS(A119)-COS(A119*SIN(SIN(0.00379532267608371*SIN(1.26449815900264*A119*(1.67526987319027-COS(A119))))*SIN(0.00872081561358199*SIN(A119+COS(COS(SIN(COS((0.734842844660215*COS(0.367424224211023+A119)*SIN(SIN(SIN(A119+SIN(A119)))))/A119)))))))))))))))/A119))))))))+COS(2.67476585651086-SIN(0.123821531774593/SIN(SIN(COS(0.999682695391386*(0.530924470829865-A119))/COS(COS(A119)+(1.64702538716042+0.537146430097249*(A119+COS(0.347798363400371-A119)))*COS(A119)-0.26714408291119*(A119+0.0251921174339378*SIN(A119))+(0.0270515440773242*A119*COS(2.36770557548171+A119))/SIN(SIN(COS(COS(A119-0.227771237432817*COS(A119)*(0.244003939114535-COS(A119)-COS(COS(0.464096977697486-COS((39.2055475129509*COS(A119-SIN(0.356528883019573-A119)))/A119^2))*SIN(A119))))))))))))))))))*SIN(COS(A119-COS(SIN(8.45216284241943-COS(0.349023510229163+0.42073232374058*COS(0.759590257947852+COS(1.42073232374058*A119+COS(A119)*(1.89442827394731+0.000366675974410566*COS(2.19354464902984-COS(0.131277299088378-A119)-COS(COS(SIN(COS((COS(0.367424224211023+A119)*SIN(SIN(SIN(0.340828820733522-A119))))/(A119*COS(A119+(1.64702538716042+0.537146430097249*COS(A119))*COS(SIN(COS(A119))+SIN(1.79705146893733+A119+COS(COS(COS(SIN((0.530924470829865*A119)/(-2.82139876047721+SIN(COS(COS(COS(A119)))*SIN(COS(A119))))))))))+(0.0270515440773242*COS(2.36770557548171+A119)*(0.498701523299401-0.165778219372136*(1+COS(SIN(0.00872081561358199*SIN(2.26306768395918-A119-COS(A119)-COS(COS(SIN(COS((0.569180159825137*SIN(SIN(SIN(A119+SIN(A119)))))/A119))))+0.648585040695961/(COS(A119)-SIN(A119))))*SIN(0.00379532267608371*SIN((1.06314311483915*A119*(1.67526987319027-COS(A119)))/SIN(0.0150675913159254+COS(1.40403511969596/A119))))))))/SIN(SIN(A119+0.885784395489139*(-1.32742597150515-COS(A119))*COS(A119))))))))))))))))))))))))))/SIN(0.0150675913159254+COS(0.413036990134086/A119)))))))</f>
        <v>0.72487165338451842</v>
      </c>
    </row>
    <row r="120" spans="1:54" x14ac:dyDescent="0.25">
      <c r="A120">
        <v>-0.47</v>
      </c>
      <c r="B120">
        <v>-1.27</v>
      </c>
      <c r="C120">
        <v>1.550293591</v>
      </c>
      <c r="D120">
        <f t="shared" si="117"/>
        <v>1.4793955527535496</v>
      </c>
      <c r="E120">
        <f t="shared" si="118"/>
        <v>1.4793955527535496</v>
      </c>
      <c r="F120">
        <f t="shared" si="119"/>
        <v>1.4793955527535496</v>
      </c>
      <c r="G120">
        <f t="shared" si="120"/>
        <v>1.4793955527535496</v>
      </c>
      <c r="H120">
        <f t="shared" si="121"/>
        <v>1.4793955527535496</v>
      </c>
      <c r="I120">
        <f t="shared" si="122"/>
        <v>1.6032208999789286</v>
      </c>
      <c r="J120">
        <f t="shared" si="123"/>
        <v>1.6032208999789286</v>
      </c>
      <c r="K120">
        <f t="shared" si="124"/>
        <v>1.5896708725281159</v>
      </c>
      <c r="L120">
        <f t="shared" si="125"/>
        <v>1.5386861293247716</v>
      </c>
      <c r="M120">
        <f t="shared" si="126"/>
        <v>1.5582476971468913</v>
      </c>
      <c r="N120">
        <f t="shared" si="127"/>
        <v>1.5582476971468913</v>
      </c>
      <c r="O120">
        <f t="shared" si="128"/>
        <v>1.5582476971468913</v>
      </c>
      <c r="P120">
        <f t="shared" si="129"/>
        <v>1.5582476971468913</v>
      </c>
      <c r="Q120">
        <f t="shared" si="130"/>
        <v>1.5536464510991483</v>
      </c>
      <c r="R120">
        <f t="shared" si="131"/>
        <v>1.5536464510991483</v>
      </c>
      <c r="S120">
        <f t="shared" si="132"/>
        <v>1.550419895203029</v>
      </c>
      <c r="T120">
        <f t="shared" si="133"/>
        <v>1.550419895203029</v>
      </c>
      <c r="U120">
        <f t="shared" si="134"/>
        <v>1.550419895203029</v>
      </c>
      <c r="V120">
        <f t="shared" si="135"/>
        <v>1.5501962105908855</v>
      </c>
      <c r="W120">
        <f>2*COS(A120)+SIN(A120/(0.999148166279824+COS(SIN(0.0251921174339378*(COS(0.685969744682071+A120+COS(0.1500862687924-SIN(0.0665099688093772*_xlfn.CSC(SIN(COS(COS(A120+(0.244003939114535-COS(0.0932686925260328*A120)-COS(A120))*COS(A120)*(2*COS(A120)+0.387844872700148*(A120-0.082374768005002/(A120-COS(A120*COS(A120))-(-2.15039598507721-A120)*(A120-COS(SIN(SIN(COS(COS(1.32108411619894*(2.84387902041926+SIN(COS(COS(1.00374593116443*A120*COS(A120))))))/COS(SIN(0.0940779463483673*SIN(COS(A120)))))))))))))))))))+SIN(0.375433094857483*(-0.0260061439754979+A120))))*SIN(SIN(A120)))))</f>
        <v>1.5501960276272029</v>
      </c>
      <c r="X120">
        <f t="shared" si="136"/>
        <v>1.5502846679638171</v>
      </c>
      <c r="Y120">
        <f t="shared" si="137"/>
        <v>1.5502846679638171</v>
      </c>
      <c r="Z120">
        <f t="shared" si="138"/>
        <v>1.5502901699247407</v>
      </c>
      <c r="AA120">
        <f t="shared" si="139"/>
        <v>1.5502933343848366</v>
      </c>
      <c r="AB120">
        <f t="shared" si="140"/>
        <v>1.5502935219823955</v>
      </c>
      <c r="AC120">
        <f t="shared" si="141"/>
        <v>1.550293426727676</v>
      </c>
      <c r="AD120">
        <f t="shared" si="142"/>
        <v>1.5502935908782411</v>
      </c>
      <c r="AE120">
        <f t="shared" si="143"/>
        <v>1.5502935908782411</v>
      </c>
      <c r="AF120">
        <f t="shared" si="144"/>
        <v>1.5502935908782411</v>
      </c>
      <c r="AG120">
        <f>2*COS(A120)+SIN(A120/(1+COS(0.0102383050941825*SIN(0.0251921174339378*(COS(0.685969744682071+A120+COS(SIN(A120)*SIN(A120*_xlfn.CSC(0.699794000623748+COS(A120*SIN(A120)))*SIN(SIN(0.482614878018303*(0.999335114390903+A120))))))+SIN(A120))))))</f>
        <v>1.5502935908370334</v>
      </c>
      <c r="AH120">
        <f>2*COS(A120)+SIN(A120/(1+COS(0.0102383050941825*SIN(0.0251921174339378*(COS(0.685969744682071+A120+COS(SIN(A120)*SIN(A120*_xlfn.CSC(0.699794000623748+COS(A120*SIN(A120)))*SIN(SIN(0.482614878018303*(0.999335114390903+A120))))))+SIN(A120))))))</f>
        <v>1.5502935908370334</v>
      </c>
      <c r="AI120">
        <f>2*COS(A120)+SIN(A120/(1+COS(0.0102383050941825*SIN(0.0251921174339378*(COS(0.685969744682071+A120+COS(SIN(A120)*SIN(COS(A120*SIN(1.74994294679676+COS((0.937483306033506-SIN(0.572749275024412+COS(A120)))*(-0.296995998186627+_xlfn.SEC(0.419735600194717+COS(0.974172084069584*_xlfn.SEC(1.32108411619894*A120)))*SIN(0.970378444545662*COS(COS(SIN(A120))/(2.21684497839146-COS(0.827486649168256*COS(1.04770755378253*COS(0.374917836847673*A120*SIN(COS(A120)-SIN(1.72131839878938/(-0.756954071083095-A120))))*SIN(A120)))))*(1.79705146893733+COS(SIN(0.0251921174339378*(COS(0.685969744682071+A120+COS(2.67476585651086+SIN(0.0942661886848087*A120*_xlfn.CSC(0.810618544876305*(-2.15039598507721-A120))*_xlfn.CSC(SIN(COS(COS(0.809444787727253+A120+SIN(0.793305537772902+A120))))))))+SIN(0.375433094857483*(-0.0260061439754979+A120))))*SIN(SIN(A120)))))))))*_xlfn.CSC(0.699794000623748+COS(A120*SIN(A120))))))+SIN(A120))))))</f>
        <v>1.5502935908721549</v>
      </c>
      <c r="AJ120">
        <f>2*COS(A120)+SIN(A120/(1+COS(0.0102383050941825*SIN(0.0251921174339378*(COS(0.685969744682071+A120+COS(SIN(A120)*SIN(COS(A120*SIN(1.74994294679676+COS((0.937483306033506-SIN(0.572749275024412+COS(A120)))*(-0.296995998186627+_xlfn.SEC(0.419735600194717+COS(0.974172084069584*_xlfn.SEC(1.32108411619894*A120)))*SIN(0.970378444545662*COS(COS(SIN(A120))/(2.21684497839146-COS(0.827486649168256*COS(1.04770755378253*COS(0.374917836847673*A120*SIN(COS(A120)-SIN(1.72131839878938/(-0.756954071083095-A120))))*SIN(A120)))))*(1.79705146893733+COS(SIN(0.0251921174339378*(COS(0.685969744682071+A120+COS(2.67476585651086+SIN(0.0942661886848087*A120*_xlfn.CSC(0.810618544876305*(-2.15039598507721-A120))*_xlfn.CSC(SIN(COS(COS(0.809444787727253+A120+SIN(0.793305537772902+A120))))))))+SIN(0.375433094857483*(-0.0260061439754979+A120))))*SIN(SIN(A120)))))))))*_xlfn.CSC(0.699794000623748+COS(A120*SIN(A120))))))+SIN(A120))))))</f>
        <v>1.5502935908721549</v>
      </c>
      <c r="AK120">
        <f>2*COS(A120)+SIN(A120/(1+COS(0.0102383050941825*SIN(0.0251921174339378*(COS(0.685969744682071+A120+COS(SIN(A120)*SIN(COS(A120*SIN(1.74994294679676+COS((0.937483306033506-SIN(0.572749275024412+COS(A120)))*(-0.296995998186627+_xlfn.SEC(0.419735600194717+COS(0.974172084069584*_xlfn.SEC(1.32108411619894*A120)))*SIN(0.970378444545662*COS(COS(SIN(A120))/(2.21684497839146-COS(0.827486649168256*COS(1.04770755378253*COS(0.374917836847673*A120*SIN(0.227771237432817-COS(A120)))*SIN(A120)))))*(1.79705146893733+COS(SIN(0.0251921174339378*(COS(0.685969744682071+A120+COS(2.67476585651086+SIN(0.0942661886848087*A120*_xlfn.CSC(0.810618544876305*(-2.15039598507721-A120))*_xlfn.CSC(SIN(COS(COS(0.809444787727253+A120+SIN(0.793305537772902+A120))))))))+SIN(0.375433094857483*(-0.0260061439754979+A120))))*SIN(SIN(A120)))))))))*_xlfn.CSC(0.699794000623748+COS(A120*SIN(A120))))))+SIN(A120))))))</f>
        <v>1.5502935908721549</v>
      </c>
      <c r="AL120">
        <f t="shared" si="145"/>
        <v>1.5502935908765314</v>
      </c>
      <c r="AM120">
        <f t="shared" si="146"/>
        <v>1.5502935908761541</v>
      </c>
      <c r="AN120">
        <f>2*COS(A120)+SIN(A120/(1+COS(0.0102383050941825*SIN(0.0251921174339378*(COS(0.685969744682071+A120+COS(SIN(A120)*SIN(2.87522917078492*COS(A120*SIN(0.996308035150143-COS((0.125463411927578+COS(0.71323222501324*(0.460719913648222+COS(A120)))-SIN(0.572749275024412+COS(A120)))*(-0.296995998186627+_xlfn.SEC(0.419735600194717+COS(0.974172084069584*_xlfn.SEC(1.32108411619894*A120)))*SIN(0.970378444545662*COS(COS(SIN(A120))/(2.21684497839146-COS(0.827486649168256*COS(1.04770755378253*COS(0.374917836847673*A120*SIN(COS(A120)-SIN(1.72131839878938/(-0.756954071083095-A120))))*SIN(A120)))))*(1.79705146893733+COS(SIN(0.0251921174339378*(COS(0.685969744682071+A120+COS(2.67476585651086+SIN(0.0942661886848087*A120*_xlfn.CSC(0.810618544876305*(-2.15039598507721-A120))*_xlfn.CSC(SIN(COS(COS(0.809444787727253+COS(A120))))))))+SIN(0.375433094857483*(-0.0260061439754979+A120))))*SIN(SIN(A120)))))))-5.2258026739857*A120*COS(2.26306768395918-A120+0.648585040695961/(-0.482614878018303+COS(A120))-COS(A120)-COS(COS(SIN(COS(A120)))))*(-0.803019914186518-0.09344164141567*(-0.296995998186628+1.99608842466968*SIN(1.82224358637127*COS(A120)*COS(COS(SIN(A120))/(2.21684497839146-COS(1.1665946556443*COS(1.04770755378253*COS(0.374917836847673*A120*SIN(COS(A120)-SIN(1.72131839878938/(-0.756954071083095-A120))))*SIN(A120)))))))))))))+SIN(A120))))))</f>
        <v>1.5502935908513462</v>
      </c>
      <c r="AO120">
        <f>2*COS(A120)+SIN(A120/(1+COS(SIN(0.0251921174339378*COS(0.433121146091541*(-2.67476585651086+A120+0.837215599154702*SIN((A120+COS(1.73864272248443+COS(0.356528883019573+SIN(0.940777930379917-COS(0.938170919030737*A120)-COS(A120)))))*SIN(COS(COS(COS(A120)/(1.70671384443301+0.338811626822948/COS(COS(A120))-COS(COS((1.73174047813809*COS(SIN(SIN(3.8337034581196-A120))))/(-0.165778219372136+A120)))+SIN(0.119137815794098*COS(COS(A120))))))))))*SIN(2.8951001999306+COS(COS(SIN(COS((COS(0.367424224211023+A120)*_xlfn.SEC(A120+(-1.96485635804169+0.537146430097249*COS(A120))*COS(SIN(COS(A120))+SIN(1.79705146893733+A120+COS(COS(COS(SIN((0.530924470829865*A120)/(-2.82139876047721+SIN(COS(COS(COS(A120)))*SIN(COS(SIN(A120)))))))))))+0.0270515440773242*COS(2.36770557548171+A120)*_xlfn.CSC(SIN(A120+0.885784395489139*(-1.32742597150515-COS(A120))*COS(A120)))*(0.498701523299401-0.165778219372136*A120*_xlfn.SEC(1.21730816958026+SIN(0.0396212186351349*A120*(COS(0.232148706776693*(0.0250052579539931+A120))+SIN(0.750866189714967*A120))))))*SIN(SIN(SIN(0.340828820733522-A120))))/A120))))))*SIN(0.00379532267608371*SIN((1.06314311483915*A120*(1.67526987319027-COS(A120)))/SIN(0.0150675913159254+COS(1.40403511969596/COS(A120))))))))</f>
        <v>1.550293590878125</v>
      </c>
      <c r="AP120">
        <f t="shared" si="147"/>
        <v>1.5502935908312643</v>
      </c>
      <c r="AQ120">
        <f t="shared" si="148"/>
        <v>1.5502935908312643</v>
      </c>
      <c r="AR120">
        <f t="shared" si="149"/>
        <v>1.5502935908312643</v>
      </c>
      <c r="AS120">
        <f t="shared" si="150"/>
        <v>1.5502935908312736</v>
      </c>
      <c r="AT120">
        <f t="shared" si="151"/>
        <v>1.5502935908312736</v>
      </c>
      <c r="AU120">
        <f t="shared" si="152"/>
        <v>1.5502935908267677</v>
      </c>
      <c r="AV120">
        <f t="shared" si="153"/>
        <v>1.5502935908267677</v>
      </c>
      <c r="AW120">
        <f t="shared" si="154"/>
        <v>1.5502935908267677</v>
      </c>
      <c r="AX120">
        <f t="shared" si="155"/>
        <v>1.5502935908267677</v>
      </c>
      <c r="AY120">
        <f>2*COS(A120)+SIN(A120/(1+COS(SIN(0.0251921174339378*COS(0.433121146091541*(-2.67476585651086+A120+A120*SIN(A120*(A120+COS(0.933255692033108+A120)))))*SIN(2.8951001999306+COS(COS(SIN(COS((COS(0.367424224211023+A120)*_xlfn.SEC(A120+(1.64702538716042+0.537146430097249*COS(A120))*COS(SIN(2.65449809165387+A120)+SIN(COS(A120)))+0.0270515440773242*(0.498701523299401-0.312244449974241*COS(A120))*COS(2.36770557548171+A120)*_xlfn.CSC(SIN(A120+0.885784395489139*(-1.32742597150515-COS(A120))*COS(A120))))*SIN(SIN(SIN(0.340828820733522-A120))))/A120))))))*SIN(0.00379532267608371*SIN((1.06314311483915*A120*(1.67526987319027-COS(A120)))/SIN(COS(1.40403511969596/COS(A120))+(0.244003939114535-COS(0.0932686925260328*A120)-COS(A120))*SIN(0.933255692033108*(0.0479452472347528+A120)*SIN(A120+0.734842844660215*COS(COS(A120)/COS(SIN(COS(A120+COS(1.35652888301957*A120)))))))))))))</f>
        <v>1.5502935908765718</v>
      </c>
      <c r="AZ120">
        <f>2*COS(A120)+SIN(A120/(1+COS(SIN(0.0251921174339378*COS(0.433121146091541*(-2.67476585651086+A120+A120*SIN(A120*(A120+COS(0.933255692033108+A120)))))*SIN(2.8951001999306+COS(COS(SIN(COS((COS(0.367424224211023+A120)*_xlfn.SEC(A120+(1.64702538716042+0.537146430097249*COS(A120))*COS(SIN(2.65449809165387+A120)+SIN(COS(A120)))+0.0270515440773242*(0.498701523299401-0.312244449974241*COS(A120))*COS(2.36770557548171+A120)*_xlfn.CSC(SIN(A120+0.885784395489139*(-1.32742597150515-COS(A120))*COS(A120))))*SIN(SIN(SIN(0.340828820733522-A120))))/A120))))))*SIN(0.00379532267608371*SIN((1.06314311483915*A120*(1.67526987319027-COS(A120)))/SIN(COS(1.40403511969596/COS(A120))+(0.244003939114535-COS(0.0932686925260328*A120)-COS(A120))*SIN(0.933255692033108*(0.0479452472347528+A120)*SIN(A120+0.734842844660215*COS(COS(A120)/COS(SIN(COS(A120+COS(1.35652888301957*A120)))))))))))))</f>
        <v>1.5502935908765718</v>
      </c>
      <c r="BA120">
        <f>2*COS(A120)+SIN(A120/(1+COS(SIN(0.0251921174339378*COS(0.433121146091541*(-2.67476585651086+A120+A120*SIN(A120*(A120+COS(0.933255692033108+A120)))))*SIN(2.8951001999306+COS(COS(SIN(COS((COS(0.367424224211023+A120)*_xlfn.SEC(A120+(1.64702538716042+0.537146430097249*COS(A120))*COS(SIN(2.65449809165387+A120)+SIN(COS(A120)))+0.0270515440773242*(0.498701523299401-0.312244449974241*COS(A120))*COS(2.36770557548171+A120)*_xlfn.CSC(SIN(A120+0.885784395489139*(-1.32742597150515-COS(A120))*COS(A120))))*SIN(SIN(SIN(0.340828820733522-A120))))/A120))))))*SIN(0.00379532267608371*SIN((1.06314311483915*A120*(1.67526987319027-COS(A120)))/SIN(COS(1.40403511969596/COS(A120))+(0.244003939114535-COS(0.0932686925260328*A120)-COS(A120))*SIN(0.933255692033108*(0.0479452472347528+A120)*SIN(A120+0.734842844660215*COS(COS(A120)/COS(SIN(COS(A120+COS(1.35652888301957*A120)))))))))))))</f>
        <v>1.5502935908765718</v>
      </c>
      <c r="BB120">
        <f>2*COS(A120)+SIN(A120/(1+COS(SIN(0.0251921174339378*COS(_xlfn.SEC(0.419735600194717+COS(0.974172084069584*_xlfn.SEC(1.32108411619894*A120)))*SIN(0.970378444545662*COS(COS(SIN(A120))/(2.21684497839146-COS(0.827486649168256*COS(1.04770755378253*COS(0.374917836847673*A120*SIN(A120+SIN(0.0150681615125201*A120)))*SIN(A120)))))*(1.79705146893733+COS(A120*SIN(0.0251921174339378*(-0.0120347759626663+COS(1.17295361766372-A120-COS(COS(COS((0.734842844660215*COS(0.367424224211023+A120)*SIN(COS(0.0150681615125201-A120)))/A120))))))))))*SIN(2.8951001999306+COS(COS(SIN(COS((COS(0.367424224211023+A120)*SIN(SIN(SIN(A120+SIN(A120)))))/(A120*(-0.855952925578902+COS(0.0250929074423294+A120)))))))))*SIN(0.0045405414853601*SIN((1.06314311483915*A120*(1.67526987319027-COS(A120)-COS(A120*SIN(0.66442022239765/(SIN(A120)*SIN(1.48270932459095*COS(SIN(SIN(COS(COS(A120)))))*COS(2.4900660451625-SIN(SIN(0.0251921174339378*(COS(A120+SIN((0.0251921174339378*COS(1.17295361766372*COS(A120)+COS(A120)/(A120*(0.345878657336117+A120-SIN(COS(A120)+A120*SIN(1.74994294679676+COS(0.0572806453769424*(-0.296995998186628+2.38953537141348*SIN(4.18189618808757*COS(A120)*COS(COS(SIN(A120))/(2.21684497839146-COS(1.1665946556443*COS(1.04770755378253*(0.999381384107968+A120))))))))))))))/(0.356528883019573+A120)-SIN(0.580358562052647-A120)))+SIN(0.375433094857483*(-0.161046367187467+A120))))))*SIN(0.093404449451794+COS(A120-0.484621490756709*(COS(COS(A120))+(2.06346606387297*COS(A120))/(0.356528883019573+0.150655529361516/COS(0.364312412788005*COS(0.00593771058668955*(A120+0.530924470829865*A120*((0.244003939114535-COS(0.0932686925260328*A120)-COS(A120))*COS(A120)*(2*COS(A120)+0.387844872700148*COS(0.122247045623982*(-2.67476585651086+A120)*(SIN(A120)*SIN(0.00140217240902748*A120^2*COS(COS(A120-0.999082557898852/(1.3608351870969+0.150655529361516*(2.74489686570714+A120)-COS(1)))*(0.0150675913159254-A120+COS(0.413036990134086/A120)-COS(A120)-COS(A120*COS(A120))-COS(A120+0.244232384538129*(2.84387902041926+A120+COS(B120)))))*SIN(A120))-SIN(SIN(SIN(0.862339351056448+COS(SIN(2.8951001999306+(0.5*COS(A120)*(0.826937250740526+(-1.12458081737812*A120)/(1+COS(SIN(0.00872081561358199*SIN(2.8951001999306+COS(COS(SIN(COS((0.734842844660215*COS(0.367424224211023+A120)*SIN(SIN(SIN(A120+SIN(A120)))))/A120))))))*SIN(0.00379532267608371*SIN(3.01037523694323*A120*(1.67526987319027-COS(A120)-COS(A120*SIN(SIN(0.00379532267608371*SIN(1.26449815900264*A120*(1.67526987319027-COS(A120))))*SIN(0.00872081561358199*SIN(A120+COS(COS(SIN(COS((0.734842844660215*COS(0.367424224211023+A120)*SIN(SIN(SIN(A120+SIN(A120)))))/A120)))))))))))))))/A120))))))))+COS(2.67476585651086-SIN(0.123821531774593/SIN(SIN(COS(0.999682695391386*(0.530924470829865-A120))/COS(COS(A120)+(1.64702538716042+0.537146430097249*(A120+COS(0.347798363400371-A120)))*COS(A120)-0.26714408291119*(A120+0.0251921174339378*SIN(A120))+(0.0270515440773242*A120*COS(2.36770557548171+A120))/SIN(SIN(COS(COS(A120-0.227771237432817*COS(A120)*(0.244003939114535-COS(A120)-COS(COS(0.464096977697486-COS((39.2055475129509*COS(A120-SIN(0.356528883019573-A120)))/A120^2))*SIN(A120))))))))))))))))))*SIN(COS(A120-COS(SIN(8.45216284241943-COS(0.349023510229163+0.42073232374058*COS(0.759590257947852+COS(1.42073232374058*A120+COS(A120)*(1.89442827394731+0.000366675974410566*COS(2.19354464902984-COS(0.131277299088378-A120)-COS(COS(SIN(COS((COS(0.367424224211023+A120)*SIN(SIN(SIN(0.340828820733522-A120))))/(A120*COS(A120+(1.64702538716042+0.537146430097249*COS(A120))*COS(SIN(COS(A120))+SIN(1.79705146893733+A120+COS(COS(COS(SIN((0.530924470829865*A120)/(-2.82139876047721+SIN(COS(COS(COS(A120)))*SIN(COS(A120))))))))))+(0.0270515440773242*COS(2.36770557548171+A120)*(0.498701523299401-0.165778219372136*(1+COS(SIN(0.00872081561358199*SIN(2.26306768395918-A120-COS(A120)-COS(COS(SIN(COS((0.569180159825137*SIN(SIN(SIN(A120+SIN(A120)))))/A120))))+0.648585040695961/(COS(A120)-SIN(A120))))*SIN(0.00379532267608371*SIN((1.06314311483915*A120*(1.67526987319027-COS(A120)))/SIN(0.0150675913159254+COS(1.40403511969596/A120))))))))/SIN(SIN(A120+0.885784395489139*(-1.32742597150515-COS(A120))*COS(A120))))))))))))))))))))))))))/SIN(0.0150675913159254+COS(0.413036990134086/A120)))))))</f>
        <v>1.5502935908779392</v>
      </c>
    </row>
    <row r="121" spans="1:54" x14ac:dyDescent="0.25">
      <c r="A121">
        <v>2.2999999999999998</v>
      </c>
      <c r="B121">
        <v>-3.1</v>
      </c>
      <c r="C121">
        <v>-0.419788102</v>
      </c>
      <c r="D121">
        <f t="shared" si="117"/>
        <v>-0.84978461986036402</v>
      </c>
      <c r="E121">
        <f t="shared" si="118"/>
        <v>-0.84978461986036402</v>
      </c>
      <c r="F121">
        <f t="shared" si="119"/>
        <v>-0.84978461986036402</v>
      </c>
      <c r="G121">
        <f t="shared" si="120"/>
        <v>-0.84978461986036402</v>
      </c>
      <c r="H121">
        <f t="shared" si="121"/>
        <v>-0.84978461986036402</v>
      </c>
      <c r="I121">
        <f t="shared" si="122"/>
        <v>-0.4521136260767169</v>
      </c>
      <c r="J121">
        <f t="shared" si="123"/>
        <v>-0.4521136260767169</v>
      </c>
      <c r="K121">
        <f t="shared" si="124"/>
        <v>-0.38580498110465478</v>
      </c>
      <c r="L121">
        <f t="shared" si="125"/>
        <v>-0.52529731616942799</v>
      </c>
      <c r="M121">
        <f t="shared" si="126"/>
        <v>-0.43684703413146264</v>
      </c>
      <c r="N121">
        <f t="shared" si="127"/>
        <v>-0.43684703413146264</v>
      </c>
      <c r="O121">
        <f t="shared" si="128"/>
        <v>-0.43684703413146264</v>
      </c>
      <c r="P121">
        <f t="shared" si="129"/>
        <v>-0.43684703413146264</v>
      </c>
      <c r="Q121">
        <f t="shared" si="130"/>
        <v>-0.42680647099125435</v>
      </c>
      <c r="R121">
        <f t="shared" si="131"/>
        <v>-0.42680647099125435</v>
      </c>
      <c r="S121">
        <f t="shared" si="132"/>
        <v>-0.42004789825088673</v>
      </c>
      <c r="T121">
        <f t="shared" si="133"/>
        <v>-0.42004789825088673</v>
      </c>
      <c r="U121">
        <f t="shared" si="134"/>
        <v>-0.42004789825088673</v>
      </c>
      <c r="V121">
        <f t="shared" si="135"/>
        <v>-0.41952493253508405</v>
      </c>
      <c r="W121">
        <f>2*COS(A121)+SIN(A121/(0.999148166279824+COS(SIN(0.0251921174339378*(COS(0.685969744682071+A121+COS(0.1500862687924-SIN(0.0665099688093772*_xlfn.CSC(SIN(COS(COS(A121+(0.244003939114535-COS(0.0932686925260328*A121)-COS(A121))*COS(A121)*(2*COS(A121)+0.387844872700148*(A121-0.082374768005002/(A121-COS(A121*COS(A121))-(-2.15039598507721-A121)*(A121-COS(SIN(SIN(COS(COS(1.32108411619894*(2.84387902041926+SIN(COS(COS(1.00374593116443*A121*COS(A121))))))/COS(SIN(0.0940779463483673*SIN(COS(A121)))))))))))))))))))+SIN(0.375433094857483*(-0.0260061439754979+A121))))*SIN(SIN(A121)))))</f>
        <v>-0.41958777808361969</v>
      </c>
      <c r="X121">
        <f t="shared" si="136"/>
        <v>-0.41974958779912896</v>
      </c>
      <c r="Y121">
        <f t="shared" si="137"/>
        <v>-0.41974958779912896</v>
      </c>
      <c r="Z121">
        <f t="shared" si="138"/>
        <v>-0.41978040363764035</v>
      </c>
      <c r="AA121">
        <f t="shared" si="139"/>
        <v>-0.41978794943271858</v>
      </c>
      <c r="AB121">
        <f t="shared" si="140"/>
        <v>-0.41978808495325726</v>
      </c>
      <c r="AC121">
        <f t="shared" si="141"/>
        <v>-0.41978776489168135</v>
      </c>
      <c r="AD121">
        <f t="shared" si="142"/>
        <v>-0.41978810229912722</v>
      </c>
      <c r="AE121">
        <f t="shared" si="143"/>
        <v>-0.41978810229912722</v>
      </c>
      <c r="AF121">
        <f t="shared" si="144"/>
        <v>-0.41978810229912722</v>
      </c>
      <c r="AG121">
        <f>2*COS(A121)+SIN(A121/(1+COS(0.0102383050941825*SIN(0.0251921174339378*(COS(0.685969744682071+A121+COS(SIN(A121)*SIN(A121*_xlfn.CSC(0.699794000623748+COS(A121*SIN(A121)))*SIN(SIN(0.482614878018303*(0.999335114390903+A121))))))+SIN(A121))))))</f>
        <v>-0.41978810229136299</v>
      </c>
      <c r="AH121">
        <f>2*COS(A121)+SIN(A121/(1+COS(0.0102383050941825*SIN(0.0251921174339378*(COS(0.685969744682071+A121+COS(SIN(A121)*SIN(A121*_xlfn.CSC(0.699794000623748+COS(A121*SIN(A121)))*SIN(SIN(0.482614878018303*(0.999335114390903+A121))))))+SIN(A121))))))</f>
        <v>-0.41978810229136299</v>
      </c>
      <c r="AI121">
        <f>2*COS(A121)+SIN(A121/(1+COS(0.0102383050941825*SIN(0.0251921174339378*(COS(0.685969744682071+A121+COS(SIN(A121)*SIN(COS(A121*SIN(1.74994294679676+COS((0.937483306033506-SIN(0.572749275024412+COS(A121)))*(-0.296995998186627+_xlfn.SEC(0.419735600194717+COS(0.974172084069584*_xlfn.SEC(1.32108411619894*A121)))*SIN(0.970378444545662*COS(COS(SIN(A121))/(2.21684497839146-COS(0.827486649168256*COS(1.04770755378253*COS(0.374917836847673*A121*SIN(COS(A121)-SIN(1.72131839878938/(-0.756954071083095-A121))))*SIN(A121)))))*(1.79705146893733+COS(SIN(0.0251921174339378*(COS(0.685969744682071+A121+COS(2.67476585651086+SIN(0.0942661886848087*A121*_xlfn.CSC(0.810618544876305*(-2.15039598507721-A121))*_xlfn.CSC(SIN(COS(COS(0.809444787727253+A121+SIN(0.793305537772902+A121))))))))+SIN(0.375433094857483*(-0.0260061439754979+A121))))*SIN(SIN(A121)))))))))*_xlfn.CSC(0.699794000623748+COS(A121*SIN(A121))))))+SIN(A121))))))</f>
        <v>-0.41978810227182117</v>
      </c>
      <c r="AJ121">
        <f>2*COS(A121)+SIN(A121/(1+COS(0.0102383050941825*SIN(0.0251921174339378*(COS(0.685969744682071+A121+COS(SIN(A121)*SIN(COS(A121*SIN(1.74994294679676+COS((0.937483306033506-SIN(0.572749275024412+COS(A121)))*(-0.296995998186627+_xlfn.SEC(0.419735600194717+COS(0.974172084069584*_xlfn.SEC(1.32108411619894*A121)))*SIN(0.970378444545662*COS(COS(SIN(A121))/(2.21684497839146-COS(0.827486649168256*COS(1.04770755378253*COS(0.374917836847673*A121*SIN(COS(A121)-SIN(1.72131839878938/(-0.756954071083095-A121))))*SIN(A121)))))*(1.79705146893733+COS(SIN(0.0251921174339378*(COS(0.685969744682071+A121+COS(2.67476585651086+SIN(0.0942661886848087*A121*_xlfn.CSC(0.810618544876305*(-2.15039598507721-A121))*_xlfn.CSC(SIN(COS(COS(0.809444787727253+A121+SIN(0.793305537772902+A121))))))))+SIN(0.375433094857483*(-0.0260061439754979+A121))))*SIN(SIN(A121)))))))))*_xlfn.CSC(0.699794000623748+COS(A121*SIN(A121))))))+SIN(A121))))))</f>
        <v>-0.41978810227182117</v>
      </c>
      <c r="AK121">
        <f>2*COS(A121)+SIN(A121/(1+COS(0.0102383050941825*SIN(0.0251921174339378*(COS(0.685969744682071+A121+COS(SIN(A121)*SIN(COS(A121*SIN(1.74994294679676+COS((0.937483306033506-SIN(0.572749275024412+COS(A121)))*(-0.296995998186627+_xlfn.SEC(0.419735600194717+COS(0.974172084069584*_xlfn.SEC(1.32108411619894*A121)))*SIN(0.970378444545662*COS(COS(SIN(A121))/(2.21684497839146-COS(0.827486649168256*COS(1.04770755378253*COS(0.374917836847673*A121*SIN(0.227771237432817-COS(A121)))*SIN(A121)))))*(1.79705146893733+COS(SIN(0.0251921174339378*(COS(0.685969744682071+A121+COS(2.67476585651086+SIN(0.0942661886848087*A121*_xlfn.CSC(0.810618544876305*(-2.15039598507721-A121))*_xlfn.CSC(SIN(COS(COS(0.809444787727253+A121+SIN(0.793305537772902+A121))))))))+SIN(0.375433094857483*(-0.0260061439754979+A121))))*SIN(SIN(A121)))))))))*_xlfn.CSC(0.699794000623748+COS(A121*SIN(A121))))))+SIN(A121))))))</f>
        <v>-0.4197881022628579</v>
      </c>
      <c r="AL121">
        <f t="shared" si="145"/>
        <v>-0.41978810229907604</v>
      </c>
      <c r="AM121">
        <f t="shared" si="146"/>
        <v>-0.41978810219066232</v>
      </c>
      <c r="AN121">
        <f>2*COS(A121)+SIN(A121/(1+COS(0.0102383050941825*SIN(0.0251921174339378*(COS(0.685969744682071+A121+COS(SIN(A121)*SIN(2.87522917078492*COS(A121*SIN(0.996308035150143-COS((0.125463411927578+COS(0.71323222501324*(0.460719913648222+COS(A121)))-SIN(0.572749275024412+COS(A121)))*(-0.296995998186627+_xlfn.SEC(0.419735600194717+COS(0.974172084069584*_xlfn.SEC(1.32108411619894*A121)))*SIN(0.970378444545662*COS(COS(SIN(A121))/(2.21684497839146-COS(0.827486649168256*COS(1.04770755378253*COS(0.374917836847673*A121*SIN(COS(A121)-SIN(1.72131839878938/(-0.756954071083095-A121))))*SIN(A121)))))*(1.79705146893733+COS(SIN(0.0251921174339378*(COS(0.685969744682071+A121+COS(2.67476585651086+SIN(0.0942661886848087*A121*_xlfn.CSC(0.810618544876305*(-2.15039598507721-A121))*_xlfn.CSC(SIN(COS(COS(0.809444787727253+COS(A121))))))))+SIN(0.375433094857483*(-0.0260061439754979+A121))))*SIN(SIN(A121)))))))-5.2258026739857*A121*COS(2.26306768395918-A121+0.648585040695961/(-0.482614878018303+COS(A121))-COS(A121)-COS(COS(SIN(COS(A121)))))*(-0.803019914186518-0.09344164141567*(-0.296995998186628+1.99608842466968*SIN(1.82224358637127*COS(A121)*COS(COS(SIN(A121))/(2.21684497839146-COS(1.1665946556443*COS(1.04770755378253*COS(0.374917836847673*A121*SIN(COS(A121)-SIN(1.72131839878938/(-0.756954071083095-A121))))*SIN(A121)))))))))))))+SIN(A121))))))</f>
        <v>-0.41978810228562613</v>
      </c>
      <c r="AO121">
        <f>2*COS(A121)+SIN(A121/(1+COS(SIN(0.0251921174339378*COS(0.433121146091541*(-2.67476585651086+A121+0.837215599154702*SIN((A121+COS(1.73864272248443+COS(0.356528883019573+SIN(0.940777930379917-COS(0.938170919030737*A121)-COS(A121)))))*SIN(COS(COS(COS(A121)/(1.70671384443301+0.338811626822948/COS(COS(A121))-COS(COS((1.73174047813809*COS(SIN(SIN(3.8337034581196-A121))))/(-0.165778219372136+A121)))+SIN(0.119137815794098*COS(COS(A121))))))))))*SIN(2.8951001999306+COS(COS(SIN(COS((COS(0.367424224211023+A121)*_xlfn.SEC(A121+(-1.96485635804169+0.537146430097249*COS(A121))*COS(SIN(COS(A121))+SIN(1.79705146893733+A121+COS(COS(COS(SIN((0.530924470829865*A121)/(-2.82139876047721+SIN(COS(COS(COS(A121)))*SIN(COS(SIN(A121)))))))))))+0.0270515440773242*COS(2.36770557548171+A121)*_xlfn.CSC(SIN(A121+0.885784395489139*(-1.32742597150515-COS(A121))*COS(A121)))*(0.498701523299401-0.165778219372136*A121*_xlfn.SEC(1.21730816958026+SIN(0.0396212186351349*A121*(COS(0.232148706776693*(0.0250052579539931+A121))+SIN(0.750866189714967*A121))))))*SIN(SIN(SIN(0.340828820733522-A121))))/A121))))))*SIN(0.00379532267608371*SIN((1.06314311483915*A121*(1.67526987319027-COS(A121)))/SIN(0.0150675913159254+COS(1.40403511969596/COS(A121))))))))</f>
        <v>-0.41978810223125762</v>
      </c>
      <c r="AP121">
        <f t="shared" si="147"/>
        <v>-0.41978810229777086</v>
      </c>
      <c r="AQ121">
        <f t="shared" si="148"/>
        <v>-0.41978810229777086</v>
      </c>
      <c r="AR121">
        <f t="shared" si="149"/>
        <v>-0.41978810229777086</v>
      </c>
      <c r="AS121">
        <f t="shared" si="150"/>
        <v>-0.41978810229810626</v>
      </c>
      <c r="AT121">
        <f t="shared" si="151"/>
        <v>-0.41978810229810626</v>
      </c>
      <c r="AU121">
        <f t="shared" si="152"/>
        <v>-0.41978810229684715</v>
      </c>
      <c r="AV121">
        <f t="shared" si="153"/>
        <v>-0.41978810229684715</v>
      </c>
      <c r="AW121">
        <f t="shared" si="154"/>
        <v>-0.41978810229684715</v>
      </c>
      <c r="AX121">
        <f t="shared" si="155"/>
        <v>-0.41978810229684715</v>
      </c>
      <c r="AY121">
        <f>2*COS(A121)+SIN(A121/(1+COS(SIN(0.0251921174339378*COS(0.433121146091541*(-2.67476585651086+A121+A121*SIN(A121*(A121+COS(0.933255692033108+A121)))))*SIN(2.8951001999306+COS(COS(SIN(COS((COS(0.367424224211023+A121)*_xlfn.SEC(A121+(1.64702538716042+0.537146430097249*COS(A121))*COS(SIN(2.65449809165387+A121)+SIN(COS(A121)))+0.0270515440773242*(0.498701523299401-0.312244449974241*COS(A121))*COS(2.36770557548171+A121)*_xlfn.CSC(SIN(A121+0.885784395489139*(-1.32742597150515-COS(A121))*COS(A121))))*SIN(SIN(SIN(0.340828820733522-A121))))/A121))))))*SIN(0.00379532267608371*SIN((1.06314311483915*A121*(1.67526987319027-COS(A121)))/SIN(COS(1.40403511969596/COS(A121))+(0.244003939114535-COS(0.0932686925260328*A121)-COS(A121))*SIN(0.933255692033108*(0.0479452472347528+A121)*SIN(A121+0.734842844660215*COS(COS(A121)/COS(SIN(COS(A121+COS(1.35652888301957*A121)))))))))))))</f>
        <v>-0.41978810203837902</v>
      </c>
      <c r="AZ121">
        <f>2*COS(A121)+SIN(A121/(1+COS(SIN(0.0251921174339378*COS(0.433121146091541*(-2.67476585651086+A121+A121*SIN(A121*(A121+COS(0.933255692033108+A121)))))*SIN(2.8951001999306+COS(COS(SIN(COS((COS(0.367424224211023+A121)*_xlfn.SEC(A121+(1.64702538716042+0.537146430097249*COS(A121))*COS(SIN(2.65449809165387+A121)+SIN(COS(A121)))+0.0270515440773242*(0.498701523299401-0.312244449974241*COS(A121))*COS(2.36770557548171+A121)*_xlfn.CSC(SIN(A121+0.885784395489139*(-1.32742597150515-COS(A121))*COS(A121))))*SIN(SIN(SIN(0.340828820733522-A121))))/A121))))))*SIN(0.00379532267608371*SIN((1.06314311483915*A121*(1.67526987319027-COS(A121)))/SIN(COS(1.40403511969596/COS(A121))+(0.244003939114535-COS(0.0932686925260328*A121)-COS(A121))*SIN(0.933255692033108*(0.0479452472347528+A121)*SIN(A121+0.734842844660215*COS(COS(A121)/COS(SIN(COS(A121+COS(1.35652888301957*A121)))))))))))))</f>
        <v>-0.41978810203837902</v>
      </c>
      <c r="BA121">
        <f>2*COS(A121)+SIN(A121/(1+COS(SIN(0.0251921174339378*COS(0.433121146091541*(-2.67476585651086+A121+A121*SIN(A121*(A121+COS(0.933255692033108+A121)))))*SIN(2.8951001999306+COS(COS(SIN(COS((COS(0.367424224211023+A121)*_xlfn.SEC(A121+(1.64702538716042+0.537146430097249*COS(A121))*COS(SIN(2.65449809165387+A121)+SIN(COS(A121)))+0.0270515440773242*(0.498701523299401-0.312244449974241*COS(A121))*COS(2.36770557548171+A121)*_xlfn.CSC(SIN(A121+0.885784395489139*(-1.32742597150515-COS(A121))*COS(A121))))*SIN(SIN(SIN(0.340828820733522-A121))))/A121))))))*SIN(0.00379532267608371*SIN((1.06314311483915*A121*(1.67526987319027-COS(A121)))/SIN(COS(1.40403511969596/COS(A121))+(0.244003939114535-COS(0.0932686925260328*A121)-COS(A121))*SIN(0.933255692033108*(0.0479452472347528+A121)*SIN(A121+0.734842844660215*COS(COS(A121)/COS(SIN(COS(A121+COS(1.35652888301957*A121)))))))))))))</f>
        <v>-0.41978810203837902</v>
      </c>
      <c r="BB121">
        <f>2*COS(A121)+SIN(A121/(1+COS(SIN(0.0251921174339378*COS(_xlfn.SEC(0.419735600194717+COS(0.974172084069584*_xlfn.SEC(1.32108411619894*A121)))*SIN(0.970378444545662*COS(COS(SIN(A121))/(2.21684497839146-COS(0.827486649168256*COS(1.04770755378253*COS(0.374917836847673*A121*SIN(A121+SIN(0.0150681615125201*A121)))*SIN(A121)))))*(1.79705146893733+COS(A121*SIN(0.0251921174339378*(-0.0120347759626663+COS(1.17295361766372-A121-COS(COS(COS((0.734842844660215*COS(0.367424224211023+A121)*SIN(COS(0.0150681615125201-A121)))/A121))))))))))*SIN(2.8951001999306+COS(COS(SIN(COS((COS(0.367424224211023+A121)*SIN(SIN(SIN(A121+SIN(A121)))))/(A121*(-0.855952925578902+COS(0.0250929074423294+A121)))))))))*SIN(0.0045405414853601*SIN((1.06314311483915*A121*(1.67526987319027-COS(A121)-COS(A121*SIN(0.66442022239765/(SIN(A121)*SIN(1.48270932459095*COS(SIN(SIN(COS(COS(A121)))))*COS(2.4900660451625-SIN(SIN(0.0251921174339378*(COS(A121+SIN((0.0251921174339378*COS(1.17295361766372*COS(A121)+COS(A121)/(A121*(0.345878657336117+A121-SIN(COS(A121)+A121*SIN(1.74994294679676+COS(0.0572806453769424*(-0.296995998186628+2.38953537141348*SIN(4.18189618808757*COS(A121)*COS(COS(SIN(A121))/(2.21684497839146-COS(1.1665946556443*COS(1.04770755378253*(0.999381384107968+A121))))))))))))))/(0.356528883019573+A121)-SIN(0.580358562052647-A121)))+SIN(0.375433094857483*(-0.161046367187467+A121))))))*SIN(0.093404449451794+COS(A121-0.484621490756709*(COS(COS(A121))+(2.06346606387297*COS(A121))/(0.356528883019573+0.150655529361516/COS(0.364312412788005*COS(0.00593771058668955*(A121+0.530924470829865*A121*((0.244003939114535-COS(0.0932686925260328*A121)-COS(A121))*COS(A121)*(2*COS(A121)+0.387844872700148*COS(0.122247045623982*(-2.67476585651086+A121)*(SIN(A121)*SIN(0.00140217240902748*A121^2*COS(COS(A121-0.999082557898852/(1.3608351870969+0.150655529361516*(2.74489686570714+A121)-COS(1)))*(0.0150675913159254-A121+COS(0.413036990134086/A121)-COS(A121)-COS(A121*COS(A121))-COS(A121+0.244232384538129*(2.84387902041926+A121+COS(B121)))))*SIN(A121))-SIN(SIN(SIN(0.862339351056448+COS(SIN(2.8951001999306+(0.5*COS(A121)*(0.826937250740526+(-1.12458081737812*A121)/(1+COS(SIN(0.00872081561358199*SIN(2.8951001999306+COS(COS(SIN(COS((0.734842844660215*COS(0.367424224211023+A121)*SIN(SIN(SIN(A121+SIN(A121)))))/A121))))))*SIN(0.00379532267608371*SIN(3.01037523694323*A121*(1.67526987319027-COS(A121)-COS(A121*SIN(SIN(0.00379532267608371*SIN(1.26449815900264*A121*(1.67526987319027-COS(A121))))*SIN(0.00872081561358199*SIN(A121+COS(COS(SIN(COS((0.734842844660215*COS(0.367424224211023+A121)*SIN(SIN(SIN(A121+SIN(A121)))))/A121)))))))))))))))/A121))))))))+COS(2.67476585651086-SIN(0.123821531774593/SIN(SIN(COS(0.999682695391386*(0.530924470829865-A121))/COS(COS(A121)+(1.64702538716042+0.537146430097249*(A121+COS(0.347798363400371-A121)))*COS(A121)-0.26714408291119*(A121+0.0251921174339378*SIN(A121))+(0.0270515440773242*A121*COS(2.36770557548171+A121))/SIN(SIN(COS(COS(A121-0.227771237432817*COS(A121)*(0.244003939114535-COS(A121)-COS(COS(0.464096977697486-COS((39.2055475129509*COS(A121-SIN(0.356528883019573-A121)))/A121^2))*SIN(A121))))))))))))))))))*SIN(COS(A121-COS(SIN(8.45216284241943-COS(0.349023510229163+0.42073232374058*COS(0.759590257947852+COS(1.42073232374058*A121+COS(A121)*(1.89442827394731+0.000366675974410566*COS(2.19354464902984-COS(0.131277299088378-A121)-COS(COS(SIN(COS((COS(0.367424224211023+A121)*SIN(SIN(SIN(0.340828820733522-A121))))/(A121*COS(A121+(1.64702538716042+0.537146430097249*COS(A121))*COS(SIN(COS(A121))+SIN(1.79705146893733+A121+COS(COS(COS(SIN((0.530924470829865*A121)/(-2.82139876047721+SIN(COS(COS(COS(A121)))*SIN(COS(A121))))))))))+(0.0270515440773242*COS(2.36770557548171+A121)*(0.498701523299401-0.165778219372136*(1+COS(SIN(0.00872081561358199*SIN(2.26306768395918-A121-COS(A121)-COS(COS(SIN(COS((0.569180159825137*SIN(SIN(SIN(A121+SIN(A121)))))/A121))))+0.648585040695961/(COS(A121)-SIN(A121))))*SIN(0.00379532267608371*SIN((1.06314311483915*A121*(1.67526987319027-COS(A121)))/SIN(0.0150675913159254+COS(1.40403511969596/A121))))))))/SIN(SIN(A121+0.885784395489139*(-1.32742597150515-COS(A121))*COS(A121))))))))))))))))))))))))))/SIN(0.0150675913159254+COS(0.413036990134086/A121)))))))</f>
        <v>-0.41978810226763541</v>
      </c>
    </row>
    <row r="122" spans="1:54" x14ac:dyDescent="0.25">
      <c r="A122">
        <v>0</v>
      </c>
      <c r="B122">
        <v>3</v>
      </c>
      <c r="C122">
        <v>2</v>
      </c>
      <c r="D122">
        <f t="shared" si="117"/>
        <v>1.9783461222296861</v>
      </c>
      <c r="E122">
        <f t="shared" si="118"/>
        <v>1.9783461222296861</v>
      </c>
      <c r="F122">
        <f t="shared" si="119"/>
        <v>1.9783461222296861</v>
      </c>
      <c r="G122">
        <f t="shared" si="120"/>
        <v>1.9783461222296861</v>
      </c>
      <c r="H122">
        <f t="shared" si="121"/>
        <v>1.9783461222296861</v>
      </c>
      <c r="I122">
        <f t="shared" si="122"/>
        <v>2</v>
      </c>
      <c r="J122">
        <f t="shared" si="123"/>
        <v>2</v>
      </c>
      <c r="K122">
        <f t="shared" si="124"/>
        <v>2</v>
      </c>
      <c r="L122">
        <f t="shared" si="125"/>
        <v>2</v>
      </c>
      <c r="M122">
        <f t="shared" si="126"/>
        <v>2</v>
      </c>
      <c r="N122">
        <f t="shared" si="127"/>
        <v>2</v>
      </c>
      <c r="O122">
        <f t="shared" si="128"/>
        <v>2</v>
      </c>
      <c r="P122">
        <f t="shared" si="129"/>
        <v>2</v>
      </c>
      <c r="Q122">
        <f t="shared" si="130"/>
        <v>2</v>
      </c>
      <c r="R122">
        <f t="shared" si="131"/>
        <v>2</v>
      </c>
      <c r="S122">
        <f t="shared" si="132"/>
        <v>2</v>
      </c>
      <c r="T122">
        <f t="shared" si="133"/>
        <v>2</v>
      </c>
      <c r="U122">
        <f t="shared" si="134"/>
        <v>2</v>
      </c>
      <c r="V122">
        <f t="shared" si="135"/>
        <v>2</v>
      </c>
      <c r="W122">
        <f>2*COS(A122)+SIN(A122/(0.999148166279824+COS(SIN(0.0251921174339378*(COS(0.685969744682071+A122+COS(0.1500862687924-SIN(0.0665099688093772*_xlfn.CSC(SIN(COS(COS(A122+(0.244003939114535-COS(0.0932686925260328*A122)-COS(A122))*COS(A122)*(2*COS(A122)+0.387844872700148*(A122-0.082374768005002/(A122-COS(A122*COS(A122))-(-2.15039598507721-A122)*(A122-COS(SIN(SIN(COS(COS(1.32108411619894*(2.84387902041926+SIN(COS(COS(1.00374593116443*A122*COS(A122))))))/COS(SIN(0.0940779463483673*SIN(COS(A122)))))))))))))))))))+SIN(0.375433094857483*(-0.0260061439754979+A122))))*SIN(SIN(A122)))))</f>
        <v>2</v>
      </c>
      <c r="X122">
        <f t="shared" si="136"/>
        <v>2</v>
      </c>
      <c r="Y122">
        <f t="shared" si="137"/>
        <v>2</v>
      </c>
      <c r="Z122">
        <f t="shared" si="138"/>
        <v>2</v>
      </c>
      <c r="AA122">
        <f t="shared" si="139"/>
        <v>2</v>
      </c>
      <c r="AB122">
        <f t="shared" si="140"/>
        <v>2</v>
      </c>
      <c r="AC122">
        <f t="shared" si="141"/>
        <v>2</v>
      </c>
      <c r="AD122">
        <f t="shared" si="142"/>
        <v>2</v>
      </c>
      <c r="AE122">
        <f t="shared" si="143"/>
        <v>2</v>
      </c>
      <c r="AF122">
        <f t="shared" si="144"/>
        <v>2</v>
      </c>
      <c r="AG122">
        <f>2*COS(A122)+SIN(A122/(1+COS(0.0102383050941825*SIN(0.0251921174339378*(COS(0.685969744682071+A122+COS(SIN(A122)*SIN(A122*_xlfn.CSC(0.699794000623748+COS(A122*SIN(A122)))*SIN(SIN(0.482614878018303*(0.999335114390903+A122))))))+SIN(A122))))))</f>
        <v>2</v>
      </c>
      <c r="AH122">
        <f>2*COS(A122)+SIN(A122/(1+COS(0.0102383050941825*SIN(0.0251921174339378*(COS(0.685969744682071+A122+COS(SIN(A122)*SIN(A122*_xlfn.CSC(0.699794000623748+COS(A122*SIN(A122)))*SIN(SIN(0.482614878018303*(0.999335114390903+A122))))))+SIN(A122))))))</f>
        <v>2</v>
      </c>
      <c r="AI122">
        <f>2*COS(A122)+SIN(A122/(1+COS(0.0102383050941825*SIN(0.0251921174339378*(COS(0.685969744682071+A122+COS(SIN(A122)*SIN(COS(A122*SIN(1.74994294679676+COS((0.937483306033506-SIN(0.572749275024412+COS(A122)))*(-0.296995998186627+_xlfn.SEC(0.419735600194717+COS(0.974172084069584*_xlfn.SEC(1.32108411619894*A122)))*SIN(0.970378444545662*COS(COS(SIN(A122))/(2.21684497839146-COS(0.827486649168256*COS(1.04770755378253*COS(0.374917836847673*A122*SIN(COS(A122)-SIN(1.72131839878938/(-0.756954071083095-A122))))*SIN(A122)))))*(1.79705146893733+COS(SIN(0.0251921174339378*(COS(0.685969744682071+A122+COS(2.67476585651086+SIN(0.0942661886848087*A122*_xlfn.CSC(0.810618544876305*(-2.15039598507721-A122))*_xlfn.CSC(SIN(COS(COS(0.809444787727253+A122+SIN(0.793305537772902+A122))))))))+SIN(0.375433094857483*(-0.0260061439754979+A122))))*SIN(SIN(A122)))))))))*_xlfn.CSC(0.699794000623748+COS(A122*SIN(A122))))))+SIN(A122))))))</f>
        <v>2</v>
      </c>
      <c r="AJ122">
        <f>2*COS(A122)+SIN(A122/(1+COS(0.0102383050941825*SIN(0.0251921174339378*(COS(0.685969744682071+A122+COS(SIN(A122)*SIN(COS(A122*SIN(1.74994294679676+COS((0.937483306033506-SIN(0.572749275024412+COS(A122)))*(-0.296995998186627+_xlfn.SEC(0.419735600194717+COS(0.974172084069584*_xlfn.SEC(1.32108411619894*A122)))*SIN(0.970378444545662*COS(COS(SIN(A122))/(2.21684497839146-COS(0.827486649168256*COS(1.04770755378253*COS(0.374917836847673*A122*SIN(COS(A122)-SIN(1.72131839878938/(-0.756954071083095-A122))))*SIN(A122)))))*(1.79705146893733+COS(SIN(0.0251921174339378*(COS(0.685969744682071+A122+COS(2.67476585651086+SIN(0.0942661886848087*A122*_xlfn.CSC(0.810618544876305*(-2.15039598507721-A122))*_xlfn.CSC(SIN(COS(COS(0.809444787727253+A122+SIN(0.793305537772902+A122))))))))+SIN(0.375433094857483*(-0.0260061439754979+A122))))*SIN(SIN(A122)))))))))*_xlfn.CSC(0.699794000623748+COS(A122*SIN(A122))))))+SIN(A122))))))</f>
        <v>2</v>
      </c>
      <c r="AK122">
        <f>2*COS(A122)+SIN(A122/(1+COS(0.0102383050941825*SIN(0.0251921174339378*(COS(0.685969744682071+A122+COS(SIN(A122)*SIN(COS(A122*SIN(1.74994294679676+COS((0.937483306033506-SIN(0.572749275024412+COS(A122)))*(-0.296995998186627+_xlfn.SEC(0.419735600194717+COS(0.974172084069584*_xlfn.SEC(1.32108411619894*A122)))*SIN(0.970378444545662*COS(COS(SIN(A122))/(2.21684497839146-COS(0.827486649168256*COS(1.04770755378253*COS(0.374917836847673*A122*SIN(0.227771237432817-COS(A122)))*SIN(A122)))))*(1.79705146893733+COS(SIN(0.0251921174339378*(COS(0.685969744682071+A122+COS(2.67476585651086+SIN(0.0942661886848087*A122*_xlfn.CSC(0.810618544876305*(-2.15039598507721-A122))*_xlfn.CSC(SIN(COS(COS(0.809444787727253+A122+SIN(0.793305537772902+A122))))))))+SIN(0.375433094857483*(-0.0260061439754979+A122))))*SIN(SIN(A122)))))))))*_xlfn.CSC(0.699794000623748+COS(A122*SIN(A122))))))+SIN(A122))))))</f>
        <v>2</v>
      </c>
      <c r="AL122" t="e">
        <f t="shared" si="145"/>
        <v>#DIV/0!</v>
      </c>
      <c r="AM122">
        <f t="shared" si="146"/>
        <v>2</v>
      </c>
      <c r="AN122">
        <f>2*COS(A122)+SIN(A122/(1+COS(0.0102383050941825*SIN(0.0251921174339378*(COS(0.685969744682071+A122+COS(SIN(A122)*SIN(2.87522917078492*COS(A122*SIN(0.996308035150143-COS((0.125463411927578+COS(0.71323222501324*(0.460719913648222+COS(A122)))-SIN(0.572749275024412+COS(A122)))*(-0.296995998186627+_xlfn.SEC(0.419735600194717+COS(0.974172084069584*_xlfn.SEC(1.32108411619894*A122)))*SIN(0.970378444545662*COS(COS(SIN(A122))/(2.21684497839146-COS(0.827486649168256*COS(1.04770755378253*COS(0.374917836847673*A122*SIN(COS(A122)-SIN(1.72131839878938/(-0.756954071083095-A122))))*SIN(A122)))))*(1.79705146893733+COS(SIN(0.0251921174339378*(COS(0.685969744682071+A122+COS(2.67476585651086+SIN(0.0942661886848087*A122*_xlfn.CSC(0.810618544876305*(-2.15039598507721-A122))*_xlfn.CSC(SIN(COS(COS(0.809444787727253+COS(A122))))))))+SIN(0.375433094857483*(-0.0260061439754979+A122))))*SIN(SIN(A122)))))))-5.2258026739857*A122*COS(2.26306768395918-A122+0.648585040695961/(-0.482614878018303+COS(A122))-COS(A122)-COS(COS(SIN(COS(A122)))))*(-0.803019914186518-0.09344164141567*(-0.296995998186628+1.99608842466968*SIN(1.82224358637127*COS(A122)*COS(COS(SIN(A122))/(2.21684497839146-COS(1.1665946556443*COS(1.04770755378253*COS(0.374917836847673*A122*SIN(COS(A122)-SIN(1.72131839878938/(-0.756954071083095-A122))))*SIN(A122)))))))))))))+SIN(A122))))))</f>
        <v>2</v>
      </c>
      <c r="AO122" t="e">
        <f>2*COS(A122)+SIN(A122/(1+COS(SIN(0.0251921174339378*COS(0.433121146091541*(-2.67476585651086+A122+0.837215599154702*SIN((A122+COS(1.73864272248443+COS(0.356528883019573+SIN(0.940777930379917-COS(0.938170919030737*A122)-COS(A122)))))*SIN(COS(COS(COS(A122)/(1.70671384443301+0.338811626822948/COS(COS(A122))-COS(COS((1.73174047813809*COS(SIN(SIN(3.8337034581196-A122))))/(-0.165778219372136+A122)))+SIN(0.119137815794098*COS(COS(A122))))))))))*SIN(2.8951001999306+COS(COS(SIN(COS((COS(0.367424224211023+A122)*_xlfn.SEC(A122+(-1.96485635804169+0.537146430097249*COS(A122))*COS(SIN(COS(A122))+SIN(1.79705146893733+A122+COS(COS(COS(SIN((0.530924470829865*A122)/(-2.82139876047721+SIN(COS(COS(COS(A122)))*SIN(COS(SIN(A122)))))))))))+0.0270515440773242*COS(2.36770557548171+A122)*_xlfn.CSC(SIN(A122+0.885784395489139*(-1.32742597150515-COS(A122))*COS(A122)))*(0.498701523299401-0.165778219372136*A122*_xlfn.SEC(1.21730816958026+SIN(0.0396212186351349*A122*(COS(0.232148706776693*(0.0250052579539931+A122))+SIN(0.750866189714967*A122))))))*SIN(SIN(SIN(0.340828820733522-A122))))/A122))))))*SIN(0.00379532267608371*SIN((1.06314311483915*A122*(1.67526987319027-COS(A122)))/SIN(0.0150675913159254+COS(1.40403511969596/COS(A122))))))))</f>
        <v>#DIV/0!</v>
      </c>
      <c r="AP122" t="e">
        <f t="shared" si="147"/>
        <v>#DIV/0!</v>
      </c>
      <c r="AQ122" t="e">
        <f t="shared" si="148"/>
        <v>#DIV/0!</v>
      </c>
      <c r="AR122" t="e">
        <f t="shared" si="149"/>
        <v>#DIV/0!</v>
      </c>
      <c r="AS122" t="e">
        <f t="shared" si="150"/>
        <v>#DIV/0!</v>
      </c>
      <c r="AT122" t="e">
        <f t="shared" si="151"/>
        <v>#DIV/0!</v>
      </c>
      <c r="AU122" t="e">
        <f t="shared" si="152"/>
        <v>#DIV/0!</v>
      </c>
      <c r="AV122" t="e">
        <f t="shared" si="153"/>
        <v>#DIV/0!</v>
      </c>
      <c r="AW122" t="e">
        <f t="shared" si="154"/>
        <v>#DIV/0!</v>
      </c>
      <c r="AX122" t="e">
        <f t="shared" si="155"/>
        <v>#DIV/0!</v>
      </c>
      <c r="AY122" t="e">
        <f>2*COS(A122)+SIN(A122/(1+COS(SIN(0.0251921174339378*COS(0.433121146091541*(-2.67476585651086+A122+A122*SIN(A122*(A122+COS(0.933255692033108+A122)))))*SIN(2.8951001999306+COS(COS(SIN(COS((COS(0.367424224211023+A122)*_xlfn.SEC(A122+(1.64702538716042+0.537146430097249*COS(A122))*COS(SIN(2.65449809165387+A122)+SIN(COS(A122)))+0.0270515440773242*(0.498701523299401-0.312244449974241*COS(A122))*COS(2.36770557548171+A122)*_xlfn.CSC(SIN(A122+0.885784395489139*(-1.32742597150515-COS(A122))*COS(A122))))*SIN(SIN(SIN(0.340828820733522-A122))))/A122))))))*SIN(0.00379532267608371*SIN((1.06314311483915*A122*(1.67526987319027-COS(A122)))/SIN(COS(1.40403511969596/COS(A122))+(0.244003939114535-COS(0.0932686925260328*A122)-COS(A122))*SIN(0.933255692033108*(0.0479452472347528+A122)*SIN(A122+0.734842844660215*COS(COS(A122)/COS(SIN(COS(A122+COS(1.35652888301957*A122)))))))))))))</f>
        <v>#DIV/0!</v>
      </c>
      <c r="AZ122" t="e">
        <f>2*COS(A122)+SIN(A122/(1+COS(SIN(0.0251921174339378*COS(0.433121146091541*(-2.67476585651086+A122+A122*SIN(A122*(A122+COS(0.933255692033108+A122)))))*SIN(2.8951001999306+COS(COS(SIN(COS((COS(0.367424224211023+A122)*_xlfn.SEC(A122+(1.64702538716042+0.537146430097249*COS(A122))*COS(SIN(2.65449809165387+A122)+SIN(COS(A122)))+0.0270515440773242*(0.498701523299401-0.312244449974241*COS(A122))*COS(2.36770557548171+A122)*_xlfn.CSC(SIN(A122+0.885784395489139*(-1.32742597150515-COS(A122))*COS(A122))))*SIN(SIN(SIN(0.340828820733522-A122))))/A122))))))*SIN(0.00379532267608371*SIN((1.06314311483915*A122*(1.67526987319027-COS(A122)))/SIN(COS(1.40403511969596/COS(A122))+(0.244003939114535-COS(0.0932686925260328*A122)-COS(A122))*SIN(0.933255692033108*(0.0479452472347528+A122)*SIN(A122+0.734842844660215*COS(COS(A122)/COS(SIN(COS(A122+COS(1.35652888301957*A122)))))))))))))</f>
        <v>#DIV/0!</v>
      </c>
      <c r="BA122" t="e">
        <f>2*COS(A122)+SIN(A122/(1+COS(SIN(0.0251921174339378*COS(0.433121146091541*(-2.67476585651086+A122+A122*SIN(A122*(A122+COS(0.933255692033108+A122)))))*SIN(2.8951001999306+COS(COS(SIN(COS((COS(0.367424224211023+A122)*_xlfn.SEC(A122+(1.64702538716042+0.537146430097249*COS(A122))*COS(SIN(2.65449809165387+A122)+SIN(COS(A122)))+0.0270515440773242*(0.498701523299401-0.312244449974241*COS(A122))*COS(2.36770557548171+A122)*_xlfn.CSC(SIN(A122+0.885784395489139*(-1.32742597150515-COS(A122))*COS(A122))))*SIN(SIN(SIN(0.340828820733522-A122))))/A122))))))*SIN(0.00379532267608371*SIN((1.06314311483915*A122*(1.67526987319027-COS(A122)))/SIN(COS(1.40403511969596/COS(A122))+(0.244003939114535-COS(0.0932686925260328*A122)-COS(A122))*SIN(0.933255692033108*(0.0479452472347528+A122)*SIN(A122+0.734842844660215*COS(COS(A122)/COS(SIN(COS(A122+COS(1.35652888301957*A122)))))))))))))</f>
        <v>#DIV/0!</v>
      </c>
      <c r="BB122" t="e">
        <f>2*COS(A122)+SIN(A122/(1+COS(SIN(0.0251921174339378*COS(_xlfn.SEC(0.419735600194717+COS(0.974172084069584*_xlfn.SEC(1.32108411619894*A122)))*SIN(0.970378444545662*COS(COS(SIN(A122))/(2.21684497839146-COS(0.827486649168256*COS(1.04770755378253*COS(0.374917836847673*A122*SIN(A122+SIN(0.0150681615125201*A122)))*SIN(A122)))))*(1.79705146893733+COS(A122*SIN(0.0251921174339378*(-0.0120347759626663+COS(1.17295361766372-A122-COS(COS(COS((0.734842844660215*COS(0.367424224211023+A122)*SIN(COS(0.0150681615125201-A122)))/A122))))))))))*SIN(2.8951001999306+COS(COS(SIN(COS((COS(0.367424224211023+A122)*SIN(SIN(SIN(A122+SIN(A122)))))/(A122*(-0.855952925578902+COS(0.0250929074423294+A122)))))))))*SIN(0.0045405414853601*SIN((1.06314311483915*A122*(1.67526987319027-COS(A122)-COS(A122*SIN(0.66442022239765/(SIN(A122)*SIN(1.48270932459095*COS(SIN(SIN(COS(COS(A122)))))*COS(2.4900660451625-SIN(SIN(0.0251921174339378*(COS(A122+SIN((0.0251921174339378*COS(1.17295361766372*COS(A122)+COS(A122)/(A122*(0.345878657336117+A122-SIN(COS(A122)+A122*SIN(1.74994294679676+COS(0.0572806453769424*(-0.296995998186628+2.38953537141348*SIN(4.18189618808757*COS(A122)*COS(COS(SIN(A122))/(2.21684497839146-COS(1.1665946556443*COS(1.04770755378253*(0.999381384107968+A122))))))))))))))/(0.356528883019573+A122)-SIN(0.580358562052647-A122)))+SIN(0.375433094857483*(-0.161046367187467+A122))))))*SIN(0.093404449451794+COS(A122-0.484621490756709*(COS(COS(A122))+(2.06346606387297*COS(A122))/(0.356528883019573+0.150655529361516/COS(0.364312412788005*COS(0.00593771058668955*(A122+0.530924470829865*A122*((0.244003939114535-COS(0.0932686925260328*A122)-COS(A122))*COS(A122)*(2*COS(A122)+0.387844872700148*COS(0.122247045623982*(-2.67476585651086+A122)*(SIN(A122)*SIN(0.00140217240902748*A122^2*COS(COS(A122-0.999082557898852/(1.3608351870969+0.150655529361516*(2.74489686570714+A122)-COS(1)))*(0.0150675913159254-A122+COS(0.413036990134086/A122)-COS(A122)-COS(A122*COS(A122))-COS(A122+0.244232384538129*(2.84387902041926+A122+COS(B122)))))*SIN(A122))-SIN(SIN(SIN(0.862339351056448+COS(SIN(2.8951001999306+(0.5*COS(A122)*(0.826937250740526+(-1.12458081737812*A122)/(1+COS(SIN(0.00872081561358199*SIN(2.8951001999306+COS(COS(SIN(COS((0.734842844660215*COS(0.367424224211023+A122)*SIN(SIN(SIN(A122+SIN(A122)))))/A122))))))*SIN(0.00379532267608371*SIN(3.01037523694323*A122*(1.67526987319027-COS(A122)-COS(A122*SIN(SIN(0.00379532267608371*SIN(1.26449815900264*A122*(1.67526987319027-COS(A122))))*SIN(0.00872081561358199*SIN(A122+COS(COS(SIN(COS((0.734842844660215*COS(0.367424224211023+A122)*SIN(SIN(SIN(A122+SIN(A122)))))/A122)))))))))))))))/A122))))))))+COS(2.67476585651086-SIN(0.123821531774593/SIN(SIN(COS(0.999682695391386*(0.530924470829865-A122))/COS(COS(A122)+(1.64702538716042+0.537146430097249*(A122+COS(0.347798363400371-A122)))*COS(A122)-0.26714408291119*(A122+0.0251921174339378*SIN(A122))+(0.0270515440773242*A122*COS(2.36770557548171+A122))/SIN(SIN(COS(COS(A122-0.227771237432817*COS(A122)*(0.244003939114535-COS(A122)-COS(COS(0.464096977697486-COS((39.2055475129509*COS(A122-SIN(0.356528883019573-A122)))/A122^2))*SIN(A122))))))))))))))))))*SIN(COS(A122-COS(SIN(8.45216284241943-COS(0.349023510229163+0.42073232374058*COS(0.759590257947852+COS(1.42073232374058*A122+COS(A122)*(1.89442827394731+0.000366675974410566*COS(2.19354464902984-COS(0.131277299088378-A122)-COS(COS(SIN(COS((COS(0.367424224211023+A122)*SIN(SIN(SIN(0.340828820733522-A122))))/(A122*COS(A122+(1.64702538716042+0.537146430097249*COS(A122))*COS(SIN(COS(A122))+SIN(1.79705146893733+A122+COS(COS(COS(SIN((0.530924470829865*A122)/(-2.82139876047721+SIN(COS(COS(COS(A122)))*SIN(COS(A122))))))))))+(0.0270515440773242*COS(2.36770557548171+A122)*(0.498701523299401-0.165778219372136*(1+COS(SIN(0.00872081561358199*SIN(2.26306768395918-A122-COS(A122)-COS(COS(SIN(COS((0.569180159825137*SIN(SIN(SIN(A122+SIN(A122)))))/A122))))+0.648585040695961/(COS(A122)-SIN(A122))))*SIN(0.00379532267608371*SIN((1.06314311483915*A122*(1.67526987319027-COS(A122)))/SIN(0.0150675913159254+COS(1.40403511969596/A122))))))))/SIN(SIN(A122+0.885784395489139*(-1.32742597150515-COS(A122))*COS(A122))))))))))))))))))))))))))/SIN(0.0150675913159254+COS(0.413036990134086/A122)))))))</f>
        <v>#DIV/0!</v>
      </c>
    </row>
    <row r="123" spans="1:54" x14ac:dyDescent="0.25">
      <c r="A123">
        <v>-0.81</v>
      </c>
      <c r="B123">
        <v>-0.25</v>
      </c>
      <c r="C123">
        <v>0.98497810600000002</v>
      </c>
      <c r="D123">
        <f t="shared" si="117"/>
        <v>0.90917818097438907</v>
      </c>
      <c r="E123">
        <f t="shared" si="118"/>
        <v>0.90917818097438907</v>
      </c>
      <c r="F123">
        <f t="shared" si="119"/>
        <v>0.90917818097438907</v>
      </c>
      <c r="G123">
        <f t="shared" si="120"/>
        <v>0.90917818097438907</v>
      </c>
      <c r="H123">
        <f t="shared" si="121"/>
        <v>0.90917818097438907</v>
      </c>
      <c r="I123">
        <f t="shared" si="122"/>
        <v>1.0689294235768962</v>
      </c>
      <c r="J123">
        <f t="shared" si="123"/>
        <v>1.0689294235768962</v>
      </c>
      <c r="K123">
        <f t="shared" si="124"/>
        <v>1.0455772486084745</v>
      </c>
      <c r="L123">
        <f t="shared" si="125"/>
        <v>0.97405506456459934</v>
      </c>
      <c r="M123">
        <f t="shared" si="126"/>
        <v>0.99795949724690813</v>
      </c>
      <c r="N123">
        <f t="shared" si="127"/>
        <v>0.99795949724690813</v>
      </c>
      <c r="O123">
        <f t="shared" si="128"/>
        <v>0.99795949724690813</v>
      </c>
      <c r="P123">
        <f t="shared" si="129"/>
        <v>0.99795949724690813</v>
      </c>
      <c r="Q123">
        <f t="shared" si="130"/>
        <v>0.99044376039433524</v>
      </c>
      <c r="R123">
        <f t="shared" si="131"/>
        <v>0.99044376039433524</v>
      </c>
      <c r="S123">
        <f t="shared" si="132"/>
        <v>0.98518383066377857</v>
      </c>
      <c r="T123">
        <f t="shared" si="133"/>
        <v>0.98518383066377857</v>
      </c>
      <c r="U123">
        <f t="shared" si="134"/>
        <v>0.98518383066377857</v>
      </c>
      <c r="V123">
        <f t="shared" si="135"/>
        <v>0.98481949161827842</v>
      </c>
      <c r="W123">
        <f>2*COS(A123)+SIN(A123/(0.999148166279824+COS(SIN(0.0251921174339378*(COS(0.685969744682071+A123+COS(0.1500862687924-SIN(0.0665099688093772*_xlfn.CSC(SIN(COS(COS(A123+(0.244003939114535-COS(0.0932686925260328*A123)-COS(A123))*COS(A123)*(2*COS(A123)+0.387844872700148*(A123-0.082374768005002/(A123-COS(A123*COS(A123))-(-2.15039598507721-A123)*(A123-COS(SIN(SIN(COS(COS(1.32108411619894*(2.84387902041926+SIN(COS(COS(1.00374593116443*A123*COS(A123))))))/COS(SIN(0.0940779463483673*SIN(COS(A123)))))))))))))))))))+SIN(0.375433094857483*(-0.0260061439754979+A123))))*SIN(SIN(A123)))))</f>
        <v>0.98481662721564445</v>
      </c>
      <c r="X123">
        <f t="shared" si="136"/>
        <v>0.98494901810342039</v>
      </c>
      <c r="Y123">
        <f t="shared" si="137"/>
        <v>0.98494901810342039</v>
      </c>
      <c r="Z123">
        <f t="shared" si="138"/>
        <v>0.98497161367785813</v>
      </c>
      <c r="AA123">
        <f t="shared" si="139"/>
        <v>0.9849748299411577</v>
      </c>
      <c r="AB123">
        <f t="shared" si="140"/>
        <v>0.98497772673006068</v>
      </c>
      <c r="AC123">
        <f t="shared" si="141"/>
        <v>0.98497783817211237</v>
      </c>
      <c r="AD123">
        <f t="shared" si="142"/>
        <v>0.98497810553271348</v>
      </c>
      <c r="AE123">
        <f t="shared" si="143"/>
        <v>0.98497810553271348</v>
      </c>
      <c r="AF123">
        <f t="shared" si="144"/>
        <v>0.98497810553271348</v>
      </c>
      <c r="AG123">
        <f>2*COS(A123)+SIN(A123/(1+COS(0.0102383050941825*SIN(0.0251921174339378*(COS(0.685969744682071+A123+COS(SIN(A123)*SIN(A123*_xlfn.CSC(0.699794000623748+COS(A123*SIN(A123)))*SIN(SIN(0.482614878018303*(0.999335114390903+A123))))))+SIN(A123))))))</f>
        <v>0.98497810549012843</v>
      </c>
      <c r="AH123">
        <f>2*COS(A123)+SIN(A123/(1+COS(0.0102383050941825*SIN(0.0251921174339378*(COS(0.685969744682071+A123+COS(SIN(A123)*SIN(A123*_xlfn.CSC(0.699794000623748+COS(A123*SIN(A123)))*SIN(SIN(0.482614878018303*(0.999335114390903+A123))))))+SIN(A123))))))</f>
        <v>0.98497810549012843</v>
      </c>
      <c r="AI123">
        <f>2*COS(A123)+SIN(A123/(1+COS(0.0102383050941825*SIN(0.0251921174339378*(COS(0.685969744682071+A123+COS(SIN(A123)*SIN(COS(A123*SIN(1.74994294679676+COS((0.937483306033506-SIN(0.572749275024412+COS(A123)))*(-0.296995998186627+_xlfn.SEC(0.419735600194717+COS(0.974172084069584*_xlfn.SEC(1.32108411619894*A123)))*SIN(0.970378444545662*COS(COS(SIN(A123))/(2.21684497839146-COS(0.827486649168256*COS(1.04770755378253*COS(0.374917836847673*A123*SIN(COS(A123)-SIN(1.72131839878938/(-0.756954071083095-A123))))*SIN(A123)))))*(1.79705146893733+COS(SIN(0.0251921174339378*(COS(0.685969744682071+A123+COS(2.67476585651086+SIN(0.0942661886848087*A123*_xlfn.CSC(0.810618544876305*(-2.15039598507721-A123))*_xlfn.CSC(SIN(COS(COS(0.809444787727253+A123+SIN(0.793305537772902+A123))))))))+SIN(0.375433094857483*(-0.0260061439754979+A123))))*SIN(SIN(A123)))))))))*_xlfn.CSC(0.699794000623748+COS(A123*SIN(A123))))))+SIN(A123))))))</f>
        <v>0.98497810552456788</v>
      </c>
      <c r="AJ123">
        <f>2*COS(A123)+SIN(A123/(1+COS(0.0102383050941825*SIN(0.0251921174339378*(COS(0.685969744682071+A123+COS(SIN(A123)*SIN(COS(A123*SIN(1.74994294679676+COS((0.937483306033506-SIN(0.572749275024412+COS(A123)))*(-0.296995998186627+_xlfn.SEC(0.419735600194717+COS(0.974172084069584*_xlfn.SEC(1.32108411619894*A123)))*SIN(0.970378444545662*COS(COS(SIN(A123))/(2.21684497839146-COS(0.827486649168256*COS(1.04770755378253*COS(0.374917836847673*A123*SIN(COS(A123)-SIN(1.72131839878938/(-0.756954071083095-A123))))*SIN(A123)))))*(1.79705146893733+COS(SIN(0.0251921174339378*(COS(0.685969744682071+A123+COS(2.67476585651086+SIN(0.0942661886848087*A123*_xlfn.CSC(0.810618544876305*(-2.15039598507721-A123))*_xlfn.CSC(SIN(COS(COS(0.809444787727253+A123+SIN(0.793305537772902+A123))))))))+SIN(0.375433094857483*(-0.0260061439754979+A123))))*SIN(SIN(A123)))))))))*_xlfn.CSC(0.699794000623748+COS(A123*SIN(A123))))))+SIN(A123))))))</f>
        <v>0.98497810552456788</v>
      </c>
      <c r="AK123">
        <f>2*COS(A123)+SIN(A123/(1+COS(0.0102383050941825*SIN(0.0251921174339378*(COS(0.685969744682071+A123+COS(SIN(A123)*SIN(COS(A123*SIN(1.74994294679676+COS((0.937483306033506-SIN(0.572749275024412+COS(A123)))*(-0.296995998186627+_xlfn.SEC(0.419735600194717+COS(0.974172084069584*_xlfn.SEC(1.32108411619894*A123)))*SIN(0.970378444545662*COS(COS(SIN(A123))/(2.21684497839146-COS(0.827486649168256*COS(1.04770755378253*COS(0.374917836847673*A123*SIN(0.227771237432817-COS(A123)))*SIN(A123)))))*(1.79705146893733+COS(SIN(0.0251921174339378*(COS(0.685969744682071+A123+COS(2.67476585651086+SIN(0.0942661886848087*A123*_xlfn.CSC(0.810618544876305*(-2.15039598507721-A123))*_xlfn.CSC(SIN(COS(COS(0.809444787727253+A123+SIN(0.793305537772902+A123))))))))+SIN(0.375433094857483*(-0.0260061439754979+A123))))*SIN(SIN(A123)))))))))*_xlfn.CSC(0.699794000623748+COS(A123*SIN(A123))))))+SIN(A123))))))</f>
        <v>0.98497810552456788</v>
      </c>
      <c r="AL123">
        <f t="shared" si="145"/>
        <v>0.98497810553249843</v>
      </c>
      <c r="AM123">
        <f t="shared" si="146"/>
        <v>0.98497810551713383</v>
      </c>
      <c r="AN123">
        <f>2*COS(A123)+SIN(A123/(1+COS(0.0102383050941825*SIN(0.0251921174339378*(COS(0.685969744682071+A123+COS(SIN(A123)*SIN(2.87522917078492*COS(A123*SIN(0.996308035150143-COS((0.125463411927578+COS(0.71323222501324*(0.460719913648222+COS(A123)))-SIN(0.572749275024412+COS(A123)))*(-0.296995998186627+_xlfn.SEC(0.419735600194717+COS(0.974172084069584*_xlfn.SEC(1.32108411619894*A123)))*SIN(0.970378444545662*COS(COS(SIN(A123))/(2.21684497839146-COS(0.827486649168256*COS(1.04770755378253*COS(0.374917836847673*A123*SIN(COS(A123)-SIN(1.72131839878938/(-0.756954071083095-A123))))*SIN(A123)))))*(1.79705146893733+COS(SIN(0.0251921174339378*(COS(0.685969744682071+A123+COS(2.67476585651086+SIN(0.0942661886848087*A123*_xlfn.CSC(0.810618544876305*(-2.15039598507721-A123))*_xlfn.CSC(SIN(COS(COS(0.809444787727253+COS(A123))))))))+SIN(0.375433094857483*(-0.0260061439754979+A123))))*SIN(SIN(A123)))))))-5.2258026739857*A123*COS(2.26306768395918-A123+0.648585040695961/(-0.482614878018303+COS(A123))-COS(A123)-COS(COS(SIN(COS(A123)))))*(-0.803019914186518-0.09344164141567*(-0.296995998186628+1.99608842466968*SIN(1.82224358637127*COS(A123)*COS(COS(SIN(A123))/(2.21684497839146-COS(1.1665946556443*COS(1.04770755378253*COS(0.374917836847673*A123*SIN(COS(A123)-SIN(1.72131839878938/(-0.756954071083095-A123))))*SIN(A123)))))))))))))+SIN(A123))))))</f>
        <v>0.98497810551843368</v>
      </c>
      <c r="AO123">
        <f>2*COS(A123)+SIN(A123/(1+COS(SIN(0.0251921174339378*COS(0.433121146091541*(-2.67476585651086+A123+0.837215599154702*SIN((A123+COS(1.73864272248443+COS(0.356528883019573+SIN(0.940777930379917-COS(0.938170919030737*A123)-COS(A123)))))*SIN(COS(COS(COS(A123)/(1.70671384443301+0.338811626822948/COS(COS(A123))-COS(COS((1.73174047813809*COS(SIN(SIN(3.8337034581196-A123))))/(-0.165778219372136+A123)))+SIN(0.119137815794098*COS(COS(A123))))))))))*SIN(2.8951001999306+COS(COS(SIN(COS((COS(0.367424224211023+A123)*_xlfn.SEC(A123+(-1.96485635804169+0.537146430097249*COS(A123))*COS(SIN(COS(A123))+SIN(1.79705146893733+A123+COS(COS(COS(SIN((0.530924470829865*A123)/(-2.82139876047721+SIN(COS(COS(COS(A123)))*SIN(COS(SIN(A123)))))))))))+0.0270515440773242*COS(2.36770557548171+A123)*_xlfn.CSC(SIN(A123+0.885784395489139*(-1.32742597150515-COS(A123))*COS(A123)))*(0.498701523299401-0.165778219372136*A123*_xlfn.SEC(1.21730816958026+SIN(0.0396212186351349*A123*(COS(0.232148706776693*(0.0250052579539931+A123))+SIN(0.750866189714967*A123))))))*SIN(SIN(SIN(0.340828820733522-A123))))/A123))))))*SIN(0.00379532267608371*SIN((1.06314311483915*A123*(1.67526987319027-COS(A123)))/SIN(0.0150675913159254+COS(1.40403511969596/COS(A123))))))))</f>
        <v>0.98497810552705212</v>
      </c>
      <c r="AP123">
        <f t="shared" si="147"/>
        <v>0.98497810553171883</v>
      </c>
      <c r="AQ123">
        <f t="shared" si="148"/>
        <v>0.98497810553171883</v>
      </c>
      <c r="AR123">
        <f t="shared" si="149"/>
        <v>0.98497810553171883</v>
      </c>
      <c r="AS123">
        <f t="shared" si="150"/>
        <v>0.9849781055317075</v>
      </c>
      <c r="AT123">
        <f t="shared" si="151"/>
        <v>0.9849781055317075</v>
      </c>
      <c r="AU123">
        <f t="shared" si="152"/>
        <v>0.98497810553168708</v>
      </c>
      <c r="AV123">
        <f t="shared" si="153"/>
        <v>0.98497810553168708</v>
      </c>
      <c r="AW123">
        <f t="shared" si="154"/>
        <v>0.98497810553168708</v>
      </c>
      <c r="AX123">
        <f t="shared" si="155"/>
        <v>0.98497810553168708</v>
      </c>
      <c r="AY123">
        <f>2*COS(A123)+SIN(A123/(1+COS(SIN(0.0251921174339378*COS(0.433121146091541*(-2.67476585651086+A123+A123*SIN(A123*(A123+COS(0.933255692033108+A123)))))*SIN(2.8951001999306+COS(COS(SIN(COS((COS(0.367424224211023+A123)*_xlfn.SEC(A123+(1.64702538716042+0.537146430097249*COS(A123))*COS(SIN(2.65449809165387+A123)+SIN(COS(A123)))+0.0270515440773242*(0.498701523299401-0.312244449974241*COS(A123))*COS(2.36770557548171+A123)*_xlfn.CSC(SIN(A123+0.885784395489139*(-1.32742597150515-COS(A123))*COS(A123))))*SIN(SIN(SIN(0.340828820733522-A123))))/A123))))))*SIN(0.00379532267608371*SIN((1.06314311483915*A123*(1.67526987319027-COS(A123)))/SIN(COS(1.40403511969596/COS(A123))+(0.244003939114535-COS(0.0932686925260328*A123)-COS(A123))*SIN(0.933255692033108*(0.0479452472347528+A123)*SIN(A123+0.734842844660215*COS(COS(A123)/COS(SIN(COS(A123+COS(1.35652888301957*A123)))))))))))))</f>
        <v>0.98497810553173681</v>
      </c>
      <c r="AZ123">
        <f>2*COS(A123)+SIN(A123/(1+COS(SIN(0.0251921174339378*COS(0.433121146091541*(-2.67476585651086+A123+A123*SIN(A123*(A123+COS(0.933255692033108+A123)))))*SIN(2.8951001999306+COS(COS(SIN(COS((COS(0.367424224211023+A123)*_xlfn.SEC(A123+(1.64702538716042+0.537146430097249*COS(A123))*COS(SIN(2.65449809165387+A123)+SIN(COS(A123)))+0.0270515440773242*(0.498701523299401-0.312244449974241*COS(A123))*COS(2.36770557548171+A123)*_xlfn.CSC(SIN(A123+0.885784395489139*(-1.32742597150515-COS(A123))*COS(A123))))*SIN(SIN(SIN(0.340828820733522-A123))))/A123))))))*SIN(0.00379532267608371*SIN((1.06314311483915*A123*(1.67526987319027-COS(A123)))/SIN(COS(1.40403511969596/COS(A123))+(0.244003939114535-COS(0.0932686925260328*A123)-COS(A123))*SIN(0.933255692033108*(0.0479452472347528+A123)*SIN(A123+0.734842844660215*COS(COS(A123)/COS(SIN(COS(A123+COS(1.35652888301957*A123)))))))))))))</f>
        <v>0.98497810553173681</v>
      </c>
      <c r="BA123">
        <f>2*COS(A123)+SIN(A123/(1+COS(SIN(0.0251921174339378*COS(0.433121146091541*(-2.67476585651086+A123+A123*SIN(A123*(A123+COS(0.933255692033108+A123)))))*SIN(2.8951001999306+COS(COS(SIN(COS((COS(0.367424224211023+A123)*_xlfn.SEC(A123+(1.64702538716042+0.537146430097249*COS(A123))*COS(SIN(2.65449809165387+A123)+SIN(COS(A123)))+0.0270515440773242*(0.498701523299401-0.312244449974241*COS(A123))*COS(2.36770557548171+A123)*_xlfn.CSC(SIN(A123+0.885784395489139*(-1.32742597150515-COS(A123))*COS(A123))))*SIN(SIN(SIN(0.340828820733522-A123))))/A123))))))*SIN(0.00379532267608371*SIN((1.06314311483915*A123*(1.67526987319027-COS(A123)))/SIN(COS(1.40403511969596/COS(A123))+(0.244003939114535-COS(0.0932686925260328*A123)-COS(A123))*SIN(0.933255692033108*(0.0479452472347528+A123)*SIN(A123+0.734842844660215*COS(COS(A123)/COS(SIN(COS(A123+COS(1.35652888301957*A123)))))))))))))</f>
        <v>0.98497810553173681</v>
      </c>
      <c r="BB123">
        <f>2*COS(A123)+SIN(A123/(1+COS(SIN(0.0251921174339378*COS(_xlfn.SEC(0.419735600194717+COS(0.974172084069584*_xlfn.SEC(1.32108411619894*A123)))*SIN(0.970378444545662*COS(COS(SIN(A123))/(2.21684497839146-COS(0.827486649168256*COS(1.04770755378253*COS(0.374917836847673*A123*SIN(A123+SIN(0.0150681615125201*A123)))*SIN(A123)))))*(1.79705146893733+COS(A123*SIN(0.0251921174339378*(-0.0120347759626663+COS(1.17295361766372-A123-COS(COS(COS((0.734842844660215*COS(0.367424224211023+A123)*SIN(COS(0.0150681615125201-A123)))/A123))))))))))*SIN(2.8951001999306+COS(COS(SIN(COS((COS(0.367424224211023+A123)*SIN(SIN(SIN(A123+SIN(A123)))))/(A123*(-0.855952925578902+COS(0.0250929074423294+A123)))))))))*SIN(0.0045405414853601*SIN((1.06314311483915*A123*(1.67526987319027-COS(A123)-COS(A123*SIN(0.66442022239765/(SIN(A123)*SIN(1.48270932459095*COS(SIN(SIN(COS(COS(A123)))))*COS(2.4900660451625-SIN(SIN(0.0251921174339378*(COS(A123+SIN((0.0251921174339378*COS(1.17295361766372*COS(A123)+COS(A123)/(A123*(0.345878657336117+A123-SIN(COS(A123)+A123*SIN(1.74994294679676+COS(0.0572806453769424*(-0.296995998186628+2.38953537141348*SIN(4.18189618808757*COS(A123)*COS(COS(SIN(A123))/(2.21684497839146-COS(1.1665946556443*COS(1.04770755378253*(0.999381384107968+A123))))))))))))))/(0.356528883019573+A123)-SIN(0.580358562052647-A123)))+SIN(0.375433094857483*(-0.161046367187467+A123))))))*SIN(0.093404449451794+COS(A123-0.484621490756709*(COS(COS(A123))+(2.06346606387297*COS(A123))/(0.356528883019573+0.150655529361516/COS(0.364312412788005*COS(0.00593771058668955*(A123+0.530924470829865*A123*((0.244003939114535-COS(0.0932686925260328*A123)-COS(A123))*COS(A123)*(2*COS(A123)+0.387844872700148*COS(0.122247045623982*(-2.67476585651086+A123)*(SIN(A123)*SIN(0.00140217240902748*A123^2*COS(COS(A123-0.999082557898852/(1.3608351870969+0.150655529361516*(2.74489686570714+A123)-COS(1)))*(0.0150675913159254-A123+COS(0.413036990134086/A123)-COS(A123)-COS(A123*COS(A123))-COS(A123+0.244232384538129*(2.84387902041926+A123+COS(B123)))))*SIN(A123))-SIN(SIN(SIN(0.862339351056448+COS(SIN(2.8951001999306+(0.5*COS(A123)*(0.826937250740526+(-1.12458081737812*A123)/(1+COS(SIN(0.00872081561358199*SIN(2.8951001999306+COS(COS(SIN(COS((0.734842844660215*COS(0.367424224211023+A123)*SIN(SIN(SIN(A123+SIN(A123)))))/A123))))))*SIN(0.00379532267608371*SIN(3.01037523694323*A123*(1.67526987319027-COS(A123)-COS(A123*SIN(SIN(0.00379532267608371*SIN(1.26449815900264*A123*(1.67526987319027-COS(A123))))*SIN(0.00872081561358199*SIN(A123+COS(COS(SIN(COS((0.734842844660215*COS(0.367424224211023+A123)*SIN(SIN(SIN(A123+SIN(A123)))))/A123)))))))))))))))/A123))))))))+COS(2.67476585651086-SIN(0.123821531774593/SIN(SIN(COS(0.999682695391386*(0.530924470829865-A123))/COS(COS(A123)+(1.64702538716042+0.537146430097249*(A123+COS(0.347798363400371-A123)))*COS(A123)-0.26714408291119*(A123+0.0251921174339378*SIN(A123))+(0.0270515440773242*A123*COS(2.36770557548171+A123))/SIN(SIN(COS(COS(A123-0.227771237432817*COS(A123)*(0.244003939114535-COS(A123)-COS(COS(0.464096977697486-COS((39.2055475129509*COS(A123-SIN(0.356528883019573-A123)))/A123^2))*SIN(A123))))))))))))))))))*SIN(COS(A123-COS(SIN(8.45216284241943-COS(0.349023510229163+0.42073232374058*COS(0.759590257947852+COS(1.42073232374058*A123+COS(A123)*(1.89442827394731+0.000366675974410566*COS(2.19354464902984-COS(0.131277299088378-A123)-COS(COS(SIN(COS((COS(0.367424224211023+A123)*SIN(SIN(SIN(0.340828820733522-A123))))/(A123*COS(A123+(1.64702538716042+0.537146430097249*COS(A123))*COS(SIN(COS(A123))+SIN(1.79705146893733+A123+COS(COS(COS(SIN((0.530924470829865*A123)/(-2.82139876047721+SIN(COS(COS(COS(A123)))*SIN(COS(A123))))))))))+(0.0270515440773242*COS(2.36770557548171+A123)*(0.498701523299401-0.165778219372136*(1+COS(SIN(0.00872081561358199*SIN(2.26306768395918-A123-COS(A123)-COS(COS(SIN(COS((0.569180159825137*SIN(SIN(SIN(A123+SIN(A123)))))/A123))))+0.648585040695961/(COS(A123)-SIN(A123))))*SIN(0.00379532267608371*SIN((1.06314311483915*A123*(1.67526987319027-COS(A123)))/SIN(0.0150675913159254+COS(1.40403511969596/A123))))))))/SIN(SIN(A123+0.885784395489139*(-1.32742597150515-COS(A123))*COS(A123))))))))))))))))))))))))))/SIN(0.0150675913159254+COS(0.413036990134086/A123)))))))</f>
        <v>0.9849781055207828</v>
      </c>
    </row>
    <row r="124" spans="1:54" x14ac:dyDescent="0.25">
      <c r="A124">
        <v>-0.31</v>
      </c>
      <c r="B124">
        <v>2.41</v>
      </c>
      <c r="C124">
        <v>1.7502870399999999</v>
      </c>
      <c r="D124">
        <f t="shared" si="117"/>
        <v>1.6924534283430954</v>
      </c>
      <c r="E124">
        <f t="shared" si="118"/>
        <v>1.6924534283430954</v>
      </c>
      <c r="F124">
        <f t="shared" si="119"/>
        <v>1.6924534283430954</v>
      </c>
      <c r="G124">
        <f t="shared" si="120"/>
        <v>1.6924534283430954</v>
      </c>
      <c r="H124">
        <f t="shared" si="121"/>
        <v>1.6924534283430954</v>
      </c>
      <c r="I124">
        <f t="shared" si="122"/>
        <v>1.7859993532019882</v>
      </c>
      <c r="J124">
        <f t="shared" si="123"/>
        <v>1.7859993532019882</v>
      </c>
      <c r="K124">
        <f t="shared" si="124"/>
        <v>1.7770621010535799</v>
      </c>
      <c r="L124">
        <f t="shared" si="125"/>
        <v>1.7415547070623569</v>
      </c>
      <c r="M124">
        <f t="shared" si="126"/>
        <v>1.7556140340261235</v>
      </c>
      <c r="N124">
        <f t="shared" si="127"/>
        <v>1.7556140340261235</v>
      </c>
      <c r="O124">
        <f t="shared" si="128"/>
        <v>1.7556140340261235</v>
      </c>
      <c r="P124">
        <f t="shared" si="129"/>
        <v>1.7556140340261235</v>
      </c>
      <c r="Q124">
        <f t="shared" si="130"/>
        <v>1.7525332163295817</v>
      </c>
      <c r="R124">
        <f t="shared" si="131"/>
        <v>1.7525332163295817</v>
      </c>
      <c r="S124">
        <f t="shared" si="132"/>
        <v>1.7503716743524582</v>
      </c>
      <c r="T124">
        <f t="shared" si="133"/>
        <v>1.7503716743524582</v>
      </c>
      <c r="U124">
        <f t="shared" si="134"/>
        <v>1.7503716743524582</v>
      </c>
      <c r="V124">
        <f t="shared" si="135"/>
        <v>1.750221784139979</v>
      </c>
      <c r="W124">
        <f>2*COS(A124)+SIN(A124/(0.999148166279824+COS(SIN(0.0251921174339378*(COS(0.685969744682071+A124+COS(0.1500862687924-SIN(0.0665099688093772*_xlfn.CSC(SIN(COS(COS(A124+(0.244003939114535-COS(0.0932686925260328*A124)-COS(A124))*COS(A124)*(2*COS(A124)+0.387844872700148*(A124-0.082374768005002/(A124-COS(A124*COS(A124))-(-2.15039598507721-A124)*(A124-COS(SIN(SIN(COS(COS(1.32108411619894*(2.84387902041926+SIN(COS(COS(1.00374593116443*A124*COS(A124))))))/COS(SIN(0.0940779463483673*SIN(COS(A124)))))))))))))))))))+SIN(0.375433094857483*(-0.0260061439754979+A124))))*SIN(SIN(A124)))))</f>
        <v>1.7502217772390303</v>
      </c>
      <c r="X124">
        <f t="shared" si="136"/>
        <v>1.7502831612480949</v>
      </c>
      <c r="Y124">
        <f t="shared" si="137"/>
        <v>1.7502831612480949</v>
      </c>
      <c r="Z124">
        <f t="shared" si="138"/>
        <v>1.750284857117997</v>
      </c>
      <c r="AA124">
        <f t="shared" si="139"/>
        <v>1.7502870181091021</v>
      </c>
      <c r="AB124">
        <f t="shared" si="140"/>
        <v>1.75028702751022</v>
      </c>
      <c r="AC124">
        <f t="shared" si="141"/>
        <v>1.7502869304854662</v>
      </c>
      <c r="AD124">
        <f t="shared" si="142"/>
        <v>1.7502870404802833</v>
      </c>
      <c r="AE124">
        <f t="shared" si="143"/>
        <v>1.7502870404802833</v>
      </c>
      <c r="AF124">
        <f t="shared" si="144"/>
        <v>1.7502870404802833</v>
      </c>
      <c r="AG124">
        <f>2*COS(A124)+SIN(A124/(1+COS(0.0102383050941825*SIN(0.0251921174339378*(COS(0.685969744682071+A124+COS(SIN(A124)*SIN(A124*_xlfn.CSC(0.699794000623748+COS(A124*SIN(A124)))*SIN(SIN(0.482614878018303*(0.999335114390903+A124))))))+SIN(A124))))))</f>
        <v>1.7502870404488995</v>
      </c>
      <c r="AH124">
        <f>2*COS(A124)+SIN(A124/(1+COS(0.0102383050941825*SIN(0.0251921174339378*(COS(0.685969744682071+A124+COS(SIN(A124)*SIN(A124*_xlfn.CSC(0.699794000623748+COS(A124*SIN(A124)))*SIN(SIN(0.482614878018303*(0.999335114390903+A124))))))+SIN(A124))))))</f>
        <v>1.7502870404488995</v>
      </c>
      <c r="AI124">
        <f>2*COS(A124)+SIN(A124/(1+COS(0.0102383050941825*SIN(0.0251921174339378*(COS(0.685969744682071+A124+COS(SIN(A124)*SIN(COS(A124*SIN(1.74994294679676+COS((0.937483306033506-SIN(0.572749275024412+COS(A124)))*(-0.296995998186627+_xlfn.SEC(0.419735600194717+COS(0.974172084069584*_xlfn.SEC(1.32108411619894*A124)))*SIN(0.970378444545662*COS(COS(SIN(A124))/(2.21684497839146-COS(0.827486649168256*COS(1.04770755378253*COS(0.374917836847673*A124*SIN(COS(A124)-SIN(1.72131839878938/(-0.756954071083095-A124))))*SIN(A124)))))*(1.79705146893733+COS(SIN(0.0251921174339378*(COS(0.685969744682071+A124+COS(2.67476585651086+SIN(0.0942661886848087*A124*_xlfn.CSC(0.810618544876305*(-2.15039598507721-A124))*_xlfn.CSC(SIN(COS(COS(0.809444787727253+A124+SIN(0.793305537772902+A124))))))))+SIN(0.375433094857483*(-0.0260061439754979+A124))))*SIN(SIN(A124)))))))))*_xlfn.CSC(0.699794000623748+COS(A124*SIN(A124))))))+SIN(A124))))))</f>
        <v>1.7502870404642277</v>
      </c>
      <c r="AJ124">
        <f>2*COS(A124)+SIN(A124/(1+COS(0.0102383050941825*SIN(0.0251921174339378*(COS(0.685969744682071+A124+COS(SIN(A124)*SIN(COS(A124*SIN(1.74994294679676+COS((0.937483306033506-SIN(0.572749275024412+COS(A124)))*(-0.296995998186627+_xlfn.SEC(0.419735600194717+COS(0.974172084069584*_xlfn.SEC(1.32108411619894*A124)))*SIN(0.970378444545662*COS(COS(SIN(A124))/(2.21684497839146-COS(0.827486649168256*COS(1.04770755378253*COS(0.374917836847673*A124*SIN(COS(A124)-SIN(1.72131839878938/(-0.756954071083095-A124))))*SIN(A124)))))*(1.79705146893733+COS(SIN(0.0251921174339378*(COS(0.685969744682071+A124+COS(2.67476585651086+SIN(0.0942661886848087*A124*_xlfn.CSC(0.810618544876305*(-2.15039598507721-A124))*_xlfn.CSC(SIN(COS(COS(0.809444787727253+A124+SIN(0.793305537772902+A124))))))))+SIN(0.375433094857483*(-0.0260061439754979+A124))))*SIN(SIN(A124)))))))))*_xlfn.CSC(0.699794000623748+COS(A124*SIN(A124))))))+SIN(A124))))))</f>
        <v>1.7502870404642277</v>
      </c>
      <c r="AK124">
        <f>2*COS(A124)+SIN(A124/(1+COS(0.0102383050941825*SIN(0.0251921174339378*(COS(0.685969744682071+A124+COS(SIN(A124)*SIN(COS(A124*SIN(1.74994294679676+COS((0.937483306033506-SIN(0.572749275024412+COS(A124)))*(-0.296995998186627+_xlfn.SEC(0.419735600194717+COS(0.974172084069584*_xlfn.SEC(1.32108411619894*A124)))*SIN(0.970378444545662*COS(COS(SIN(A124))/(2.21684497839146-COS(0.827486649168256*COS(1.04770755378253*COS(0.374917836847673*A124*SIN(0.227771237432817-COS(A124)))*SIN(A124)))))*(1.79705146893733+COS(SIN(0.0251921174339378*(COS(0.685969744682071+A124+COS(2.67476585651086+SIN(0.0942661886848087*A124*_xlfn.CSC(0.810618544876305*(-2.15039598507721-A124))*_xlfn.CSC(SIN(COS(COS(0.809444787727253+A124+SIN(0.793305537772902+A124))))))))+SIN(0.375433094857483*(-0.0260061439754979+A124))))*SIN(SIN(A124)))))))))*_xlfn.CSC(0.699794000623748+COS(A124*SIN(A124))))))+SIN(A124))))))</f>
        <v>1.7502870404642277</v>
      </c>
      <c r="AL124">
        <f t="shared" si="145"/>
        <v>1.7502870404796698</v>
      </c>
      <c r="AM124">
        <f t="shared" si="146"/>
        <v>1.7502870404800257</v>
      </c>
      <c r="AN124">
        <f>2*COS(A124)+SIN(A124/(1+COS(0.0102383050941825*SIN(0.0251921174339378*(COS(0.685969744682071+A124+COS(SIN(A124)*SIN(2.87522917078492*COS(A124*SIN(0.996308035150143-COS((0.125463411927578+COS(0.71323222501324*(0.460719913648222+COS(A124)))-SIN(0.572749275024412+COS(A124)))*(-0.296995998186627+_xlfn.SEC(0.419735600194717+COS(0.974172084069584*_xlfn.SEC(1.32108411619894*A124)))*SIN(0.970378444545662*COS(COS(SIN(A124))/(2.21684497839146-COS(0.827486649168256*COS(1.04770755378253*COS(0.374917836847673*A124*SIN(COS(A124)-SIN(1.72131839878938/(-0.756954071083095-A124))))*SIN(A124)))))*(1.79705146893733+COS(SIN(0.0251921174339378*(COS(0.685969744682071+A124+COS(2.67476585651086+SIN(0.0942661886848087*A124*_xlfn.CSC(0.810618544876305*(-2.15039598507721-A124))*_xlfn.CSC(SIN(COS(COS(0.809444787727253+COS(A124))))))))+SIN(0.375433094857483*(-0.0260061439754979+A124))))*SIN(SIN(A124)))))))-5.2258026739857*A124*COS(2.26306768395918-A124+0.648585040695961/(-0.482614878018303+COS(A124))-COS(A124)-COS(COS(SIN(COS(A124)))))*(-0.803019914186518-0.09344164141567*(-0.296995998186628+1.99608842466968*SIN(1.82224358637127*COS(A124)*COS(COS(SIN(A124))/(2.21684497839146-COS(1.1665946556443*COS(1.04770755378253*COS(0.374917836847673*A124*SIN(COS(A124)-SIN(1.72131839878938/(-0.756954071083095-A124))))*SIN(A124)))))))))))))+SIN(A124))))))</f>
        <v>1.7502870404518442</v>
      </c>
      <c r="AO124">
        <f>2*COS(A124)+SIN(A124/(1+COS(SIN(0.0251921174339378*COS(0.433121146091541*(-2.67476585651086+A124+0.837215599154702*SIN((A124+COS(1.73864272248443+COS(0.356528883019573+SIN(0.940777930379917-COS(0.938170919030737*A124)-COS(A124)))))*SIN(COS(COS(COS(A124)/(1.70671384443301+0.338811626822948/COS(COS(A124))-COS(COS((1.73174047813809*COS(SIN(SIN(3.8337034581196-A124))))/(-0.165778219372136+A124)))+SIN(0.119137815794098*COS(COS(A124))))))))))*SIN(2.8951001999306+COS(COS(SIN(COS((COS(0.367424224211023+A124)*_xlfn.SEC(A124+(-1.96485635804169+0.537146430097249*COS(A124))*COS(SIN(COS(A124))+SIN(1.79705146893733+A124+COS(COS(COS(SIN((0.530924470829865*A124)/(-2.82139876047721+SIN(COS(COS(COS(A124)))*SIN(COS(SIN(A124)))))))))))+0.0270515440773242*COS(2.36770557548171+A124)*_xlfn.CSC(SIN(A124+0.885784395489139*(-1.32742597150515-COS(A124))*COS(A124)))*(0.498701523299401-0.165778219372136*A124*_xlfn.SEC(1.21730816958026+SIN(0.0396212186351349*A124*(COS(0.232148706776693*(0.0250052579539931+A124))+SIN(0.750866189714967*A124))))))*SIN(SIN(SIN(0.340828820733522-A124))))/A124))))))*SIN(0.00379532267608371*SIN((1.06314311483915*A124*(1.67526987319027-COS(A124)))/SIN(0.0150675913159254+COS(1.40403511969596/COS(A124))))))))</f>
        <v>1.7502870404802469</v>
      </c>
      <c r="AP124">
        <f t="shared" si="147"/>
        <v>1.7502870404101418</v>
      </c>
      <c r="AQ124">
        <f t="shared" si="148"/>
        <v>1.7502870404101418</v>
      </c>
      <c r="AR124">
        <f t="shared" si="149"/>
        <v>1.7502870404101418</v>
      </c>
      <c r="AS124">
        <f t="shared" si="150"/>
        <v>1.7502870404101423</v>
      </c>
      <c r="AT124">
        <f t="shared" si="151"/>
        <v>1.7502870404101423</v>
      </c>
      <c r="AU124">
        <f t="shared" si="152"/>
        <v>1.7502870403943434</v>
      </c>
      <c r="AV124">
        <f t="shared" si="153"/>
        <v>1.7502870403943434</v>
      </c>
      <c r="AW124">
        <f t="shared" si="154"/>
        <v>1.7502870403943434</v>
      </c>
      <c r="AX124">
        <f t="shared" si="155"/>
        <v>1.7502870403943434</v>
      </c>
      <c r="AY124">
        <f>2*COS(A124)+SIN(A124/(1+COS(SIN(0.0251921174339378*COS(0.433121146091541*(-2.67476585651086+A124+A124*SIN(A124*(A124+COS(0.933255692033108+A124)))))*SIN(2.8951001999306+COS(COS(SIN(COS((COS(0.367424224211023+A124)*_xlfn.SEC(A124+(1.64702538716042+0.537146430097249*COS(A124))*COS(SIN(2.65449809165387+A124)+SIN(COS(A124)))+0.0270515440773242*(0.498701523299401-0.312244449974241*COS(A124))*COS(2.36770557548171+A124)*_xlfn.CSC(SIN(A124+0.885784395489139*(-1.32742597150515-COS(A124))*COS(A124))))*SIN(SIN(SIN(0.340828820733522-A124))))/A124))))))*SIN(0.00379532267608371*SIN((1.06314311483915*A124*(1.67526987319027-COS(A124)))/SIN(COS(1.40403511969596/COS(A124))+(0.244003939114535-COS(0.0932686925260328*A124)-COS(A124))*SIN(0.933255692033108*(0.0479452472347528+A124)*SIN(A124+0.734842844660215*COS(COS(A124)/COS(SIN(COS(A124+COS(1.35652888301957*A124)))))))))))))</f>
        <v>1.7502870404777198</v>
      </c>
      <c r="AZ124">
        <f>2*COS(A124)+SIN(A124/(1+COS(SIN(0.0251921174339378*COS(0.433121146091541*(-2.67476585651086+A124+A124*SIN(A124*(A124+COS(0.933255692033108+A124)))))*SIN(2.8951001999306+COS(COS(SIN(COS((COS(0.367424224211023+A124)*_xlfn.SEC(A124+(1.64702538716042+0.537146430097249*COS(A124))*COS(SIN(2.65449809165387+A124)+SIN(COS(A124)))+0.0270515440773242*(0.498701523299401-0.312244449974241*COS(A124))*COS(2.36770557548171+A124)*_xlfn.CSC(SIN(A124+0.885784395489139*(-1.32742597150515-COS(A124))*COS(A124))))*SIN(SIN(SIN(0.340828820733522-A124))))/A124))))))*SIN(0.00379532267608371*SIN((1.06314311483915*A124*(1.67526987319027-COS(A124)))/SIN(COS(1.40403511969596/COS(A124))+(0.244003939114535-COS(0.0932686925260328*A124)-COS(A124))*SIN(0.933255692033108*(0.0479452472347528+A124)*SIN(A124+0.734842844660215*COS(COS(A124)/COS(SIN(COS(A124+COS(1.35652888301957*A124)))))))))))))</f>
        <v>1.7502870404777198</v>
      </c>
      <c r="BA124">
        <f>2*COS(A124)+SIN(A124/(1+COS(SIN(0.0251921174339378*COS(0.433121146091541*(-2.67476585651086+A124+A124*SIN(A124*(A124+COS(0.933255692033108+A124)))))*SIN(2.8951001999306+COS(COS(SIN(COS((COS(0.367424224211023+A124)*_xlfn.SEC(A124+(1.64702538716042+0.537146430097249*COS(A124))*COS(SIN(2.65449809165387+A124)+SIN(COS(A124)))+0.0270515440773242*(0.498701523299401-0.312244449974241*COS(A124))*COS(2.36770557548171+A124)*_xlfn.CSC(SIN(A124+0.885784395489139*(-1.32742597150515-COS(A124))*COS(A124))))*SIN(SIN(SIN(0.340828820733522-A124))))/A124))))))*SIN(0.00379532267608371*SIN((1.06314311483915*A124*(1.67526987319027-COS(A124)))/SIN(COS(1.40403511969596/COS(A124))+(0.244003939114535-COS(0.0932686925260328*A124)-COS(A124))*SIN(0.933255692033108*(0.0479452472347528+A124)*SIN(A124+0.734842844660215*COS(COS(A124)/COS(SIN(COS(A124+COS(1.35652888301957*A124)))))))))))))</f>
        <v>1.7502870404777198</v>
      </c>
      <c r="BB124">
        <f>2*COS(A124)+SIN(A124/(1+COS(SIN(0.0251921174339378*COS(_xlfn.SEC(0.419735600194717+COS(0.974172084069584*_xlfn.SEC(1.32108411619894*A124)))*SIN(0.970378444545662*COS(COS(SIN(A124))/(2.21684497839146-COS(0.827486649168256*COS(1.04770755378253*COS(0.374917836847673*A124*SIN(A124+SIN(0.0150681615125201*A124)))*SIN(A124)))))*(1.79705146893733+COS(A124*SIN(0.0251921174339378*(-0.0120347759626663+COS(1.17295361766372-A124-COS(COS(COS((0.734842844660215*COS(0.367424224211023+A124)*SIN(COS(0.0150681615125201-A124)))/A124))))))))))*SIN(2.8951001999306+COS(COS(SIN(COS((COS(0.367424224211023+A124)*SIN(SIN(SIN(A124+SIN(A124)))))/(A124*(-0.855952925578902+COS(0.0250929074423294+A124)))))))))*SIN(0.0045405414853601*SIN((1.06314311483915*A124*(1.67526987319027-COS(A124)-COS(A124*SIN(0.66442022239765/(SIN(A124)*SIN(1.48270932459095*COS(SIN(SIN(COS(COS(A124)))))*COS(2.4900660451625-SIN(SIN(0.0251921174339378*(COS(A124+SIN((0.0251921174339378*COS(1.17295361766372*COS(A124)+COS(A124)/(A124*(0.345878657336117+A124-SIN(COS(A124)+A124*SIN(1.74994294679676+COS(0.0572806453769424*(-0.296995998186628+2.38953537141348*SIN(4.18189618808757*COS(A124)*COS(COS(SIN(A124))/(2.21684497839146-COS(1.1665946556443*COS(1.04770755378253*(0.999381384107968+A124))))))))))))))/(0.356528883019573+A124)-SIN(0.580358562052647-A124)))+SIN(0.375433094857483*(-0.161046367187467+A124))))))*SIN(0.093404449451794+COS(A124-0.484621490756709*(COS(COS(A124))+(2.06346606387297*COS(A124))/(0.356528883019573+0.150655529361516/COS(0.364312412788005*COS(0.00593771058668955*(A124+0.530924470829865*A124*((0.244003939114535-COS(0.0932686925260328*A124)-COS(A124))*COS(A124)*(2*COS(A124)+0.387844872700148*COS(0.122247045623982*(-2.67476585651086+A124)*(SIN(A124)*SIN(0.00140217240902748*A124^2*COS(COS(A124-0.999082557898852/(1.3608351870969+0.150655529361516*(2.74489686570714+A124)-COS(1)))*(0.0150675913159254-A124+COS(0.413036990134086/A124)-COS(A124)-COS(A124*COS(A124))-COS(A124+0.244232384538129*(2.84387902041926+A124+COS(B124)))))*SIN(A124))-SIN(SIN(SIN(0.862339351056448+COS(SIN(2.8951001999306+(0.5*COS(A124)*(0.826937250740526+(-1.12458081737812*A124)/(1+COS(SIN(0.00872081561358199*SIN(2.8951001999306+COS(COS(SIN(COS((0.734842844660215*COS(0.367424224211023+A124)*SIN(SIN(SIN(A124+SIN(A124)))))/A124))))))*SIN(0.00379532267608371*SIN(3.01037523694323*A124*(1.67526987319027-COS(A124)-COS(A124*SIN(SIN(0.00379532267608371*SIN(1.26449815900264*A124*(1.67526987319027-COS(A124))))*SIN(0.00872081561358199*SIN(A124+COS(COS(SIN(COS((0.734842844660215*COS(0.367424224211023+A124)*SIN(SIN(SIN(A124+SIN(A124)))))/A124)))))))))))))))/A124))))))))+COS(2.67476585651086-SIN(0.123821531774593/SIN(SIN(COS(0.999682695391386*(0.530924470829865-A124))/COS(COS(A124)+(1.64702538716042+0.537146430097249*(A124+COS(0.347798363400371-A124)))*COS(A124)-0.26714408291119*(A124+0.0251921174339378*SIN(A124))+(0.0270515440773242*A124*COS(2.36770557548171+A124))/SIN(SIN(COS(COS(A124-0.227771237432817*COS(A124)*(0.244003939114535-COS(A124)-COS(COS(0.464096977697486-COS((39.2055475129509*COS(A124-SIN(0.356528883019573-A124)))/A124^2))*SIN(A124))))))))))))))))))*SIN(COS(A124-COS(SIN(8.45216284241943-COS(0.349023510229163+0.42073232374058*COS(0.759590257947852+COS(1.42073232374058*A124+COS(A124)*(1.89442827394731+0.000366675974410566*COS(2.19354464902984-COS(0.131277299088378-A124)-COS(COS(SIN(COS((COS(0.367424224211023+A124)*SIN(SIN(SIN(0.340828820733522-A124))))/(A124*COS(A124+(1.64702538716042+0.537146430097249*COS(A124))*COS(SIN(COS(A124))+SIN(1.79705146893733+A124+COS(COS(COS(SIN((0.530924470829865*A124)/(-2.82139876047721+SIN(COS(COS(COS(A124)))*SIN(COS(A124))))))))))+(0.0270515440773242*COS(2.36770557548171+A124)*(0.498701523299401-0.165778219372136*(1+COS(SIN(0.00872081561358199*SIN(2.26306768395918-A124-COS(A124)-COS(COS(SIN(COS((0.569180159825137*SIN(SIN(SIN(A124+SIN(A124)))))/A124))))+0.648585040695961/(COS(A124)-SIN(A124))))*SIN(0.00379532267608371*SIN((1.06314311483915*A124*(1.67526987319027-COS(A124)))/SIN(0.0150675913159254+COS(1.40403511969596/A124))))))))/SIN(SIN(A124+0.885784395489139*(-1.32742597150515-COS(A124))*COS(A124))))))))))))))))))))))))))/SIN(0.0150675913159254+COS(0.413036990134086/A124)))))))</f>
        <v>1.7502870404794422</v>
      </c>
    </row>
    <row r="125" spans="1:54" x14ac:dyDescent="0.25">
      <c r="A125">
        <v>2.0099999999999998</v>
      </c>
      <c r="B125">
        <v>-1.56</v>
      </c>
      <c r="C125">
        <v>-6.275737E-3</v>
      </c>
      <c r="D125">
        <f t="shared" si="117"/>
        <v>-0.2727881759356669</v>
      </c>
      <c r="E125">
        <f t="shared" si="118"/>
        <v>-0.2727881759356669</v>
      </c>
      <c r="F125">
        <f t="shared" si="119"/>
        <v>-0.2727881759356669</v>
      </c>
      <c r="G125">
        <f t="shared" si="120"/>
        <v>-0.2727881759356669</v>
      </c>
      <c r="H125">
        <f t="shared" si="121"/>
        <v>-0.2727881759356669</v>
      </c>
      <c r="I125">
        <f t="shared" si="122"/>
        <v>-8.1011088052525215E-2</v>
      </c>
      <c r="J125">
        <f t="shared" si="123"/>
        <v>-8.1011088052525215E-2</v>
      </c>
      <c r="K125">
        <f t="shared" si="124"/>
        <v>-2.3063098316071007E-2</v>
      </c>
      <c r="L125">
        <f t="shared" si="125"/>
        <v>-8.23608122164321E-2</v>
      </c>
      <c r="M125">
        <f t="shared" si="126"/>
        <v>-2.5520389180178071E-2</v>
      </c>
      <c r="N125">
        <f t="shared" si="127"/>
        <v>-2.5520389180178071E-2</v>
      </c>
      <c r="O125">
        <f t="shared" si="128"/>
        <v>-2.5520389180178071E-2</v>
      </c>
      <c r="P125">
        <f t="shared" si="129"/>
        <v>-2.5520389180178071E-2</v>
      </c>
      <c r="Q125">
        <f t="shared" si="130"/>
        <v>-1.4268012599278235E-2</v>
      </c>
      <c r="R125">
        <f t="shared" si="131"/>
        <v>-1.4268012599278235E-2</v>
      </c>
      <c r="S125">
        <f t="shared" si="132"/>
        <v>-6.573616397600901E-3</v>
      </c>
      <c r="T125">
        <f t="shared" si="133"/>
        <v>-6.573616397600901E-3</v>
      </c>
      <c r="U125">
        <f t="shared" si="134"/>
        <v>-6.573616397600901E-3</v>
      </c>
      <c r="V125">
        <f t="shared" si="135"/>
        <v>-6.0127281967510271E-3</v>
      </c>
      <c r="W125">
        <f>2*COS(A125)+SIN(A125/(0.999148166279824+COS(SIN(0.0251921174339378*(COS(0.685969744682071+A125+COS(0.1500862687924-SIN(0.0665099688093772*_xlfn.CSC(SIN(COS(COS(A125+(0.244003939114535-COS(0.0932686925260328*A125)-COS(A125))*COS(A125)*(2*COS(A125)+0.387844872700148*(A125-0.082374768005002/(A125-COS(A125*COS(A125))-(-2.15039598507721-A125)*(A125-COS(SIN(SIN(COS(COS(1.32108411619894*(2.84387902041926+SIN(COS(COS(1.00374593116443*A125*COS(A125))))))/COS(SIN(0.0940779463483673*SIN(COS(A125)))))))))))))))))))+SIN(0.375433094857483*(-0.0260061439754979+A125))))*SIN(SIN(A125)))))</f>
        <v>-6.0446598538752561E-3</v>
      </c>
      <c r="X125">
        <f t="shared" si="136"/>
        <v>-6.2142164466493233E-3</v>
      </c>
      <c r="Y125">
        <f t="shared" si="137"/>
        <v>-6.2142164466493233E-3</v>
      </c>
      <c r="Z125">
        <f t="shared" si="138"/>
        <v>-6.2678270302166661E-3</v>
      </c>
      <c r="AA125">
        <f t="shared" si="139"/>
        <v>-6.2738603946395077E-3</v>
      </c>
      <c r="AB125">
        <f t="shared" si="140"/>
        <v>-6.2755840940247332E-3</v>
      </c>
      <c r="AC125">
        <f t="shared" si="141"/>
        <v>-6.2753505078152472E-3</v>
      </c>
      <c r="AD125">
        <f t="shared" si="142"/>
        <v>-6.2757374807480559E-3</v>
      </c>
      <c r="AE125">
        <f t="shared" si="143"/>
        <v>-6.2757374807480559E-3</v>
      </c>
      <c r="AF125">
        <f t="shared" si="144"/>
        <v>-6.2757374807480559E-3</v>
      </c>
      <c r="AG125">
        <f>2*COS(A125)+SIN(A125/(1+COS(0.0102383050941825*SIN(0.0251921174339378*(COS(0.685969744682071+A125+COS(SIN(A125)*SIN(A125*_xlfn.CSC(0.699794000623748+COS(A125*SIN(A125)))*SIN(SIN(0.482614878018303*(0.999335114390903+A125))))))+SIN(A125))))))</f>
        <v>-6.2757374772022256E-3</v>
      </c>
      <c r="AH125">
        <f>2*COS(A125)+SIN(A125/(1+COS(0.0102383050941825*SIN(0.0251921174339378*(COS(0.685969744682071+A125+COS(SIN(A125)*SIN(A125*_xlfn.CSC(0.699794000623748+COS(A125*SIN(A125)))*SIN(SIN(0.482614878018303*(0.999335114390903+A125))))))+SIN(A125))))))</f>
        <v>-6.2757374772022256E-3</v>
      </c>
      <c r="AI125">
        <f>2*COS(A125)+SIN(A125/(1+COS(0.0102383050941825*SIN(0.0251921174339378*(COS(0.685969744682071+A125+COS(SIN(A125)*SIN(COS(A125*SIN(1.74994294679676+COS((0.937483306033506-SIN(0.572749275024412+COS(A125)))*(-0.296995998186627+_xlfn.SEC(0.419735600194717+COS(0.974172084069584*_xlfn.SEC(1.32108411619894*A125)))*SIN(0.970378444545662*COS(COS(SIN(A125))/(2.21684497839146-COS(0.827486649168256*COS(1.04770755378253*COS(0.374917836847673*A125*SIN(COS(A125)-SIN(1.72131839878938/(-0.756954071083095-A125))))*SIN(A125)))))*(1.79705146893733+COS(SIN(0.0251921174339378*(COS(0.685969744682071+A125+COS(2.67476585651086+SIN(0.0942661886848087*A125*_xlfn.CSC(0.810618544876305*(-2.15039598507721-A125))*_xlfn.CSC(SIN(COS(COS(0.809444787727253+A125+SIN(0.793305537772902+A125))))))))+SIN(0.375433094857483*(-0.0260061439754979+A125))))*SIN(SIN(A125)))))))))*_xlfn.CSC(0.699794000623748+COS(A125*SIN(A125))))))+SIN(A125))))))</f>
        <v>-6.2757374402904187E-3</v>
      </c>
      <c r="AJ125">
        <f>2*COS(A125)+SIN(A125/(1+COS(0.0102383050941825*SIN(0.0251921174339378*(COS(0.685969744682071+A125+COS(SIN(A125)*SIN(COS(A125*SIN(1.74994294679676+COS((0.937483306033506-SIN(0.572749275024412+COS(A125)))*(-0.296995998186627+_xlfn.SEC(0.419735600194717+COS(0.974172084069584*_xlfn.SEC(1.32108411619894*A125)))*SIN(0.970378444545662*COS(COS(SIN(A125))/(2.21684497839146-COS(0.827486649168256*COS(1.04770755378253*COS(0.374917836847673*A125*SIN(COS(A125)-SIN(1.72131839878938/(-0.756954071083095-A125))))*SIN(A125)))))*(1.79705146893733+COS(SIN(0.0251921174339378*(COS(0.685969744682071+A125+COS(2.67476585651086+SIN(0.0942661886848087*A125*_xlfn.CSC(0.810618544876305*(-2.15039598507721-A125))*_xlfn.CSC(SIN(COS(COS(0.809444787727253+A125+SIN(0.793305537772902+A125))))))))+SIN(0.375433094857483*(-0.0260061439754979+A125))))*SIN(SIN(A125)))))))))*_xlfn.CSC(0.699794000623748+COS(A125*SIN(A125))))))+SIN(A125))))))</f>
        <v>-6.2757374402904187E-3</v>
      </c>
      <c r="AK125">
        <f>2*COS(A125)+SIN(A125/(1+COS(0.0102383050941825*SIN(0.0251921174339378*(COS(0.685969744682071+A125+COS(SIN(A125)*SIN(COS(A125*SIN(1.74994294679676+COS((0.937483306033506-SIN(0.572749275024412+COS(A125)))*(-0.296995998186627+_xlfn.SEC(0.419735600194717+COS(0.974172084069584*_xlfn.SEC(1.32108411619894*A125)))*SIN(0.970378444545662*COS(COS(SIN(A125))/(2.21684497839146-COS(0.827486649168256*COS(1.04770755378253*COS(0.374917836847673*A125*SIN(0.227771237432817-COS(A125)))*SIN(A125)))))*(1.79705146893733+COS(SIN(0.0251921174339378*(COS(0.685969744682071+A125+COS(2.67476585651086+SIN(0.0942661886848087*A125*_xlfn.CSC(0.810618544876305*(-2.15039598507721-A125))*_xlfn.CSC(SIN(COS(COS(0.809444787727253+A125+SIN(0.793305537772902+A125))))))))+SIN(0.375433094857483*(-0.0260061439754979+A125))))*SIN(SIN(A125)))))))))*_xlfn.CSC(0.699794000623748+COS(A125*SIN(A125))))))+SIN(A125))))))</f>
        <v>-6.2757374387490961E-3</v>
      </c>
      <c r="AL125">
        <f t="shared" si="145"/>
        <v>-6.2757374700976865E-3</v>
      </c>
      <c r="AM125">
        <f t="shared" si="146"/>
        <v>-6.2757373709266817E-3</v>
      </c>
      <c r="AN125">
        <f>2*COS(A125)+SIN(A125/(1+COS(0.0102383050941825*SIN(0.0251921174339378*(COS(0.685969744682071+A125+COS(SIN(A125)*SIN(2.87522917078492*COS(A125*SIN(0.996308035150143-COS((0.125463411927578+COS(0.71323222501324*(0.460719913648222+COS(A125)))-SIN(0.572749275024412+COS(A125)))*(-0.296995998186627+_xlfn.SEC(0.419735600194717+COS(0.974172084069584*_xlfn.SEC(1.32108411619894*A125)))*SIN(0.970378444545662*COS(COS(SIN(A125))/(2.21684497839146-COS(0.827486649168256*COS(1.04770755378253*COS(0.374917836847673*A125*SIN(COS(A125)-SIN(1.72131839878938/(-0.756954071083095-A125))))*SIN(A125)))))*(1.79705146893733+COS(SIN(0.0251921174339378*(COS(0.685969744682071+A125+COS(2.67476585651086+SIN(0.0942661886848087*A125*_xlfn.CSC(0.810618544876305*(-2.15039598507721-A125))*_xlfn.CSC(SIN(COS(COS(0.809444787727253+COS(A125))))))))+SIN(0.375433094857483*(-0.0260061439754979+A125))))*SIN(SIN(A125)))))))-5.2258026739857*A125*COS(2.26306768395918-A125+0.648585040695961/(-0.482614878018303+COS(A125))-COS(A125)-COS(COS(SIN(COS(A125)))))*(-0.803019914186518-0.09344164141567*(-0.296995998186628+1.99608842466968*SIN(1.82224358637127*COS(A125)*COS(COS(SIN(A125))/(2.21684497839146-COS(1.1665946556443*COS(1.04770755378253*COS(0.374917836847673*A125*SIN(COS(A125)-SIN(1.72131839878938/(-0.756954071083095-A125))))*SIN(A125)))))))))))))+SIN(A125))))))</f>
        <v>-6.2757374256996457E-3</v>
      </c>
      <c r="AO125">
        <f>2*COS(A125)+SIN(A125/(1+COS(SIN(0.0251921174339378*COS(0.433121146091541*(-2.67476585651086+A125+0.837215599154702*SIN((A125+COS(1.73864272248443+COS(0.356528883019573+SIN(0.940777930379917-COS(0.938170919030737*A125)-COS(A125)))))*SIN(COS(COS(COS(A125)/(1.70671384443301+0.338811626822948/COS(COS(A125))-COS(COS((1.73174047813809*COS(SIN(SIN(3.8337034581196-A125))))/(-0.165778219372136+A125)))+SIN(0.119137815794098*COS(COS(A125))))))))))*SIN(2.8951001999306+COS(COS(SIN(COS((COS(0.367424224211023+A125)*_xlfn.SEC(A125+(-1.96485635804169+0.537146430097249*COS(A125))*COS(SIN(COS(A125))+SIN(1.79705146893733+A125+COS(COS(COS(SIN((0.530924470829865*A125)/(-2.82139876047721+SIN(COS(COS(COS(A125)))*SIN(COS(SIN(A125)))))))))))+0.0270515440773242*COS(2.36770557548171+A125)*_xlfn.CSC(SIN(A125+0.885784395489139*(-1.32742597150515-COS(A125))*COS(A125)))*(0.498701523299401-0.165778219372136*A125*_xlfn.SEC(1.21730816958026+SIN(0.0396212186351349*A125*(COS(0.232148706776693*(0.0250052579539931+A125))+SIN(0.750866189714967*A125))))))*SIN(SIN(SIN(0.340828820733522-A125))))/A125))))))*SIN(0.00379532267608371*SIN((1.06314311483915*A125*(1.67526987319027-COS(A125)))/SIN(0.0150675913159254+COS(1.40403511969596/COS(A125))))))))</f>
        <v>-6.2757373170133635E-3</v>
      </c>
      <c r="AP125">
        <f t="shared" si="147"/>
        <v>-6.2757374713134917E-3</v>
      </c>
      <c r="AQ125">
        <f t="shared" si="148"/>
        <v>-6.2757374713134917E-3</v>
      </c>
      <c r="AR125">
        <f t="shared" si="149"/>
        <v>-6.2757374713134917E-3</v>
      </c>
      <c r="AS125">
        <f t="shared" si="150"/>
        <v>-6.2757374706716718E-3</v>
      </c>
      <c r="AT125">
        <f t="shared" si="151"/>
        <v>-6.2757374706716718E-3</v>
      </c>
      <c r="AU125">
        <f t="shared" si="152"/>
        <v>-6.2757374734381255E-3</v>
      </c>
      <c r="AV125">
        <f t="shared" si="153"/>
        <v>-6.2757374734381255E-3</v>
      </c>
      <c r="AW125">
        <f t="shared" si="154"/>
        <v>-6.2757374734381255E-3</v>
      </c>
      <c r="AX125">
        <f t="shared" si="155"/>
        <v>-6.2757374734381255E-3</v>
      </c>
      <c r="AY125">
        <f>2*COS(A125)+SIN(A125/(1+COS(SIN(0.0251921174339378*COS(0.433121146091541*(-2.67476585651086+A125+A125*SIN(A125*(A125+COS(0.933255692033108+A125)))))*SIN(2.8951001999306+COS(COS(SIN(COS((COS(0.367424224211023+A125)*_xlfn.SEC(A125+(1.64702538716042+0.537146430097249*COS(A125))*COS(SIN(2.65449809165387+A125)+SIN(COS(A125)))+0.0270515440773242*(0.498701523299401-0.312244449974241*COS(A125))*COS(2.36770557548171+A125)*_xlfn.CSC(SIN(A125+0.885784395489139*(-1.32742597150515-COS(A125))*COS(A125))))*SIN(SIN(SIN(0.340828820733522-A125))))/A125))))))*SIN(0.00379532267608371*SIN((1.06314311483915*A125*(1.67526987319027-COS(A125)))/SIN(COS(1.40403511969596/COS(A125))+(0.244003939114535-COS(0.0932686925260328*A125)-COS(A125))*SIN(0.933255692033108*(0.0479452472347528+A125)*SIN(A125+0.734842844660215*COS(COS(A125)/COS(SIN(COS(A125+COS(1.35652888301957*A125)))))))))))))</f>
        <v>-6.275737246079327E-3</v>
      </c>
      <c r="AZ125">
        <f>2*COS(A125)+SIN(A125/(1+COS(SIN(0.0251921174339378*COS(0.433121146091541*(-2.67476585651086+A125+A125*SIN(A125*(A125+COS(0.933255692033108+A125)))))*SIN(2.8951001999306+COS(COS(SIN(COS((COS(0.367424224211023+A125)*_xlfn.SEC(A125+(1.64702538716042+0.537146430097249*COS(A125))*COS(SIN(2.65449809165387+A125)+SIN(COS(A125)))+0.0270515440773242*(0.498701523299401-0.312244449974241*COS(A125))*COS(2.36770557548171+A125)*_xlfn.CSC(SIN(A125+0.885784395489139*(-1.32742597150515-COS(A125))*COS(A125))))*SIN(SIN(SIN(0.340828820733522-A125))))/A125))))))*SIN(0.00379532267608371*SIN((1.06314311483915*A125*(1.67526987319027-COS(A125)))/SIN(COS(1.40403511969596/COS(A125))+(0.244003939114535-COS(0.0932686925260328*A125)-COS(A125))*SIN(0.933255692033108*(0.0479452472347528+A125)*SIN(A125+0.734842844660215*COS(COS(A125)/COS(SIN(COS(A125+COS(1.35652888301957*A125)))))))))))))</f>
        <v>-6.275737246079327E-3</v>
      </c>
      <c r="BA125">
        <f>2*COS(A125)+SIN(A125/(1+COS(SIN(0.0251921174339378*COS(0.433121146091541*(-2.67476585651086+A125+A125*SIN(A125*(A125+COS(0.933255692033108+A125)))))*SIN(2.8951001999306+COS(COS(SIN(COS((COS(0.367424224211023+A125)*_xlfn.SEC(A125+(1.64702538716042+0.537146430097249*COS(A125))*COS(SIN(2.65449809165387+A125)+SIN(COS(A125)))+0.0270515440773242*(0.498701523299401-0.312244449974241*COS(A125))*COS(2.36770557548171+A125)*_xlfn.CSC(SIN(A125+0.885784395489139*(-1.32742597150515-COS(A125))*COS(A125))))*SIN(SIN(SIN(0.340828820733522-A125))))/A125))))))*SIN(0.00379532267608371*SIN((1.06314311483915*A125*(1.67526987319027-COS(A125)))/SIN(COS(1.40403511969596/COS(A125))+(0.244003939114535-COS(0.0932686925260328*A125)-COS(A125))*SIN(0.933255692033108*(0.0479452472347528+A125)*SIN(A125+0.734842844660215*COS(COS(A125)/COS(SIN(COS(A125+COS(1.35652888301957*A125)))))))))))))</f>
        <v>-6.275737246079327E-3</v>
      </c>
      <c r="BB125">
        <f>2*COS(A125)+SIN(A125/(1+COS(SIN(0.0251921174339378*COS(_xlfn.SEC(0.419735600194717+COS(0.974172084069584*_xlfn.SEC(1.32108411619894*A125)))*SIN(0.970378444545662*COS(COS(SIN(A125))/(2.21684497839146-COS(0.827486649168256*COS(1.04770755378253*COS(0.374917836847673*A125*SIN(A125+SIN(0.0150681615125201*A125)))*SIN(A125)))))*(1.79705146893733+COS(A125*SIN(0.0251921174339378*(-0.0120347759626663+COS(1.17295361766372-A125-COS(COS(COS((0.734842844660215*COS(0.367424224211023+A125)*SIN(COS(0.0150681615125201-A125)))/A125))))))))))*SIN(2.8951001999306+COS(COS(SIN(COS((COS(0.367424224211023+A125)*SIN(SIN(SIN(A125+SIN(A125)))))/(A125*(-0.855952925578902+COS(0.0250929074423294+A125)))))))))*SIN(0.0045405414853601*SIN((1.06314311483915*A125*(1.67526987319027-COS(A125)-COS(A125*SIN(0.66442022239765/(SIN(A125)*SIN(1.48270932459095*COS(SIN(SIN(COS(COS(A125)))))*COS(2.4900660451625-SIN(SIN(0.0251921174339378*(COS(A125+SIN((0.0251921174339378*COS(1.17295361766372*COS(A125)+COS(A125)/(A125*(0.345878657336117+A125-SIN(COS(A125)+A125*SIN(1.74994294679676+COS(0.0572806453769424*(-0.296995998186628+2.38953537141348*SIN(4.18189618808757*COS(A125)*COS(COS(SIN(A125))/(2.21684497839146-COS(1.1665946556443*COS(1.04770755378253*(0.999381384107968+A125))))))))))))))/(0.356528883019573+A125)-SIN(0.580358562052647-A125)))+SIN(0.375433094857483*(-0.161046367187467+A125))))))*SIN(0.093404449451794+COS(A125-0.484621490756709*(COS(COS(A125))+(2.06346606387297*COS(A125))/(0.356528883019573+0.150655529361516/COS(0.364312412788005*COS(0.00593771058668955*(A125+0.530924470829865*A125*((0.244003939114535-COS(0.0932686925260328*A125)-COS(A125))*COS(A125)*(2*COS(A125)+0.387844872700148*COS(0.122247045623982*(-2.67476585651086+A125)*(SIN(A125)*SIN(0.00140217240902748*A125^2*COS(COS(A125-0.999082557898852/(1.3608351870969+0.150655529361516*(2.74489686570714+A125)-COS(1)))*(0.0150675913159254-A125+COS(0.413036990134086/A125)-COS(A125)-COS(A125*COS(A125))-COS(A125+0.244232384538129*(2.84387902041926+A125+COS(B125)))))*SIN(A125))-SIN(SIN(SIN(0.862339351056448+COS(SIN(2.8951001999306+(0.5*COS(A125)*(0.826937250740526+(-1.12458081737812*A125)/(1+COS(SIN(0.00872081561358199*SIN(2.8951001999306+COS(COS(SIN(COS((0.734842844660215*COS(0.367424224211023+A125)*SIN(SIN(SIN(A125+SIN(A125)))))/A125))))))*SIN(0.00379532267608371*SIN(3.01037523694323*A125*(1.67526987319027-COS(A125)-COS(A125*SIN(SIN(0.00379532267608371*SIN(1.26449815900264*A125*(1.67526987319027-COS(A125))))*SIN(0.00872081561358199*SIN(A125+COS(COS(SIN(COS((0.734842844660215*COS(0.367424224211023+A125)*SIN(SIN(SIN(A125+SIN(A125)))))/A125)))))))))))))))/A125))))))))+COS(2.67476585651086-SIN(0.123821531774593/SIN(SIN(COS(0.999682695391386*(0.530924470829865-A125))/COS(COS(A125)+(1.64702538716042+0.537146430097249*(A125+COS(0.347798363400371-A125)))*COS(A125)-0.26714408291119*(A125+0.0251921174339378*SIN(A125))+(0.0270515440773242*A125*COS(2.36770557548171+A125))/SIN(SIN(COS(COS(A125-0.227771237432817*COS(A125)*(0.244003939114535-COS(A125)-COS(COS(0.464096977697486-COS((39.2055475129509*COS(A125-SIN(0.356528883019573-A125)))/A125^2))*SIN(A125))))))))))))))))))*SIN(COS(A125-COS(SIN(8.45216284241943-COS(0.349023510229163+0.42073232374058*COS(0.759590257947852+COS(1.42073232374058*A125+COS(A125)*(1.89442827394731+0.000366675974410566*COS(2.19354464902984-COS(0.131277299088378-A125)-COS(COS(SIN(COS((COS(0.367424224211023+A125)*SIN(SIN(SIN(0.340828820733522-A125))))/(A125*COS(A125+(1.64702538716042+0.537146430097249*COS(A125))*COS(SIN(COS(A125))+SIN(1.79705146893733+A125+COS(COS(COS(SIN((0.530924470829865*A125)/(-2.82139876047721+SIN(COS(COS(COS(A125)))*SIN(COS(A125))))))))))+(0.0270515440773242*COS(2.36770557548171+A125)*(0.498701523299401-0.165778219372136*(1+COS(SIN(0.00872081561358199*SIN(2.26306768395918-A125-COS(A125)-COS(COS(SIN(COS((0.569180159825137*SIN(SIN(SIN(A125+SIN(A125)))))/A125))))+0.648585040695961/(COS(A125)-SIN(A125))))*SIN(0.00379532267608371*SIN((1.06314311483915*A125*(1.67526987319027-COS(A125)))/SIN(0.0150675913159254+COS(1.40403511969596/A125))))))))/SIN(SIN(A125+0.885784395489139*(-1.32742597150515-COS(A125))*COS(A125))))))))))))))))))))))))))/SIN(0.0150675913159254+COS(0.413036990134086/A125)))))))</f>
        <v>-6.2757373651515236E-3</v>
      </c>
    </row>
    <row r="126" spans="1:54" x14ac:dyDescent="0.25">
      <c r="A126">
        <v>1.91</v>
      </c>
      <c r="B126">
        <v>-1.95</v>
      </c>
      <c r="C126">
        <v>0.15084124900000001</v>
      </c>
      <c r="D126">
        <f t="shared" si="117"/>
        <v>-6.6004040541434855E-2</v>
      </c>
      <c r="E126">
        <f t="shared" si="118"/>
        <v>-6.6004040541434855E-2</v>
      </c>
      <c r="F126">
        <f t="shared" si="119"/>
        <v>-6.6004040541434855E-2</v>
      </c>
      <c r="G126">
        <f t="shared" si="120"/>
        <v>-6.6004040541434855E-2</v>
      </c>
      <c r="H126">
        <f t="shared" si="121"/>
        <v>-6.6004040541434855E-2</v>
      </c>
      <c r="I126">
        <f t="shared" si="122"/>
        <v>6.5674193630657074E-2</v>
      </c>
      <c r="J126">
        <f t="shared" si="123"/>
        <v>6.5674193630657074E-2</v>
      </c>
      <c r="K126">
        <f t="shared" si="124"/>
        <v>0.12073919880310868</v>
      </c>
      <c r="L126">
        <f t="shared" si="125"/>
        <v>8.5139128391743757E-2</v>
      </c>
      <c r="M126">
        <f t="shared" si="126"/>
        <v>0.13121494119698429</v>
      </c>
      <c r="N126">
        <f t="shared" si="127"/>
        <v>0.13121494119698429</v>
      </c>
      <c r="O126">
        <f t="shared" si="128"/>
        <v>0.13121494119698429</v>
      </c>
      <c r="P126">
        <f t="shared" si="129"/>
        <v>0.13121494119698429</v>
      </c>
      <c r="Q126">
        <f t="shared" si="130"/>
        <v>0.14267217064395232</v>
      </c>
      <c r="R126">
        <f t="shared" si="131"/>
        <v>0.14267217064395232</v>
      </c>
      <c r="S126">
        <f t="shared" si="132"/>
        <v>0.15053628643421535</v>
      </c>
      <c r="T126">
        <f t="shared" si="133"/>
        <v>0.15053628643421535</v>
      </c>
      <c r="U126">
        <f t="shared" si="134"/>
        <v>0.15053628643421535</v>
      </c>
      <c r="V126">
        <f t="shared" si="135"/>
        <v>0.15109552617864996</v>
      </c>
      <c r="W126">
        <f>2*COS(A126)+SIN(A126/(0.999148166279824+COS(SIN(0.0251921174339378*(COS(0.685969744682071+A126+COS(0.1500862687924-SIN(0.0665099688093772*_xlfn.CSC(SIN(COS(COS(A126+(0.244003939114535-COS(0.0932686925260328*A126)-COS(A126))*COS(A126)*(2*COS(A126)+0.387844872700148*(A126-0.082374768005002/(A126-COS(A126*COS(A126))-(-2.15039598507721-A126)*(A126-COS(SIN(SIN(COS(COS(1.32108411619894*(2.84387902041926+SIN(COS(COS(1.00374593116443*A126*COS(A126))))))/COS(SIN(0.0940779463483673*SIN(COS(A126)))))))))))))))))))+SIN(0.375433094857483*(-0.0260061439754979+A126))))*SIN(SIN(A126)))))</f>
        <v>0.15107979346313871</v>
      </c>
      <c r="X126">
        <f t="shared" si="136"/>
        <v>0.15090896984503255</v>
      </c>
      <c r="Y126">
        <f t="shared" si="137"/>
        <v>0.15090896984503255</v>
      </c>
      <c r="Z126">
        <f t="shared" si="138"/>
        <v>0.15085014327846824</v>
      </c>
      <c r="AA126">
        <f t="shared" si="139"/>
        <v>0.15084518523077106</v>
      </c>
      <c r="AB126">
        <f t="shared" si="140"/>
        <v>0.1508415518894114</v>
      </c>
      <c r="AC126">
        <f t="shared" si="141"/>
        <v>0.1508416452848812</v>
      </c>
      <c r="AD126">
        <f t="shared" si="142"/>
        <v>0.1508412490839931</v>
      </c>
      <c r="AE126">
        <f t="shared" si="143"/>
        <v>0.1508412490839931</v>
      </c>
      <c r="AF126">
        <f t="shared" si="144"/>
        <v>0.1508412490839931</v>
      </c>
      <c r="AG126">
        <f>2*COS(A126)+SIN(A126/(1+COS(0.0102383050941825*SIN(0.0251921174339378*(COS(0.685969744682071+A126+COS(SIN(A126)*SIN(A126*_xlfn.CSC(0.699794000623748+COS(A126*SIN(A126)))*SIN(SIN(0.482614878018303*(0.999335114390903+A126))))))+SIN(A126))))))</f>
        <v>0.1508412490881369</v>
      </c>
      <c r="AH126">
        <f>2*COS(A126)+SIN(A126/(1+COS(0.0102383050941825*SIN(0.0251921174339378*(COS(0.685969744682071+A126+COS(SIN(A126)*SIN(A126*_xlfn.CSC(0.699794000623748+COS(A126*SIN(A126)))*SIN(SIN(0.482614878018303*(0.999335114390903+A126))))))+SIN(A126))))))</f>
        <v>0.1508412490881369</v>
      </c>
      <c r="AI126">
        <f>2*COS(A126)+SIN(A126/(1+COS(0.0102383050941825*SIN(0.0251921174339378*(COS(0.685969744682071+A126+COS(SIN(A126)*SIN(COS(A126*SIN(1.74994294679676+COS((0.937483306033506-SIN(0.572749275024412+COS(A126)))*(-0.296995998186627+_xlfn.SEC(0.419735600194717+COS(0.974172084069584*_xlfn.SEC(1.32108411619894*A126)))*SIN(0.970378444545662*COS(COS(SIN(A126))/(2.21684497839146-COS(0.827486649168256*COS(1.04770755378253*COS(0.374917836847673*A126*SIN(COS(A126)-SIN(1.72131839878938/(-0.756954071083095-A126))))*SIN(A126)))))*(1.79705146893733+COS(SIN(0.0251921174339378*(COS(0.685969744682071+A126+COS(2.67476585651086+SIN(0.0942661886848087*A126*_xlfn.CSC(0.810618544876305*(-2.15039598507721-A126))*_xlfn.CSC(SIN(COS(COS(0.809444787727253+A126+SIN(0.793305537772902+A126))))))))+SIN(0.375433094857483*(-0.0260061439754979+A126))))*SIN(SIN(A126)))))))))*_xlfn.CSC(0.699794000623748+COS(A126*SIN(A126))))))+SIN(A126))))))</f>
        <v>0.15084124911234387</v>
      </c>
      <c r="AJ126">
        <f>2*COS(A126)+SIN(A126/(1+COS(0.0102383050941825*SIN(0.0251921174339378*(COS(0.685969744682071+A126+COS(SIN(A126)*SIN(COS(A126*SIN(1.74994294679676+COS((0.937483306033506-SIN(0.572749275024412+COS(A126)))*(-0.296995998186627+_xlfn.SEC(0.419735600194717+COS(0.974172084069584*_xlfn.SEC(1.32108411619894*A126)))*SIN(0.970378444545662*COS(COS(SIN(A126))/(2.21684497839146-COS(0.827486649168256*COS(1.04770755378253*COS(0.374917836847673*A126*SIN(COS(A126)-SIN(1.72131839878938/(-0.756954071083095-A126))))*SIN(A126)))))*(1.79705146893733+COS(SIN(0.0251921174339378*(COS(0.685969744682071+A126+COS(2.67476585651086+SIN(0.0942661886848087*A126*_xlfn.CSC(0.810618544876305*(-2.15039598507721-A126))*_xlfn.CSC(SIN(COS(COS(0.809444787727253+A126+SIN(0.793305537772902+A126))))))))+SIN(0.375433094857483*(-0.0260061439754979+A126))))*SIN(SIN(A126)))))))))*_xlfn.CSC(0.699794000623748+COS(A126*SIN(A126))))))+SIN(A126))))))</f>
        <v>0.15084124911234387</v>
      </c>
      <c r="AK126">
        <f>2*COS(A126)+SIN(A126/(1+COS(0.0102383050941825*SIN(0.0251921174339378*(COS(0.685969744682071+A126+COS(SIN(A126)*SIN(COS(A126*SIN(1.74994294679676+COS((0.937483306033506-SIN(0.572749275024412+COS(A126)))*(-0.296995998186627+_xlfn.SEC(0.419735600194717+COS(0.974172084069584*_xlfn.SEC(1.32108411619894*A126)))*SIN(0.970378444545662*COS(COS(SIN(A126))/(2.21684497839146-COS(0.827486649168256*COS(1.04770755378253*COS(0.374917836847673*A126*SIN(0.227771237432817-COS(A126)))*SIN(A126)))))*(1.79705146893733+COS(SIN(0.0251921174339378*(COS(0.685969744682071+A126+COS(2.67476585651086+SIN(0.0942661886848087*A126*_xlfn.CSC(0.810618544876305*(-2.15039598507721-A126))*_xlfn.CSC(SIN(COS(COS(0.809444787727253+A126+SIN(0.793305537772902+A126))))))))+SIN(0.375433094857483*(-0.0260061439754979+A126))))*SIN(SIN(A126)))))))))*_xlfn.CSC(0.699794000623748+COS(A126*SIN(A126))))))+SIN(A126))))))</f>
        <v>0.15084124911238217</v>
      </c>
      <c r="AL126">
        <f t="shared" si="145"/>
        <v>0.15084124911121377</v>
      </c>
      <c r="AM126">
        <f t="shared" si="146"/>
        <v>0.15084124910101926</v>
      </c>
      <c r="AN126">
        <f>2*COS(A126)+SIN(A126/(1+COS(0.0102383050941825*SIN(0.0251921174339378*(COS(0.685969744682071+A126+COS(SIN(A126)*SIN(2.87522917078492*COS(A126*SIN(0.996308035150143-COS((0.125463411927578+COS(0.71323222501324*(0.460719913648222+COS(A126)))-SIN(0.572749275024412+COS(A126)))*(-0.296995998186627+_xlfn.SEC(0.419735600194717+COS(0.974172084069584*_xlfn.SEC(1.32108411619894*A126)))*SIN(0.970378444545662*COS(COS(SIN(A126))/(2.21684497839146-COS(0.827486649168256*COS(1.04770755378253*COS(0.374917836847673*A126*SIN(COS(A126)-SIN(1.72131839878938/(-0.756954071083095-A126))))*SIN(A126)))))*(1.79705146893733+COS(SIN(0.0251921174339378*(COS(0.685969744682071+A126+COS(2.67476585651086+SIN(0.0942661886848087*A126*_xlfn.CSC(0.810618544876305*(-2.15039598507721-A126))*_xlfn.CSC(SIN(COS(COS(0.809444787727253+COS(A126))))))))+SIN(0.375433094857483*(-0.0260061439754979+A126))))*SIN(SIN(A126)))))))-5.2258026739857*A126*COS(2.26306768395918-A126+0.648585040695961/(-0.482614878018303+COS(A126))-COS(A126)-COS(COS(SIN(COS(A126)))))*(-0.803019914186518-0.09344164141567*(-0.296995998186628+1.99608842466968*SIN(1.82224358637127*COS(A126)*COS(COS(SIN(A126))/(2.21684497839146-COS(1.1665946556443*COS(1.04770755378253*COS(0.374917836847673*A126*SIN(COS(A126)-SIN(1.72131839878938/(-0.756954071083095-A126))))*SIN(A126)))))))))))))+SIN(A126))))))</f>
        <v>0.15084124910189645</v>
      </c>
      <c r="AO126">
        <f>2*COS(A126)+SIN(A126/(1+COS(SIN(0.0251921174339378*COS(0.433121146091541*(-2.67476585651086+A126+0.837215599154702*SIN((A126+COS(1.73864272248443+COS(0.356528883019573+SIN(0.940777930379917-COS(0.938170919030737*A126)-COS(A126)))))*SIN(COS(COS(COS(A126)/(1.70671384443301+0.338811626822948/COS(COS(A126))-COS(COS((1.73174047813809*COS(SIN(SIN(3.8337034581196-A126))))/(-0.165778219372136+A126)))+SIN(0.119137815794098*COS(COS(A126))))))))))*SIN(2.8951001999306+COS(COS(SIN(COS((COS(0.367424224211023+A126)*_xlfn.SEC(A126+(-1.96485635804169+0.537146430097249*COS(A126))*COS(SIN(COS(A126))+SIN(1.79705146893733+A126+COS(COS(COS(SIN((0.530924470829865*A126)/(-2.82139876047721+SIN(COS(COS(COS(A126)))*SIN(COS(SIN(A126)))))))))))+0.0270515440773242*COS(2.36770557548171+A126)*_xlfn.CSC(SIN(A126+0.885784395489139*(-1.32742597150515-COS(A126))*COS(A126)))*(0.498701523299401-0.165778219372136*A126*_xlfn.SEC(1.21730816958026+SIN(0.0396212186351349*A126*(COS(0.232148706776693*(0.0250052579539931+A126))+SIN(0.750866189714967*A126))))))*SIN(SIN(SIN(0.340828820733522-A126))))/A126))))))*SIN(0.00379532267608371*SIN((1.06314311483915*A126*(1.67526987319027-COS(A126)))/SIN(0.0150675913159254+COS(1.40403511969596/COS(A126))))))))</f>
        <v>0.15084124908912566</v>
      </c>
      <c r="AP126">
        <f t="shared" si="147"/>
        <v>0.15084124909953189</v>
      </c>
      <c r="AQ126">
        <f t="shared" si="148"/>
        <v>0.15084124909953189</v>
      </c>
      <c r="AR126">
        <f t="shared" si="149"/>
        <v>0.15084124909953189</v>
      </c>
      <c r="AS126">
        <f t="shared" si="150"/>
        <v>0.15084124909865537</v>
      </c>
      <c r="AT126">
        <f t="shared" si="151"/>
        <v>0.15084124909865537</v>
      </c>
      <c r="AU126">
        <f t="shared" si="152"/>
        <v>0.15084124909865271</v>
      </c>
      <c r="AV126">
        <f t="shared" si="153"/>
        <v>0.15084124909865271</v>
      </c>
      <c r="AW126">
        <f t="shared" si="154"/>
        <v>0.15084124909865271</v>
      </c>
      <c r="AX126">
        <f t="shared" si="155"/>
        <v>0.15084124909865271</v>
      </c>
      <c r="AY126">
        <f>2*COS(A126)+SIN(A126/(1+COS(SIN(0.0251921174339378*COS(0.433121146091541*(-2.67476585651086+A126+A126*SIN(A126*(A126+COS(0.933255692033108+A126)))))*SIN(2.8951001999306+COS(COS(SIN(COS((COS(0.367424224211023+A126)*_xlfn.SEC(A126+(1.64702538716042+0.537146430097249*COS(A126))*COS(SIN(2.65449809165387+A126)+SIN(COS(A126)))+0.0270515440773242*(0.498701523299401-0.312244449974241*COS(A126))*COS(2.36770557548171+A126)*_xlfn.CSC(SIN(A126+0.885784395489139*(-1.32742597150515-COS(A126))*COS(A126))))*SIN(SIN(SIN(0.340828820733522-A126))))/A126))))))*SIN(0.00379532267608371*SIN((1.06314311483915*A126*(1.67526987319027-COS(A126)))/SIN(COS(1.40403511969596/COS(A126))+(0.244003939114535-COS(0.0932686925260328*A126)-COS(A126))*SIN(0.933255692033108*(0.0479452472347528+A126)*SIN(A126+0.734842844660215*COS(COS(A126)/COS(SIN(COS(A126+COS(1.35652888301957*A126)))))))))))))</f>
        <v>0.15084124916849639</v>
      </c>
      <c r="AZ126">
        <f>2*COS(A126)+SIN(A126/(1+COS(SIN(0.0251921174339378*COS(0.433121146091541*(-2.67476585651086+A126+A126*SIN(A126*(A126+COS(0.933255692033108+A126)))))*SIN(2.8951001999306+COS(COS(SIN(COS((COS(0.367424224211023+A126)*_xlfn.SEC(A126+(1.64702538716042+0.537146430097249*COS(A126))*COS(SIN(2.65449809165387+A126)+SIN(COS(A126)))+0.0270515440773242*(0.498701523299401-0.312244449974241*COS(A126))*COS(2.36770557548171+A126)*_xlfn.CSC(SIN(A126+0.885784395489139*(-1.32742597150515-COS(A126))*COS(A126))))*SIN(SIN(SIN(0.340828820733522-A126))))/A126))))))*SIN(0.00379532267608371*SIN((1.06314311483915*A126*(1.67526987319027-COS(A126)))/SIN(COS(1.40403511969596/COS(A126))+(0.244003939114535-COS(0.0932686925260328*A126)-COS(A126))*SIN(0.933255692033108*(0.0479452472347528+A126)*SIN(A126+0.734842844660215*COS(COS(A126)/COS(SIN(COS(A126+COS(1.35652888301957*A126)))))))))))))</f>
        <v>0.15084124916849639</v>
      </c>
      <c r="BA126">
        <f>2*COS(A126)+SIN(A126/(1+COS(SIN(0.0251921174339378*COS(0.433121146091541*(-2.67476585651086+A126+A126*SIN(A126*(A126+COS(0.933255692033108+A126)))))*SIN(2.8951001999306+COS(COS(SIN(COS((COS(0.367424224211023+A126)*_xlfn.SEC(A126+(1.64702538716042+0.537146430097249*COS(A126))*COS(SIN(2.65449809165387+A126)+SIN(COS(A126)))+0.0270515440773242*(0.498701523299401-0.312244449974241*COS(A126))*COS(2.36770557548171+A126)*_xlfn.CSC(SIN(A126+0.885784395489139*(-1.32742597150515-COS(A126))*COS(A126))))*SIN(SIN(SIN(0.340828820733522-A126))))/A126))))))*SIN(0.00379532267608371*SIN((1.06314311483915*A126*(1.67526987319027-COS(A126)))/SIN(COS(1.40403511969596/COS(A126))+(0.244003939114535-COS(0.0932686925260328*A126)-COS(A126))*SIN(0.933255692033108*(0.0479452472347528+A126)*SIN(A126+0.734842844660215*COS(COS(A126)/COS(SIN(COS(A126+COS(1.35652888301957*A126)))))))))))))</f>
        <v>0.15084124916849639</v>
      </c>
      <c r="BB126">
        <f>2*COS(A126)+SIN(A126/(1+COS(SIN(0.0251921174339378*COS(_xlfn.SEC(0.419735600194717+COS(0.974172084069584*_xlfn.SEC(1.32108411619894*A126)))*SIN(0.970378444545662*COS(COS(SIN(A126))/(2.21684497839146-COS(0.827486649168256*COS(1.04770755378253*COS(0.374917836847673*A126*SIN(A126+SIN(0.0150681615125201*A126)))*SIN(A126)))))*(1.79705146893733+COS(A126*SIN(0.0251921174339378*(-0.0120347759626663+COS(1.17295361766372-A126-COS(COS(COS((0.734842844660215*COS(0.367424224211023+A126)*SIN(COS(0.0150681615125201-A126)))/A126))))))))))*SIN(2.8951001999306+COS(COS(SIN(COS((COS(0.367424224211023+A126)*SIN(SIN(SIN(A126+SIN(A126)))))/(A126*(-0.855952925578902+COS(0.0250929074423294+A126)))))))))*SIN(0.0045405414853601*SIN((1.06314311483915*A126*(1.67526987319027-COS(A126)-COS(A126*SIN(0.66442022239765/(SIN(A126)*SIN(1.48270932459095*COS(SIN(SIN(COS(COS(A126)))))*COS(2.4900660451625-SIN(SIN(0.0251921174339378*(COS(A126+SIN((0.0251921174339378*COS(1.17295361766372*COS(A126)+COS(A126)/(A126*(0.345878657336117+A126-SIN(COS(A126)+A126*SIN(1.74994294679676+COS(0.0572806453769424*(-0.296995998186628+2.38953537141348*SIN(4.18189618808757*COS(A126)*COS(COS(SIN(A126))/(2.21684497839146-COS(1.1665946556443*COS(1.04770755378253*(0.999381384107968+A126))))))))))))))/(0.356528883019573+A126)-SIN(0.580358562052647-A126)))+SIN(0.375433094857483*(-0.161046367187467+A126))))))*SIN(0.093404449451794+COS(A126-0.484621490756709*(COS(COS(A126))+(2.06346606387297*COS(A126))/(0.356528883019573+0.150655529361516/COS(0.364312412788005*COS(0.00593771058668955*(A126+0.530924470829865*A126*((0.244003939114535-COS(0.0932686925260328*A126)-COS(A126))*COS(A126)*(2*COS(A126)+0.387844872700148*COS(0.122247045623982*(-2.67476585651086+A126)*(SIN(A126)*SIN(0.00140217240902748*A126^2*COS(COS(A126-0.999082557898852/(1.3608351870969+0.150655529361516*(2.74489686570714+A126)-COS(1)))*(0.0150675913159254-A126+COS(0.413036990134086/A126)-COS(A126)-COS(A126*COS(A126))-COS(A126+0.244232384538129*(2.84387902041926+A126+COS(B126)))))*SIN(A126))-SIN(SIN(SIN(0.862339351056448+COS(SIN(2.8951001999306+(0.5*COS(A126)*(0.826937250740526+(-1.12458081737812*A126)/(1+COS(SIN(0.00872081561358199*SIN(2.8951001999306+COS(COS(SIN(COS((0.734842844660215*COS(0.367424224211023+A126)*SIN(SIN(SIN(A126+SIN(A126)))))/A126))))))*SIN(0.00379532267608371*SIN(3.01037523694323*A126*(1.67526987319027-COS(A126)-COS(A126*SIN(SIN(0.00379532267608371*SIN(1.26449815900264*A126*(1.67526987319027-COS(A126))))*SIN(0.00872081561358199*SIN(A126+COS(COS(SIN(COS((0.734842844660215*COS(0.367424224211023+A126)*SIN(SIN(SIN(A126+SIN(A126)))))/A126)))))))))))))))/A126))))))))+COS(2.67476585651086-SIN(0.123821531774593/SIN(SIN(COS(0.999682695391386*(0.530924470829865-A126))/COS(COS(A126)+(1.64702538716042+0.537146430097249*(A126+COS(0.347798363400371-A126)))*COS(A126)-0.26714408291119*(A126+0.0251921174339378*SIN(A126))+(0.0270515440773242*A126*COS(2.36770557548171+A126))/SIN(SIN(COS(COS(A126-0.227771237432817*COS(A126)*(0.244003939114535-COS(A126)-COS(COS(0.464096977697486-COS((39.2055475129509*COS(A126-SIN(0.356528883019573-A126)))/A126^2))*SIN(A126))))))))))))))))))*SIN(COS(A126-COS(SIN(8.45216284241943-COS(0.349023510229163+0.42073232374058*COS(0.759590257947852+COS(1.42073232374058*A126+COS(A126)*(1.89442827394731+0.000366675974410566*COS(2.19354464902984-COS(0.131277299088378-A126)-COS(COS(SIN(COS((COS(0.367424224211023+A126)*SIN(SIN(SIN(0.340828820733522-A126))))/(A126*COS(A126+(1.64702538716042+0.537146430097249*COS(A126))*COS(SIN(COS(A126))+SIN(1.79705146893733+A126+COS(COS(COS(SIN((0.530924470829865*A126)/(-2.82139876047721+SIN(COS(COS(COS(A126)))*SIN(COS(A126))))))))))+(0.0270515440773242*COS(2.36770557548171+A126)*(0.498701523299401-0.165778219372136*(1+COS(SIN(0.00872081561358199*SIN(2.26306768395918-A126-COS(A126)-COS(COS(SIN(COS((0.569180159825137*SIN(SIN(SIN(A126+SIN(A126)))))/A126))))+0.648585040695961/(COS(A126)-SIN(A126))))*SIN(0.00379532267608371*SIN((1.06314311483915*A126*(1.67526987319027-COS(A126)))/SIN(0.0150675913159254+COS(1.40403511969596/A126))))))))/SIN(SIN(A126+0.885784395489139*(-1.32742597150515-COS(A126))*COS(A126))))))))))))))))))))))))))/SIN(0.0150675913159254+COS(0.413036990134086/A126)))))))</f>
        <v>0.15084124913570296</v>
      </c>
    </row>
    <row r="127" spans="1:54" x14ac:dyDescent="0.25">
      <c r="A127">
        <v>1.19</v>
      </c>
      <c r="B127">
        <v>-1.53</v>
      </c>
      <c r="C127">
        <v>1.303828499</v>
      </c>
      <c r="D127">
        <f t="shared" si="117"/>
        <v>1.3183337537734419</v>
      </c>
      <c r="E127">
        <f t="shared" si="118"/>
        <v>1.3183337537734419</v>
      </c>
      <c r="F127">
        <f t="shared" si="119"/>
        <v>1.3183337537734419</v>
      </c>
      <c r="G127">
        <f t="shared" si="120"/>
        <v>1.3183337537734419</v>
      </c>
      <c r="H127">
        <f t="shared" si="121"/>
        <v>1.3183337537734419</v>
      </c>
      <c r="I127">
        <f t="shared" si="122"/>
        <v>1.1988509252231043</v>
      </c>
      <c r="J127">
        <f t="shared" si="123"/>
        <v>1.1988509252231043</v>
      </c>
      <c r="K127">
        <f t="shared" si="124"/>
        <v>1.2331584415347365</v>
      </c>
      <c r="L127">
        <f t="shared" si="125"/>
        <v>1.3001778606043337</v>
      </c>
      <c r="M127">
        <f t="shared" si="126"/>
        <v>1.2865767944308226</v>
      </c>
      <c r="N127">
        <f t="shared" si="127"/>
        <v>1.2865767944308226</v>
      </c>
      <c r="O127">
        <f t="shared" si="128"/>
        <v>1.2865767944308226</v>
      </c>
      <c r="P127">
        <f t="shared" si="129"/>
        <v>1.2865767944308226</v>
      </c>
      <c r="Q127">
        <f t="shared" si="130"/>
        <v>1.2965812451058956</v>
      </c>
      <c r="R127">
        <f t="shared" si="131"/>
        <v>1.2965812451058956</v>
      </c>
      <c r="S127">
        <f t="shared" si="132"/>
        <v>1.3035561529605881</v>
      </c>
      <c r="T127">
        <f t="shared" si="133"/>
        <v>1.3035561529605881</v>
      </c>
      <c r="U127">
        <f t="shared" si="134"/>
        <v>1.3035561529605881</v>
      </c>
      <c r="V127">
        <f t="shared" si="135"/>
        <v>1.3040518297683965</v>
      </c>
      <c r="W127">
        <f>2*COS(A127)+SIN(A127/(0.999148166279824+COS(SIN(0.0251921174339378*(COS(0.685969744682071+A127+COS(0.1500862687924-SIN(0.0665099688093772*_xlfn.CSC(SIN(COS(COS(A127+(0.244003939114535-COS(0.0932686925260328*A127)-COS(A127))*COS(A127)*(2*COS(A127)+0.387844872700148*(A127-0.082374768005002/(A127-COS(A127*COS(A127))-(-2.15039598507721-A127)*(A127-COS(SIN(SIN(COS(COS(1.32108411619894*(2.84387902041926+SIN(COS(COS(1.00374593116443*A127*COS(A127))))))/COS(SIN(0.0940779463483673*SIN(COS(A127)))))))))))))))))))+SIN(0.375433094857483*(-0.0260061439754979+A127))))*SIN(SIN(A127)))))</f>
        <v>1.3040531432707605</v>
      </c>
      <c r="X127">
        <f t="shared" si="136"/>
        <v>1.3038873427378177</v>
      </c>
      <c r="Y127">
        <f t="shared" si="137"/>
        <v>1.3038873427378177</v>
      </c>
      <c r="Z127">
        <f t="shared" si="138"/>
        <v>1.3038356598001981</v>
      </c>
      <c r="AA127">
        <f t="shared" si="139"/>
        <v>1.3038427404203583</v>
      </c>
      <c r="AB127">
        <f t="shared" si="140"/>
        <v>1.3038296141868551</v>
      </c>
      <c r="AC127">
        <f t="shared" si="141"/>
        <v>1.3038288529386128</v>
      </c>
      <c r="AD127">
        <f t="shared" si="142"/>
        <v>1.3038284990198101</v>
      </c>
      <c r="AE127">
        <f t="shared" si="143"/>
        <v>1.3038284990198101</v>
      </c>
      <c r="AF127">
        <f t="shared" si="144"/>
        <v>1.3038284990198101</v>
      </c>
      <c r="AG127">
        <f>2*COS(A127)+SIN(A127/(1+COS(0.0102383050941825*SIN(0.0251921174339378*(COS(0.685969744682071+A127+COS(SIN(A127)*SIN(A127*_xlfn.CSC(0.699794000623748+COS(A127*SIN(A127)))*SIN(SIN(0.482614878018303*(0.999335114390903+A127))))))+SIN(A127))))))</f>
        <v>1.3038284990700304</v>
      </c>
      <c r="AH127">
        <f>2*COS(A127)+SIN(A127/(1+COS(0.0102383050941825*SIN(0.0251921174339378*(COS(0.685969744682071+A127+COS(SIN(A127)*SIN(A127*_xlfn.CSC(0.699794000623748+COS(A127*SIN(A127)))*SIN(SIN(0.482614878018303*(0.999335114390903+A127))))))+SIN(A127))))))</f>
        <v>1.3038284990700304</v>
      </c>
      <c r="AI127">
        <f>2*COS(A127)+SIN(A127/(1+COS(0.0102383050941825*SIN(0.0251921174339378*(COS(0.685969744682071+A127+COS(SIN(A127)*SIN(COS(A127*SIN(1.74994294679676+COS((0.937483306033506-SIN(0.572749275024412+COS(A127)))*(-0.296995998186627+_xlfn.SEC(0.419735600194717+COS(0.974172084069584*_xlfn.SEC(1.32108411619894*A127)))*SIN(0.970378444545662*COS(COS(SIN(A127))/(2.21684497839146-COS(0.827486649168256*COS(1.04770755378253*COS(0.374917836847673*A127*SIN(COS(A127)-SIN(1.72131839878938/(-0.756954071083095-A127))))*SIN(A127)))))*(1.79705146893733+COS(SIN(0.0251921174339378*(COS(0.685969744682071+A127+COS(2.67476585651086+SIN(0.0942661886848087*A127*_xlfn.CSC(0.810618544876305*(-2.15039598507721-A127))*_xlfn.CSC(SIN(COS(COS(0.809444787727253+A127+SIN(0.793305537772902+A127))))))))+SIN(0.375433094857483*(-0.0260061439754979+A127))))*SIN(SIN(A127)))))))))*_xlfn.CSC(0.699794000623748+COS(A127*SIN(A127))))))+SIN(A127))))))</f>
        <v>1.3038284990664146</v>
      </c>
      <c r="AJ127">
        <f>2*COS(A127)+SIN(A127/(1+COS(0.0102383050941825*SIN(0.0251921174339378*(COS(0.685969744682071+A127+COS(SIN(A127)*SIN(COS(A127*SIN(1.74994294679676+COS((0.937483306033506-SIN(0.572749275024412+COS(A127)))*(-0.296995998186627+_xlfn.SEC(0.419735600194717+COS(0.974172084069584*_xlfn.SEC(1.32108411619894*A127)))*SIN(0.970378444545662*COS(COS(SIN(A127))/(2.21684497839146-COS(0.827486649168256*COS(1.04770755378253*COS(0.374917836847673*A127*SIN(COS(A127)-SIN(1.72131839878938/(-0.756954071083095-A127))))*SIN(A127)))))*(1.79705146893733+COS(SIN(0.0251921174339378*(COS(0.685969744682071+A127+COS(2.67476585651086+SIN(0.0942661886848087*A127*_xlfn.CSC(0.810618544876305*(-2.15039598507721-A127))*_xlfn.CSC(SIN(COS(COS(0.809444787727253+A127+SIN(0.793305537772902+A127))))))))+SIN(0.375433094857483*(-0.0260061439754979+A127))))*SIN(SIN(A127)))))))))*_xlfn.CSC(0.699794000623748+COS(A127*SIN(A127))))))+SIN(A127))))))</f>
        <v>1.3038284990664146</v>
      </c>
      <c r="AK127">
        <f>2*COS(A127)+SIN(A127/(1+COS(0.0102383050941825*SIN(0.0251921174339378*(COS(0.685969744682071+A127+COS(SIN(A127)*SIN(COS(A127*SIN(1.74994294679676+COS((0.937483306033506-SIN(0.572749275024412+COS(A127)))*(-0.296995998186627+_xlfn.SEC(0.419735600194717+COS(0.974172084069584*_xlfn.SEC(1.32108411619894*A127)))*SIN(0.970378444545662*COS(COS(SIN(A127))/(2.21684497839146-COS(0.827486649168256*COS(1.04770755378253*COS(0.374917836847673*A127*SIN(0.227771237432817-COS(A127)))*SIN(A127)))))*(1.79705146893733+COS(SIN(0.0251921174339378*(COS(0.685969744682071+A127+COS(2.67476585651086+SIN(0.0942661886848087*A127*_xlfn.CSC(0.810618544876305*(-2.15039598507721-A127))*_xlfn.CSC(SIN(COS(COS(0.809444787727253+A127+SIN(0.793305537772902+A127))))))))+SIN(0.375433094857483*(-0.0260061439754979+A127))))*SIN(SIN(A127)))))))))*_xlfn.CSC(0.699794000623748+COS(A127*SIN(A127))))))+SIN(A127))))))</f>
        <v>1.3038284990663942</v>
      </c>
      <c r="AL127">
        <f t="shared" si="145"/>
        <v>1.3038284991324038</v>
      </c>
      <c r="AM127">
        <f t="shared" si="146"/>
        <v>1.3038284990384614</v>
      </c>
      <c r="AN127">
        <f>2*COS(A127)+SIN(A127/(1+COS(0.0102383050941825*SIN(0.0251921174339378*(COS(0.685969744682071+A127+COS(SIN(A127)*SIN(2.87522917078492*COS(A127*SIN(0.996308035150143-COS((0.125463411927578+COS(0.71323222501324*(0.460719913648222+COS(A127)))-SIN(0.572749275024412+COS(A127)))*(-0.296995998186627+_xlfn.SEC(0.419735600194717+COS(0.974172084069584*_xlfn.SEC(1.32108411619894*A127)))*SIN(0.970378444545662*COS(COS(SIN(A127))/(2.21684497839146-COS(0.827486649168256*COS(1.04770755378253*COS(0.374917836847673*A127*SIN(COS(A127)-SIN(1.72131839878938/(-0.756954071083095-A127))))*SIN(A127)))))*(1.79705146893733+COS(SIN(0.0251921174339378*(COS(0.685969744682071+A127+COS(2.67476585651086+SIN(0.0942661886848087*A127*_xlfn.CSC(0.810618544876305*(-2.15039598507721-A127))*_xlfn.CSC(SIN(COS(COS(0.809444787727253+COS(A127))))))))+SIN(0.375433094857483*(-0.0260061439754979+A127))))*SIN(SIN(A127)))))))-5.2258026739857*A127*COS(2.26306768395918-A127+0.648585040695961/(-0.482614878018303+COS(A127))-COS(A127)-COS(COS(SIN(COS(A127)))))*(-0.803019914186518-0.09344164141567*(-0.296995998186628+1.99608842466968*SIN(1.82224358637127*COS(A127)*COS(COS(SIN(A127))/(2.21684497839146-COS(1.1665946556443*COS(1.04770755378253*COS(0.374917836847673*A127*SIN(COS(A127)-SIN(1.72131839878938/(-0.756954071083095-A127))))*SIN(A127)))))))))))))+SIN(A127))))))</f>
        <v>1.3038284990881148</v>
      </c>
      <c r="AO127">
        <f>2*COS(A127)+SIN(A127/(1+COS(SIN(0.0251921174339378*COS(0.433121146091541*(-2.67476585651086+A127+0.837215599154702*SIN((A127+COS(1.73864272248443+COS(0.356528883019573+SIN(0.940777930379917-COS(0.938170919030737*A127)-COS(A127)))))*SIN(COS(COS(COS(A127)/(1.70671384443301+0.338811626822948/COS(COS(A127))-COS(COS((1.73174047813809*COS(SIN(SIN(3.8337034581196-A127))))/(-0.165778219372136+A127)))+SIN(0.119137815794098*COS(COS(A127))))))))))*SIN(2.8951001999306+COS(COS(SIN(COS((COS(0.367424224211023+A127)*_xlfn.SEC(A127+(-1.96485635804169+0.537146430097249*COS(A127))*COS(SIN(COS(A127))+SIN(1.79705146893733+A127+COS(COS(COS(SIN((0.530924470829865*A127)/(-2.82139876047721+SIN(COS(COS(COS(A127)))*SIN(COS(SIN(A127)))))))))))+0.0270515440773242*COS(2.36770557548171+A127)*_xlfn.CSC(SIN(A127+0.885784395489139*(-1.32742597150515-COS(A127))*COS(A127)))*(0.498701523299401-0.165778219372136*A127*_xlfn.SEC(1.21730816958026+SIN(0.0396212186351349*A127*(COS(0.232148706776693*(0.0250052579539931+A127))+SIN(0.750866189714967*A127))))))*SIN(SIN(SIN(0.340828820733522-A127))))/A127))))))*SIN(0.00379532267608371*SIN((1.06314311483915*A127*(1.67526987319027-COS(A127)))/SIN(0.0150675913159254+COS(1.40403511969596/COS(A127))))))))</f>
        <v>1.3038284991307183</v>
      </c>
      <c r="AP127">
        <f t="shared" si="147"/>
        <v>1.3038284990559066</v>
      </c>
      <c r="AQ127">
        <f t="shared" si="148"/>
        <v>1.3038284990559066</v>
      </c>
      <c r="AR127">
        <f t="shared" si="149"/>
        <v>1.3038284990559066</v>
      </c>
      <c r="AS127">
        <f t="shared" si="150"/>
        <v>1.3038284990550304</v>
      </c>
      <c r="AT127">
        <f t="shared" si="151"/>
        <v>1.3038284990550304</v>
      </c>
      <c r="AU127">
        <f t="shared" si="152"/>
        <v>1.3038284990539024</v>
      </c>
      <c r="AV127">
        <f t="shared" si="153"/>
        <v>1.3038284990539024</v>
      </c>
      <c r="AW127">
        <f t="shared" si="154"/>
        <v>1.3038284990539024</v>
      </c>
      <c r="AX127">
        <f t="shared" si="155"/>
        <v>1.3038284990539024</v>
      </c>
      <c r="AY127">
        <f>2*COS(A127)+SIN(A127/(1+COS(SIN(0.0251921174339378*COS(0.433121146091541*(-2.67476585651086+A127+A127*SIN(A127*(A127+COS(0.933255692033108+A127)))))*SIN(2.8951001999306+COS(COS(SIN(COS((COS(0.367424224211023+A127)*_xlfn.SEC(A127+(1.64702538716042+0.537146430097249*COS(A127))*COS(SIN(2.65449809165387+A127)+SIN(COS(A127)))+0.0270515440773242*(0.498701523299401-0.312244449974241*COS(A127))*COS(2.36770557548171+A127)*_xlfn.CSC(SIN(A127+0.885784395489139*(-1.32742597150515-COS(A127))*COS(A127))))*SIN(SIN(SIN(0.340828820733522-A127))))/A127))))))*SIN(0.00379532267608371*SIN((1.06314311483915*A127*(1.67526987319027-COS(A127)))/SIN(COS(1.40403511969596/COS(A127))+(0.244003939114535-COS(0.0932686925260328*A127)-COS(A127))*SIN(0.933255692033108*(0.0479452472347528+A127)*SIN(A127+0.734842844660215*COS(COS(A127)/COS(SIN(COS(A127+COS(1.35652888301957*A127)))))))))))))</f>
        <v>1.303828499290614</v>
      </c>
      <c r="AZ127">
        <f>2*COS(A127)+SIN(A127/(1+COS(SIN(0.0251921174339378*COS(0.433121146091541*(-2.67476585651086+A127+A127*SIN(A127*(A127+COS(0.933255692033108+A127)))))*SIN(2.8951001999306+COS(COS(SIN(COS((COS(0.367424224211023+A127)*_xlfn.SEC(A127+(1.64702538716042+0.537146430097249*COS(A127))*COS(SIN(2.65449809165387+A127)+SIN(COS(A127)))+0.0270515440773242*(0.498701523299401-0.312244449974241*COS(A127))*COS(2.36770557548171+A127)*_xlfn.CSC(SIN(A127+0.885784395489139*(-1.32742597150515-COS(A127))*COS(A127))))*SIN(SIN(SIN(0.340828820733522-A127))))/A127))))))*SIN(0.00379532267608371*SIN((1.06314311483915*A127*(1.67526987319027-COS(A127)))/SIN(COS(1.40403511969596/COS(A127))+(0.244003939114535-COS(0.0932686925260328*A127)-COS(A127))*SIN(0.933255692033108*(0.0479452472347528+A127)*SIN(A127+0.734842844660215*COS(COS(A127)/COS(SIN(COS(A127+COS(1.35652888301957*A127)))))))))))))</f>
        <v>1.303828499290614</v>
      </c>
      <c r="BA127">
        <f>2*COS(A127)+SIN(A127/(1+COS(SIN(0.0251921174339378*COS(0.433121146091541*(-2.67476585651086+A127+A127*SIN(A127*(A127+COS(0.933255692033108+A127)))))*SIN(2.8951001999306+COS(COS(SIN(COS((COS(0.367424224211023+A127)*_xlfn.SEC(A127+(1.64702538716042+0.537146430097249*COS(A127))*COS(SIN(2.65449809165387+A127)+SIN(COS(A127)))+0.0270515440773242*(0.498701523299401-0.312244449974241*COS(A127))*COS(2.36770557548171+A127)*_xlfn.CSC(SIN(A127+0.885784395489139*(-1.32742597150515-COS(A127))*COS(A127))))*SIN(SIN(SIN(0.340828820733522-A127))))/A127))))))*SIN(0.00379532267608371*SIN((1.06314311483915*A127*(1.67526987319027-COS(A127)))/SIN(COS(1.40403511969596/COS(A127))+(0.244003939114535-COS(0.0932686925260328*A127)-COS(A127))*SIN(0.933255692033108*(0.0479452472347528+A127)*SIN(A127+0.734842844660215*COS(COS(A127)/COS(SIN(COS(A127+COS(1.35652888301957*A127)))))))))))))</f>
        <v>1.303828499290614</v>
      </c>
      <c r="BB127">
        <f>2*COS(A127)+SIN(A127/(1+COS(SIN(0.0251921174339378*COS(_xlfn.SEC(0.419735600194717+COS(0.974172084069584*_xlfn.SEC(1.32108411619894*A127)))*SIN(0.970378444545662*COS(COS(SIN(A127))/(2.21684497839146-COS(0.827486649168256*COS(1.04770755378253*COS(0.374917836847673*A127*SIN(A127+SIN(0.0150681615125201*A127)))*SIN(A127)))))*(1.79705146893733+COS(A127*SIN(0.0251921174339378*(-0.0120347759626663+COS(1.17295361766372-A127-COS(COS(COS((0.734842844660215*COS(0.367424224211023+A127)*SIN(COS(0.0150681615125201-A127)))/A127))))))))))*SIN(2.8951001999306+COS(COS(SIN(COS((COS(0.367424224211023+A127)*SIN(SIN(SIN(A127+SIN(A127)))))/(A127*(-0.855952925578902+COS(0.0250929074423294+A127)))))))))*SIN(0.0045405414853601*SIN((1.06314311483915*A127*(1.67526987319027-COS(A127)-COS(A127*SIN(0.66442022239765/(SIN(A127)*SIN(1.48270932459095*COS(SIN(SIN(COS(COS(A127)))))*COS(2.4900660451625-SIN(SIN(0.0251921174339378*(COS(A127+SIN((0.0251921174339378*COS(1.17295361766372*COS(A127)+COS(A127)/(A127*(0.345878657336117+A127-SIN(COS(A127)+A127*SIN(1.74994294679676+COS(0.0572806453769424*(-0.296995998186628+2.38953537141348*SIN(4.18189618808757*COS(A127)*COS(COS(SIN(A127))/(2.21684497839146-COS(1.1665946556443*COS(1.04770755378253*(0.999381384107968+A127))))))))))))))/(0.356528883019573+A127)-SIN(0.580358562052647-A127)))+SIN(0.375433094857483*(-0.161046367187467+A127))))))*SIN(0.093404449451794+COS(A127-0.484621490756709*(COS(COS(A127))+(2.06346606387297*COS(A127))/(0.356528883019573+0.150655529361516/COS(0.364312412788005*COS(0.00593771058668955*(A127+0.530924470829865*A127*((0.244003939114535-COS(0.0932686925260328*A127)-COS(A127))*COS(A127)*(2*COS(A127)+0.387844872700148*COS(0.122247045623982*(-2.67476585651086+A127)*(SIN(A127)*SIN(0.00140217240902748*A127^2*COS(COS(A127-0.999082557898852/(1.3608351870969+0.150655529361516*(2.74489686570714+A127)-COS(1)))*(0.0150675913159254-A127+COS(0.413036990134086/A127)-COS(A127)-COS(A127*COS(A127))-COS(A127+0.244232384538129*(2.84387902041926+A127+COS(B127)))))*SIN(A127))-SIN(SIN(SIN(0.862339351056448+COS(SIN(2.8951001999306+(0.5*COS(A127)*(0.826937250740526+(-1.12458081737812*A127)/(1+COS(SIN(0.00872081561358199*SIN(2.8951001999306+COS(COS(SIN(COS((0.734842844660215*COS(0.367424224211023+A127)*SIN(SIN(SIN(A127+SIN(A127)))))/A127))))))*SIN(0.00379532267608371*SIN(3.01037523694323*A127*(1.67526987319027-COS(A127)-COS(A127*SIN(SIN(0.00379532267608371*SIN(1.26449815900264*A127*(1.67526987319027-COS(A127))))*SIN(0.00872081561358199*SIN(A127+COS(COS(SIN(COS((0.734842844660215*COS(0.367424224211023+A127)*SIN(SIN(SIN(A127+SIN(A127)))))/A127)))))))))))))))/A127))))))))+COS(2.67476585651086-SIN(0.123821531774593/SIN(SIN(COS(0.999682695391386*(0.530924470829865-A127))/COS(COS(A127)+(1.64702538716042+0.537146430097249*(A127+COS(0.347798363400371-A127)))*COS(A127)-0.26714408291119*(A127+0.0251921174339378*SIN(A127))+(0.0270515440773242*A127*COS(2.36770557548171+A127))/SIN(SIN(COS(COS(A127-0.227771237432817*COS(A127)*(0.244003939114535-COS(A127)-COS(COS(0.464096977697486-COS((39.2055475129509*COS(A127-SIN(0.356528883019573-A127)))/A127^2))*SIN(A127))))))))))))))))))*SIN(COS(A127-COS(SIN(8.45216284241943-COS(0.349023510229163+0.42073232374058*COS(0.759590257947852+COS(1.42073232374058*A127+COS(A127)*(1.89442827394731+0.000366675974410566*COS(2.19354464902984-COS(0.131277299088378-A127)-COS(COS(SIN(COS((COS(0.367424224211023+A127)*SIN(SIN(SIN(0.340828820733522-A127))))/(A127*COS(A127+(1.64702538716042+0.537146430097249*COS(A127))*COS(SIN(COS(A127))+SIN(1.79705146893733+A127+COS(COS(COS(SIN((0.530924470829865*A127)/(-2.82139876047721+SIN(COS(COS(COS(A127)))*SIN(COS(A127))))))))))+(0.0270515440773242*COS(2.36770557548171+A127)*(0.498701523299401-0.165778219372136*(1+COS(SIN(0.00872081561358199*SIN(2.26306768395918-A127-COS(A127)-COS(COS(SIN(COS((0.569180159825137*SIN(SIN(SIN(A127+SIN(A127)))))/A127))))+0.648585040695961/(COS(A127)-SIN(A127))))*SIN(0.00379532267608371*SIN((1.06314311483915*A127*(1.67526987319027-COS(A127)))/SIN(0.0150675913159254+COS(1.40403511969596/A127))))))))/SIN(SIN(A127+0.885784395489139*(-1.32742597150515-COS(A127))*COS(A127))))))))))))))))))))))))))/SIN(0.0150675913159254+COS(0.413036990134086/A127)))))))</f>
        <v>1.3038284990981066</v>
      </c>
    </row>
    <row r="128" spans="1:54" x14ac:dyDescent="0.25">
      <c r="A128">
        <v>-2.64</v>
      </c>
      <c r="B128">
        <v>2.16</v>
      </c>
      <c r="C128">
        <v>-2.7223508810000001</v>
      </c>
      <c r="D128">
        <f t="shared" si="117"/>
        <v>-2.0366297907572699</v>
      </c>
      <c r="E128">
        <f t="shared" si="118"/>
        <v>-2.0366297907572699</v>
      </c>
      <c r="F128">
        <f t="shared" si="119"/>
        <v>-2.0366297907572699</v>
      </c>
      <c r="G128">
        <f t="shared" si="120"/>
        <v>-2.0366297907572699</v>
      </c>
      <c r="H128">
        <f t="shared" si="121"/>
        <v>-2.0366297907572699</v>
      </c>
      <c r="I128">
        <f t="shared" si="122"/>
        <v>-2.7642259631863624</v>
      </c>
      <c r="J128">
        <f t="shared" si="123"/>
        <v>-2.7642259631863624</v>
      </c>
      <c r="K128">
        <f t="shared" si="124"/>
        <v>-2.8403367556760339</v>
      </c>
      <c r="L128">
        <f t="shared" si="125"/>
        <v>-2.5873097217707217</v>
      </c>
      <c r="M128">
        <f t="shared" si="126"/>
        <v>-2.7099443152872871</v>
      </c>
      <c r="N128">
        <f t="shared" si="127"/>
        <v>-2.7099443152872871</v>
      </c>
      <c r="O128">
        <f t="shared" si="128"/>
        <v>-2.7099443152872871</v>
      </c>
      <c r="P128">
        <f t="shared" si="129"/>
        <v>-2.7099443152872871</v>
      </c>
      <c r="Q128">
        <f t="shared" si="130"/>
        <v>-2.7173656595485056</v>
      </c>
      <c r="R128">
        <f t="shared" si="131"/>
        <v>-2.7173656595485056</v>
      </c>
      <c r="S128">
        <f t="shared" si="132"/>
        <v>-2.7221695807467361</v>
      </c>
      <c r="T128">
        <f t="shared" si="133"/>
        <v>-2.7221695807467361</v>
      </c>
      <c r="U128">
        <f t="shared" si="134"/>
        <v>-2.7221695807467361</v>
      </c>
      <c r="V128">
        <f t="shared" si="135"/>
        <v>-2.7224915485485757</v>
      </c>
      <c r="W128">
        <f>2*COS(A128)+SIN(A128/(0.999148166279824+COS(SIN(0.0251921174339378*(COS(0.685969744682071+A128+COS(0.1500862687924-SIN(0.0665099688093772*_xlfn.CSC(SIN(COS(COS(A128+(0.244003939114535-COS(0.0932686925260328*A128)-COS(A128))*COS(A128)*(2*COS(A128)+0.387844872700148*(A128-0.082374768005002/(A128-COS(A128*COS(A128))-(-2.15039598507721-A128)*(A128-COS(SIN(SIN(COS(COS(1.32108411619894*(2.84387902041926+SIN(COS(COS(1.00374593116443*A128*COS(A128))))))/COS(SIN(0.0940779463483673*SIN(COS(A128)))))))))))))))))))+SIN(0.375433094857483*(-0.0260061439754979+A128))))*SIN(SIN(A128)))))</f>
        <v>-2.7224910908085835</v>
      </c>
      <c r="X128">
        <f t="shared" si="136"/>
        <v>-2.7223647153114738</v>
      </c>
      <c r="Y128">
        <f t="shared" si="137"/>
        <v>-2.7223647153114738</v>
      </c>
      <c r="Z128">
        <f t="shared" si="138"/>
        <v>-2.7223558182372272</v>
      </c>
      <c r="AA128">
        <f t="shared" si="139"/>
        <v>-2.7223518128232698</v>
      </c>
      <c r="AB128">
        <f t="shared" si="140"/>
        <v>-2.7223511005859624</v>
      </c>
      <c r="AC128">
        <f t="shared" si="141"/>
        <v>-2.7223511162006169</v>
      </c>
      <c r="AD128">
        <f t="shared" si="142"/>
        <v>-2.722350880906828</v>
      </c>
      <c r="AE128">
        <f t="shared" si="143"/>
        <v>-2.722350880906828</v>
      </c>
      <c r="AF128">
        <f t="shared" si="144"/>
        <v>-2.722350880906828</v>
      </c>
      <c r="AG128">
        <f>2*COS(A128)+SIN(A128/(1+COS(0.0102383050941825*SIN(0.0251921174339378*(COS(0.685969744682071+A128+COS(SIN(A128)*SIN(A128*_xlfn.CSC(0.699794000623748+COS(A128*SIN(A128)))*SIN(SIN(0.482614878018303*(0.999335114390903+A128))))))+SIN(A128))))))</f>
        <v>-2.7223508809095822</v>
      </c>
      <c r="AH128">
        <f>2*COS(A128)+SIN(A128/(1+COS(0.0102383050941825*SIN(0.0251921174339378*(COS(0.685969744682071+A128+COS(SIN(A128)*SIN(A128*_xlfn.CSC(0.699794000623748+COS(A128*SIN(A128)))*SIN(SIN(0.482614878018303*(0.999335114390903+A128))))))+SIN(A128))))))</f>
        <v>-2.7223508809095822</v>
      </c>
      <c r="AI128">
        <f>2*COS(A128)+SIN(A128/(1+COS(0.0102383050941825*SIN(0.0251921174339378*(COS(0.685969744682071+A128+COS(SIN(A128)*SIN(COS(A128*SIN(1.74994294679676+COS((0.937483306033506-SIN(0.572749275024412+COS(A128)))*(-0.296995998186627+_xlfn.SEC(0.419735600194717+COS(0.974172084069584*_xlfn.SEC(1.32108411619894*A128)))*SIN(0.970378444545662*COS(COS(SIN(A128))/(2.21684497839146-COS(0.827486649168256*COS(1.04770755378253*COS(0.374917836847673*A128*SIN(COS(A128)-SIN(1.72131839878938/(-0.756954071083095-A128))))*SIN(A128)))))*(1.79705146893733+COS(SIN(0.0251921174339378*(COS(0.685969744682071+A128+COS(2.67476585651086+SIN(0.0942661886848087*A128*_xlfn.CSC(0.810618544876305*(-2.15039598507721-A128))*_xlfn.CSC(SIN(COS(COS(0.809444787727253+A128+SIN(0.793305537772902+A128))))))))+SIN(0.375433094857483*(-0.0260061439754979+A128))))*SIN(SIN(A128)))))))))*_xlfn.CSC(0.699794000623748+COS(A128*SIN(A128))))))+SIN(A128))))))</f>
        <v>-2.7223508809203518</v>
      </c>
      <c r="AJ128">
        <f>2*COS(A128)+SIN(A128/(1+COS(0.0102383050941825*SIN(0.0251921174339378*(COS(0.685969744682071+A128+COS(SIN(A128)*SIN(COS(A128*SIN(1.74994294679676+COS((0.937483306033506-SIN(0.572749275024412+COS(A128)))*(-0.296995998186627+_xlfn.SEC(0.419735600194717+COS(0.974172084069584*_xlfn.SEC(1.32108411619894*A128)))*SIN(0.970378444545662*COS(COS(SIN(A128))/(2.21684497839146-COS(0.827486649168256*COS(1.04770755378253*COS(0.374917836847673*A128*SIN(COS(A128)-SIN(1.72131839878938/(-0.756954071083095-A128))))*SIN(A128)))))*(1.79705146893733+COS(SIN(0.0251921174339378*(COS(0.685969744682071+A128+COS(2.67476585651086+SIN(0.0942661886848087*A128*_xlfn.CSC(0.810618544876305*(-2.15039598507721-A128))*_xlfn.CSC(SIN(COS(COS(0.809444787727253+A128+SIN(0.793305537772902+A128))))))))+SIN(0.375433094857483*(-0.0260061439754979+A128))))*SIN(SIN(A128)))))))))*_xlfn.CSC(0.699794000623748+COS(A128*SIN(A128))))))+SIN(A128))))))</f>
        <v>-2.7223508809203518</v>
      </c>
      <c r="AK128">
        <f>2*COS(A128)+SIN(A128/(1+COS(0.0102383050941825*SIN(0.0251921174339378*(COS(0.685969744682071+A128+COS(SIN(A128)*SIN(COS(A128*SIN(1.74994294679676+COS((0.937483306033506-SIN(0.572749275024412+COS(A128)))*(-0.296995998186627+_xlfn.SEC(0.419735600194717+COS(0.974172084069584*_xlfn.SEC(1.32108411619894*A128)))*SIN(0.970378444545662*COS(COS(SIN(A128))/(2.21684497839146-COS(0.827486649168256*COS(1.04770755378253*COS(0.374917836847673*A128*SIN(0.227771237432817-COS(A128)))*SIN(A128)))))*(1.79705146893733+COS(SIN(0.0251921174339378*(COS(0.685969744682071+A128+COS(2.67476585651086+SIN(0.0942661886848087*A128*_xlfn.CSC(0.810618544876305*(-2.15039598507721-A128))*_xlfn.CSC(SIN(COS(COS(0.809444787727253+A128+SIN(0.793305537772902+A128))))))))+SIN(0.375433094857483*(-0.0260061439754979+A128))))*SIN(SIN(A128)))))))))*_xlfn.CSC(0.699794000623748+COS(A128*SIN(A128))))))+SIN(A128))))))</f>
        <v>-2.7223508809200445</v>
      </c>
      <c r="AL128">
        <f t="shared" si="145"/>
        <v>-2.7223508809552786</v>
      </c>
      <c r="AM128">
        <f t="shared" si="146"/>
        <v>-2.7223508809882393</v>
      </c>
      <c r="AN128">
        <f>2*COS(A128)+SIN(A128/(1+COS(0.0102383050941825*SIN(0.0251921174339378*(COS(0.685969744682071+A128+COS(SIN(A128)*SIN(2.87522917078492*COS(A128*SIN(0.996308035150143-COS((0.125463411927578+COS(0.71323222501324*(0.460719913648222+COS(A128)))-SIN(0.572749275024412+COS(A128)))*(-0.296995998186627+_xlfn.SEC(0.419735600194717+COS(0.974172084069584*_xlfn.SEC(1.32108411619894*A128)))*SIN(0.970378444545662*COS(COS(SIN(A128))/(2.21684497839146-COS(0.827486649168256*COS(1.04770755378253*COS(0.374917836847673*A128*SIN(COS(A128)-SIN(1.72131839878938/(-0.756954071083095-A128))))*SIN(A128)))))*(1.79705146893733+COS(SIN(0.0251921174339378*(COS(0.685969744682071+A128+COS(2.67476585651086+SIN(0.0942661886848087*A128*_xlfn.CSC(0.810618544876305*(-2.15039598507721-A128))*_xlfn.CSC(SIN(COS(COS(0.809444787727253+COS(A128))))))))+SIN(0.375433094857483*(-0.0260061439754979+A128))))*SIN(SIN(A128)))))))-5.2258026739857*A128*COS(2.26306768395918-A128+0.648585040695961/(-0.482614878018303+COS(A128))-COS(A128)-COS(COS(SIN(COS(A128)))))*(-0.803019914186518-0.09344164141567*(-0.296995998186628+1.99608842466968*SIN(1.82224358637127*COS(A128)*COS(COS(SIN(A128))/(2.21684497839146-COS(1.1665946556443*COS(1.04770755378253*COS(0.374917836847673*A128*SIN(COS(A128)-SIN(1.72131839878938/(-0.756954071083095-A128))))*SIN(A128)))))))))))))+SIN(A128))))))</f>
        <v>-2.7223508809072023</v>
      </c>
      <c r="AO128">
        <f>2*COS(A128)+SIN(A128/(1+COS(SIN(0.0251921174339378*COS(0.433121146091541*(-2.67476585651086+A128+0.837215599154702*SIN((A128+COS(1.73864272248443+COS(0.356528883019573+SIN(0.940777930379917-COS(0.938170919030737*A128)-COS(A128)))))*SIN(COS(COS(COS(A128)/(1.70671384443301+0.338811626822948/COS(COS(A128))-COS(COS((1.73174047813809*COS(SIN(SIN(3.8337034581196-A128))))/(-0.165778219372136+A128)))+SIN(0.119137815794098*COS(COS(A128))))))))))*SIN(2.8951001999306+COS(COS(SIN(COS((COS(0.367424224211023+A128)*_xlfn.SEC(A128+(-1.96485635804169+0.537146430097249*COS(A128))*COS(SIN(COS(A128))+SIN(1.79705146893733+A128+COS(COS(COS(SIN((0.530924470829865*A128)/(-2.82139876047721+SIN(COS(COS(COS(A128)))*SIN(COS(SIN(A128)))))))))))+0.0270515440773242*COS(2.36770557548171+A128)*_xlfn.CSC(SIN(A128+0.885784395489139*(-1.32742597150515-COS(A128))*COS(A128)))*(0.498701523299401-0.165778219372136*A128*_xlfn.SEC(1.21730816958026+SIN(0.0396212186351349*A128*(COS(0.232148706776693*(0.0250052579539931+A128))+SIN(0.750866189714967*A128))))))*SIN(SIN(SIN(0.340828820733522-A128))))/A128))))))*SIN(0.00379532267608371*SIN((1.06314311483915*A128*(1.67526987319027-COS(A128)))/SIN(0.0150675913159254+COS(1.40403511969596/COS(A128))))))))</f>
        <v>-2.7223508809195933</v>
      </c>
      <c r="AP128">
        <f t="shared" si="147"/>
        <v>-2.7223508810359722</v>
      </c>
      <c r="AQ128">
        <f t="shared" si="148"/>
        <v>-2.7223508810359722</v>
      </c>
      <c r="AR128">
        <f t="shared" si="149"/>
        <v>-2.7223508810359722</v>
      </c>
      <c r="AS128">
        <f t="shared" si="150"/>
        <v>-2.7223508810373254</v>
      </c>
      <c r="AT128">
        <f t="shared" si="151"/>
        <v>-2.7223508810373254</v>
      </c>
      <c r="AU128">
        <f t="shared" si="152"/>
        <v>-2.722350880990799</v>
      </c>
      <c r="AV128">
        <f t="shared" si="153"/>
        <v>-2.722350880990799</v>
      </c>
      <c r="AW128">
        <f t="shared" si="154"/>
        <v>-2.722350880990799</v>
      </c>
      <c r="AX128">
        <f t="shared" si="155"/>
        <v>-2.722350880990799</v>
      </c>
      <c r="AY128">
        <f>2*COS(A128)+SIN(A128/(1+COS(SIN(0.0251921174339378*COS(0.433121146091541*(-2.67476585651086+A128+A128*SIN(A128*(A128+COS(0.933255692033108+A128)))))*SIN(2.8951001999306+COS(COS(SIN(COS((COS(0.367424224211023+A128)*_xlfn.SEC(A128+(1.64702538716042+0.537146430097249*COS(A128))*COS(SIN(2.65449809165387+A128)+SIN(COS(A128)))+0.0270515440773242*(0.498701523299401-0.312244449974241*COS(A128))*COS(2.36770557548171+A128)*_xlfn.CSC(SIN(A128+0.885784395489139*(-1.32742597150515-COS(A128))*COS(A128))))*SIN(SIN(SIN(0.340828820733522-A128))))/A128))))))*SIN(0.00379532267608371*SIN((1.06314311483915*A128*(1.67526987319027-COS(A128)))/SIN(COS(1.40403511969596/COS(A128))+(0.244003939114535-COS(0.0932686925260328*A128)-COS(A128))*SIN(0.933255692033108*(0.0479452472347528+A128)*SIN(A128+0.734842844660215*COS(COS(A128)/COS(SIN(COS(A128+COS(1.35652888301957*A128)))))))))))))</f>
        <v>-2.7223508809069705</v>
      </c>
      <c r="AZ128">
        <f>2*COS(A128)+SIN(A128/(1+COS(SIN(0.0251921174339378*COS(0.433121146091541*(-2.67476585651086+A128+A128*SIN(A128*(A128+COS(0.933255692033108+A128)))))*SIN(2.8951001999306+COS(COS(SIN(COS((COS(0.367424224211023+A128)*_xlfn.SEC(A128+(1.64702538716042+0.537146430097249*COS(A128))*COS(SIN(2.65449809165387+A128)+SIN(COS(A128)))+0.0270515440773242*(0.498701523299401-0.312244449974241*COS(A128))*COS(2.36770557548171+A128)*_xlfn.CSC(SIN(A128+0.885784395489139*(-1.32742597150515-COS(A128))*COS(A128))))*SIN(SIN(SIN(0.340828820733522-A128))))/A128))))))*SIN(0.00379532267608371*SIN((1.06314311483915*A128*(1.67526987319027-COS(A128)))/SIN(COS(1.40403511969596/COS(A128))+(0.244003939114535-COS(0.0932686925260328*A128)-COS(A128))*SIN(0.933255692033108*(0.0479452472347528+A128)*SIN(A128+0.734842844660215*COS(COS(A128)/COS(SIN(COS(A128+COS(1.35652888301957*A128)))))))))))))</f>
        <v>-2.7223508809069705</v>
      </c>
      <c r="BA128">
        <f>2*COS(A128)+SIN(A128/(1+COS(SIN(0.0251921174339378*COS(0.433121146091541*(-2.67476585651086+A128+A128*SIN(A128*(A128+COS(0.933255692033108+A128)))))*SIN(2.8951001999306+COS(COS(SIN(COS((COS(0.367424224211023+A128)*_xlfn.SEC(A128+(1.64702538716042+0.537146430097249*COS(A128))*COS(SIN(2.65449809165387+A128)+SIN(COS(A128)))+0.0270515440773242*(0.498701523299401-0.312244449974241*COS(A128))*COS(2.36770557548171+A128)*_xlfn.CSC(SIN(A128+0.885784395489139*(-1.32742597150515-COS(A128))*COS(A128))))*SIN(SIN(SIN(0.340828820733522-A128))))/A128))))))*SIN(0.00379532267608371*SIN((1.06314311483915*A128*(1.67526987319027-COS(A128)))/SIN(COS(1.40403511969596/COS(A128))+(0.244003939114535-COS(0.0932686925260328*A128)-COS(A128))*SIN(0.933255692033108*(0.0479452472347528+A128)*SIN(A128+0.734842844660215*COS(COS(A128)/COS(SIN(COS(A128+COS(1.35652888301957*A128)))))))))))))</f>
        <v>-2.7223508809069705</v>
      </c>
      <c r="BB128">
        <f>2*COS(A128)+SIN(A128/(1+COS(SIN(0.0251921174339378*COS(_xlfn.SEC(0.419735600194717+COS(0.974172084069584*_xlfn.SEC(1.32108411619894*A128)))*SIN(0.970378444545662*COS(COS(SIN(A128))/(2.21684497839146-COS(0.827486649168256*COS(1.04770755378253*COS(0.374917836847673*A128*SIN(A128+SIN(0.0150681615125201*A128)))*SIN(A128)))))*(1.79705146893733+COS(A128*SIN(0.0251921174339378*(-0.0120347759626663+COS(1.17295361766372-A128-COS(COS(COS((0.734842844660215*COS(0.367424224211023+A128)*SIN(COS(0.0150681615125201-A128)))/A128))))))))))*SIN(2.8951001999306+COS(COS(SIN(COS((COS(0.367424224211023+A128)*SIN(SIN(SIN(A128+SIN(A128)))))/(A128*(-0.855952925578902+COS(0.0250929074423294+A128)))))))))*SIN(0.0045405414853601*SIN((1.06314311483915*A128*(1.67526987319027-COS(A128)-COS(A128*SIN(0.66442022239765/(SIN(A128)*SIN(1.48270932459095*COS(SIN(SIN(COS(COS(A128)))))*COS(2.4900660451625-SIN(SIN(0.0251921174339378*(COS(A128+SIN((0.0251921174339378*COS(1.17295361766372*COS(A128)+COS(A128)/(A128*(0.345878657336117+A128-SIN(COS(A128)+A128*SIN(1.74994294679676+COS(0.0572806453769424*(-0.296995998186628+2.38953537141348*SIN(4.18189618808757*COS(A128)*COS(COS(SIN(A128))/(2.21684497839146-COS(1.1665946556443*COS(1.04770755378253*(0.999381384107968+A128))))))))))))))/(0.356528883019573+A128)-SIN(0.580358562052647-A128)))+SIN(0.375433094857483*(-0.161046367187467+A128))))))*SIN(0.093404449451794+COS(A128-0.484621490756709*(COS(COS(A128))+(2.06346606387297*COS(A128))/(0.356528883019573+0.150655529361516/COS(0.364312412788005*COS(0.00593771058668955*(A128+0.530924470829865*A128*((0.244003939114535-COS(0.0932686925260328*A128)-COS(A128))*COS(A128)*(2*COS(A128)+0.387844872700148*COS(0.122247045623982*(-2.67476585651086+A128)*(SIN(A128)*SIN(0.00140217240902748*A128^2*COS(COS(A128-0.999082557898852/(1.3608351870969+0.150655529361516*(2.74489686570714+A128)-COS(1)))*(0.0150675913159254-A128+COS(0.413036990134086/A128)-COS(A128)-COS(A128*COS(A128))-COS(A128+0.244232384538129*(2.84387902041926+A128+COS(B128)))))*SIN(A128))-SIN(SIN(SIN(0.862339351056448+COS(SIN(2.8951001999306+(0.5*COS(A128)*(0.826937250740526+(-1.12458081737812*A128)/(1+COS(SIN(0.00872081561358199*SIN(2.8951001999306+COS(COS(SIN(COS((0.734842844660215*COS(0.367424224211023+A128)*SIN(SIN(SIN(A128+SIN(A128)))))/A128))))))*SIN(0.00379532267608371*SIN(3.01037523694323*A128*(1.67526987319027-COS(A128)-COS(A128*SIN(SIN(0.00379532267608371*SIN(1.26449815900264*A128*(1.67526987319027-COS(A128))))*SIN(0.00872081561358199*SIN(A128+COS(COS(SIN(COS((0.734842844660215*COS(0.367424224211023+A128)*SIN(SIN(SIN(A128+SIN(A128)))))/A128)))))))))))))))/A128))))))))+COS(2.67476585651086-SIN(0.123821531774593/SIN(SIN(COS(0.999682695391386*(0.530924470829865-A128))/COS(COS(A128)+(1.64702538716042+0.537146430097249*(A128+COS(0.347798363400371-A128)))*COS(A128)-0.26714408291119*(A128+0.0251921174339378*SIN(A128))+(0.0270515440773242*A128*COS(2.36770557548171+A128))/SIN(SIN(COS(COS(A128-0.227771237432817*COS(A128)*(0.244003939114535-COS(A128)-COS(COS(0.464096977697486-COS((39.2055475129509*COS(A128-SIN(0.356528883019573-A128)))/A128^2))*SIN(A128))))))))))))))))))*SIN(COS(A128-COS(SIN(8.45216284241943-COS(0.349023510229163+0.42073232374058*COS(0.759590257947852+COS(1.42073232374058*A128+COS(A128)*(1.89442827394731+0.000366675974410566*COS(2.19354464902984-COS(0.131277299088378-A128)-COS(COS(SIN(COS((COS(0.367424224211023+A128)*SIN(SIN(SIN(0.340828820733522-A128))))/(A128*COS(A128+(1.64702538716042+0.537146430097249*COS(A128))*COS(SIN(COS(A128))+SIN(1.79705146893733+A128+COS(COS(COS(SIN((0.530924470829865*A128)/(-2.82139876047721+SIN(COS(COS(COS(A128)))*SIN(COS(A128))))))))))+(0.0270515440773242*COS(2.36770557548171+A128)*(0.498701523299401-0.165778219372136*(1+COS(SIN(0.00872081561358199*SIN(2.26306768395918-A128-COS(A128)-COS(COS(SIN(COS((0.569180159825137*SIN(SIN(SIN(A128+SIN(A128)))))/A128))))+0.648585040695961/(COS(A128)-SIN(A128))))*SIN(0.00379532267608371*SIN((1.06314311483915*A128*(1.67526987319027-COS(A128)))/SIN(0.0150675913159254+COS(1.40403511969596/A128))))))))/SIN(SIN(A128+0.885784395489139*(-1.32742597150515-COS(A128))*COS(A128))))))))))))))))))))))))))/SIN(0.0150675913159254+COS(0.413036990134086/A128)))))))</f>
        <v>-2.722350880912856</v>
      </c>
    </row>
    <row r="129" spans="1:54" x14ac:dyDescent="0.25">
      <c r="A129">
        <v>2.95</v>
      </c>
      <c r="B129">
        <v>1</v>
      </c>
      <c r="C129">
        <v>-0.96798936599999996</v>
      </c>
      <c r="D129">
        <f t="shared" si="117"/>
        <v>-1.8225518526916615</v>
      </c>
      <c r="E129">
        <f t="shared" si="118"/>
        <v>-1.8225518526916615</v>
      </c>
      <c r="F129">
        <f t="shared" si="119"/>
        <v>-1.8225518526916615</v>
      </c>
      <c r="G129">
        <f t="shared" si="120"/>
        <v>-1.8225518526916615</v>
      </c>
      <c r="H129">
        <f t="shared" si="121"/>
        <v>-1.8225518526916615</v>
      </c>
      <c r="I129">
        <f t="shared" si="122"/>
        <v>-0.83414643702967006</v>
      </c>
      <c r="J129">
        <f t="shared" si="123"/>
        <v>-0.83414643702967006</v>
      </c>
      <c r="K129">
        <f t="shared" si="124"/>
        <v>-0.74909839239159037</v>
      </c>
      <c r="L129">
        <f t="shared" si="125"/>
        <v>-1.1219390611762456</v>
      </c>
      <c r="M129">
        <f t="shared" si="126"/>
        <v>-0.97420154175336526</v>
      </c>
      <c r="N129">
        <f t="shared" si="127"/>
        <v>-0.97420154175336526</v>
      </c>
      <c r="O129">
        <f t="shared" si="128"/>
        <v>-0.97420154175336526</v>
      </c>
      <c r="P129">
        <f t="shared" si="129"/>
        <v>-0.97420154175336526</v>
      </c>
      <c r="Q129">
        <f t="shared" si="130"/>
        <v>-0.97029100980915284</v>
      </c>
      <c r="R129">
        <f t="shared" si="131"/>
        <v>-0.97029100980915284</v>
      </c>
      <c r="S129">
        <f t="shared" si="132"/>
        <v>-0.96806766625213225</v>
      </c>
      <c r="T129">
        <f t="shared" si="133"/>
        <v>-0.96806766625213225</v>
      </c>
      <c r="U129">
        <f t="shared" si="134"/>
        <v>-0.96806766625213225</v>
      </c>
      <c r="V129">
        <f t="shared" si="135"/>
        <v>-0.96792081334507662</v>
      </c>
      <c r="W129">
        <f>2*COS(A129)+SIN(A129/(0.999148166279824+COS(SIN(0.0251921174339378*(COS(0.685969744682071+A129+COS(0.1500862687924-SIN(0.0665099688093772*_xlfn.CSC(SIN(COS(COS(A129+(0.244003939114535-COS(0.0932686925260328*A129)-COS(A129))*COS(A129)*(2*COS(A129)+0.387844872700148*(A129-0.082374768005002/(A129-COS(A129*COS(A129))-(-2.15039598507721-A129)*(A129-COS(SIN(SIN(COS(COS(1.32108411619894*(2.84387902041926+SIN(COS(COS(1.00374593116443*A129*COS(A129))))))/COS(SIN(0.0940779463483673*SIN(COS(A129)))))))))))))))))))+SIN(0.375433094857483*(-0.0260061439754979+A129))))*SIN(SIN(A129)))))</f>
        <v>-0.96792891942685477</v>
      </c>
      <c r="X129">
        <f t="shared" si="136"/>
        <v>-0.96798677343530215</v>
      </c>
      <c r="Y129">
        <f t="shared" si="137"/>
        <v>-0.96798677343530215</v>
      </c>
      <c r="Z129">
        <f t="shared" si="138"/>
        <v>-0.96798692902276262</v>
      </c>
      <c r="AA129">
        <f t="shared" si="139"/>
        <v>-0.96798887400572353</v>
      </c>
      <c r="AB129">
        <f t="shared" si="140"/>
        <v>-0.96798867783699183</v>
      </c>
      <c r="AC129">
        <f t="shared" si="141"/>
        <v>-0.96798926484383851</v>
      </c>
      <c r="AD129">
        <f t="shared" si="142"/>
        <v>-0.96798936617722231</v>
      </c>
      <c r="AE129">
        <f t="shared" si="143"/>
        <v>-0.96798936617722231</v>
      </c>
      <c r="AF129">
        <f t="shared" si="144"/>
        <v>-0.96798936617722231</v>
      </c>
      <c r="AG129">
        <f>2*COS(A129)+SIN(A129/(1+COS(0.0102383050941825*SIN(0.0251921174339378*(COS(0.685969744682071+A129+COS(SIN(A129)*SIN(A129*_xlfn.CSC(0.699794000623748+COS(A129*SIN(A129)))*SIN(SIN(0.482614878018303*(0.999335114390903+A129))))))+SIN(A129))))))</f>
        <v>-0.96798936615101994</v>
      </c>
      <c r="AH129">
        <f>2*COS(A129)+SIN(A129/(1+COS(0.0102383050941825*SIN(0.0251921174339378*(COS(0.685969744682071+A129+COS(SIN(A129)*SIN(A129*_xlfn.CSC(0.699794000623748+COS(A129*SIN(A129)))*SIN(SIN(0.482614878018303*(0.999335114390903+A129))))))+SIN(A129))))))</f>
        <v>-0.96798936615101994</v>
      </c>
      <c r="AI129">
        <f>2*COS(A129)+SIN(A129/(1+COS(0.0102383050941825*SIN(0.0251921174339378*(COS(0.685969744682071+A129+COS(SIN(A129)*SIN(COS(A129*SIN(1.74994294679676+COS((0.937483306033506-SIN(0.572749275024412+COS(A129)))*(-0.296995998186627+_xlfn.SEC(0.419735600194717+COS(0.974172084069584*_xlfn.SEC(1.32108411619894*A129)))*SIN(0.970378444545662*COS(COS(SIN(A129))/(2.21684497839146-COS(0.827486649168256*COS(1.04770755378253*COS(0.374917836847673*A129*SIN(COS(A129)-SIN(1.72131839878938/(-0.756954071083095-A129))))*SIN(A129)))))*(1.79705146893733+COS(SIN(0.0251921174339378*(COS(0.685969744682071+A129+COS(2.67476585651086+SIN(0.0942661886848087*A129*_xlfn.CSC(0.810618544876305*(-2.15039598507721-A129))*_xlfn.CSC(SIN(COS(COS(0.809444787727253+A129+SIN(0.793305537772902+A129))))))))+SIN(0.375433094857483*(-0.0260061439754979+A129))))*SIN(SIN(A129)))))))))*_xlfn.CSC(0.699794000623748+COS(A129*SIN(A129))))))+SIN(A129))))))</f>
        <v>-0.96798936614953879</v>
      </c>
      <c r="AJ129">
        <f>2*COS(A129)+SIN(A129/(1+COS(0.0102383050941825*SIN(0.0251921174339378*(COS(0.685969744682071+A129+COS(SIN(A129)*SIN(COS(A129*SIN(1.74994294679676+COS((0.937483306033506-SIN(0.572749275024412+COS(A129)))*(-0.296995998186627+_xlfn.SEC(0.419735600194717+COS(0.974172084069584*_xlfn.SEC(1.32108411619894*A129)))*SIN(0.970378444545662*COS(COS(SIN(A129))/(2.21684497839146-COS(0.827486649168256*COS(1.04770755378253*COS(0.374917836847673*A129*SIN(COS(A129)-SIN(1.72131839878938/(-0.756954071083095-A129))))*SIN(A129)))))*(1.79705146893733+COS(SIN(0.0251921174339378*(COS(0.685969744682071+A129+COS(2.67476585651086+SIN(0.0942661886848087*A129*_xlfn.CSC(0.810618544876305*(-2.15039598507721-A129))*_xlfn.CSC(SIN(COS(COS(0.809444787727253+A129+SIN(0.793305537772902+A129))))))))+SIN(0.375433094857483*(-0.0260061439754979+A129))))*SIN(SIN(A129)))))))))*_xlfn.CSC(0.699794000623748+COS(A129*SIN(A129))))))+SIN(A129))))))</f>
        <v>-0.96798936614953879</v>
      </c>
      <c r="AK129">
        <f>2*COS(A129)+SIN(A129/(1+COS(0.0102383050941825*SIN(0.0251921174339378*(COS(0.685969744682071+A129+COS(SIN(A129)*SIN(COS(A129*SIN(1.74994294679676+COS((0.937483306033506-SIN(0.572749275024412+COS(A129)))*(-0.296995998186627+_xlfn.SEC(0.419735600194717+COS(0.974172084069584*_xlfn.SEC(1.32108411619894*A129)))*SIN(0.970378444545662*COS(COS(SIN(A129))/(2.21684497839146-COS(0.827486649168256*COS(1.04770755378253*COS(0.374917836847673*A129*SIN(0.227771237432817-COS(A129)))*SIN(A129)))))*(1.79705146893733+COS(SIN(0.0251921174339378*(COS(0.685969744682071+A129+COS(2.67476585651086+SIN(0.0942661886848087*A129*_xlfn.CSC(0.810618544876305*(-2.15039598507721-A129))*_xlfn.CSC(SIN(COS(COS(0.809444787727253+A129+SIN(0.793305537772902+A129))))))))+SIN(0.375433094857483*(-0.0260061439754979+A129))))*SIN(SIN(A129)))))))))*_xlfn.CSC(0.699794000623748+COS(A129*SIN(A129))))))+SIN(A129))))))</f>
        <v>-0.96798936614949904</v>
      </c>
      <c r="AL129">
        <f t="shared" si="145"/>
        <v>-0.96798936616978226</v>
      </c>
      <c r="AM129">
        <f t="shared" si="146"/>
        <v>-0.96798936613860864</v>
      </c>
      <c r="AN129">
        <f>2*COS(A129)+SIN(A129/(1+COS(0.0102383050941825*SIN(0.0251921174339378*(COS(0.685969744682071+A129+COS(SIN(A129)*SIN(2.87522917078492*COS(A129*SIN(0.996308035150143-COS((0.125463411927578+COS(0.71323222501324*(0.460719913648222+COS(A129)))-SIN(0.572749275024412+COS(A129)))*(-0.296995998186627+_xlfn.SEC(0.419735600194717+COS(0.974172084069584*_xlfn.SEC(1.32108411619894*A129)))*SIN(0.970378444545662*COS(COS(SIN(A129))/(2.21684497839146-COS(0.827486649168256*COS(1.04770755378253*COS(0.374917836847673*A129*SIN(COS(A129)-SIN(1.72131839878938/(-0.756954071083095-A129))))*SIN(A129)))))*(1.79705146893733+COS(SIN(0.0251921174339378*(COS(0.685969744682071+A129+COS(2.67476585651086+SIN(0.0942661886848087*A129*_xlfn.CSC(0.810618544876305*(-2.15039598507721-A129))*_xlfn.CSC(SIN(COS(COS(0.809444787727253+COS(A129))))))))+SIN(0.375433094857483*(-0.0260061439754979+A129))))*SIN(SIN(A129)))))))-5.2258026739857*A129*COS(2.26306768395918-A129+0.648585040695961/(-0.482614878018303+COS(A129))-COS(A129)-COS(COS(SIN(COS(A129)))))*(-0.803019914186518-0.09344164141567*(-0.296995998186628+1.99608842466968*SIN(1.82224358637127*COS(A129)*COS(COS(SIN(A129))/(2.21684497839146-COS(1.1665946556443*COS(1.04770755378253*COS(0.374917836847673*A129*SIN(COS(A129)-SIN(1.72131839878938/(-0.756954071083095-A129))))*SIN(A129)))))))))))))+SIN(A129))))))</f>
        <v>-0.96798936615554398</v>
      </c>
      <c r="AO129">
        <f>2*COS(A129)+SIN(A129/(1+COS(SIN(0.0251921174339378*COS(0.433121146091541*(-2.67476585651086+A129+0.837215599154702*SIN((A129+COS(1.73864272248443+COS(0.356528883019573+SIN(0.940777930379917-COS(0.938170919030737*A129)-COS(A129)))))*SIN(COS(COS(COS(A129)/(1.70671384443301+0.338811626822948/COS(COS(A129))-COS(COS((1.73174047813809*COS(SIN(SIN(3.8337034581196-A129))))/(-0.165778219372136+A129)))+SIN(0.119137815794098*COS(COS(A129))))))))))*SIN(2.8951001999306+COS(COS(SIN(COS((COS(0.367424224211023+A129)*_xlfn.SEC(A129+(-1.96485635804169+0.537146430097249*COS(A129))*COS(SIN(COS(A129))+SIN(1.79705146893733+A129+COS(COS(COS(SIN((0.530924470829865*A129)/(-2.82139876047721+SIN(COS(COS(COS(A129)))*SIN(COS(SIN(A129)))))))))))+0.0270515440773242*COS(2.36770557548171+A129)*_xlfn.CSC(SIN(A129+0.885784395489139*(-1.32742597150515-COS(A129))*COS(A129)))*(0.498701523299401-0.165778219372136*A129*_xlfn.SEC(1.21730816958026+SIN(0.0396212186351349*A129*(COS(0.232148706776693*(0.0250052579539931+A129))+SIN(0.750866189714967*A129))))))*SIN(SIN(SIN(0.340828820733522-A129))))/A129))))))*SIN(0.00379532267608371*SIN((1.06314311483915*A129*(1.67526987319027-COS(A129)))/SIN(0.0150675913159254+COS(1.40403511969596/COS(A129))))))))</f>
        <v>-0.9679893661616944</v>
      </c>
      <c r="AP129">
        <f t="shared" si="147"/>
        <v>-0.96798936615913189</v>
      </c>
      <c r="AQ129">
        <f t="shared" si="148"/>
        <v>-0.96798936615913189</v>
      </c>
      <c r="AR129">
        <f t="shared" si="149"/>
        <v>-0.96798936615913189</v>
      </c>
      <c r="AS129">
        <f t="shared" si="150"/>
        <v>-0.96798936615909537</v>
      </c>
      <c r="AT129">
        <f t="shared" si="151"/>
        <v>-0.96798936615909537</v>
      </c>
      <c r="AU129">
        <f t="shared" si="152"/>
        <v>-0.96798936613609787</v>
      </c>
      <c r="AV129">
        <f t="shared" si="153"/>
        <v>-0.96798936613609787</v>
      </c>
      <c r="AW129">
        <f t="shared" si="154"/>
        <v>-0.96798936613609787</v>
      </c>
      <c r="AX129">
        <f t="shared" si="155"/>
        <v>-0.96798936613609787</v>
      </c>
      <c r="AY129">
        <f>2*COS(A129)+SIN(A129/(1+COS(SIN(0.0251921174339378*COS(0.433121146091541*(-2.67476585651086+A129+A129*SIN(A129*(A129+COS(0.933255692033108+A129)))))*SIN(2.8951001999306+COS(COS(SIN(COS((COS(0.367424224211023+A129)*_xlfn.SEC(A129+(1.64702538716042+0.537146430097249*COS(A129))*COS(SIN(2.65449809165387+A129)+SIN(COS(A129)))+0.0270515440773242*(0.498701523299401-0.312244449974241*COS(A129))*COS(2.36770557548171+A129)*_xlfn.CSC(SIN(A129+0.885784395489139*(-1.32742597150515-COS(A129))*COS(A129))))*SIN(SIN(SIN(0.340828820733522-A129))))/A129))))))*SIN(0.00379532267608371*SIN((1.06314311483915*A129*(1.67526987319027-COS(A129)))/SIN(COS(1.40403511969596/COS(A129))+(0.244003939114535-COS(0.0932686925260328*A129)-COS(A129))*SIN(0.933255692033108*(0.0479452472347528+A129)*SIN(A129+0.734842844660215*COS(COS(A129)/COS(SIN(COS(A129+COS(1.35652888301957*A129)))))))))))))</f>
        <v>-0.96798936610930153</v>
      </c>
      <c r="AZ129">
        <f>2*COS(A129)+SIN(A129/(1+COS(SIN(0.0251921174339378*COS(0.433121146091541*(-2.67476585651086+A129+A129*SIN(A129*(A129+COS(0.933255692033108+A129)))))*SIN(2.8951001999306+COS(COS(SIN(COS((COS(0.367424224211023+A129)*_xlfn.SEC(A129+(1.64702538716042+0.537146430097249*COS(A129))*COS(SIN(2.65449809165387+A129)+SIN(COS(A129)))+0.0270515440773242*(0.498701523299401-0.312244449974241*COS(A129))*COS(2.36770557548171+A129)*_xlfn.CSC(SIN(A129+0.885784395489139*(-1.32742597150515-COS(A129))*COS(A129))))*SIN(SIN(SIN(0.340828820733522-A129))))/A129))))))*SIN(0.00379532267608371*SIN((1.06314311483915*A129*(1.67526987319027-COS(A129)))/SIN(COS(1.40403511969596/COS(A129))+(0.244003939114535-COS(0.0932686925260328*A129)-COS(A129))*SIN(0.933255692033108*(0.0479452472347528+A129)*SIN(A129+0.734842844660215*COS(COS(A129)/COS(SIN(COS(A129+COS(1.35652888301957*A129)))))))))))))</f>
        <v>-0.96798936610930153</v>
      </c>
      <c r="BA129">
        <f>2*COS(A129)+SIN(A129/(1+COS(SIN(0.0251921174339378*COS(0.433121146091541*(-2.67476585651086+A129+A129*SIN(A129*(A129+COS(0.933255692033108+A129)))))*SIN(2.8951001999306+COS(COS(SIN(COS((COS(0.367424224211023+A129)*_xlfn.SEC(A129+(1.64702538716042+0.537146430097249*COS(A129))*COS(SIN(2.65449809165387+A129)+SIN(COS(A129)))+0.0270515440773242*(0.498701523299401-0.312244449974241*COS(A129))*COS(2.36770557548171+A129)*_xlfn.CSC(SIN(A129+0.885784395489139*(-1.32742597150515-COS(A129))*COS(A129))))*SIN(SIN(SIN(0.340828820733522-A129))))/A129))))))*SIN(0.00379532267608371*SIN((1.06314311483915*A129*(1.67526987319027-COS(A129)))/SIN(COS(1.40403511969596/COS(A129))+(0.244003939114535-COS(0.0932686925260328*A129)-COS(A129))*SIN(0.933255692033108*(0.0479452472347528+A129)*SIN(A129+0.734842844660215*COS(COS(A129)/COS(SIN(COS(A129+COS(1.35652888301957*A129)))))))))))))</f>
        <v>-0.96798936610930153</v>
      </c>
      <c r="BB129">
        <f>2*COS(A129)+SIN(A129/(1+COS(SIN(0.0251921174339378*COS(_xlfn.SEC(0.419735600194717+COS(0.974172084069584*_xlfn.SEC(1.32108411619894*A129)))*SIN(0.970378444545662*COS(COS(SIN(A129))/(2.21684497839146-COS(0.827486649168256*COS(1.04770755378253*COS(0.374917836847673*A129*SIN(A129+SIN(0.0150681615125201*A129)))*SIN(A129)))))*(1.79705146893733+COS(A129*SIN(0.0251921174339378*(-0.0120347759626663+COS(1.17295361766372-A129-COS(COS(COS((0.734842844660215*COS(0.367424224211023+A129)*SIN(COS(0.0150681615125201-A129)))/A129))))))))))*SIN(2.8951001999306+COS(COS(SIN(COS((COS(0.367424224211023+A129)*SIN(SIN(SIN(A129+SIN(A129)))))/(A129*(-0.855952925578902+COS(0.0250929074423294+A129)))))))))*SIN(0.0045405414853601*SIN((1.06314311483915*A129*(1.67526987319027-COS(A129)-COS(A129*SIN(0.66442022239765/(SIN(A129)*SIN(1.48270932459095*COS(SIN(SIN(COS(COS(A129)))))*COS(2.4900660451625-SIN(SIN(0.0251921174339378*(COS(A129+SIN((0.0251921174339378*COS(1.17295361766372*COS(A129)+COS(A129)/(A129*(0.345878657336117+A129-SIN(COS(A129)+A129*SIN(1.74994294679676+COS(0.0572806453769424*(-0.296995998186628+2.38953537141348*SIN(4.18189618808757*COS(A129)*COS(COS(SIN(A129))/(2.21684497839146-COS(1.1665946556443*COS(1.04770755378253*(0.999381384107968+A129))))))))))))))/(0.356528883019573+A129)-SIN(0.580358562052647-A129)))+SIN(0.375433094857483*(-0.161046367187467+A129))))))*SIN(0.093404449451794+COS(A129-0.484621490756709*(COS(COS(A129))+(2.06346606387297*COS(A129))/(0.356528883019573+0.150655529361516/COS(0.364312412788005*COS(0.00593771058668955*(A129+0.530924470829865*A129*((0.244003939114535-COS(0.0932686925260328*A129)-COS(A129))*COS(A129)*(2*COS(A129)+0.387844872700148*COS(0.122247045623982*(-2.67476585651086+A129)*(SIN(A129)*SIN(0.00140217240902748*A129^2*COS(COS(A129-0.999082557898852/(1.3608351870969+0.150655529361516*(2.74489686570714+A129)-COS(1)))*(0.0150675913159254-A129+COS(0.413036990134086/A129)-COS(A129)-COS(A129*COS(A129))-COS(A129+0.244232384538129*(2.84387902041926+A129+COS(B129)))))*SIN(A129))-SIN(SIN(SIN(0.862339351056448+COS(SIN(2.8951001999306+(0.5*COS(A129)*(0.826937250740526+(-1.12458081737812*A129)/(1+COS(SIN(0.00872081561358199*SIN(2.8951001999306+COS(COS(SIN(COS((0.734842844660215*COS(0.367424224211023+A129)*SIN(SIN(SIN(A129+SIN(A129)))))/A129))))))*SIN(0.00379532267608371*SIN(3.01037523694323*A129*(1.67526987319027-COS(A129)-COS(A129*SIN(SIN(0.00379532267608371*SIN(1.26449815900264*A129*(1.67526987319027-COS(A129))))*SIN(0.00872081561358199*SIN(A129+COS(COS(SIN(COS((0.734842844660215*COS(0.367424224211023+A129)*SIN(SIN(SIN(A129+SIN(A129)))))/A129)))))))))))))))/A129))))))))+COS(2.67476585651086-SIN(0.123821531774593/SIN(SIN(COS(0.999682695391386*(0.530924470829865-A129))/COS(COS(A129)+(1.64702538716042+0.537146430097249*(A129+COS(0.347798363400371-A129)))*COS(A129)-0.26714408291119*(A129+0.0251921174339378*SIN(A129))+(0.0270515440773242*A129*COS(2.36770557548171+A129))/SIN(SIN(COS(COS(A129-0.227771237432817*COS(A129)*(0.244003939114535-COS(A129)-COS(COS(0.464096977697486-COS((39.2055475129509*COS(A129-SIN(0.356528883019573-A129)))/A129^2))*SIN(A129))))))))))))))))))*SIN(COS(A129-COS(SIN(8.45216284241943-COS(0.349023510229163+0.42073232374058*COS(0.759590257947852+COS(1.42073232374058*A129+COS(A129)*(1.89442827394731+0.000366675974410566*COS(2.19354464902984-COS(0.131277299088378-A129)-COS(COS(SIN(COS((COS(0.367424224211023+A129)*SIN(SIN(SIN(0.340828820733522-A129))))/(A129*COS(A129+(1.64702538716042+0.537146430097249*COS(A129))*COS(SIN(COS(A129))+SIN(1.79705146893733+A129+COS(COS(COS(SIN((0.530924470829865*A129)/(-2.82139876047721+SIN(COS(COS(COS(A129)))*SIN(COS(A129))))))))))+(0.0270515440773242*COS(2.36770557548171+A129)*(0.498701523299401-0.165778219372136*(1+COS(SIN(0.00872081561358199*SIN(2.26306768395918-A129-COS(A129)-COS(COS(SIN(COS((0.569180159825137*SIN(SIN(SIN(A129+SIN(A129)))))/A129))))+0.648585040695961/(COS(A129)-SIN(A129))))*SIN(0.00379532267608371*SIN((1.06314311483915*A129*(1.67526987319027-COS(A129)))/SIN(0.0150675913159254+COS(1.40403511969596/A129))))))))/SIN(SIN(A129+0.885784395489139*(-1.32742597150515-COS(A129))*COS(A129))))))))))))))))))))))))))/SIN(0.0150675913159254+COS(0.413036990134086/A129)))))))</f>
        <v>-0.96798936615757225</v>
      </c>
    </row>
    <row r="130" spans="1:54" x14ac:dyDescent="0.25">
      <c r="A130">
        <v>2.29</v>
      </c>
      <c r="B130">
        <v>2.08</v>
      </c>
      <c r="C130">
        <v>-0.40686145800000001</v>
      </c>
      <c r="D130">
        <f t="shared" ref="D130:D161" si="156">2.0756444427722*SIN(1.26339731535036+A130)</f>
        <v>-0.83080527164672335</v>
      </c>
      <c r="E130">
        <f t="shared" ref="E130:E161" si="157">2.0756444427722*SIN(1.26339731535036+A130)</f>
        <v>-0.83080527164672335</v>
      </c>
      <c r="F130">
        <f t="shared" ref="F130:F161" si="158">2.0756444427722*SIN(1.26339731535036+A130)</f>
        <v>-0.83080527164672335</v>
      </c>
      <c r="G130">
        <f t="shared" ref="G130:G161" si="159">2.0756444427722*SIN(1.26339731535036+A130)</f>
        <v>-0.83080527164672335</v>
      </c>
      <c r="H130">
        <f t="shared" ref="H130:H161" si="160">2.0756444427722*SIN(1.26339731535036+A130)</f>
        <v>-0.83080527164672335</v>
      </c>
      <c r="I130">
        <f t="shared" ref="I130:I161" si="161">0.382799311514318*A130+2*COS(A130)</f>
        <v>-0.44096113646858726</v>
      </c>
      <c r="J130">
        <f t="shared" ref="J130:J161" si="162">0.382799311514318*A130+2*COS(A130)</f>
        <v>-0.44096113646858726</v>
      </c>
      <c r="K130">
        <f t="shared" ref="K130:K161" si="163">0.411629157154345*A130+2*COS(A130)</f>
        <v>-0.37494078995292546</v>
      </c>
      <c r="L130">
        <f t="shared" ref="L130:L161" si="164">2*COS(A130)+SIN(SIN(0.530924470829865*A130))</f>
        <v>-0.51139950793306455</v>
      </c>
      <c r="M130">
        <f t="shared" ref="M130:M161" si="165">2*COS(A130)+SIN(0.482614878018303*A130)</f>
        <v>-0.42402291547803028</v>
      </c>
      <c r="N130">
        <f t="shared" ref="N130:N161" si="166">2*COS(A130)+SIN(0.482614878018303*A130)</f>
        <v>-0.42402291547803028</v>
      </c>
      <c r="O130">
        <f t="shared" ref="O130:O161" si="167">2*COS(A130)+SIN(0.482614878018303*A130)</f>
        <v>-0.42402291547803028</v>
      </c>
      <c r="P130">
        <f t="shared" ref="P130:P161" si="168">2*COS(A130)+SIN(0.482614878018303*A130)</f>
        <v>-0.42402291547803028</v>
      </c>
      <c r="Q130">
        <f t="shared" ref="Q130:Q161" si="169">2*COS(A130)+SIN(0.492667648038713*A130)</f>
        <v>-0.4139250051258242</v>
      </c>
      <c r="R130">
        <f t="shared" ref="R130:R161" si="170">2*COS(A130)+SIN(0.492667648038713*A130)</f>
        <v>-0.4139250051258242</v>
      </c>
      <c r="S130">
        <f t="shared" ref="S130:S161" si="171">2*COS(A130)+SIN(0.499723676641786*A130)</f>
        <v>-0.40712300764353915</v>
      </c>
      <c r="T130">
        <f t="shared" ref="T130:T161" si="172">2*COS(A130)+SIN(0.499723676641786*A130)</f>
        <v>-0.40712300764353915</v>
      </c>
      <c r="U130">
        <f t="shared" ref="U130:U161" si="173">2*COS(A130)+SIN(0.499723676641786*A130)</f>
        <v>-0.40712300764353915</v>
      </c>
      <c r="V130">
        <f t="shared" ref="V130:V161" si="174">2*COS(A130)+SIN(A130/(0.999148166279824+COS(SIN(0.0251921174339378*A130)*SIN(0.413036990134086*COS(A130-0.699589551704538*(COS(0.227771237432817-A130)+SIN(COS(A130))))))))</f>
        <v>-0.40659725566793481</v>
      </c>
      <c r="W130">
        <f>2*COS(A130)+SIN(A130/(0.999148166279824+COS(SIN(0.0251921174339378*(COS(0.685969744682071+A130+COS(0.1500862687924-SIN(0.0665099688093772*_xlfn.CSC(SIN(COS(COS(A130+(0.244003939114535-COS(0.0932686925260328*A130)-COS(A130))*COS(A130)*(2*COS(A130)+0.387844872700148*(A130-0.082374768005002/(A130-COS(A130*COS(A130))-(-2.15039598507721-A130)*(A130-COS(SIN(SIN(COS(COS(1.32108411619894*(2.84387902041926+SIN(COS(COS(1.00374593116443*A130*COS(A130))))))/COS(SIN(0.0940779463483673*SIN(COS(A130)))))))))))))))))))+SIN(0.375433094857483*(-0.0260061439754979+A130))))*SIN(SIN(A130)))))</f>
        <v>-0.40665983101353309</v>
      </c>
      <c r="X130">
        <f t="shared" ref="X130:X161" si="175">2*COS(A130)+SIN(A130/(0.99997211545832+COS(0.0221244630556131*SIN(A130))))</f>
        <v>-0.40682210836946375</v>
      </c>
      <c r="Y130">
        <f t="shared" ref="Y130:Y161" si="176">2*COS(A130)+SIN(A130/(0.99997211545832+COS(0.0221244630556131*SIN(A130))))</f>
        <v>-0.40682210836946375</v>
      </c>
      <c r="Z130">
        <f t="shared" ref="Z130:Z161" si="177">2*COS(A130)+SIN(A130/(0.99997211545832+COS(0.00379532267608371*SIN(1.0644965180979*A130*(1.67526987319027-1.12458081737812*COS(A130)-SIN(A130))))))</f>
        <v>-0.4068537954371394</v>
      </c>
      <c r="AA130">
        <f t="shared" ref="AA130:AA161" si="178">2*COS(A130)+SIN(A130/(COS(SIN(0.0251921174339378*(COS(1.65481346106045+A130)+SIN(0.375433094857483*(-0.0260061439754979+A130))))*SIN(SIN(A130)))+COS(0.00441008085846242*SIN(0.0941643131686788*SIN(0.342273648472111-COS(COS((-0.628763049069213+A130)*(-0.093404449451794+SIN(0.773805151766046+COS(A130))))))))))</f>
        <v>-0.40686134366636095</v>
      </c>
      <c r="AB130">
        <f t="shared" ref="AB130:AB161" si="179">2*COS(A130)+SIN(A130/(COS(0.223892838979986*SIN(0.0251921174339378*(COS(1.65481346106045+A130)+SIN(0.375433094857483*(-0.0260061439754979+A130)))))+COS(0.00441008085846242*SIN(0.0941643131686788*SIN(0.342273648472111-COS(COS((-0.628763049069213+A130)*(-0.093404449451794+SIN(0.773805151766046+COS(A130))))))))))</f>
        <v>-0.40686144483567088</v>
      </c>
      <c r="AC130">
        <f t="shared" ref="AC130:AC161" si="180">2*COS(A130)+SIN(0.500000359127381*A130)</f>
        <v>-0.40686111810607717</v>
      </c>
      <c r="AD130">
        <f t="shared" ref="AD130:AD161" si="181">2*COS(A130)+SIN(0.5*A130)</f>
        <v>-0.40686145779561422</v>
      </c>
      <c r="AE130">
        <f t="shared" ref="AE130:AE161" si="182">2*COS(A130)+SIN(A130/2)</f>
        <v>-0.40686145779561422</v>
      </c>
      <c r="AF130">
        <f t="shared" ref="AF130:AF161" si="183">2*COS(A130)+SIN(A130/2)</f>
        <v>-0.40686145779561422</v>
      </c>
      <c r="AG130">
        <f>2*COS(A130)+SIN(A130/(1+COS(0.0102383050941825*SIN(0.0251921174339378*(COS(0.685969744682071+A130+COS(SIN(A130)*SIN(A130*_xlfn.CSC(0.699794000623748+COS(A130*SIN(A130)))*SIN(SIN(0.482614878018303*(0.999335114390903+A130))))))+SIN(A130))))))</f>
        <v>-0.40686145779056015</v>
      </c>
      <c r="AH130">
        <f>2*COS(A130)+SIN(A130/(1+COS(0.0102383050941825*SIN(0.0251921174339378*(COS(0.685969744682071+A130+COS(SIN(A130)*SIN(A130*_xlfn.CSC(0.699794000623748+COS(A130*SIN(A130)))*SIN(SIN(0.482614878018303*(0.999335114390903+A130))))))+SIN(A130))))))</f>
        <v>-0.40686145779056015</v>
      </c>
      <c r="AI130">
        <f>2*COS(A130)+SIN(A130/(1+COS(0.0102383050941825*SIN(0.0251921174339378*(COS(0.685969744682071+A130+COS(SIN(A130)*SIN(COS(A130*SIN(1.74994294679676+COS((0.937483306033506-SIN(0.572749275024412+COS(A130)))*(-0.296995998186627+_xlfn.SEC(0.419735600194717+COS(0.974172084069584*_xlfn.SEC(1.32108411619894*A130)))*SIN(0.970378444545662*COS(COS(SIN(A130))/(2.21684497839146-COS(0.827486649168256*COS(1.04770755378253*COS(0.374917836847673*A130*SIN(COS(A130)-SIN(1.72131839878938/(-0.756954071083095-A130))))*SIN(A130)))))*(1.79705146893733+COS(SIN(0.0251921174339378*(COS(0.685969744682071+A130+COS(2.67476585651086+SIN(0.0942661886848087*A130*_xlfn.CSC(0.810618544876305*(-2.15039598507721-A130))*_xlfn.CSC(SIN(COS(COS(0.809444787727253+A130+SIN(0.793305537772902+A130))))))))+SIN(0.375433094857483*(-0.0260061439754979+A130))))*SIN(SIN(A130)))))))))*_xlfn.CSC(0.699794000623748+COS(A130*SIN(A130))))))+SIN(A130))))))</f>
        <v>-0.40686145776413218</v>
      </c>
      <c r="AJ130">
        <f>2*COS(A130)+SIN(A130/(1+COS(0.0102383050941825*SIN(0.0251921174339378*(COS(0.685969744682071+A130+COS(SIN(A130)*SIN(COS(A130*SIN(1.74994294679676+COS((0.937483306033506-SIN(0.572749275024412+COS(A130)))*(-0.296995998186627+_xlfn.SEC(0.419735600194717+COS(0.974172084069584*_xlfn.SEC(1.32108411619894*A130)))*SIN(0.970378444545662*COS(COS(SIN(A130))/(2.21684497839146-COS(0.827486649168256*COS(1.04770755378253*COS(0.374917836847673*A130*SIN(COS(A130)-SIN(1.72131839878938/(-0.756954071083095-A130))))*SIN(A130)))))*(1.79705146893733+COS(SIN(0.0251921174339378*(COS(0.685969744682071+A130+COS(2.67476585651086+SIN(0.0942661886848087*A130*_xlfn.CSC(0.810618544876305*(-2.15039598507721-A130))*_xlfn.CSC(SIN(COS(COS(0.809444787727253+A130+SIN(0.793305537772902+A130))))))))+SIN(0.375433094857483*(-0.0260061439754979+A130))))*SIN(SIN(A130)))))))))*_xlfn.CSC(0.699794000623748+COS(A130*SIN(A130))))))+SIN(A130))))))</f>
        <v>-0.40686145776413218</v>
      </c>
      <c r="AK130">
        <f>2*COS(A130)+SIN(A130/(1+COS(0.0102383050941825*SIN(0.0251921174339378*(COS(0.685969744682071+A130+COS(SIN(A130)*SIN(COS(A130*SIN(1.74994294679676+COS((0.937483306033506-SIN(0.572749275024412+COS(A130)))*(-0.296995998186627+_xlfn.SEC(0.419735600194717+COS(0.974172084069584*_xlfn.SEC(1.32108411619894*A130)))*SIN(0.970378444545662*COS(COS(SIN(A130))/(2.21684497839146-COS(0.827486649168256*COS(1.04770755378253*COS(0.374917836847673*A130*SIN(0.227771237432817-COS(A130)))*SIN(A130)))))*(1.79705146893733+COS(SIN(0.0251921174339378*(COS(0.685969744682071+A130+COS(2.67476585651086+SIN(0.0942661886848087*A130*_xlfn.CSC(0.810618544876305*(-2.15039598507721-A130))*_xlfn.CSC(SIN(COS(COS(0.809444787727253+A130+SIN(0.793305537772902+A130))))))))+SIN(0.375433094857483*(-0.0260061439754979+A130))))*SIN(SIN(A130)))))))))*_xlfn.CSC(0.699794000623748+COS(A130*SIN(A130))))))+SIN(A130))))))</f>
        <v>-0.40686145775571037</v>
      </c>
      <c r="AL130">
        <f t="shared" ref="AL130:AL161" si="184">2*COS(A130)+SIN(A130/(1+COS(SIN(0.00872081561358199*SIN(A130+COS(COS(SIN(COS((0.734842844660215*COS(0.367424224211023+A130)*SIN(SIN(SIN(A130+SIN(A130)))))/A130))))))*SIN(0.00379532267608371*SIN((1.06314311483915*A130*(1.67526987319027-COS(A130)-(0.165778219372136+COS(A130))*COS(A130*SIN(COS(A130/(-2.97205428983873+COS(A130)-SIN((0.96191581399881*(0.530924470829865*A130+SIN(COS(A130))))/(0.413036990134086+COS(COS(A130))))))))*(COS(A130)+COS(COS(0.855952925578902-COS(0.0248532570522296+A130))+SIN(A130))+SIN(COS(SIN(A130))))))/SIN(0.0150675913159254+COS(0.413036990134086/A130)))))))</f>
        <v>-0.40686145779555682</v>
      </c>
      <c r="AM130">
        <f t="shared" ref="AM130:AM161" si="185">2*COS(A130)+SIN(A130/(1+COS(SIN(0.00872081561358199*SIN(0.525897378436313*A130))*SIN(0.00379532267608371*SIN(2.7411555229224*A130*(1.54554099060137-COS(A130)))))))</f>
        <v>-0.40686145769258697</v>
      </c>
      <c r="AN130">
        <f>2*COS(A130)+SIN(A130/(1+COS(0.0102383050941825*SIN(0.0251921174339378*(COS(0.685969744682071+A130+COS(SIN(A130)*SIN(2.87522917078492*COS(A130*SIN(0.996308035150143-COS((0.125463411927578+COS(0.71323222501324*(0.460719913648222+COS(A130)))-SIN(0.572749275024412+COS(A130)))*(-0.296995998186627+_xlfn.SEC(0.419735600194717+COS(0.974172084069584*_xlfn.SEC(1.32108411619894*A130)))*SIN(0.970378444545662*COS(COS(SIN(A130))/(2.21684497839146-COS(0.827486649168256*COS(1.04770755378253*COS(0.374917836847673*A130*SIN(COS(A130)-SIN(1.72131839878938/(-0.756954071083095-A130))))*SIN(A130)))))*(1.79705146893733+COS(SIN(0.0251921174339378*(COS(0.685969744682071+A130+COS(2.67476585651086+SIN(0.0942661886848087*A130*_xlfn.CSC(0.810618544876305*(-2.15039598507721-A130))*_xlfn.CSC(SIN(COS(COS(0.809444787727253+COS(A130))))))))+SIN(0.375433094857483*(-0.0260061439754979+A130))))*SIN(SIN(A130)))))))-5.2258026739857*A130*COS(2.26306768395918-A130+0.648585040695961/(-0.482614878018303+COS(A130))-COS(A130)-COS(COS(SIN(COS(A130)))))*(-0.803019914186518-0.09344164141567*(-0.296995998186628+1.99608842466968*SIN(1.82224358637127*COS(A130)*COS(COS(SIN(A130))/(2.21684497839146-COS(1.1665946556443*COS(1.04770755378253*COS(0.374917836847673*A130*SIN(COS(A130)-SIN(1.72131839878938/(-0.756954071083095-A130))))*SIN(A130)))))))))))))+SIN(A130))))))</f>
        <v>-0.40686145778981631</v>
      </c>
      <c r="AO130">
        <f>2*COS(A130)+SIN(A130/(1+COS(SIN(0.0251921174339378*COS(0.433121146091541*(-2.67476585651086+A130+0.837215599154702*SIN((A130+COS(1.73864272248443+COS(0.356528883019573+SIN(0.940777930379917-COS(0.938170919030737*A130)-COS(A130)))))*SIN(COS(COS(COS(A130)/(1.70671384443301+0.338811626822948/COS(COS(A130))-COS(COS((1.73174047813809*COS(SIN(SIN(3.8337034581196-A130))))/(-0.165778219372136+A130)))+SIN(0.119137815794098*COS(COS(A130))))))))))*SIN(2.8951001999306+COS(COS(SIN(COS((COS(0.367424224211023+A130)*_xlfn.SEC(A130+(-1.96485635804169+0.537146430097249*COS(A130))*COS(SIN(COS(A130))+SIN(1.79705146893733+A130+COS(COS(COS(SIN((0.530924470829865*A130)/(-2.82139876047721+SIN(COS(COS(COS(A130)))*SIN(COS(SIN(A130)))))))))))+0.0270515440773242*COS(2.36770557548171+A130)*_xlfn.CSC(SIN(A130+0.885784395489139*(-1.32742597150515-COS(A130))*COS(A130)))*(0.498701523299401-0.165778219372136*A130*_xlfn.SEC(1.21730816958026+SIN(0.0396212186351349*A130*(COS(0.232148706776693*(0.0250052579539931+A130))+SIN(0.750866189714967*A130))))))*SIN(SIN(SIN(0.340828820733522-A130))))/A130))))))*SIN(0.00379532267608371*SIN((1.06314311483915*A130*(1.67526987319027-COS(A130)))/SIN(0.0150675913159254+COS(1.40403511969596/COS(A130))))))))</f>
        <v>-0.40686145759711601</v>
      </c>
      <c r="AP130">
        <f t="shared" ref="AP130:AP161" si="186">2*COS(A130)+SIN(A130/(1+COS(SIN(0.00379532267608371*SIN((1.06314311483915*A130*(1.67526987319027-COS(A130)))/SIN(0.0150675913159254+COS(0.413036990134086/A130))))*SIN(0.00872081561358199*(-0.592480433673927+SIN(1.8326137165135*(1.89442827394731+0.00343209379354426*(0.138217512615667+COS(SIN(SIN(0.413036990134086-COS(A130)+SIN(A130))))))*(0.067193702080846+A130-0.401392772346387*SIN(0.42073232374058/SIN(COS(0.244003939114535-A130-COS(0.0932686925260328*A130))+SIN(COS(1.46250677087566-SIN(272.727409726351/COS(0.367424224211023+SIN(COS(COS(1.06486118120709-COS(0.734842844660215*COS(COS(A130)/COS(SIN(COS(COS(1.35652888301957*A130)+2.42074777364227*COS((1.97445502142238*(A130+COS(A130)))/COS(COS(2.20526453348871+SIN(COS(3.05519861190351*(3.05236609592882-A130))*COS(A130+COS(A130)*(2.20526453348871-SIN(2.20526453348871-COS(A130))-SIN(A130+SIN(A130)-SIN(COS(A130)))))))))))))+COS(COS((1.28548837230641*A130)/(2.00709890330034+(-0.538037675642345+A130)*(0.540711475485418+2*COS(A130)+SIN(3.61771829120507*A130*(1.67526987319027-1.12458081737812*COS(0.482614878018303+COS(A130))-SIN(A130))))))))))))))))))))))))</f>
        <v>-0.40686145778004634</v>
      </c>
      <c r="AQ130">
        <f t="shared" ref="AQ130:AQ161" si="187">2*COS(A130)+SIN(A130/(1+COS(SIN(0.00379532267608371*SIN((1.06314311483915*A130*(1.67526987319027-COS(A130)))/SIN(0.0150675913159254+COS(0.413036990134086/A130))))*SIN(0.00872081561358199*(-0.592480433673927+SIN(1.8326137165135*(1.89442827394731+0.00343209379354426*(0.138217512615667+COS(SIN(SIN(0.413036990134086-COS(A130)+SIN(A130))))))*(0.067193702080846+A130-0.401392772346387*SIN(0.42073232374058/SIN(COS(0.244003939114535-A130-COS(0.0932686925260328*A130))+SIN(COS(1.46250677087566-SIN(272.727409726351/COS(0.367424224211023+SIN(COS(COS(1.06486118120709-COS(0.734842844660215*COS(COS(A130)/COS(SIN(COS(COS(1.35652888301957*A130)+2.42074777364227*COS((1.97445502142238*(A130+COS(A130)))/COS(COS(2.20526453348871+SIN(COS(3.05519861190351*(3.05236609592882-A130))*COS(A130+COS(A130)*(2.20526453348871-SIN(2.20526453348871-COS(A130))-SIN(A130+SIN(A130)-SIN(COS(A130)))))))))))))+COS(COS((1.28548837230641*A130)/(2.00709890330034+(-0.538037675642345+A130)*(0.540711475485418+2*COS(A130)+SIN(3.61771829120507*A130*(1.67526987319027-1.12458081737812*COS(0.482614878018303+COS(A130))-SIN(A130))))))))))))))))))))))))</f>
        <v>-0.40686145778004634</v>
      </c>
      <c r="AR130">
        <f t="shared" ref="AR130:AR161" si="188">2*COS(A130)+SIN(A130/(1+COS(SIN(0.00379532267608371*SIN((1.06314311483915*A130*(1.67526987319027-COS(A130)))/SIN(0.0150675913159254+COS(0.413036990134086/A130))))*SIN(0.00872081561358199*(-0.592480433673927+SIN(1.8326137165135*(1.89442827394731+0.00343209379354426*(0.138217512615667+COS(SIN(SIN(0.413036990134086-COS(A130)+SIN(A130))))))*(0.067193702080846+A130-0.401392772346387*SIN(0.42073232374058/SIN(COS(0.244003939114535-A130-COS(0.0932686925260328*A130))+SIN(COS(1.46250677087566-SIN(272.727409726351/COS(0.367424224211023+SIN(COS(COS(1.06486118120709-COS(0.734842844660215*COS(COS(A130)/COS(SIN(COS(COS(1.35652888301957*A130)+2.42074777364227*COS((1.97445502142238*(A130+COS(A130)))/COS(COS(2.20526453348871+SIN(COS(3.05519861190351*(3.05236609592882-A130))*COS(A130+COS(A130)*(2.20526453348871-SIN(2.20526453348871-COS(A130))-SIN(A130+SIN(A130)-SIN(COS(A130)))))))))))))+COS(COS((1.28548837230641*A130)/(2.00709890330034+(-0.538037675642345+A130)*(0.540711475485418+2*COS(A130)+SIN(3.61771829120507*A130*(1.67526987319027-1.12458081737812*COS(0.482614878018303+COS(A130))-SIN(A130))))))))))))))))))))))))</f>
        <v>-0.40686145778004634</v>
      </c>
      <c r="AS130">
        <f t="shared" ref="AS130:AS161" si="189">2*COS(A130)+SIN(A130/(1+COS(SIN(0.00379532267608371*SIN((1.06314311483915*A130*(1.67526987319027-COS(A130)))/SIN(0.0150675913159254+COS(0.413036990134086/A130))))*SIN(0.00872081561358199*(-0.592480433673927+SIN(1.8326137165135*(1.89442827394731+0.00343209379354426*COS(0.244003939114535-A130-COS(0.0932686925260328*A130)))*(0.067193702080846+A130-0.401392772346387*SIN(0.42073232374058/SIN(COS(0.244003939114535-A130-COS(0.0932686925260328*A130))+SIN(COS(1.46250677087566-SIN(272.727409726351/COS(0.367424224211023+SIN(COS(COS(1.06486118120709-COS(0.734842844660215*COS(COS(A130)/COS(SIN(COS(COS(1.35652888301957*A130)+2.42074777364227*COS((1.97445502142238*(A130+COS(A130)))/COS(COS(2.20526453348871+SIN(COS(3.05519861190351*(3.05236609592882-A130))*COS(A130+COS(A130)*(2.20526453348871-SIN(2.20526453348871-COS(A130))-SIN(A130+SIN(A130)-SIN(COS(A130)))))))))))))+COS(COS((1.28548837230641*A130)/(2.00709890330034+(-0.538037675642345+A130)*(0.540711475485418+2*COS(A130)+SIN(3.61771829120507*A130*(1.67526987319027-1.12458081737812*COS(0.482614878018303+COS(A130))-SIN(A130))))))))))))))))))))))))</f>
        <v>-0.40686145778129557</v>
      </c>
      <c r="AT130">
        <f t="shared" ref="AT130:AT161" si="190">2*COS(A130)+SIN(A130/(1+COS(SIN(0.00379532267608371*SIN((1.06314311483915*A130*(1.67526987319027-COS(A130)))/SIN(0.0150675913159254+COS(0.413036990134086/A130))))*SIN(0.00872081561358199*(-0.592480433673927+SIN(1.8326137165135*(1.89442827394731+0.00343209379354426*COS(0.244003939114535-A130-COS(0.0932686925260328*A130)))*(0.067193702080846+A130-0.401392772346387*SIN(0.42073232374058/SIN(COS(0.244003939114535-A130-COS(0.0932686925260328*A130))+SIN(COS(1.46250677087566-SIN(272.727409726351/COS(0.367424224211023+SIN(COS(COS(1.06486118120709-COS(0.734842844660215*COS(COS(A130)/COS(SIN(COS(COS(1.35652888301957*A130)+2.42074777364227*COS((1.97445502142238*(A130+COS(A130)))/COS(COS(2.20526453348871+SIN(COS(3.05519861190351*(3.05236609592882-A130))*COS(A130+COS(A130)*(2.20526453348871-SIN(2.20526453348871-COS(A130))-SIN(A130+SIN(A130)-SIN(COS(A130)))))))))))))+COS(COS((1.28548837230641*A130)/(2.00709890330034+(-0.538037675642345+A130)*(0.540711475485418+2*COS(A130)+SIN(3.61771829120507*A130*(1.67526987319027-1.12458081737812*COS(0.482614878018303+COS(A130))-SIN(A130))))))))))))))))))))))))</f>
        <v>-0.40686145778129557</v>
      </c>
      <c r="AU130">
        <f t="shared" ref="AU130:AU161" si="191">2*COS(A130)+SIN(A130/(1+COS(SIN(0.00379532267608371*SIN((1.06314311483915*A130*(1.67526987319027-COS(A130)))/SIN(0.0243344865998347-COS(0.413036990134086/A130))))*SIN(0.00872081561358199*(-0.592480433673927+SIN(1.8326137165135*(1.89442827394731+0.00343209379354426*(0.138217512615667+COS(SIN(SIN(2.14756070403834+1.00680462756278*A130)))))*(0.067193702080846+A130-0.401392772346387*SIN(0.42073232374058/SIN(COS(0.244003939114535-A130-COS(0.0932686925260328*A130))+SIN(COS(1.46250677087566-SIN(272.727409726351/COS(0.367424224211023+SIN(COS(COS(1.06486118120709-COS(0.734842844660215*COS(COS(A130)/COS(SIN(COS(COS(1.35652888301957*A130)+2.42074777364227*COS((1.97445502142238*(A130+COS(A130)))/COS(COS(2.20526453348871+SIN(COS(3.05519861190351*(3.05236609592882-A130))*COS(A130+COS(A130)*(2.20526453348871-SIN(2.20526453348871-COS(A130))-SIN(A130+SIN(A130)-SIN(COS(A130)))))))))))))+COS(COS((1.28548837230641*A130)/(2.00709890330034+(-0.538037675642345+A130)*(0.540711475485418+2*COS(A130)+SIN(3.61771829120507*A130*(1.67526987319027-1.12458081737812*COS(0.482614878018303+COS(A130))-SIN(A130))))))))))))))))))))))))</f>
        <v>-0.40686145776789195</v>
      </c>
      <c r="AV130">
        <f t="shared" ref="AV130:AV161" si="192">2*COS(A130)+SIN(A130/(1+COS(SIN(0.00379532267608371*SIN((1.06314311483915*A130*(1.67526987319027-COS(A130)))/SIN(0.0243344865998347-COS(0.413036990134086/A130))))*SIN(0.00872081561358199*(-0.592480433673927+SIN(1.8326137165135*(1.89442827394731+0.00343209379354426*(0.138217512615667+COS(SIN(SIN(2.14756070403834+1.00680462756278*A130)))))*(0.067193702080846+A130-0.401392772346387*SIN(0.42073232374058/SIN(COS(0.244003939114535-A130-COS(0.0932686925260328*A130))+SIN(COS(1.46250677087566-SIN(272.727409726351/COS(0.367424224211023+SIN(COS(COS(1.06486118120709-COS(0.734842844660215*COS(COS(A130)/COS(SIN(COS(COS(1.35652888301957*A130)+2.42074777364227*COS((1.97445502142238*(A130+COS(A130)))/COS(COS(2.20526453348871+SIN(COS(3.05519861190351*(3.05236609592882-A130))*COS(A130+COS(A130)*(2.20526453348871-SIN(2.20526453348871-COS(A130))-SIN(A130+SIN(A130)-SIN(COS(A130)))))))))))))+COS(COS((1.28548837230641*A130)/(2.00709890330034+(-0.538037675642345+A130)*(0.540711475485418+2*COS(A130)+SIN(3.61771829120507*A130*(1.67526987319027-1.12458081737812*COS(0.482614878018303+COS(A130))-SIN(A130))))))))))))))))))))))))</f>
        <v>-0.40686145776789195</v>
      </c>
      <c r="AW130">
        <f t="shared" ref="AW130:AW161" si="193">2*COS(A130)+SIN(A130/(1+COS(SIN(0.00379532267608371*SIN((1.06314311483915*A130*(1.67526987319027-COS(A130)))/SIN(0.0243344865998347-COS(0.413036990134086/A130))))*SIN(0.00872081561358199*(-0.592480433673927+SIN(1.8326137165135*(1.89442827394731+0.00343209379354426*(0.138217512615667+COS(SIN(SIN(2.14756070403834+1.00680462756278*A130)))))*(0.067193702080846+A130-0.401392772346387*SIN(0.42073232374058/SIN(COS(0.244003939114535-A130-COS(0.0932686925260328*A130))+SIN(COS(1.46250677087566-SIN(272.727409726351/COS(0.367424224211023+SIN(COS(COS(1.06486118120709-COS(0.734842844660215*COS(COS(A130)/COS(SIN(COS(COS(1.35652888301957*A130)+2.42074777364227*COS((1.97445502142238*(A130+COS(A130)))/COS(COS(2.20526453348871+SIN(COS(3.05519861190351*(3.05236609592882-A130))*COS(A130+COS(A130)*(2.20526453348871-SIN(2.20526453348871-COS(A130))-SIN(A130+SIN(A130)-SIN(COS(A130)))))))))))))+COS(COS((1.28548837230641*A130)/(2.00709890330034+(-0.538037675642345+A130)*(0.540711475485418+2*COS(A130)+SIN(3.61771829120507*A130*(1.67526987319027-1.12458081737812*COS(0.482614878018303+COS(A130))-SIN(A130))))))))))))))))))))))))</f>
        <v>-0.40686145776789195</v>
      </c>
      <c r="AX130">
        <f t="shared" ref="AX130:AX161" si="194">2*COS(A130)+SIN(A130/(1+COS(SIN(0.00379532267608371*SIN((1.06314311483915*A130*(1.67526987319027-COS(A130)))/SIN(0.0243344865998347-COS(0.413036990134086/A130))))*SIN(0.00872081561358199*(-0.592480433673927+SIN(1.8326137165135*(1.89442827394731+0.00343209379354426*(0.138217512615667+COS(SIN(SIN(2.14756070403834+1.00680462756278*A130)))))*(0.067193702080846+A130-0.401392772346387*SIN(0.42073232374058/SIN(COS(0.244003939114535-A130-COS(0.0932686925260328*A130))+SIN(COS(1.46250677087566-SIN(272.727409726351/COS(0.367424224211023+SIN(COS(COS(1.06486118120709-COS(0.734842844660215*COS(COS(A130)/COS(SIN(COS(COS(1.35652888301957*A130)+2.42074777364227*COS((1.97445502142238*(A130+COS(A130)))/COS(COS(2.20526453348871+SIN(COS(3.05519861190351*(3.05236609592882-A130))*COS(A130+COS(A130)*(2.20526453348871-SIN(2.20526453348871-COS(A130))-SIN(A130+SIN(A130)-SIN(COS(A130)))))))))))))+COS(COS((1.28548837230641*A130)/(2.00709890330034+(-0.538037675642345+A130)*(0.540711475485418+2*COS(A130)+SIN(3.61771829120507*A130*(1.67526987319027-1.12458081737812*COS(0.482614878018303+COS(A130))-SIN(A130))))))))))))))))))))))))</f>
        <v>-0.40686145776789195</v>
      </c>
      <c r="AY130">
        <f>2*COS(A130)+SIN(A130/(1+COS(SIN(0.0251921174339378*COS(0.433121146091541*(-2.67476585651086+A130+A130*SIN(A130*(A130+COS(0.933255692033108+A130)))))*SIN(2.8951001999306+COS(COS(SIN(COS((COS(0.367424224211023+A130)*_xlfn.SEC(A130+(1.64702538716042+0.537146430097249*COS(A130))*COS(SIN(2.65449809165387+A130)+SIN(COS(A130)))+0.0270515440773242*(0.498701523299401-0.312244449974241*COS(A130))*COS(2.36770557548171+A130)*_xlfn.CSC(SIN(A130+0.885784395489139*(-1.32742597150515-COS(A130))*COS(A130))))*SIN(SIN(SIN(0.340828820733522-A130))))/A130))))))*SIN(0.00379532267608371*SIN((1.06314311483915*A130*(1.67526987319027-COS(A130)))/SIN(COS(1.40403511969596/COS(A130))+(0.244003939114535-COS(0.0932686925260328*A130)-COS(A130))*SIN(0.933255692033108*(0.0479452472347528+A130)*SIN(A130+0.734842844660215*COS(COS(A130)/COS(SIN(COS(A130+COS(1.35652888301957*A130)))))))))))))</f>
        <v>-0.40686145760077985</v>
      </c>
      <c r="AZ130">
        <f>2*COS(A130)+SIN(A130/(1+COS(SIN(0.0251921174339378*COS(0.433121146091541*(-2.67476585651086+A130+A130*SIN(A130*(A130+COS(0.933255692033108+A130)))))*SIN(2.8951001999306+COS(COS(SIN(COS((COS(0.367424224211023+A130)*_xlfn.SEC(A130+(1.64702538716042+0.537146430097249*COS(A130))*COS(SIN(2.65449809165387+A130)+SIN(COS(A130)))+0.0270515440773242*(0.498701523299401-0.312244449974241*COS(A130))*COS(2.36770557548171+A130)*_xlfn.CSC(SIN(A130+0.885784395489139*(-1.32742597150515-COS(A130))*COS(A130))))*SIN(SIN(SIN(0.340828820733522-A130))))/A130))))))*SIN(0.00379532267608371*SIN((1.06314311483915*A130*(1.67526987319027-COS(A130)))/SIN(COS(1.40403511969596/COS(A130))+(0.244003939114535-COS(0.0932686925260328*A130)-COS(A130))*SIN(0.933255692033108*(0.0479452472347528+A130)*SIN(A130+0.734842844660215*COS(COS(A130)/COS(SIN(COS(A130+COS(1.35652888301957*A130)))))))))))))</f>
        <v>-0.40686145760077985</v>
      </c>
      <c r="BA130">
        <f>2*COS(A130)+SIN(A130/(1+COS(SIN(0.0251921174339378*COS(0.433121146091541*(-2.67476585651086+A130+A130*SIN(A130*(A130+COS(0.933255692033108+A130)))))*SIN(2.8951001999306+COS(COS(SIN(COS((COS(0.367424224211023+A130)*_xlfn.SEC(A130+(1.64702538716042+0.537146430097249*COS(A130))*COS(SIN(2.65449809165387+A130)+SIN(COS(A130)))+0.0270515440773242*(0.498701523299401-0.312244449974241*COS(A130))*COS(2.36770557548171+A130)*_xlfn.CSC(SIN(A130+0.885784395489139*(-1.32742597150515-COS(A130))*COS(A130))))*SIN(SIN(SIN(0.340828820733522-A130))))/A130))))))*SIN(0.00379532267608371*SIN((1.06314311483915*A130*(1.67526987319027-COS(A130)))/SIN(COS(1.40403511969596/COS(A130))+(0.244003939114535-COS(0.0932686925260328*A130)-COS(A130))*SIN(0.933255692033108*(0.0479452472347528+A130)*SIN(A130+0.734842844660215*COS(COS(A130)/COS(SIN(COS(A130+COS(1.35652888301957*A130)))))))))))))</f>
        <v>-0.40686145760077985</v>
      </c>
      <c r="BB130">
        <f>2*COS(A130)+SIN(A130/(1+COS(SIN(0.0251921174339378*COS(_xlfn.SEC(0.419735600194717+COS(0.974172084069584*_xlfn.SEC(1.32108411619894*A130)))*SIN(0.970378444545662*COS(COS(SIN(A130))/(2.21684497839146-COS(0.827486649168256*COS(1.04770755378253*COS(0.374917836847673*A130*SIN(A130+SIN(0.0150681615125201*A130)))*SIN(A130)))))*(1.79705146893733+COS(A130*SIN(0.0251921174339378*(-0.0120347759626663+COS(1.17295361766372-A130-COS(COS(COS((0.734842844660215*COS(0.367424224211023+A130)*SIN(COS(0.0150681615125201-A130)))/A130))))))))))*SIN(2.8951001999306+COS(COS(SIN(COS((COS(0.367424224211023+A130)*SIN(SIN(SIN(A130+SIN(A130)))))/(A130*(-0.855952925578902+COS(0.0250929074423294+A130)))))))))*SIN(0.0045405414853601*SIN((1.06314311483915*A130*(1.67526987319027-COS(A130)-COS(A130*SIN(0.66442022239765/(SIN(A130)*SIN(1.48270932459095*COS(SIN(SIN(COS(COS(A130)))))*COS(2.4900660451625-SIN(SIN(0.0251921174339378*(COS(A130+SIN((0.0251921174339378*COS(1.17295361766372*COS(A130)+COS(A130)/(A130*(0.345878657336117+A130-SIN(COS(A130)+A130*SIN(1.74994294679676+COS(0.0572806453769424*(-0.296995998186628+2.38953537141348*SIN(4.18189618808757*COS(A130)*COS(COS(SIN(A130))/(2.21684497839146-COS(1.1665946556443*COS(1.04770755378253*(0.999381384107968+A130))))))))))))))/(0.356528883019573+A130)-SIN(0.580358562052647-A130)))+SIN(0.375433094857483*(-0.161046367187467+A130))))))*SIN(0.093404449451794+COS(A130-0.484621490756709*(COS(COS(A130))+(2.06346606387297*COS(A130))/(0.356528883019573+0.150655529361516/COS(0.364312412788005*COS(0.00593771058668955*(A130+0.530924470829865*A130*((0.244003939114535-COS(0.0932686925260328*A130)-COS(A130))*COS(A130)*(2*COS(A130)+0.387844872700148*COS(0.122247045623982*(-2.67476585651086+A130)*(SIN(A130)*SIN(0.00140217240902748*A130^2*COS(COS(A130-0.999082557898852/(1.3608351870969+0.150655529361516*(2.74489686570714+A130)-COS(1)))*(0.0150675913159254-A130+COS(0.413036990134086/A130)-COS(A130)-COS(A130*COS(A130))-COS(A130+0.244232384538129*(2.84387902041926+A130+COS(B130)))))*SIN(A130))-SIN(SIN(SIN(0.862339351056448+COS(SIN(2.8951001999306+(0.5*COS(A130)*(0.826937250740526+(-1.12458081737812*A130)/(1+COS(SIN(0.00872081561358199*SIN(2.8951001999306+COS(COS(SIN(COS((0.734842844660215*COS(0.367424224211023+A130)*SIN(SIN(SIN(A130+SIN(A130)))))/A130))))))*SIN(0.00379532267608371*SIN(3.01037523694323*A130*(1.67526987319027-COS(A130)-COS(A130*SIN(SIN(0.00379532267608371*SIN(1.26449815900264*A130*(1.67526987319027-COS(A130))))*SIN(0.00872081561358199*SIN(A130+COS(COS(SIN(COS((0.734842844660215*COS(0.367424224211023+A130)*SIN(SIN(SIN(A130+SIN(A130)))))/A130)))))))))))))))/A130))))))))+COS(2.67476585651086-SIN(0.123821531774593/SIN(SIN(COS(0.999682695391386*(0.530924470829865-A130))/COS(COS(A130)+(1.64702538716042+0.537146430097249*(A130+COS(0.347798363400371-A130)))*COS(A130)-0.26714408291119*(A130+0.0251921174339378*SIN(A130))+(0.0270515440773242*A130*COS(2.36770557548171+A130))/SIN(SIN(COS(COS(A130-0.227771237432817*COS(A130)*(0.244003939114535-COS(A130)-COS(COS(0.464096977697486-COS((39.2055475129509*COS(A130-SIN(0.356528883019573-A130)))/A130^2))*SIN(A130))))))))))))))))))*SIN(COS(A130-COS(SIN(8.45216284241943-COS(0.349023510229163+0.42073232374058*COS(0.759590257947852+COS(1.42073232374058*A130+COS(A130)*(1.89442827394731+0.000366675974410566*COS(2.19354464902984-COS(0.131277299088378-A130)-COS(COS(SIN(COS((COS(0.367424224211023+A130)*SIN(SIN(SIN(0.340828820733522-A130))))/(A130*COS(A130+(1.64702538716042+0.537146430097249*COS(A130))*COS(SIN(COS(A130))+SIN(1.79705146893733+A130+COS(COS(COS(SIN((0.530924470829865*A130)/(-2.82139876047721+SIN(COS(COS(COS(A130)))*SIN(COS(A130))))))))))+(0.0270515440773242*COS(2.36770557548171+A130)*(0.498701523299401-0.165778219372136*(1+COS(SIN(0.00872081561358199*SIN(2.26306768395918-A130-COS(A130)-COS(COS(SIN(COS((0.569180159825137*SIN(SIN(SIN(A130+SIN(A130)))))/A130))))+0.648585040695961/(COS(A130)-SIN(A130))))*SIN(0.00379532267608371*SIN((1.06314311483915*A130*(1.67526987319027-COS(A130)))/SIN(0.0150675913159254+COS(1.40403511969596/A130))))))))/SIN(SIN(A130+0.885784395489139*(-1.32742597150515-COS(A130))*COS(A130))))))))))))))))))))))))))/SIN(0.0150675913159254+COS(0.413036990134086/A130)))))))</f>
        <v>-0.40686145776209759</v>
      </c>
    </row>
    <row r="131" spans="1:54" x14ac:dyDescent="0.25">
      <c r="A131">
        <v>1.85</v>
      </c>
      <c r="B131">
        <v>1.77</v>
      </c>
      <c r="C131">
        <v>0.24744026999999999</v>
      </c>
      <c r="D131">
        <f t="shared" si="156"/>
        <v>5.8515743296984793E-2</v>
      </c>
      <c r="E131">
        <f t="shared" si="157"/>
        <v>5.8515743296984793E-2</v>
      </c>
      <c r="F131">
        <f t="shared" si="158"/>
        <v>5.8515743296984793E-2</v>
      </c>
      <c r="G131">
        <f t="shared" si="159"/>
        <v>5.8515743296984793E-2</v>
      </c>
      <c r="H131">
        <f t="shared" si="160"/>
        <v>5.8515743296984793E-2</v>
      </c>
      <c r="I131">
        <f t="shared" si="161"/>
        <v>0.15699823265246249</v>
      </c>
      <c r="J131">
        <f t="shared" si="162"/>
        <v>0.15699823265246249</v>
      </c>
      <c r="K131">
        <f t="shared" si="163"/>
        <v>0.21033344708651236</v>
      </c>
      <c r="L131">
        <f t="shared" si="164"/>
        <v>0.18791495793458657</v>
      </c>
      <c r="M131">
        <f t="shared" si="165"/>
        <v>0.22767409511086922</v>
      </c>
      <c r="N131">
        <f t="shared" si="166"/>
        <v>0.22767409511086922</v>
      </c>
      <c r="O131">
        <f t="shared" si="167"/>
        <v>0.22767409511086922</v>
      </c>
      <c r="P131">
        <f t="shared" si="168"/>
        <v>0.22767409511086922</v>
      </c>
      <c r="Q131">
        <f t="shared" si="169"/>
        <v>0.23920324920695113</v>
      </c>
      <c r="R131">
        <f t="shared" si="170"/>
        <v>0.23920324920695113</v>
      </c>
      <c r="S131">
        <f t="shared" si="171"/>
        <v>0.24713250844599444</v>
      </c>
      <c r="T131">
        <f t="shared" si="172"/>
        <v>0.24713250844599444</v>
      </c>
      <c r="U131">
        <f t="shared" si="173"/>
        <v>0.24713250844599444</v>
      </c>
      <c r="V131">
        <f t="shared" si="174"/>
        <v>0.24768934485965277</v>
      </c>
      <c r="W131">
        <f>2*COS(A131)+SIN(A131/(0.999148166279824+COS(SIN(0.0251921174339378*(COS(0.685969744682071+A131+COS(0.1500862687924-SIN(0.0665099688093772*_xlfn.CSC(SIN(COS(COS(A131+(0.244003939114535-COS(0.0932686925260328*A131)-COS(A131))*COS(A131)*(2*COS(A131)+0.387844872700148*(A131-0.082374768005002/(A131-COS(A131*COS(A131))-(-2.15039598507721-A131)*(A131-COS(SIN(SIN(COS(COS(1.32108411619894*(2.84387902041926+SIN(COS(COS(1.00374593116443*A131*COS(A131))))))/COS(SIN(0.0940779463483673*SIN(COS(A131)))))))))))))))))))+SIN(0.375433094857483*(-0.0260061439754979+A131))))*SIN(SIN(A131)))))</f>
        <v>0.24768245869280936</v>
      </c>
      <c r="X131">
        <f t="shared" si="175"/>
        <v>0.24751098286211515</v>
      </c>
      <c r="Y131">
        <f t="shared" si="176"/>
        <v>0.24751098286211515</v>
      </c>
      <c r="Z131">
        <f t="shared" si="177"/>
        <v>0.24744966352314623</v>
      </c>
      <c r="AA131">
        <f t="shared" si="178"/>
        <v>0.24744569589249721</v>
      </c>
      <c r="AB131">
        <f t="shared" si="179"/>
        <v>0.24744067592918739</v>
      </c>
      <c r="AC131">
        <f t="shared" si="180"/>
        <v>0.24744066939988185</v>
      </c>
      <c r="AD131">
        <f t="shared" si="181"/>
        <v>0.24744026954978837</v>
      </c>
      <c r="AE131">
        <f t="shared" si="182"/>
        <v>0.24744026954978837</v>
      </c>
      <c r="AF131">
        <f t="shared" si="183"/>
        <v>0.24744026954978837</v>
      </c>
      <c r="AG131">
        <f>2*COS(A131)+SIN(A131/(1+COS(0.0102383050941825*SIN(0.0251921174339378*(COS(0.685969744682071+A131+COS(SIN(A131)*SIN(A131*_xlfn.CSC(0.699794000623748+COS(A131*SIN(A131)))*SIN(SIN(0.482614878018303*(0.999335114390903+A131))))))+SIN(A131))))))</f>
        <v>0.24744026956191734</v>
      </c>
      <c r="AH131">
        <f>2*COS(A131)+SIN(A131/(1+COS(0.0102383050941825*SIN(0.0251921174339378*(COS(0.685969744682071+A131+COS(SIN(A131)*SIN(A131*_xlfn.CSC(0.699794000623748+COS(A131*SIN(A131)))*SIN(SIN(0.482614878018303*(0.999335114390903+A131))))))+SIN(A131))))))</f>
        <v>0.24744026956191734</v>
      </c>
      <c r="AI131">
        <f>2*COS(A131)+SIN(A131/(1+COS(0.0102383050941825*SIN(0.0251921174339378*(COS(0.685969744682071+A131+COS(SIN(A131)*SIN(COS(A131*SIN(1.74994294679676+COS((0.937483306033506-SIN(0.572749275024412+COS(A131)))*(-0.296995998186627+_xlfn.SEC(0.419735600194717+COS(0.974172084069584*_xlfn.SEC(1.32108411619894*A131)))*SIN(0.970378444545662*COS(COS(SIN(A131))/(2.21684497839146-COS(0.827486649168256*COS(1.04770755378253*COS(0.374917836847673*A131*SIN(COS(A131)-SIN(1.72131839878938/(-0.756954071083095-A131))))*SIN(A131)))))*(1.79705146893733+COS(SIN(0.0251921174339378*(COS(0.685969744682071+A131+COS(2.67476585651086+SIN(0.0942661886848087*A131*_xlfn.CSC(0.810618544876305*(-2.15039598507721-A131))*_xlfn.CSC(SIN(COS(COS(0.809444787727253+A131+SIN(0.793305537772902+A131))))))))+SIN(0.375433094857483*(-0.0260061439754979+A131))))*SIN(SIN(A131)))))))))*_xlfn.CSC(0.699794000623748+COS(A131*SIN(A131))))))+SIN(A131))))))</f>
        <v>0.24744026956338261</v>
      </c>
      <c r="AJ131">
        <f>2*COS(A131)+SIN(A131/(1+COS(0.0102383050941825*SIN(0.0251921174339378*(COS(0.685969744682071+A131+COS(SIN(A131)*SIN(COS(A131*SIN(1.74994294679676+COS((0.937483306033506-SIN(0.572749275024412+COS(A131)))*(-0.296995998186627+_xlfn.SEC(0.419735600194717+COS(0.974172084069584*_xlfn.SEC(1.32108411619894*A131)))*SIN(0.970378444545662*COS(COS(SIN(A131))/(2.21684497839146-COS(0.827486649168256*COS(1.04770755378253*COS(0.374917836847673*A131*SIN(COS(A131)-SIN(1.72131839878938/(-0.756954071083095-A131))))*SIN(A131)))))*(1.79705146893733+COS(SIN(0.0251921174339378*(COS(0.685969744682071+A131+COS(2.67476585651086+SIN(0.0942661886848087*A131*_xlfn.CSC(0.810618544876305*(-2.15039598507721-A131))*_xlfn.CSC(SIN(COS(COS(0.809444787727253+A131+SIN(0.793305537772902+A131))))))))+SIN(0.375433094857483*(-0.0260061439754979+A131))))*SIN(SIN(A131)))))))))*_xlfn.CSC(0.699794000623748+COS(A131*SIN(A131))))))+SIN(A131))))))</f>
        <v>0.24744026956338261</v>
      </c>
      <c r="AK131">
        <f>2*COS(A131)+SIN(A131/(1+COS(0.0102383050941825*SIN(0.0251921174339378*(COS(0.685969744682071+A131+COS(SIN(A131)*SIN(COS(A131*SIN(1.74994294679676+COS((0.937483306033506-SIN(0.572749275024412+COS(A131)))*(-0.296995998186627+_xlfn.SEC(0.419735600194717+COS(0.974172084069584*_xlfn.SEC(1.32108411619894*A131)))*SIN(0.970378444545662*COS(COS(SIN(A131))/(2.21684497839146-COS(0.827486649168256*COS(1.04770755378253*COS(0.374917836847673*A131*SIN(0.227771237432817-COS(A131)))*SIN(A131)))))*(1.79705146893733+COS(SIN(0.0251921174339378*(COS(0.685969744682071+A131+COS(2.67476585651086+SIN(0.0942661886848087*A131*_xlfn.CSC(0.810618544876305*(-2.15039598507721-A131))*_xlfn.CSC(SIN(COS(COS(0.809444787727253+A131+SIN(0.793305537772902+A131))))))))+SIN(0.375433094857483*(-0.0260061439754979+A131))))*SIN(SIN(A131)))))))))*_xlfn.CSC(0.699794000623748+COS(A131*SIN(A131))))))+SIN(A131))))))</f>
        <v>0.24744026956337928</v>
      </c>
      <c r="AL131">
        <f t="shared" si="184"/>
        <v>0.24744026958523269</v>
      </c>
      <c r="AM131">
        <f t="shared" si="185"/>
        <v>0.24744026955348664</v>
      </c>
      <c r="AN131">
        <f>2*COS(A131)+SIN(A131/(1+COS(0.0102383050941825*SIN(0.0251921174339378*(COS(0.685969744682071+A131+COS(SIN(A131)*SIN(2.87522917078492*COS(A131*SIN(0.996308035150143-COS((0.125463411927578+COS(0.71323222501324*(0.460719913648222+COS(A131)))-SIN(0.572749275024412+COS(A131)))*(-0.296995998186627+_xlfn.SEC(0.419735600194717+COS(0.974172084069584*_xlfn.SEC(1.32108411619894*A131)))*SIN(0.970378444545662*COS(COS(SIN(A131))/(2.21684497839146-COS(0.827486649168256*COS(1.04770755378253*COS(0.374917836847673*A131*SIN(COS(A131)-SIN(1.72131839878938/(-0.756954071083095-A131))))*SIN(A131)))))*(1.79705146893733+COS(SIN(0.0251921174339378*(COS(0.685969744682071+A131+COS(2.67476585651086+SIN(0.0942661886848087*A131*_xlfn.CSC(0.810618544876305*(-2.15039598507721-A131))*_xlfn.CSC(SIN(COS(COS(0.809444787727253+COS(A131))))))))+SIN(0.375433094857483*(-0.0260061439754979+A131))))*SIN(SIN(A131)))))))-5.2258026739857*A131*COS(2.26306768395918-A131+0.648585040695961/(-0.482614878018303+COS(A131))-COS(A131)-COS(COS(SIN(COS(A131)))))*(-0.803019914186518-0.09344164141567*(-0.296995998186628+1.99608842466968*SIN(1.82224358637127*COS(A131)*COS(COS(SIN(A131))/(2.21684497839146-COS(1.1665946556443*COS(1.04770755378253*COS(0.374917836847673*A131*SIN(COS(A131)-SIN(1.72131839878938/(-0.756954071083095-A131))))*SIN(A131)))))))))))))+SIN(A131))))))</f>
        <v>0.24744026954982024</v>
      </c>
      <c r="AO131">
        <f>2*COS(A131)+SIN(A131/(1+COS(SIN(0.0251921174339378*COS(0.433121146091541*(-2.67476585651086+A131+0.837215599154702*SIN((A131+COS(1.73864272248443+COS(0.356528883019573+SIN(0.940777930379917-COS(0.938170919030737*A131)-COS(A131)))))*SIN(COS(COS(COS(A131)/(1.70671384443301+0.338811626822948/COS(COS(A131))-COS(COS((1.73174047813809*COS(SIN(SIN(3.8337034581196-A131))))/(-0.165778219372136+A131)))+SIN(0.119137815794098*COS(COS(A131))))))))))*SIN(2.8951001999306+COS(COS(SIN(COS((COS(0.367424224211023+A131)*_xlfn.SEC(A131+(-1.96485635804169+0.537146430097249*COS(A131))*COS(SIN(COS(A131))+SIN(1.79705146893733+A131+COS(COS(COS(SIN((0.530924470829865*A131)/(-2.82139876047721+SIN(COS(COS(COS(A131)))*SIN(COS(SIN(A131)))))))))))+0.0270515440773242*COS(2.36770557548171+A131)*_xlfn.CSC(SIN(A131+0.885784395489139*(-1.32742597150515-COS(A131))*COS(A131)))*(0.498701523299401-0.165778219372136*A131*_xlfn.SEC(1.21730816958026+SIN(0.0396212186351349*A131*(COS(0.232148706776693*(0.0250052579539931+A131))+SIN(0.750866189714967*A131))))))*SIN(SIN(SIN(0.340828820733522-A131))))/A131))))))*SIN(0.00379532267608371*SIN((1.06314311483915*A131*(1.67526987319027-COS(A131)))/SIN(0.0150675913159254+COS(1.40403511969596/COS(A131))))))))</f>
        <v>0.24744026966596988</v>
      </c>
      <c r="AP131">
        <f t="shared" si="186"/>
        <v>0.24744026986113532</v>
      </c>
      <c r="AQ131">
        <f t="shared" si="187"/>
        <v>0.24744026986113532</v>
      </c>
      <c r="AR131">
        <f t="shared" si="188"/>
        <v>0.24744026986113532</v>
      </c>
      <c r="AS131">
        <f t="shared" si="189"/>
        <v>0.24744026986472833</v>
      </c>
      <c r="AT131">
        <f t="shared" si="190"/>
        <v>0.24744026986472833</v>
      </c>
      <c r="AU131">
        <f t="shared" si="191"/>
        <v>0.24744026986571011</v>
      </c>
      <c r="AV131">
        <f t="shared" si="192"/>
        <v>0.24744026986571011</v>
      </c>
      <c r="AW131">
        <f t="shared" si="193"/>
        <v>0.24744026986571011</v>
      </c>
      <c r="AX131">
        <f t="shared" si="194"/>
        <v>0.24744026986571011</v>
      </c>
      <c r="AY131">
        <f>2*COS(A131)+SIN(A131/(1+COS(SIN(0.0251921174339378*COS(0.433121146091541*(-2.67476585651086+A131+A131*SIN(A131*(A131+COS(0.933255692033108+A131)))))*SIN(2.8951001999306+COS(COS(SIN(COS((COS(0.367424224211023+A131)*_xlfn.SEC(A131+(1.64702538716042+0.537146430097249*COS(A131))*COS(SIN(2.65449809165387+A131)+SIN(COS(A131)))+0.0270515440773242*(0.498701523299401-0.312244449974241*COS(A131))*COS(2.36770557548171+A131)*_xlfn.CSC(SIN(A131+0.885784395489139*(-1.32742597150515-COS(A131))*COS(A131))))*SIN(SIN(SIN(0.340828820733522-A131))))/A131))))))*SIN(0.00379532267608371*SIN((1.06314311483915*A131*(1.67526987319027-COS(A131)))/SIN(COS(1.40403511969596/COS(A131))+(0.244003939114535-COS(0.0932686925260328*A131)-COS(A131))*SIN(0.933255692033108*(0.0479452472347528+A131)*SIN(A131+0.734842844660215*COS(COS(A131)/COS(SIN(COS(A131+COS(1.35652888301957*A131)))))))))))))</f>
        <v>0.24744026971380173</v>
      </c>
      <c r="AZ131">
        <f>2*COS(A131)+SIN(A131/(1+COS(SIN(0.0251921174339378*COS(0.433121146091541*(-2.67476585651086+A131+A131*SIN(A131*(A131+COS(0.933255692033108+A131)))))*SIN(2.8951001999306+COS(COS(SIN(COS((COS(0.367424224211023+A131)*_xlfn.SEC(A131+(1.64702538716042+0.537146430097249*COS(A131))*COS(SIN(2.65449809165387+A131)+SIN(COS(A131)))+0.0270515440773242*(0.498701523299401-0.312244449974241*COS(A131))*COS(2.36770557548171+A131)*_xlfn.CSC(SIN(A131+0.885784395489139*(-1.32742597150515-COS(A131))*COS(A131))))*SIN(SIN(SIN(0.340828820733522-A131))))/A131))))))*SIN(0.00379532267608371*SIN((1.06314311483915*A131*(1.67526987319027-COS(A131)))/SIN(COS(1.40403511969596/COS(A131))+(0.244003939114535-COS(0.0932686925260328*A131)-COS(A131))*SIN(0.933255692033108*(0.0479452472347528+A131)*SIN(A131+0.734842844660215*COS(COS(A131)/COS(SIN(COS(A131+COS(1.35652888301957*A131)))))))))))))</f>
        <v>0.24744026971380173</v>
      </c>
      <c r="BA131">
        <f>2*COS(A131)+SIN(A131/(1+COS(SIN(0.0251921174339378*COS(0.433121146091541*(-2.67476585651086+A131+A131*SIN(A131*(A131+COS(0.933255692033108+A131)))))*SIN(2.8951001999306+COS(COS(SIN(COS((COS(0.367424224211023+A131)*_xlfn.SEC(A131+(1.64702538716042+0.537146430097249*COS(A131))*COS(SIN(2.65449809165387+A131)+SIN(COS(A131)))+0.0270515440773242*(0.498701523299401-0.312244449974241*COS(A131))*COS(2.36770557548171+A131)*_xlfn.CSC(SIN(A131+0.885784395489139*(-1.32742597150515-COS(A131))*COS(A131))))*SIN(SIN(SIN(0.340828820733522-A131))))/A131))))))*SIN(0.00379532267608371*SIN((1.06314311483915*A131*(1.67526987319027-COS(A131)))/SIN(COS(1.40403511969596/COS(A131))+(0.244003939114535-COS(0.0932686925260328*A131)-COS(A131))*SIN(0.933255692033108*(0.0479452472347528+A131)*SIN(A131+0.734842844660215*COS(COS(A131)/COS(SIN(COS(A131+COS(1.35652888301957*A131)))))))))))))</f>
        <v>0.24744026971380173</v>
      </c>
      <c r="BB131">
        <f>2*COS(A131)+SIN(A131/(1+COS(SIN(0.0251921174339378*COS(_xlfn.SEC(0.419735600194717+COS(0.974172084069584*_xlfn.SEC(1.32108411619894*A131)))*SIN(0.970378444545662*COS(COS(SIN(A131))/(2.21684497839146-COS(0.827486649168256*COS(1.04770755378253*COS(0.374917836847673*A131*SIN(A131+SIN(0.0150681615125201*A131)))*SIN(A131)))))*(1.79705146893733+COS(A131*SIN(0.0251921174339378*(-0.0120347759626663+COS(1.17295361766372-A131-COS(COS(COS((0.734842844660215*COS(0.367424224211023+A131)*SIN(COS(0.0150681615125201-A131)))/A131))))))))))*SIN(2.8951001999306+COS(COS(SIN(COS((COS(0.367424224211023+A131)*SIN(SIN(SIN(A131+SIN(A131)))))/(A131*(-0.855952925578902+COS(0.0250929074423294+A131)))))))))*SIN(0.0045405414853601*SIN((1.06314311483915*A131*(1.67526987319027-COS(A131)-COS(A131*SIN(0.66442022239765/(SIN(A131)*SIN(1.48270932459095*COS(SIN(SIN(COS(COS(A131)))))*COS(2.4900660451625-SIN(SIN(0.0251921174339378*(COS(A131+SIN((0.0251921174339378*COS(1.17295361766372*COS(A131)+COS(A131)/(A131*(0.345878657336117+A131-SIN(COS(A131)+A131*SIN(1.74994294679676+COS(0.0572806453769424*(-0.296995998186628+2.38953537141348*SIN(4.18189618808757*COS(A131)*COS(COS(SIN(A131))/(2.21684497839146-COS(1.1665946556443*COS(1.04770755378253*(0.999381384107968+A131))))))))))))))/(0.356528883019573+A131)-SIN(0.580358562052647-A131)))+SIN(0.375433094857483*(-0.161046367187467+A131))))))*SIN(0.093404449451794+COS(A131-0.484621490756709*(COS(COS(A131))+(2.06346606387297*COS(A131))/(0.356528883019573+0.150655529361516/COS(0.364312412788005*COS(0.00593771058668955*(A131+0.530924470829865*A131*((0.244003939114535-COS(0.0932686925260328*A131)-COS(A131))*COS(A131)*(2*COS(A131)+0.387844872700148*COS(0.122247045623982*(-2.67476585651086+A131)*(SIN(A131)*SIN(0.00140217240902748*A131^2*COS(COS(A131-0.999082557898852/(1.3608351870969+0.150655529361516*(2.74489686570714+A131)-COS(1)))*(0.0150675913159254-A131+COS(0.413036990134086/A131)-COS(A131)-COS(A131*COS(A131))-COS(A131+0.244232384538129*(2.84387902041926+A131+COS(B131)))))*SIN(A131))-SIN(SIN(SIN(0.862339351056448+COS(SIN(2.8951001999306+(0.5*COS(A131)*(0.826937250740526+(-1.12458081737812*A131)/(1+COS(SIN(0.00872081561358199*SIN(2.8951001999306+COS(COS(SIN(COS((0.734842844660215*COS(0.367424224211023+A131)*SIN(SIN(SIN(A131+SIN(A131)))))/A131))))))*SIN(0.00379532267608371*SIN(3.01037523694323*A131*(1.67526987319027-COS(A131)-COS(A131*SIN(SIN(0.00379532267608371*SIN(1.26449815900264*A131*(1.67526987319027-COS(A131))))*SIN(0.00872081561358199*SIN(A131+COS(COS(SIN(COS((0.734842844660215*COS(0.367424224211023+A131)*SIN(SIN(SIN(A131+SIN(A131)))))/A131)))))))))))))))/A131))))))))+COS(2.67476585651086-SIN(0.123821531774593/SIN(SIN(COS(0.999682695391386*(0.530924470829865-A131))/COS(COS(A131)+(1.64702538716042+0.537146430097249*(A131+COS(0.347798363400371-A131)))*COS(A131)-0.26714408291119*(A131+0.0251921174339378*SIN(A131))+(0.0270515440773242*A131*COS(2.36770557548171+A131))/SIN(SIN(COS(COS(A131-0.227771237432817*COS(A131)*(0.244003939114535-COS(A131)-COS(COS(0.464096977697486-COS((39.2055475129509*COS(A131-SIN(0.356528883019573-A131)))/A131^2))*SIN(A131))))))))))))))))))*SIN(COS(A131-COS(SIN(8.45216284241943-COS(0.349023510229163+0.42073232374058*COS(0.759590257947852+COS(1.42073232374058*A131+COS(A131)*(1.89442827394731+0.000366675974410566*COS(2.19354464902984-COS(0.131277299088378-A131)-COS(COS(SIN(COS((COS(0.367424224211023+A131)*SIN(SIN(SIN(0.340828820733522-A131))))/(A131*COS(A131+(1.64702538716042+0.537146430097249*COS(A131))*COS(SIN(COS(A131))+SIN(1.79705146893733+A131+COS(COS(COS(SIN((0.530924470829865*A131)/(-2.82139876047721+SIN(COS(COS(COS(A131)))*SIN(COS(A131))))))))))+(0.0270515440773242*COS(2.36770557548171+A131)*(0.498701523299401-0.165778219372136*(1+COS(SIN(0.00872081561358199*SIN(2.26306768395918-A131-COS(A131)-COS(COS(SIN(COS((0.569180159825137*SIN(SIN(SIN(A131+SIN(A131)))))/A131))))+0.648585040695961/(COS(A131)-SIN(A131))))*SIN(0.00379532267608371*SIN((1.06314311483915*A131*(1.67526987319027-COS(A131)))/SIN(0.0150675913159254+COS(1.40403511969596/A131))))))))/SIN(SIN(A131+0.885784395489139*(-1.32742597150515-COS(A131))*COS(A131))))))))))))))))))))))))))/SIN(0.0150675913159254+COS(0.413036990134086/A131)))))))</f>
        <v>0.24744026971387023</v>
      </c>
    </row>
    <row r="132" spans="1:54" x14ac:dyDescent="0.25">
      <c r="A132">
        <v>1.91</v>
      </c>
      <c r="B132">
        <v>2.88</v>
      </c>
      <c r="C132">
        <v>0.15084124900000001</v>
      </c>
      <c r="D132">
        <f t="shared" si="156"/>
        <v>-6.6004040541434855E-2</v>
      </c>
      <c r="E132">
        <f t="shared" si="157"/>
        <v>-6.6004040541434855E-2</v>
      </c>
      <c r="F132">
        <f t="shared" si="158"/>
        <v>-6.6004040541434855E-2</v>
      </c>
      <c r="G132">
        <f t="shared" si="159"/>
        <v>-6.6004040541434855E-2</v>
      </c>
      <c r="H132">
        <f t="shared" si="160"/>
        <v>-6.6004040541434855E-2</v>
      </c>
      <c r="I132">
        <f t="shared" si="161"/>
        <v>6.5674193630657074E-2</v>
      </c>
      <c r="J132">
        <f t="shared" si="162"/>
        <v>6.5674193630657074E-2</v>
      </c>
      <c r="K132">
        <f t="shared" si="163"/>
        <v>0.12073919880310868</v>
      </c>
      <c r="L132">
        <f t="shared" si="164"/>
        <v>8.5139128391743757E-2</v>
      </c>
      <c r="M132">
        <f t="shared" si="165"/>
        <v>0.13121494119698429</v>
      </c>
      <c r="N132">
        <f t="shared" si="166"/>
        <v>0.13121494119698429</v>
      </c>
      <c r="O132">
        <f t="shared" si="167"/>
        <v>0.13121494119698429</v>
      </c>
      <c r="P132">
        <f t="shared" si="168"/>
        <v>0.13121494119698429</v>
      </c>
      <c r="Q132">
        <f t="shared" si="169"/>
        <v>0.14267217064395232</v>
      </c>
      <c r="R132">
        <f t="shared" si="170"/>
        <v>0.14267217064395232</v>
      </c>
      <c r="S132">
        <f t="shared" si="171"/>
        <v>0.15053628643421535</v>
      </c>
      <c r="T132">
        <f t="shared" si="172"/>
        <v>0.15053628643421535</v>
      </c>
      <c r="U132">
        <f t="shared" si="173"/>
        <v>0.15053628643421535</v>
      </c>
      <c r="V132">
        <f t="shared" si="174"/>
        <v>0.15109552617864996</v>
      </c>
      <c r="W132">
        <f>2*COS(A132)+SIN(A132/(0.999148166279824+COS(SIN(0.0251921174339378*(COS(0.685969744682071+A132+COS(0.1500862687924-SIN(0.0665099688093772*_xlfn.CSC(SIN(COS(COS(A132+(0.244003939114535-COS(0.0932686925260328*A132)-COS(A132))*COS(A132)*(2*COS(A132)+0.387844872700148*(A132-0.082374768005002/(A132-COS(A132*COS(A132))-(-2.15039598507721-A132)*(A132-COS(SIN(SIN(COS(COS(1.32108411619894*(2.84387902041926+SIN(COS(COS(1.00374593116443*A132*COS(A132))))))/COS(SIN(0.0940779463483673*SIN(COS(A132)))))))))))))))))))+SIN(0.375433094857483*(-0.0260061439754979+A132))))*SIN(SIN(A132)))))</f>
        <v>0.15107979346313871</v>
      </c>
      <c r="X132">
        <f t="shared" si="175"/>
        <v>0.15090896984503255</v>
      </c>
      <c r="Y132">
        <f t="shared" si="176"/>
        <v>0.15090896984503255</v>
      </c>
      <c r="Z132">
        <f t="shared" si="177"/>
        <v>0.15085014327846824</v>
      </c>
      <c r="AA132">
        <f t="shared" si="178"/>
        <v>0.15084518523077106</v>
      </c>
      <c r="AB132">
        <f t="shared" si="179"/>
        <v>0.1508415518894114</v>
      </c>
      <c r="AC132">
        <f t="shared" si="180"/>
        <v>0.1508416452848812</v>
      </c>
      <c r="AD132">
        <f t="shared" si="181"/>
        <v>0.1508412490839931</v>
      </c>
      <c r="AE132">
        <f t="shared" si="182"/>
        <v>0.1508412490839931</v>
      </c>
      <c r="AF132">
        <f t="shared" si="183"/>
        <v>0.1508412490839931</v>
      </c>
      <c r="AG132">
        <f>2*COS(A132)+SIN(A132/(1+COS(0.0102383050941825*SIN(0.0251921174339378*(COS(0.685969744682071+A132+COS(SIN(A132)*SIN(A132*_xlfn.CSC(0.699794000623748+COS(A132*SIN(A132)))*SIN(SIN(0.482614878018303*(0.999335114390903+A132))))))+SIN(A132))))))</f>
        <v>0.1508412490881369</v>
      </c>
      <c r="AH132">
        <f>2*COS(A132)+SIN(A132/(1+COS(0.0102383050941825*SIN(0.0251921174339378*(COS(0.685969744682071+A132+COS(SIN(A132)*SIN(A132*_xlfn.CSC(0.699794000623748+COS(A132*SIN(A132)))*SIN(SIN(0.482614878018303*(0.999335114390903+A132))))))+SIN(A132))))))</f>
        <v>0.1508412490881369</v>
      </c>
      <c r="AI132">
        <f>2*COS(A132)+SIN(A132/(1+COS(0.0102383050941825*SIN(0.0251921174339378*(COS(0.685969744682071+A132+COS(SIN(A132)*SIN(COS(A132*SIN(1.74994294679676+COS((0.937483306033506-SIN(0.572749275024412+COS(A132)))*(-0.296995998186627+_xlfn.SEC(0.419735600194717+COS(0.974172084069584*_xlfn.SEC(1.32108411619894*A132)))*SIN(0.970378444545662*COS(COS(SIN(A132))/(2.21684497839146-COS(0.827486649168256*COS(1.04770755378253*COS(0.374917836847673*A132*SIN(COS(A132)-SIN(1.72131839878938/(-0.756954071083095-A132))))*SIN(A132)))))*(1.79705146893733+COS(SIN(0.0251921174339378*(COS(0.685969744682071+A132+COS(2.67476585651086+SIN(0.0942661886848087*A132*_xlfn.CSC(0.810618544876305*(-2.15039598507721-A132))*_xlfn.CSC(SIN(COS(COS(0.809444787727253+A132+SIN(0.793305537772902+A132))))))))+SIN(0.375433094857483*(-0.0260061439754979+A132))))*SIN(SIN(A132)))))))))*_xlfn.CSC(0.699794000623748+COS(A132*SIN(A132))))))+SIN(A132))))))</f>
        <v>0.15084124911234387</v>
      </c>
      <c r="AJ132">
        <f>2*COS(A132)+SIN(A132/(1+COS(0.0102383050941825*SIN(0.0251921174339378*(COS(0.685969744682071+A132+COS(SIN(A132)*SIN(COS(A132*SIN(1.74994294679676+COS((0.937483306033506-SIN(0.572749275024412+COS(A132)))*(-0.296995998186627+_xlfn.SEC(0.419735600194717+COS(0.974172084069584*_xlfn.SEC(1.32108411619894*A132)))*SIN(0.970378444545662*COS(COS(SIN(A132))/(2.21684497839146-COS(0.827486649168256*COS(1.04770755378253*COS(0.374917836847673*A132*SIN(COS(A132)-SIN(1.72131839878938/(-0.756954071083095-A132))))*SIN(A132)))))*(1.79705146893733+COS(SIN(0.0251921174339378*(COS(0.685969744682071+A132+COS(2.67476585651086+SIN(0.0942661886848087*A132*_xlfn.CSC(0.810618544876305*(-2.15039598507721-A132))*_xlfn.CSC(SIN(COS(COS(0.809444787727253+A132+SIN(0.793305537772902+A132))))))))+SIN(0.375433094857483*(-0.0260061439754979+A132))))*SIN(SIN(A132)))))))))*_xlfn.CSC(0.699794000623748+COS(A132*SIN(A132))))))+SIN(A132))))))</f>
        <v>0.15084124911234387</v>
      </c>
      <c r="AK132">
        <f>2*COS(A132)+SIN(A132/(1+COS(0.0102383050941825*SIN(0.0251921174339378*(COS(0.685969744682071+A132+COS(SIN(A132)*SIN(COS(A132*SIN(1.74994294679676+COS((0.937483306033506-SIN(0.572749275024412+COS(A132)))*(-0.296995998186627+_xlfn.SEC(0.419735600194717+COS(0.974172084069584*_xlfn.SEC(1.32108411619894*A132)))*SIN(0.970378444545662*COS(COS(SIN(A132))/(2.21684497839146-COS(0.827486649168256*COS(1.04770755378253*COS(0.374917836847673*A132*SIN(0.227771237432817-COS(A132)))*SIN(A132)))))*(1.79705146893733+COS(SIN(0.0251921174339378*(COS(0.685969744682071+A132+COS(2.67476585651086+SIN(0.0942661886848087*A132*_xlfn.CSC(0.810618544876305*(-2.15039598507721-A132))*_xlfn.CSC(SIN(COS(COS(0.809444787727253+A132+SIN(0.793305537772902+A132))))))))+SIN(0.375433094857483*(-0.0260061439754979+A132))))*SIN(SIN(A132)))))))))*_xlfn.CSC(0.699794000623748+COS(A132*SIN(A132))))))+SIN(A132))))))</f>
        <v>0.15084124911238217</v>
      </c>
      <c r="AL132">
        <f t="shared" si="184"/>
        <v>0.15084124911121377</v>
      </c>
      <c r="AM132">
        <f t="shared" si="185"/>
        <v>0.15084124910101926</v>
      </c>
      <c r="AN132">
        <f>2*COS(A132)+SIN(A132/(1+COS(0.0102383050941825*SIN(0.0251921174339378*(COS(0.685969744682071+A132+COS(SIN(A132)*SIN(2.87522917078492*COS(A132*SIN(0.996308035150143-COS((0.125463411927578+COS(0.71323222501324*(0.460719913648222+COS(A132)))-SIN(0.572749275024412+COS(A132)))*(-0.296995998186627+_xlfn.SEC(0.419735600194717+COS(0.974172084069584*_xlfn.SEC(1.32108411619894*A132)))*SIN(0.970378444545662*COS(COS(SIN(A132))/(2.21684497839146-COS(0.827486649168256*COS(1.04770755378253*COS(0.374917836847673*A132*SIN(COS(A132)-SIN(1.72131839878938/(-0.756954071083095-A132))))*SIN(A132)))))*(1.79705146893733+COS(SIN(0.0251921174339378*(COS(0.685969744682071+A132+COS(2.67476585651086+SIN(0.0942661886848087*A132*_xlfn.CSC(0.810618544876305*(-2.15039598507721-A132))*_xlfn.CSC(SIN(COS(COS(0.809444787727253+COS(A132))))))))+SIN(0.375433094857483*(-0.0260061439754979+A132))))*SIN(SIN(A132)))))))-5.2258026739857*A132*COS(2.26306768395918-A132+0.648585040695961/(-0.482614878018303+COS(A132))-COS(A132)-COS(COS(SIN(COS(A132)))))*(-0.803019914186518-0.09344164141567*(-0.296995998186628+1.99608842466968*SIN(1.82224358637127*COS(A132)*COS(COS(SIN(A132))/(2.21684497839146-COS(1.1665946556443*COS(1.04770755378253*COS(0.374917836847673*A132*SIN(COS(A132)-SIN(1.72131839878938/(-0.756954071083095-A132))))*SIN(A132)))))))))))))+SIN(A132))))))</f>
        <v>0.15084124910189645</v>
      </c>
      <c r="AO132">
        <f>2*COS(A132)+SIN(A132/(1+COS(SIN(0.0251921174339378*COS(0.433121146091541*(-2.67476585651086+A132+0.837215599154702*SIN((A132+COS(1.73864272248443+COS(0.356528883019573+SIN(0.940777930379917-COS(0.938170919030737*A132)-COS(A132)))))*SIN(COS(COS(COS(A132)/(1.70671384443301+0.338811626822948/COS(COS(A132))-COS(COS((1.73174047813809*COS(SIN(SIN(3.8337034581196-A132))))/(-0.165778219372136+A132)))+SIN(0.119137815794098*COS(COS(A132))))))))))*SIN(2.8951001999306+COS(COS(SIN(COS((COS(0.367424224211023+A132)*_xlfn.SEC(A132+(-1.96485635804169+0.537146430097249*COS(A132))*COS(SIN(COS(A132))+SIN(1.79705146893733+A132+COS(COS(COS(SIN((0.530924470829865*A132)/(-2.82139876047721+SIN(COS(COS(COS(A132)))*SIN(COS(SIN(A132)))))))))))+0.0270515440773242*COS(2.36770557548171+A132)*_xlfn.CSC(SIN(A132+0.885784395489139*(-1.32742597150515-COS(A132))*COS(A132)))*(0.498701523299401-0.165778219372136*A132*_xlfn.SEC(1.21730816958026+SIN(0.0396212186351349*A132*(COS(0.232148706776693*(0.0250052579539931+A132))+SIN(0.750866189714967*A132))))))*SIN(SIN(SIN(0.340828820733522-A132))))/A132))))))*SIN(0.00379532267608371*SIN((1.06314311483915*A132*(1.67526987319027-COS(A132)))/SIN(0.0150675913159254+COS(1.40403511969596/COS(A132))))))))</f>
        <v>0.15084124908912566</v>
      </c>
      <c r="AP132">
        <f t="shared" si="186"/>
        <v>0.15084124909953189</v>
      </c>
      <c r="AQ132">
        <f t="shared" si="187"/>
        <v>0.15084124909953189</v>
      </c>
      <c r="AR132">
        <f t="shared" si="188"/>
        <v>0.15084124909953189</v>
      </c>
      <c r="AS132">
        <f t="shared" si="189"/>
        <v>0.15084124909865537</v>
      </c>
      <c r="AT132">
        <f t="shared" si="190"/>
        <v>0.15084124909865537</v>
      </c>
      <c r="AU132">
        <f t="shared" si="191"/>
        <v>0.15084124909865271</v>
      </c>
      <c r="AV132">
        <f t="shared" si="192"/>
        <v>0.15084124909865271</v>
      </c>
      <c r="AW132">
        <f t="shared" si="193"/>
        <v>0.15084124909865271</v>
      </c>
      <c r="AX132">
        <f t="shared" si="194"/>
        <v>0.15084124909865271</v>
      </c>
      <c r="AY132">
        <f>2*COS(A132)+SIN(A132/(1+COS(SIN(0.0251921174339378*COS(0.433121146091541*(-2.67476585651086+A132+A132*SIN(A132*(A132+COS(0.933255692033108+A132)))))*SIN(2.8951001999306+COS(COS(SIN(COS((COS(0.367424224211023+A132)*_xlfn.SEC(A132+(1.64702538716042+0.537146430097249*COS(A132))*COS(SIN(2.65449809165387+A132)+SIN(COS(A132)))+0.0270515440773242*(0.498701523299401-0.312244449974241*COS(A132))*COS(2.36770557548171+A132)*_xlfn.CSC(SIN(A132+0.885784395489139*(-1.32742597150515-COS(A132))*COS(A132))))*SIN(SIN(SIN(0.340828820733522-A132))))/A132))))))*SIN(0.00379532267608371*SIN((1.06314311483915*A132*(1.67526987319027-COS(A132)))/SIN(COS(1.40403511969596/COS(A132))+(0.244003939114535-COS(0.0932686925260328*A132)-COS(A132))*SIN(0.933255692033108*(0.0479452472347528+A132)*SIN(A132+0.734842844660215*COS(COS(A132)/COS(SIN(COS(A132+COS(1.35652888301957*A132)))))))))))))</f>
        <v>0.15084124916849639</v>
      </c>
      <c r="AZ132">
        <f>2*COS(A132)+SIN(A132/(1+COS(SIN(0.0251921174339378*COS(0.433121146091541*(-2.67476585651086+A132+A132*SIN(A132*(A132+COS(0.933255692033108+A132)))))*SIN(2.8951001999306+COS(COS(SIN(COS((COS(0.367424224211023+A132)*_xlfn.SEC(A132+(1.64702538716042+0.537146430097249*COS(A132))*COS(SIN(2.65449809165387+A132)+SIN(COS(A132)))+0.0270515440773242*(0.498701523299401-0.312244449974241*COS(A132))*COS(2.36770557548171+A132)*_xlfn.CSC(SIN(A132+0.885784395489139*(-1.32742597150515-COS(A132))*COS(A132))))*SIN(SIN(SIN(0.340828820733522-A132))))/A132))))))*SIN(0.00379532267608371*SIN((1.06314311483915*A132*(1.67526987319027-COS(A132)))/SIN(COS(1.40403511969596/COS(A132))+(0.244003939114535-COS(0.0932686925260328*A132)-COS(A132))*SIN(0.933255692033108*(0.0479452472347528+A132)*SIN(A132+0.734842844660215*COS(COS(A132)/COS(SIN(COS(A132+COS(1.35652888301957*A132)))))))))))))</f>
        <v>0.15084124916849639</v>
      </c>
      <c r="BA132">
        <f>2*COS(A132)+SIN(A132/(1+COS(SIN(0.0251921174339378*COS(0.433121146091541*(-2.67476585651086+A132+A132*SIN(A132*(A132+COS(0.933255692033108+A132)))))*SIN(2.8951001999306+COS(COS(SIN(COS((COS(0.367424224211023+A132)*_xlfn.SEC(A132+(1.64702538716042+0.537146430097249*COS(A132))*COS(SIN(2.65449809165387+A132)+SIN(COS(A132)))+0.0270515440773242*(0.498701523299401-0.312244449974241*COS(A132))*COS(2.36770557548171+A132)*_xlfn.CSC(SIN(A132+0.885784395489139*(-1.32742597150515-COS(A132))*COS(A132))))*SIN(SIN(SIN(0.340828820733522-A132))))/A132))))))*SIN(0.00379532267608371*SIN((1.06314311483915*A132*(1.67526987319027-COS(A132)))/SIN(COS(1.40403511969596/COS(A132))+(0.244003939114535-COS(0.0932686925260328*A132)-COS(A132))*SIN(0.933255692033108*(0.0479452472347528+A132)*SIN(A132+0.734842844660215*COS(COS(A132)/COS(SIN(COS(A132+COS(1.35652888301957*A132)))))))))))))</f>
        <v>0.15084124916849639</v>
      </c>
      <c r="BB132">
        <f>2*COS(A132)+SIN(A132/(1+COS(SIN(0.0251921174339378*COS(_xlfn.SEC(0.419735600194717+COS(0.974172084069584*_xlfn.SEC(1.32108411619894*A132)))*SIN(0.970378444545662*COS(COS(SIN(A132))/(2.21684497839146-COS(0.827486649168256*COS(1.04770755378253*COS(0.374917836847673*A132*SIN(A132+SIN(0.0150681615125201*A132)))*SIN(A132)))))*(1.79705146893733+COS(A132*SIN(0.0251921174339378*(-0.0120347759626663+COS(1.17295361766372-A132-COS(COS(COS((0.734842844660215*COS(0.367424224211023+A132)*SIN(COS(0.0150681615125201-A132)))/A132))))))))))*SIN(2.8951001999306+COS(COS(SIN(COS((COS(0.367424224211023+A132)*SIN(SIN(SIN(A132+SIN(A132)))))/(A132*(-0.855952925578902+COS(0.0250929074423294+A132)))))))))*SIN(0.0045405414853601*SIN((1.06314311483915*A132*(1.67526987319027-COS(A132)-COS(A132*SIN(0.66442022239765/(SIN(A132)*SIN(1.48270932459095*COS(SIN(SIN(COS(COS(A132)))))*COS(2.4900660451625-SIN(SIN(0.0251921174339378*(COS(A132+SIN((0.0251921174339378*COS(1.17295361766372*COS(A132)+COS(A132)/(A132*(0.345878657336117+A132-SIN(COS(A132)+A132*SIN(1.74994294679676+COS(0.0572806453769424*(-0.296995998186628+2.38953537141348*SIN(4.18189618808757*COS(A132)*COS(COS(SIN(A132))/(2.21684497839146-COS(1.1665946556443*COS(1.04770755378253*(0.999381384107968+A132))))))))))))))/(0.356528883019573+A132)-SIN(0.580358562052647-A132)))+SIN(0.375433094857483*(-0.161046367187467+A132))))))*SIN(0.093404449451794+COS(A132-0.484621490756709*(COS(COS(A132))+(2.06346606387297*COS(A132))/(0.356528883019573+0.150655529361516/COS(0.364312412788005*COS(0.00593771058668955*(A132+0.530924470829865*A132*((0.244003939114535-COS(0.0932686925260328*A132)-COS(A132))*COS(A132)*(2*COS(A132)+0.387844872700148*COS(0.122247045623982*(-2.67476585651086+A132)*(SIN(A132)*SIN(0.00140217240902748*A132^2*COS(COS(A132-0.999082557898852/(1.3608351870969+0.150655529361516*(2.74489686570714+A132)-COS(1)))*(0.0150675913159254-A132+COS(0.413036990134086/A132)-COS(A132)-COS(A132*COS(A132))-COS(A132+0.244232384538129*(2.84387902041926+A132+COS(B132)))))*SIN(A132))-SIN(SIN(SIN(0.862339351056448+COS(SIN(2.8951001999306+(0.5*COS(A132)*(0.826937250740526+(-1.12458081737812*A132)/(1+COS(SIN(0.00872081561358199*SIN(2.8951001999306+COS(COS(SIN(COS((0.734842844660215*COS(0.367424224211023+A132)*SIN(SIN(SIN(A132+SIN(A132)))))/A132))))))*SIN(0.00379532267608371*SIN(3.01037523694323*A132*(1.67526987319027-COS(A132)-COS(A132*SIN(SIN(0.00379532267608371*SIN(1.26449815900264*A132*(1.67526987319027-COS(A132))))*SIN(0.00872081561358199*SIN(A132+COS(COS(SIN(COS((0.734842844660215*COS(0.367424224211023+A132)*SIN(SIN(SIN(A132+SIN(A132)))))/A132)))))))))))))))/A132))))))))+COS(2.67476585651086-SIN(0.123821531774593/SIN(SIN(COS(0.999682695391386*(0.530924470829865-A132))/COS(COS(A132)+(1.64702538716042+0.537146430097249*(A132+COS(0.347798363400371-A132)))*COS(A132)-0.26714408291119*(A132+0.0251921174339378*SIN(A132))+(0.0270515440773242*A132*COS(2.36770557548171+A132))/SIN(SIN(COS(COS(A132-0.227771237432817*COS(A132)*(0.244003939114535-COS(A132)-COS(COS(0.464096977697486-COS((39.2055475129509*COS(A132-SIN(0.356528883019573-A132)))/A132^2))*SIN(A132))))))))))))))))))*SIN(COS(A132-COS(SIN(8.45216284241943-COS(0.349023510229163+0.42073232374058*COS(0.759590257947852+COS(1.42073232374058*A132+COS(A132)*(1.89442827394731+0.000366675974410566*COS(2.19354464902984-COS(0.131277299088378-A132)-COS(COS(SIN(COS((COS(0.367424224211023+A132)*SIN(SIN(SIN(0.340828820733522-A132))))/(A132*COS(A132+(1.64702538716042+0.537146430097249*COS(A132))*COS(SIN(COS(A132))+SIN(1.79705146893733+A132+COS(COS(COS(SIN((0.530924470829865*A132)/(-2.82139876047721+SIN(COS(COS(COS(A132)))*SIN(COS(A132))))))))))+(0.0270515440773242*COS(2.36770557548171+A132)*(0.498701523299401-0.165778219372136*(1+COS(SIN(0.00872081561358199*SIN(2.26306768395918-A132-COS(A132)-COS(COS(SIN(COS((0.569180159825137*SIN(SIN(SIN(A132+SIN(A132)))))/A132))))+0.648585040695961/(COS(A132)-SIN(A132))))*SIN(0.00379532267608371*SIN((1.06314311483915*A132*(1.67526987319027-COS(A132)))/SIN(0.0150675913159254+COS(1.40403511969596/A132))))))))/SIN(SIN(A132+0.885784395489139*(-1.32742597150515-COS(A132))*COS(A132))))))))))))))))))))))))))/SIN(0.0150675913159254+COS(0.413036990134086/A132)))))))</f>
        <v>0.15084124913570296</v>
      </c>
    </row>
    <row r="133" spans="1:54" x14ac:dyDescent="0.25">
      <c r="A133">
        <v>-0.15</v>
      </c>
      <c r="B133">
        <v>1.79</v>
      </c>
      <c r="C133">
        <v>1.902612449</v>
      </c>
      <c r="D133">
        <f t="shared" si="156"/>
        <v>1.8622768478522913</v>
      </c>
      <c r="E133">
        <f t="shared" si="157"/>
        <v>1.8622768478522913</v>
      </c>
      <c r="F133">
        <f t="shared" si="158"/>
        <v>1.8622768478522913</v>
      </c>
      <c r="G133">
        <f t="shared" si="159"/>
        <v>1.8622768478522913</v>
      </c>
      <c r="H133">
        <f t="shared" si="160"/>
        <v>1.8622768478522913</v>
      </c>
      <c r="I133">
        <f t="shared" si="161"/>
        <v>1.9201222591449367</v>
      </c>
      <c r="J133">
        <f t="shared" si="162"/>
        <v>1.9201222591449367</v>
      </c>
      <c r="K133">
        <f t="shared" si="163"/>
        <v>1.9157977822989327</v>
      </c>
      <c r="L133">
        <f t="shared" si="164"/>
        <v>1.8980715300040705</v>
      </c>
      <c r="M133">
        <f t="shared" si="165"/>
        <v>1.9052131378161583</v>
      </c>
      <c r="N133">
        <f t="shared" si="166"/>
        <v>1.9052131378161583</v>
      </c>
      <c r="O133">
        <f t="shared" si="167"/>
        <v>1.9052131378161583</v>
      </c>
      <c r="P133">
        <f t="shared" si="168"/>
        <v>1.9052131378161583</v>
      </c>
      <c r="Q133">
        <f t="shared" si="169"/>
        <v>1.903709254606496</v>
      </c>
      <c r="R133">
        <f t="shared" si="170"/>
        <v>1.903709254606496</v>
      </c>
      <c r="S133">
        <f t="shared" si="171"/>
        <v>1.9026537806481432</v>
      </c>
      <c r="T133">
        <f t="shared" si="172"/>
        <v>1.9026537806481432</v>
      </c>
      <c r="U133">
        <f t="shared" si="173"/>
        <v>1.9026537806481432</v>
      </c>
      <c r="V133">
        <f t="shared" si="174"/>
        <v>1.902580579541749</v>
      </c>
      <c r="W133">
        <f>2*COS(A133)+SIN(A133/(0.999148166279824+COS(SIN(0.0251921174339378*(COS(0.685969744682071+A133+COS(0.1500862687924-SIN(0.0665099688093772*_xlfn.CSC(SIN(COS(COS(A133+(0.244003939114535-COS(0.0932686925260328*A133)-COS(A133))*COS(A133)*(2*COS(A133)+0.387844872700148*(A133-0.082374768005002/(A133-COS(A133*COS(A133))-(-2.15039598507721-A133)*(A133-COS(SIN(SIN(COS(COS(1.32108411619894*(2.84387902041926+SIN(COS(COS(1.00374593116443*A133*COS(A133))))))/COS(SIN(0.0940779463483673*SIN(COS(A133)))))))))))))))))))+SIN(0.375433094857483*(-0.0260061439754979+A133))))*SIN(SIN(A133)))))</f>
        <v>1.9025805808481824</v>
      </c>
      <c r="X133">
        <f t="shared" si="175"/>
        <v>1.9026112014639911</v>
      </c>
      <c r="Y133">
        <f t="shared" si="176"/>
        <v>1.9026112014639911</v>
      </c>
      <c r="Z133">
        <f t="shared" si="177"/>
        <v>1.9026114023806286</v>
      </c>
      <c r="AA133">
        <f t="shared" si="178"/>
        <v>1.9026124481657491</v>
      </c>
      <c r="AB133">
        <f t="shared" si="179"/>
        <v>1.902612448165746</v>
      </c>
      <c r="AC133">
        <f t="shared" si="180"/>
        <v>1.9026123948816709</v>
      </c>
      <c r="AD133">
        <f t="shared" si="181"/>
        <v>1.9026124485993421</v>
      </c>
      <c r="AE133">
        <f t="shared" si="182"/>
        <v>1.9026124485993421</v>
      </c>
      <c r="AF133">
        <f t="shared" si="183"/>
        <v>1.9026124485993421</v>
      </c>
      <c r="AG133">
        <f>2*COS(A133)+SIN(A133/(1+COS(0.0102383050941825*SIN(0.0251921174339378*(COS(0.685969744682071+A133+COS(SIN(A133)*SIN(A133*_xlfn.CSC(0.699794000623748+COS(A133*SIN(A133)))*SIN(SIN(0.482614878018303*(0.999335114390903+A133))))))+SIN(A133))))))</f>
        <v>1.9026124485830123</v>
      </c>
      <c r="AH133">
        <f>2*COS(A133)+SIN(A133/(1+COS(0.0102383050941825*SIN(0.0251921174339378*(COS(0.685969744682071+A133+COS(SIN(A133)*SIN(A133*_xlfn.CSC(0.699794000623748+COS(A133*SIN(A133)))*SIN(SIN(0.482614878018303*(0.999335114390903+A133))))))+SIN(A133))))))</f>
        <v>1.9026124485830123</v>
      </c>
      <c r="AI133">
        <f>2*COS(A133)+SIN(A133/(1+COS(0.0102383050941825*SIN(0.0251921174339378*(COS(0.685969744682071+A133+COS(SIN(A133)*SIN(COS(A133*SIN(1.74994294679676+COS((0.937483306033506-SIN(0.572749275024412+COS(A133)))*(-0.296995998186627+_xlfn.SEC(0.419735600194717+COS(0.974172084069584*_xlfn.SEC(1.32108411619894*A133)))*SIN(0.970378444545662*COS(COS(SIN(A133))/(2.21684497839146-COS(0.827486649168256*COS(1.04770755378253*COS(0.374917836847673*A133*SIN(COS(A133)-SIN(1.72131839878938/(-0.756954071083095-A133))))*SIN(A133)))))*(1.79705146893733+COS(SIN(0.0251921174339378*(COS(0.685969744682071+A133+COS(2.67476585651086+SIN(0.0942661886848087*A133*_xlfn.CSC(0.810618544876305*(-2.15039598507721-A133))*_xlfn.CSC(SIN(COS(COS(0.809444787727253+A133+SIN(0.793305537772902+A133))))))))+SIN(0.375433094857483*(-0.0260061439754979+A133))))*SIN(SIN(A133)))))))))*_xlfn.CSC(0.699794000623748+COS(A133*SIN(A133))))))+SIN(A133))))))</f>
        <v>1.9026124485851914</v>
      </c>
      <c r="AJ133">
        <f>2*COS(A133)+SIN(A133/(1+COS(0.0102383050941825*SIN(0.0251921174339378*(COS(0.685969744682071+A133+COS(SIN(A133)*SIN(COS(A133*SIN(1.74994294679676+COS((0.937483306033506-SIN(0.572749275024412+COS(A133)))*(-0.296995998186627+_xlfn.SEC(0.419735600194717+COS(0.974172084069584*_xlfn.SEC(1.32108411619894*A133)))*SIN(0.970378444545662*COS(COS(SIN(A133))/(2.21684497839146-COS(0.827486649168256*COS(1.04770755378253*COS(0.374917836847673*A133*SIN(COS(A133)-SIN(1.72131839878938/(-0.756954071083095-A133))))*SIN(A133)))))*(1.79705146893733+COS(SIN(0.0251921174339378*(COS(0.685969744682071+A133+COS(2.67476585651086+SIN(0.0942661886848087*A133*_xlfn.CSC(0.810618544876305*(-2.15039598507721-A133))*_xlfn.CSC(SIN(COS(COS(0.809444787727253+A133+SIN(0.793305537772902+A133))))))))+SIN(0.375433094857483*(-0.0260061439754979+A133))))*SIN(SIN(A133)))))))))*_xlfn.CSC(0.699794000623748+COS(A133*SIN(A133))))))+SIN(A133))))))</f>
        <v>1.9026124485851914</v>
      </c>
      <c r="AK133">
        <f>2*COS(A133)+SIN(A133/(1+COS(0.0102383050941825*SIN(0.0251921174339378*(COS(0.685969744682071+A133+COS(SIN(A133)*SIN(COS(A133*SIN(1.74994294679676+COS((0.937483306033506-SIN(0.572749275024412+COS(A133)))*(-0.296995998186627+_xlfn.SEC(0.419735600194717+COS(0.974172084069584*_xlfn.SEC(1.32108411619894*A133)))*SIN(0.970378444545662*COS(COS(SIN(A133))/(2.21684497839146-COS(0.827486649168256*COS(1.04770755378253*COS(0.374917836847673*A133*SIN(0.227771237432817-COS(A133)))*SIN(A133)))))*(1.79705146893733+COS(SIN(0.0251921174339378*(COS(0.685969744682071+A133+COS(2.67476585651086+SIN(0.0942661886848087*A133*_xlfn.CSC(0.810618544876305*(-2.15039598507721-A133))*_xlfn.CSC(SIN(COS(COS(0.809444787727253+A133+SIN(0.793305537772902+A133))))))))+SIN(0.375433094857483*(-0.0260061439754979+A133))))*SIN(SIN(A133)))))))))*_xlfn.CSC(0.699794000623748+COS(A133*SIN(A133))))))+SIN(A133))))))</f>
        <v>1.9026124485851914</v>
      </c>
      <c r="AL133">
        <f t="shared" si="184"/>
        <v>1.9026124485987677</v>
      </c>
      <c r="AM133">
        <f t="shared" si="185"/>
        <v>1.9026124485993356</v>
      </c>
      <c r="AN133">
        <f>2*COS(A133)+SIN(A133/(1+COS(0.0102383050941825*SIN(0.0251921174339378*(COS(0.685969744682071+A133+COS(SIN(A133)*SIN(2.87522917078492*COS(A133*SIN(0.996308035150143-COS((0.125463411927578+COS(0.71323222501324*(0.460719913648222+COS(A133)))-SIN(0.572749275024412+COS(A133)))*(-0.296995998186627+_xlfn.SEC(0.419735600194717+COS(0.974172084069584*_xlfn.SEC(1.32108411619894*A133)))*SIN(0.970378444545662*COS(COS(SIN(A133))/(2.21684497839146-COS(0.827486649168256*COS(1.04770755378253*COS(0.374917836847673*A133*SIN(COS(A133)-SIN(1.72131839878938/(-0.756954071083095-A133))))*SIN(A133)))))*(1.79705146893733+COS(SIN(0.0251921174339378*(COS(0.685969744682071+A133+COS(2.67476585651086+SIN(0.0942661886848087*A133*_xlfn.CSC(0.810618544876305*(-2.15039598507721-A133))*_xlfn.CSC(SIN(COS(COS(0.809444787727253+COS(A133))))))))+SIN(0.375433094857483*(-0.0260061439754979+A133))))*SIN(SIN(A133)))))))-5.2258026739857*A133*COS(2.26306768395918-A133+0.648585040695961/(-0.482614878018303+COS(A133))-COS(A133)-COS(COS(SIN(COS(A133)))))*(-0.803019914186518-0.09344164141567*(-0.296995998186628+1.99608842466968*SIN(1.82224358637127*COS(A133)*COS(COS(SIN(A133))/(2.21684497839146-COS(1.1665946556443*COS(1.04770755378253*COS(0.374917836847673*A133*SIN(COS(A133)-SIN(1.72131839878938/(-0.756954071083095-A133))))*SIN(A133)))))))))))))+SIN(A133))))))</f>
        <v>1.902612448583227</v>
      </c>
      <c r="AO133">
        <f>2*COS(A133)+SIN(A133/(1+COS(SIN(0.0251921174339378*COS(0.433121146091541*(-2.67476585651086+A133+0.837215599154702*SIN((A133+COS(1.73864272248443+COS(0.356528883019573+SIN(0.940777930379917-COS(0.938170919030737*A133)-COS(A133)))))*SIN(COS(COS(COS(A133)/(1.70671384443301+0.338811626822948/COS(COS(A133))-COS(COS((1.73174047813809*COS(SIN(SIN(3.8337034581196-A133))))/(-0.165778219372136+A133)))+SIN(0.119137815794098*COS(COS(A133))))))))))*SIN(2.8951001999306+COS(COS(SIN(COS((COS(0.367424224211023+A133)*_xlfn.SEC(A133+(-1.96485635804169+0.537146430097249*COS(A133))*COS(SIN(COS(A133))+SIN(1.79705146893733+A133+COS(COS(COS(SIN((0.530924470829865*A133)/(-2.82139876047721+SIN(COS(COS(COS(A133)))*SIN(COS(SIN(A133)))))))))))+0.0270515440773242*COS(2.36770557548171+A133)*_xlfn.CSC(SIN(A133+0.885784395489139*(-1.32742597150515-COS(A133))*COS(A133)))*(0.498701523299401-0.165778219372136*A133*_xlfn.SEC(1.21730816958026+SIN(0.0396212186351349*A133*(COS(0.232148706776693*(0.0250052579539931+A133))+SIN(0.750866189714967*A133))))))*SIN(SIN(SIN(0.340828820733522-A133))))/A133))))))*SIN(0.00379532267608371*SIN((1.06314311483915*A133*(1.67526987319027-COS(A133)))/SIN(0.0150675913159254+COS(1.40403511969596/COS(A133))))))))</f>
        <v>1.9026124485990752</v>
      </c>
      <c r="AP133">
        <f t="shared" si="186"/>
        <v>1.9026124485983558</v>
      </c>
      <c r="AQ133">
        <f t="shared" si="187"/>
        <v>1.9026124485983558</v>
      </c>
      <c r="AR133">
        <f t="shared" si="188"/>
        <v>1.9026124485983558</v>
      </c>
      <c r="AS133">
        <f t="shared" si="189"/>
        <v>1.902612448598356</v>
      </c>
      <c r="AT133">
        <f t="shared" si="190"/>
        <v>1.902612448598356</v>
      </c>
      <c r="AU133">
        <f t="shared" si="191"/>
        <v>1.9026124485984117</v>
      </c>
      <c r="AV133">
        <f t="shared" si="192"/>
        <v>1.9026124485984117</v>
      </c>
      <c r="AW133">
        <f t="shared" si="193"/>
        <v>1.9026124485984117</v>
      </c>
      <c r="AX133">
        <f t="shared" si="194"/>
        <v>1.9026124485984117</v>
      </c>
      <c r="AY133">
        <f>2*COS(A133)+SIN(A133/(1+COS(SIN(0.0251921174339378*COS(0.433121146091541*(-2.67476585651086+A133+A133*SIN(A133*(A133+COS(0.933255692033108+A133)))))*SIN(2.8951001999306+COS(COS(SIN(COS((COS(0.367424224211023+A133)*_xlfn.SEC(A133+(1.64702538716042+0.537146430097249*COS(A133))*COS(SIN(2.65449809165387+A133)+SIN(COS(A133)))+0.0270515440773242*(0.498701523299401-0.312244449974241*COS(A133))*COS(2.36770557548171+A133)*_xlfn.CSC(SIN(A133+0.885784395489139*(-1.32742597150515-COS(A133))*COS(A133))))*SIN(SIN(SIN(0.340828820733522-A133))))/A133))))))*SIN(0.00379532267608371*SIN((1.06314311483915*A133*(1.67526987319027-COS(A133)))/SIN(COS(1.40403511969596/COS(A133))+(0.244003939114535-COS(0.0932686925260328*A133)-COS(A133))*SIN(0.933255692033108*(0.0479452472347528+A133)*SIN(A133+0.734842844660215*COS(COS(A133)/COS(SIN(COS(A133+COS(1.35652888301957*A133)))))))))))))</f>
        <v>1.9026124485973841</v>
      </c>
      <c r="AZ133">
        <f>2*COS(A133)+SIN(A133/(1+COS(SIN(0.0251921174339378*COS(0.433121146091541*(-2.67476585651086+A133+A133*SIN(A133*(A133+COS(0.933255692033108+A133)))))*SIN(2.8951001999306+COS(COS(SIN(COS((COS(0.367424224211023+A133)*_xlfn.SEC(A133+(1.64702538716042+0.537146430097249*COS(A133))*COS(SIN(2.65449809165387+A133)+SIN(COS(A133)))+0.0270515440773242*(0.498701523299401-0.312244449974241*COS(A133))*COS(2.36770557548171+A133)*_xlfn.CSC(SIN(A133+0.885784395489139*(-1.32742597150515-COS(A133))*COS(A133))))*SIN(SIN(SIN(0.340828820733522-A133))))/A133))))))*SIN(0.00379532267608371*SIN((1.06314311483915*A133*(1.67526987319027-COS(A133)))/SIN(COS(1.40403511969596/COS(A133))+(0.244003939114535-COS(0.0932686925260328*A133)-COS(A133))*SIN(0.933255692033108*(0.0479452472347528+A133)*SIN(A133+0.734842844660215*COS(COS(A133)/COS(SIN(COS(A133+COS(1.35652888301957*A133)))))))))))))</f>
        <v>1.9026124485973841</v>
      </c>
      <c r="BA133">
        <f>2*COS(A133)+SIN(A133/(1+COS(SIN(0.0251921174339378*COS(0.433121146091541*(-2.67476585651086+A133+A133*SIN(A133*(A133+COS(0.933255692033108+A133)))))*SIN(2.8951001999306+COS(COS(SIN(COS((COS(0.367424224211023+A133)*_xlfn.SEC(A133+(1.64702538716042+0.537146430097249*COS(A133))*COS(SIN(2.65449809165387+A133)+SIN(COS(A133)))+0.0270515440773242*(0.498701523299401-0.312244449974241*COS(A133))*COS(2.36770557548171+A133)*_xlfn.CSC(SIN(A133+0.885784395489139*(-1.32742597150515-COS(A133))*COS(A133))))*SIN(SIN(SIN(0.340828820733522-A133))))/A133))))))*SIN(0.00379532267608371*SIN((1.06314311483915*A133*(1.67526987319027-COS(A133)))/SIN(COS(1.40403511969596/COS(A133))+(0.244003939114535-COS(0.0932686925260328*A133)-COS(A133))*SIN(0.933255692033108*(0.0479452472347528+A133)*SIN(A133+0.734842844660215*COS(COS(A133)/COS(SIN(COS(A133+COS(1.35652888301957*A133)))))))))))))</f>
        <v>1.9026124485973841</v>
      </c>
      <c r="BB133">
        <f>2*COS(A133)+SIN(A133/(1+COS(SIN(0.0251921174339378*COS(_xlfn.SEC(0.419735600194717+COS(0.974172084069584*_xlfn.SEC(1.32108411619894*A133)))*SIN(0.970378444545662*COS(COS(SIN(A133))/(2.21684497839146-COS(0.827486649168256*COS(1.04770755378253*COS(0.374917836847673*A133*SIN(A133+SIN(0.0150681615125201*A133)))*SIN(A133)))))*(1.79705146893733+COS(A133*SIN(0.0251921174339378*(-0.0120347759626663+COS(1.17295361766372-A133-COS(COS(COS((0.734842844660215*COS(0.367424224211023+A133)*SIN(COS(0.0150681615125201-A133)))/A133))))))))))*SIN(2.8951001999306+COS(COS(SIN(COS((COS(0.367424224211023+A133)*SIN(SIN(SIN(A133+SIN(A133)))))/(A133*(-0.855952925578902+COS(0.0250929074423294+A133)))))))))*SIN(0.0045405414853601*SIN((1.06314311483915*A133*(1.67526987319027-COS(A133)-COS(A133*SIN(0.66442022239765/(SIN(A133)*SIN(1.48270932459095*COS(SIN(SIN(COS(COS(A133)))))*COS(2.4900660451625-SIN(SIN(0.0251921174339378*(COS(A133+SIN((0.0251921174339378*COS(1.17295361766372*COS(A133)+COS(A133)/(A133*(0.345878657336117+A133-SIN(COS(A133)+A133*SIN(1.74994294679676+COS(0.0572806453769424*(-0.296995998186628+2.38953537141348*SIN(4.18189618808757*COS(A133)*COS(COS(SIN(A133))/(2.21684497839146-COS(1.1665946556443*COS(1.04770755378253*(0.999381384107968+A133))))))))))))))/(0.356528883019573+A133)-SIN(0.580358562052647-A133)))+SIN(0.375433094857483*(-0.161046367187467+A133))))))*SIN(0.093404449451794+COS(A133-0.484621490756709*(COS(COS(A133))+(2.06346606387297*COS(A133))/(0.356528883019573+0.150655529361516/COS(0.364312412788005*COS(0.00593771058668955*(A133+0.530924470829865*A133*((0.244003939114535-COS(0.0932686925260328*A133)-COS(A133))*COS(A133)*(2*COS(A133)+0.387844872700148*COS(0.122247045623982*(-2.67476585651086+A133)*(SIN(A133)*SIN(0.00140217240902748*A133^2*COS(COS(A133-0.999082557898852/(1.3608351870969+0.150655529361516*(2.74489686570714+A133)-COS(1)))*(0.0150675913159254-A133+COS(0.413036990134086/A133)-COS(A133)-COS(A133*COS(A133))-COS(A133+0.244232384538129*(2.84387902041926+A133+COS(B133)))))*SIN(A133))-SIN(SIN(SIN(0.862339351056448+COS(SIN(2.8951001999306+(0.5*COS(A133)*(0.826937250740526+(-1.12458081737812*A133)/(1+COS(SIN(0.00872081561358199*SIN(2.8951001999306+COS(COS(SIN(COS((0.734842844660215*COS(0.367424224211023+A133)*SIN(SIN(SIN(A133+SIN(A133)))))/A133))))))*SIN(0.00379532267608371*SIN(3.01037523694323*A133*(1.67526987319027-COS(A133)-COS(A133*SIN(SIN(0.00379532267608371*SIN(1.26449815900264*A133*(1.67526987319027-COS(A133))))*SIN(0.00872081561358199*SIN(A133+COS(COS(SIN(COS((0.734842844660215*COS(0.367424224211023+A133)*SIN(SIN(SIN(A133+SIN(A133)))))/A133)))))))))))))))/A133))))))))+COS(2.67476585651086-SIN(0.123821531774593/SIN(SIN(COS(0.999682695391386*(0.530924470829865-A133))/COS(COS(A133)+(1.64702538716042+0.537146430097249*(A133+COS(0.347798363400371-A133)))*COS(A133)-0.26714408291119*(A133+0.0251921174339378*SIN(A133))+(0.0270515440773242*A133*COS(2.36770557548171+A133))/SIN(SIN(COS(COS(A133-0.227771237432817*COS(A133)*(0.244003939114535-COS(A133)-COS(COS(0.464096977697486-COS((39.2055475129509*COS(A133-SIN(0.356528883019573-A133)))/A133^2))*SIN(A133))))))))))))))))))*SIN(COS(A133-COS(SIN(8.45216284241943-COS(0.349023510229163+0.42073232374058*COS(0.759590257947852+COS(1.42073232374058*A133+COS(A133)*(1.89442827394731+0.000366675974410566*COS(2.19354464902984-COS(0.131277299088378-A133)-COS(COS(SIN(COS((COS(0.367424224211023+A133)*SIN(SIN(SIN(0.340828820733522-A133))))/(A133*COS(A133+(1.64702538716042+0.537146430097249*COS(A133))*COS(SIN(COS(A133))+SIN(1.79705146893733+A133+COS(COS(COS(SIN((0.530924470829865*A133)/(-2.82139876047721+SIN(COS(COS(COS(A133)))*SIN(COS(A133))))))))))+(0.0270515440773242*COS(2.36770557548171+A133)*(0.498701523299401-0.165778219372136*(1+COS(SIN(0.00872081561358199*SIN(2.26306768395918-A133-COS(A133)-COS(COS(SIN(COS((0.569180159825137*SIN(SIN(SIN(A133+SIN(A133)))))/A133))))+0.648585040695961/(COS(A133)-SIN(A133))))*SIN(0.00379532267608371*SIN((1.06314311483915*A133*(1.67526987319027-COS(A133)))/SIN(0.0150675913159254+COS(1.40403511969596/A133))))))))/SIN(SIN(A133+0.885784395489139*(-1.32742597150515-COS(A133))*COS(A133))))))))))))))))))))))))))/SIN(0.0150675913159254+COS(0.413036990134086/A133)))))))</f>
        <v>1.9026124485993405</v>
      </c>
    </row>
    <row r="134" spans="1:54" x14ac:dyDescent="0.25">
      <c r="A134">
        <v>2.9</v>
      </c>
      <c r="B134">
        <v>1.1499999999999999</v>
      </c>
      <c r="C134">
        <v>-0.94920333899999998</v>
      </c>
      <c r="D134">
        <f t="shared" si="156"/>
        <v>-1.770630842328472</v>
      </c>
      <c r="E134">
        <f t="shared" si="157"/>
        <v>-1.770630842328472</v>
      </c>
      <c r="F134">
        <f t="shared" si="158"/>
        <v>-1.770630842328472</v>
      </c>
      <c r="G134">
        <f t="shared" si="159"/>
        <v>-1.770630842328472</v>
      </c>
      <c r="H134">
        <f t="shared" si="160"/>
        <v>-1.770630842328472</v>
      </c>
      <c r="I134">
        <f t="shared" si="161"/>
        <v>-0.83179832690765898</v>
      </c>
      <c r="J134">
        <f t="shared" si="162"/>
        <v>-0.83179832690765898</v>
      </c>
      <c r="K134">
        <f t="shared" si="163"/>
        <v>-0.7481917745515807</v>
      </c>
      <c r="L134">
        <f t="shared" si="164"/>
        <v>-1.1007069740412945</v>
      </c>
      <c r="M134">
        <f t="shared" si="165"/>
        <v>-0.95653753736838365</v>
      </c>
      <c r="N134">
        <f t="shared" si="166"/>
        <v>-0.95653753736838365</v>
      </c>
      <c r="O134">
        <f t="shared" si="167"/>
        <v>-0.95653753736838365</v>
      </c>
      <c r="P134">
        <f t="shared" si="168"/>
        <v>-0.95653753736838365</v>
      </c>
      <c r="Q134">
        <f t="shared" si="169"/>
        <v>-0.95198991461995275</v>
      </c>
      <c r="R134">
        <f t="shared" si="170"/>
        <v>-0.95198991461995275</v>
      </c>
      <c r="S134">
        <f t="shared" si="171"/>
        <v>-0.9493002213994054</v>
      </c>
      <c r="T134">
        <f t="shared" si="172"/>
        <v>-0.9493002213994054</v>
      </c>
      <c r="U134">
        <f t="shared" si="173"/>
        <v>-0.9493002213994054</v>
      </c>
      <c r="V134">
        <f t="shared" si="174"/>
        <v>-0.94911631202117352</v>
      </c>
      <c r="W134">
        <f>2*COS(A134)+SIN(A134/(0.999148166279824+COS(SIN(0.0251921174339378*(COS(0.685969744682071+A134+COS(0.1500862687924-SIN(0.0665099688093772*_xlfn.CSC(SIN(COS(COS(A134+(0.244003939114535-COS(0.0932686925260328*A134)-COS(A134))*COS(A134)*(2*COS(A134)+0.387844872700148*(A134-0.082374768005002/(A134-COS(A134*COS(A134))-(-2.15039598507721-A134)*(A134-COS(SIN(SIN(COS(COS(1.32108411619894*(2.84387902041926+SIN(COS(COS(1.00374593116443*A134*COS(A134))))))/COS(SIN(0.0940779463483673*SIN(COS(A134)))))))))))))))))))+SIN(0.375433094857483*(-0.0260061439754979+A134))))*SIN(SIN(A134)))))</f>
        <v>-0.94912819281690175</v>
      </c>
      <c r="X134">
        <f t="shared" si="175"/>
        <v>-0.94919967960941887</v>
      </c>
      <c r="Y134">
        <f t="shared" si="176"/>
        <v>-0.94919967960941887</v>
      </c>
      <c r="Z134">
        <f t="shared" si="177"/>
        <v>-0.94920027576995902</v>
      </c>
      <c r="AA134">
        <f t="shared" si="178"/>
        <v>-0.94920252113925963</v>
      </c>
      <c r="AB134">
        <f t="shared" si="179"/>
        <v>-0.949202608862311</v>
      </c>
      <c r="AC134">
        <f t="shared" si="180"/>
        <v>-0.94920321376218342</v>
      </c>
      <c r="AD134">
        <f t="shared" si="181"/>
        <v>-0.94920333926159262</v>
      </c>
      <c r="AE134">
        <f t="shared" si="182"/>
        <v>-0.94920333926159262</v>
      </c>
      <c r="AF134">
        <f t="shared" si="183"/>
        <v>-0.94920333926159262</v>
      </c>
      <c r="AG134">
        <f>2*COS(A134)+SIN(A134/(1+COS(0.0102383050941825*SIN(0.0251921174339378*(COS(0.685969744682071+A134+COS(SIN(A134)*SIN(A134*_xlfn.CSC(0.699794000623748+COS(A134*SIN(A134)))*SIN(SIN(0.482614878018303*(0.999335114390903+A134))))))+SIN(A134))))))</f>
        <v>-0.94920333923280042</v>
      </c>
      <c r="AH134">
        <f>2*COS(A134)+SIN(A134/(1+COS(0.0102383050941825*SIN(0.0251921174339378*(COS(0.685969744682071+A134+COS(SIN(A134)*SIN(A134*_xlfn.CSC(0.699794000623748+COS(A134*SIN(A134)))*SIN(SIN(0.482614878018303*(0.999335114390903+A134))))))+SIN(A134))))))</f>
        <v>-0.94920333923280042</v>
      </c>
      <c r="AI134">
        <f>2*COS(A134)+SIN(A134/(1+COS(0.0102383050941825*SIN(0.0251921174339378*(COS(0.685969744682071+A134+COS(SIN(A134)*SIN(COS(A134*SIN(1.74994294679676+COS((0.937483306033506-SIN(0.572749275024412+COS(A134)))*(-0.296995998186627+_xlfn.SEC(0.419735600194717+COS(0.974172084069584*_xlfn.SEC(1.32108411619894*A134)))*SIN(0.970378444545662*COS(COS(SIN(A134))/(2.21684497839146-COS(0.827486649168256*COS(1.04770755378253*COS(0.374917836847673*A134*SIN(COS(A134)-SIN(1.72131839878938/(-0.756954071083095-A134))))*SIN(A134)))))*(1.79705146893733+COS(SIN(0.0251921174339378*(COS(0.685969744682071+A134+COS(2.67476585651086+SIN(0.0942661886848087*A134*_xlfn.CSC(0.810618544876305*(-2.15039598507721-A134))*_xlfn.CSC(SIN(COS(COS(0.809444787727253+A134+SIN(0.793305537772902+A134))))))))+SIN(0.375433094857483*(-0.0260061439754979+A134))))*SIN(SIN(A134)))))))))*_xlfn.CSC(0.699794000623748+COS(A134*SIN(A134))))))+SIN(A134))))))</f>
        <v>-0.94920333923078892</v>
      </c>
      <c r="AJ134">
        <f>2*COS(A134)+SIN(A134/(1+COS(0.0102383050941825*SIN(0.0251921174339378*(COS(0.685969744682071+A134+COS(SIN(A134)*SIN(COS(A134*SIN(1.74994294679676+COS((0.937483306033506-SIN(0.572749275024412+COS(A134)))*(-0.296995998186627+_xlfn.SEC(0.419735600194717+COS(0.974172084069584*_xlfn.SEC(1.32108411619894*A134)))*SIN(0.970378444545662*COS(COS(SIN(A134))/(2.21684497839146-COS(0.827486649168256*COS(1.04770755378253*COS(0.374917836847673*A134*SIN(COS(A134)-SIN(1.72131839878938/(-0.756954071083095-A134))))*SIN(A134)))))*(1.79705146893733+COS(SIN(0.0251921174339378*(COS(0.685969744682071+A134+COS(2.67476585651086+SIN(0.0942661886848087*A134*_xlfn.CSC(0.810618544876305*(-2.15039598507721-A134))*_xlfn.CSC(SIN(COS(COS(0.809444787727253+A134+SIN(0.793305537772902+A134))))))))+SIN(0.375433094857483*(-0.0260061439754979+A134))))*SIN(SIN(A134)))))))))*_xlfn.CSC(0.699794000623748+COS(A134*SIN(A134))))))+SIN(A134))))))</f>
        <v>-0.94920333923078892</v>
      </c>
      <c r="AK134">
        <f>2*COS(A134)+SIN(A134/(1+COS(0.0102383050941825*SIN(0.0251921174339378*(COS(0.685969744682071+A134+COS(SIN(A134)*SIN(COS(A134*SIN(1.74994294679676+COS((0.937483306033506-SIN(0.572749275024412+COS(A134)))*(-0.296995998186627+_xlfn.SEC(0.419735600194717+COS(0.974172084069584*_xlfn.SEC(1.32108411619894*A134)))*SIN(0.970378444545662*COS(COS(SIN(A134))/(2.21684497839146-COS(0.827486649168256*COS(1.04770755378253*COS(0.374917836847673*A134*SIN(0.227771237432817-COS(A134)))*SIN(A134)))))*(1.79705146893733+COS(SIN(0.0251921174339378*(COS(0.685969744682071+A134+COS(2.67476585651086+SIN(0.0942661886848087*A134*_xlfn.CSC(0.810618544876305*(-2.15039598507721-A134))*_xlfn.CSC(SIN(COS(COS(0.809444787727253+A134+SIN(0.793305537772902+A134))))))))+SIN(0.375433094857483*(-0.0260061439754979+A134))))*SIN(SIN(A134)))))))))*_xlfn.CSC(0.699794000623748+COS(A134*SIN(A134))))))+SIN(A134))))))</f>
        <v>-0.94920333923067313</v>
      </c>
      <c r="AL134">
        <f t="shared" si="184"/>
        <v>-0.94920333925231692</v>
      </c>
      <c r="AM134">
        <f t="shared" si="185"/>
        <v>-0.94920333922163158</v>
      </c>
      <c r="AN134">
        <f>2*COS(A134)+SIN(A134/(1+COS(0.0102383050941825*SIN(0.0251921174339378*(COS(0.685969744682071+A134+COS(SIN(A134)*SIN(2.87522917078492*COS(A134*SIN(0.996308035150143-COS((0.125463411927578+COS(0.71323222501324*(0.460719913648222+COS(A134)))-SIN(0.572749275024412+COS(A134)))*(-0.296995998186627+_xlfn.SEC(0.419735600194717+COS(0.974172084069584*_xlfn.SEC(1.32108411619894*A134)))*SIN(0.970378444545662*COS(COS(SIN(A134))/(2.21684497839146-COS(0.827486649168256*COS(1.04770755378253*COS(0.374917836847673*A134*SIN(COS(A134)-SIN(1.72131839878938/(-0.756954071083095-A134))))*SIN(A134)))))*(1.79705146893733+COS(SIN(0.0251921174339378*(COS(0.685969744682071+A134+COS(2.67476585651086+SIN(0.0942661886848087*A134*_xlfn.CSC(0.810618544876305*(-2.15039598507721-A134))*_xlfn.CSC(SIN(COS(COS(0.809444787727253+COS(A134))))))))+SIN(0.375433094857483*(-0.0260061439754979+A134))))*SIN(SIN(A134)))))))-5.2258026739857*A134*COS(2.26306768395918-A134+0.648585040695961/(-0.482614878018303+COS(A134))-COS(A134)-COS(COS(SIN(COS(A134)))))*(-0.803019914186518-0.09344164141567*(-0.296995998186628+1.99608842466968*SIN(1.82224358637127*COS(A134)*COS(COS(SIN(A134))/(2.21684497839146-COS(1.1665946556443*COS(1.04770755378253*COS(0.374917836847673*A134*SIN(COS(A134)-SIN(1.72131839878938/(-0.756954071083095-A134))))*SIN(A134)))))))))))))+SIN(A134))))))</f>
        <v>-0.94920333922651157</v>
      </c>
      <c r="AO134">
        <f>2*COS(A134)+SIN(A134/(1+COS(SIN(0.0251921174339378*COS(0.433121146091541*(-2.67476585651086+A134+0.837215599154702*SIN((A134+COS(1.73864272248443+COS(0.356528883019573+SIN(0.940777930379917-COS(0.938170919030737*A134)-COS(A134)))))*SIN(COS(COS(COS(A134)/(1.70671384443301+0.338811626822948/COS(COS(A134))-COS(COS((1.73174047813809*COS(SIN(SIN(3.8337034581196-A134))))/(-0.165778219372136+A134)))+SIN(0.119137815794098*COS(COS(A134))))))))))*SIN(2.8951001999306+COS(COS(SIN(COS((COS(0.367424224211023+A134)*_xlfn.SEC(A134+(-1.96485635804169+0.537146430097249*COS(A134))*COS(SIN(COS(A134))+SIN(1.79705146893733+A134+COS(COS(COS(SIN((0.530924470829865*A134)/(-2.82139876047721+SIN(COS(COS(COS(A134)))*SIN(COS(SIN(A134)))))))))))+0.0270515440773242*COS(2.36770557548171+A134)*_xlfn.CSC(SIN(A134+0.885784395489139*(-1.32742597150515-COS(A134))*COS(A134)))*(0.498701523299401-0.165778219372136*A134*_xlfn.SEC(1.21730816958026+SIN(0.0396212186351349*A134*(COS(0.232148706776693*(0.0250052579539931+A134))+SIN(0.750866189714967*A134))))))*SIN(SIN(SIN(0.340828820733522-A134))))/A134))))))*SIN(0.00379532267608371*SIN((1.06314311483915*A134*(1.67526987319027-COS(A134)))/SIN(0.0150675913159254+COS(1.40403511969596/COS(A134))))))))</f>
        <v>-0.9492033392000766</v>
      </c>
      <c r="AP134">
        <f t="shared" si="186"/>
        <v>-0.94920333925629785</v>
      </c>
      <c r="AQ134">
        <f t="shared" si="187"/>
        <v>-0.94920333925629785</v>
      </c>
      <c r="AR134">
        <f t="shared" si="188"/>
        <v>-0.94920333925629785</v>
      </c>
      <c r="AS134">
        <f t="shared" si="189"/>
        <v>-0.94920333925614042</v>
      </c>
      <c r="AT134">
        <f t="shared" si="190"/>
        <v>-0.94920333925614042</v>
      </c>
      <c r="AU134">
        <f t="shared" si="191"/>
        <v>-0.94920333924041689</v>
      </c>
      <c r="AV134">
        <f t="shared" si="192"/>
        <v>-0.94920333924041689</v>
      </c>
      <c r="AW134">
        <f t="shared" si="193"/>
        <v>-0.94920333924041689</v>
      </c>
      <c r="AX134">
        <f t="shared" si="194"/>
        <v>-0.94920333924041689</v>
      </c>
      <c r="AY134">
        <f>2*COS(A134)+SIN(A134/(1+COS(SIN(0.0251921174339378*COS(0.433121146091541*(-2.67476585651086+A134+A134*SIN(A134*(A134+COS(0.933255692033108+A134)))))*SIN(2.8951001999306+COS(COS(SIN(COS((COS(0.367424224211023+A134)*_xlfn.SEC(A134+(1.64702538716042+0.537146430097249*COS(A134))*COS(SIN(2.65449809165387+A134)+SIN(COS(A134)))+0.0270515440773242*(0.498701523299401-0.312244449974241*COS(A134))*COS(2.36770557548171+A134)*_xlfn.CSC(SIN(A134+0.885784395489139*(-1.32742597150515-COS(A134))*COS(A134))))*SIN(SIN(SIN(0.340828820733522-A134))))/A134))))))*SIN(0.00379532267608371*SIN((1.06314311483915*A134*(1.67526987319027-COS(A134)))/SIN(COS(1.40403511969596/COS(A134))+(0.244003939114535-COS(0.0932686925260328*A134)-COS(A134))*SIN(0.933255692033108*(0.0479452472347528+A134)*SIN(A134+0.734842844660215*COS(COS(A134)/COS(SIN(COS(A134+COS(1.35652888301957*A134)))))))))))))</f>
        <v>-0.94920333916897359</v>
      </c>
      <c r="AZ134">
        <f>2*COS(A134)+SIN(A134/(1+COS(SIN(0.0251921174339378*COS(0.433121146091541*(-2.67476585651086+A134+A134*SIN(A134*(A134+COS(0.933255692033108+A134)))))*SIN(2.8951001999306+COS(COS(SIN(COS((COS(0.367424224211023+A134)*_xlfn.SEC(A134+(1.64702538716042+0.537146430097249*COS(A134))*COS(SIN(2.65449809165387+A134)+SIN(COS(A134)))+0.0270515440773242*(0.498701523299401-0.312244449974241*COS(A134))*COS(2.36770557548171+A134)*_xlfn.CSC(SIN(A134+0.885784395489139*(-1.32742597150515-COS(A134))*COS(A134))))*SIN(SIN(SIN(0.340828820733522-A134))))/A134))))))*SIN(0.00379532267608371*SIN((1.06314311483915*A134*(1.67526987319027-COS(A134)))/SIN(COS(1.40403511969596/COS(A134))+(0.244003939114535-COS(0.0932686925260328*A134)-COS(A134))*SIN(0.933255692033108*(0.0479452472347528+A134)*SIN(A134+0.734842844660215*COS(COS(A134)/COS(SIN(COS(A134+COS(1.35652888301957*A134)))))))))))))</f>
        <v>-0.94920333916897359</v>
      </c>
      <c r="BA134">
        <f>2*COS(A134)+SIN(A134/(1+COS(SIN(0.0251921174339378*COS(0.433121146091541*(-2.67476585651086+A134+A134*SIN(A134*(A134+COS(0.933255692033108+A134)))))*SIN(2.8951001999306+COS(COS(SIN(COS((COS(0.367424224211023+A134)*_xlfn.SEC(A134+(1.64702538716042+0.537146430097249*COS(A134))*COS(SIN(2.65449809165387+A134)+SIN(COS(A134)))+0.0270515440773242*(0.498701523299401-0.312244449974241*COS(A134))*COS(2.36770557548171+A134)*_xlfn.CSC(SIN(A134+0.885784395489139*(-1.32742597150515-COS(A134))*COS(A134))))*SIN(SIN(SIN(0.340828820733522-A134))))/A134))))))*SIN(0.00379532267608371*SIN((1.06314311483915*A134*(1.67526987319027-COS(A134)))/SIN(COS(1.40403511969596/COS(A134))+(0.244003939114535-COS(0.0932686925260328*A134)-COS(A134))*SIN(0.933255692033108*(0.0479452472347528+A134)*SIN(A134+0.734842844660215*COS(COS(A134)/COS(SIN(COS(A134+COS(1.35652888301957*A134)))))))))))))</f>
        <v>-0.94920333916897359</v>
      </c>
      <c r="BB134">
        <f>2*COS(A134)+SIN(A134/(1+COS(SIN(0.0251921174339378*COS(_xlfn.SEC(0.419735600194717+COS(0.974172084069584*_xlfn.SEC(1.32108411619894*A134)))*SIN(0.970378444545662*COS(COS(SIN(A134))/(2.21684497839146-COS(0.827486649168256*COS(1.04770755378253*COS(0.374917836847673*A134*SIN(A134+SIN(0.0150681615125201*A134)))*SIN(A134)))))*(1.79705146893733+COS(A134*SIN(0.0251921174339378*(-0.0120347759626663+COS(1.17295361766372-A134-COS(COS(COS((0.734842844660215*COS(0.367424224211023+A134)*SIN(COS(0.0150681615125201-A134)))/A134))))))))))*SIN(2.8951001999306+COS(COS(SIN(COS((COS(0.367424224211023+A134)*SIN(SIN(SIN(A134+SIN(A134)))))/(A134*(-0.855952925578902+COS(0.0250929074423294+A134)))))))))*SIN(0.0045405414853601*SIN((1.06314311483915*A134*(1.67526987319027-COS(A134)-COS(A134*SIN(0.66442022239765/(SIN(A134)*SIN(1.48270932459095*COS(SIN(SIN(COS(COS(A134)))))*COS(2.4900660451625-SIN(SIN(0.0251921174339378*(COS(A134+SIN((0.0251921174339378*COS(1.17295361766372*COS(A134)+COS(A134)/(A134*(0.345878657336117+A134-SIN(COS(A134)+A134*SIN(1.74994294679676+COS(0.0572806453769424*(-0.296995998186628+2.38953537141348*SIN(4.18189618808757*COS(A134)*COS(COS(SIN(A134))/(2.21684497839146-COS(1.1665946556443*COS(1.04770755378253*(0.999381384107968+A134))))))))))))))/(0.356528883019573+A134)-SIN(0.580358562052647-A134)))+SIN(0.375433094857483*(-0.161046367187467+A134))))))*SIN(0.093404449451794+COS(A134-0.484621490756709*(COS(COS(A134))+(2.06346606387297*COS(A134))/(0.356528883019573+0.150655529361516/COS(0.364312412788005*COS(0.00593771058668955*(A134+0.530924470829865*A134*((0.244003939114535-COS(0.0932686925260328*A134)-COS(A134))*COS(A134)*(2*COS(A134)+0.387844872700148*COS(0.122247045623982*(-2.67476585651086+A134)*(SIN(A134)*SIN(0.00140217240902748*A134^2*COS(COS(A134-0.999082557898852/(1.3608351870969+0.150655529361516*(2.74489686570714+A134)-COS(1)))*(0.0150675913159254-A134+COS(0.413036990134086/A134)-COS(A134)-COS(A134*COS(A134))-COS(A134+0.244232384538129*(2.84387902041926+A134+COS(B134)))))*SIN(A134))-SIN(SIN(SIN(0.862339351056448+COS(SIN(2.8951001999306+(0.5*COS(A134)*(0.826937250740526+(-1.12458081737812*A134)/(1+COS(SIN(0.00872081561358199*SIN(2.8951001999306+COS(COS(SIN(COS((0.734842844660215*COS(0.367424224211023+A134)*SIN(SIN(SIN(A134+SIN(A134)))))/A134))))))*SIN(0.00379532267608371*SIN(3.01037523694323*A134*(1.67526987319027-COS(A134)-COS(A134*SIN(SIN(0.00379532267608371*SIN(1.26449815900264*A134*(1.67526987319027-COS(A134))))*SIN(0.00872081561358199*SIN(A134+COS(COS(SIN(COS((0.734842844660215*COS(0.367424224211023+A134)*SIN(SIN(SIN(A134+SIN(A134)))))/A134)))))))))))))))/A134))))))))+COS(2.67476585651086-SIN(0.123821531774593/SIN(SIN(COS(0.999682695391386*(0.530924470829865-A134))/COS(COS(A134)+(1.64702538716042+0.537146430097249*(A134+COS(0.347798363400371-A134)))*COS(A134)-0.26714408291119*(A134+0.0251921174339378*SIN(A134))+(0.0270515440773242*A134*COS(2.36770557548171+A134))/SIN(SIN(COS(COS(A134-0.227771237432817*COS(A134)*(0.244003939114535-COS(A134)-COS(COS(0.464096977697486-COS((39.2055475129509*COS(A134-SIN(0.356528883019573-A134)))/A134^2))*SIN(A134))))))))))))))))))*SIN(COS(A134-COS(SIN(8.45216284241943-COS(0.349023510229163+0.42073232374058*COS(0.759590257947852+COS(1.42073232374058*A134+COS(A134)*(1.89442827394731+0.000366675974410566*COS(2.19354464902984-COS(0.131277299088378-A134)-COS(COS(SIN(COS((COS(0.367424224211023+A134)*SIN(SIN(SIN(0.340828820733522-A134))))/(A134*COS(A134+(1.64702538716042+0.537146430097249*COS(A134))*COS(SIN(COS(A134))+SIN(1.79705146893733+A134+COS(COS(COS(SIN((0.530924470829865*A134)/(-2.82139876047721+SIN(COS(COS(COS(A134)))*SIN(COS(A134))))))))))+(0.0270515440773242*COS(2.36770557548171+A134)*(0.498701523299401-0.165778219372136*(1+COS(SIN(0.00872081561358199*SIN(2.26306768395918-A134-COS(A134)-COS(COS(SIN(COS((0.569180159825137*SIN(SIN(SIN(A134+SIN(A134)))))/A134))))+0.648585040695961/(COS(A134)-SIN(A134))))*SIN(0.00379532267608371*SIN((1.06314311483915*A134*(1.67526987319027-COS(A134)))/SIN(0.0150675913159254+COS(1.40403511969596/A134))))))))/SIN(SIN(A134+0.885784395489139*(-1.32742597150515-COS(A134))*COS(A134))))))))))))))))))))))))))/SIN(0.0150675913159254+COS(0.413036990134086/A134)))))))</f>
        <v>-0.94920333925017475</v>
      </c>
    </row>
    <row r="135" spans="1:54" x14ac:dyDescent="0.25">
      <c r="A135">
        <v>-2.11</v>
      </c>
      <c r="B135">
        <v>0.24</v>
      </c>
      <c r="C135">
        <v>-1.896805852</v>
      </c>
      <c r="D135">
        <f t="shared" si="156"/>
        <v>-1.554728058291198</v>
      </c>
      <c r="E135">
        <f t="shared" si="157"/>
        <v>-1.554728058291198</v>
      </c>
      <c r="F135">
        <f t="shared" si="158"/>
        <v>-1.554728058291198</v>
      </c>
      <c r="G135">
        <f t="shared" si="159"/>
        <v>-1.554728058291198</v>
      </c>
      <c r="H135">
        <f t="shared" si="160"/>
        <v>-1.554728058291198</v>
      </c>
      <c r="I135">
        <f t="shared" si="161"/>
        <v>-1.8346121719031299</v>
      </c>
      <c r="J135">
        <f t="shared" si="162"/>
        <v>-1.8346121719031299</v>
      </c>
      <c r="K135">
        <f t="shared" si="163"/>
        <v>-1.8954431462035868</v>
      </c>
      <c r="L135">
        <f t="shared" si="164"/>
        <v>-1.8103628130020817</v>
      </c>
      <c r="M135">
        <f t="shared" si="165"/>
        <v>-1.8781318213300455</v>
      </c>
      <c r="N135">
        <f t="shared" si="166"/>
        <v>-1.8781318213300455</v>
      </c>
      <c r="O135">
        <f t="shared" si="167"/>
        <v>-1.8781318213300455</v>
      </c>
      <c r="P135">
        <f t="shared" si="168"/>
        <v>-1.8781318213300455</v>
      </c>
      <c r="Q135">
        <f t="shared" si="169"/>
        <v>-1.8890711934010775</v>
      </c>
      <c r="R135">
        <f t="shared" si="170"/>
        <v>-1.8890711934010775</v>
      </c>
      <c r="S135">
        <f t="shared" si="171"/>
        <v>-1.8965181318444477</v>
      </c>
      <c r="T135">
        <f t="shared" si="172"/>
        <v>-1.8965181318444477</v>
      </c>
      <c r="U135">
        <f t="shared" si="173"/>
        <v>-1.8965181318444477</v>
      </c>
      <c r="V135">
        <f t="shared" si="174"/>
        <v>-1.8970325830818751</v>
      </c>
      <c r="W135">
        <f>2*COS(A135)+SIN(A135/(0.999148166279824+COS(SIN(0.0251921174339378*(COS(0.685969744682071+A135+COS(0.1500862687924-SIN(0.0665099688093772*_xlfn.CSC(SIN(COS(COS(A135+(0.244003939114535-COS(0.0932686925260328*A135)-COS(A135))*COS(A135)*(2*COS(A135)+0.387844872700148*(A135-0.082374768005002/(A135-COS(A135*COS(A135))-(-2.15039598507721-A135)*(A135-COS(SIN(SIN(COS(COS(1.32108411619894*(2.84387902041926+SIN(COS(COS(1.00374593116443*A135*COS(A135))))))/COS(SIN(0.0940779463483673*SIN(COS(A135)))))))))))))))))))+SIN(0.375433094857483*(-0.0260061439754979+A135))))*SIN(SIN(A135)))))</f>
        <v>-1.8970292344252564</v>
      </c>
      <c r="X135">
        <f t="shared" si="175"/>
        <v>-1.896859996122469</v>
      </c>
      <c r="Y135">
        <f t="shared" si="176"/>
        <v>-1.896859996122469</v>
      </c>
      <c r="Z135">
        <f t="shared" si="177"/>
        <v>-1.8968138922496132</v>
      </c>
      <c r="AA135">
        <f t="shared" si="178"/>
        <v>-1.8968073764901456</v>
      </c>
      <c r="AB135">
        <f t="shared" si="179"/>
        <v>-1.8968059873223757</v>
      </c>
      <c r="AC135">
        <f t="shared" si="180"/>
        <v>-1.8968062260550034</v>
      </c>
      <c r="AD135">
        <f t="shared" si="181"/>
        <v>-1.896805852307613</v>
      </c>
      <c r="AE135">
        <f t="shared" si="182"/>
        <v>-1.896805852307613</v>
      </c>
      <c r="AF135">
        <f t="shared" si="183"/>
        <v>-1.896805852307613</v>
      </c>
      <c r="AG135">
        <f>2*COS(A135)+SIN(A135/(1+COS(0.0102383050941825*SIN(0.0251921174339378*(COS(0.685969744682071+A135+COS(SIN(A135)*SIN(A135*_xlfn.CSC(0.699794000623748+COS(A135*SIN(A135)))*SIN(SIN(0.482614878018303*(0.999335114390903+A135))))))+SIN(A135))))))</f>
        <v>-1.8968058523234737</v>
      </c>
      <c r="AH135">
        <f>2*COS(A135)+SIN(A135/(1+COS(0.0102383050941825*SIN(0.0251921174339378*(COS(0.685969744682071+A135+COS(SIN(A135)*SIN(A135*_xlfn.CSC(0.699794000623748+COS(A135*SIN(A135)))*SIN(SIN(0.482614878018303*(0.999335114390903+A135))))))+SIN(A135))))))</f>
        <v>-1.8968058523234737</v>
      </c>
      <c r="AI135">
        <f>2*COS(A135)+SIN(A135/(1+COS(0.0102383050941825*SIN(0.0251921174339378*(COS(0.685969744682071+A135+COS(SIN(A135)*SIN(COS(A135*SIN(1.74994294679676+COS((0.937483306033506-SIN(0.572749275024412+COS(A135)))*(-0.296995998186627+_xlfn.SEC(0.419735600194717+COS(0.974172084069584*_xlfn.SEC(1.32108411619894*A135)))*SIN(0.970378444545662*COS(COS(SIN(A135))/(2.21684497839146-COS(0.827486649168256*COS(1.04770755378253*COS(0.374917836847673*A135*SIN(COS(A135)-SIN(1.72131839878938/(-0.756954071083095-A135))))*SIN(A135)))))*(1.79705146893733+COS(SIN(0.0251921174339378*(COS(0.685969744682071+A135+COS(2.67476585651086+SIN(0.0942661886848087*A135*_xlfn.CSC(0.810618544876305*(-2.15039598507721-A135))*_xlfn.CSC(SIN(COS(COS(0.809444787727253+A135+SIN(0.793305537772902+A135))))))))+SIN(0.375433094857483*(-0.0260061439754979+A135))))*SIN(SIN(A135)))))))))*_xlfn.CSC(0.699794000623748+COS(A135*SIN(A135))))))+SIN(A135))))))</f>
        <v>-1.8968058523149229</v>
      </c>
      <c r="AJ135">
        <f>2*COS(A135)+SIN(A135/(1+COS(0.0102383050941825*SIN(0.0251921174339378*(COS(0.685969744682071+A135+COS(SIN(A135)*SIN(COS(A135*SIN(1.74994294679676+COS((0.937483306033506-SIN(0.572749275024412+COS(A135)))*(-0.296995998186627+_xlfn.SEC(0.419735600194717+COS(0.974172084069584*_xlfn.SEC(1.32108411619894*A135)))*SIN(0.970378444545662*COS(COS(SIN(A135))/(2.21684497839146-COS(0.827486649168256*COS(1.04770755378253*COS(0.374917836847673*A135*SIN(COS(A135)-SIN(1.72131839878938/(-0.756954071083095-A135))))*SIN(A135)))))*(1.79705146893733+COS(SIN(0.0251921174339378*(COS(0.685969744682071+A135+COS(2.67476585651086+SIN(0.0942661886848087*A135*_xlfn.CSC(0.810618544876305*(-2.15039598507721-A135))*_xlfn.CSC(SIN(COS(COS(0.809444787727253+A135+SIN(0.793305537772902+A135))))))))+SIN(0.375433094857483*(-0.0260061439754979+A135))))*SIN(SIN(A135)))))))))*_xlfn.CSC(0.699794000623748+COS(A135*SIN(A135))))))+SIN(A135))))))</f>
        <v>-1.8968058523149229</v>
      </c>
      <c r="AK135">
        <f>2*COS(A135)+SIN(A135/(1+COS(0.0102383050941825*SIN(0.0251921174339378*(COS(0.685969744682071+A135+COS(SIN(A135)*SIN(COS(A135*SIN(1.74994294679676+COS((0.937483306033506-SIN(0.572749275024412+COS(A135)))*(-0.296995998186627+_xlfn.SEC(0.419735600194717+COS(0.974172084069584*_xlfn.SEC(1.32108411619894*A135)))*SIN(0.970378444545662*COS(COS(SIN(A135))/(2.21684497839146-COS(0.827486649168256*COS(1.04770755378253*COS(0.374917836847673*A135*SIN(0.227771237432817-COS(A135)))*SIN(A135)))))*(1.79705146893733+COS(SIN(0.0251921174339378*(COS(0.685969744682071+A135+COS(2.67476585651086+SIN(0.0942661886848087*A135*_xlfn.CSC(0.810618544876305*(-2.15039598507721-A135))*_xlfn.CSC(SIN(COS(COS(0.809444787727253+A135+SIN(0.793305537772902+A135))))))))+SIN(0.375433094857483*(-0.0260061439754979+A135))))*SIN(SIN(A135)))))))))*_xlfn.CSC(0.699794000623748+COS(A135*SIN(A135))))))+SIN(A135))))))</f>
        <v>-1.8968058523112221</v>
      </c>
      <c r="AL135">
        <f t="shared" si="184"/>
        <v>-1.8968058523144233</v>
      </c>
      <c r="AM135">
        <f t="shared" si="185"/>
        <v>-1.896805852350298</v>
      </c>
      <c r="AN135">
        <f>2*COS(A135)+SIN(A135/(1+COS(0.0102383050941825*SIN(0.0251921174339378*(COS(0.685969744682071+A135+COS(SIN(A135)*SIN(2.87522917078492*COS(A135*SIN(0.996308035150143-COS((0.125463411927578+COS(0.71323222501324*(0.460719913648222+COS(A135)))-SIN(0.572749275024412+COS(A135)))*(-0.296995998186627+_xlfn.SEC(0.419735600194717+COS(0.974172084069584*_xlfn.SEC(1.32108411619894*A135)))*SIN(0.970378444545662*COS(COS(SIN(A135))/(2.21684497839146-COS(0.827486649168256*COS(1.04770755378253*COS(0.374917836847673*A135*SIN(COS(A135)-SIN(1.72131839878938/(-0.756954071083095-A135))))*SIN(A135)))))*(1.79705146893733+COS(SIN(0.0251921174339378*(COS(0.685969744682071+A135+COS(2.67476585651086+SIN(0.0942661886848087*A135*_xlfn.CSC(0.810618544876305*(-2.15039598507721-A135))*_xlfn.CSC(SIN(COS(COS(0.809444787727253+COS(A135))))))))+SIN(0.375433094857483*(-0.0260061439754979+A135))))*SIN(SIN(A135)))))))-5.2258026739857*A135*COS(2.26306768395918-A135+0.648585040695961/(-0.482614878018303+COS(A135))-COS(A135)-COS(COS(SIN(COS(A135)))))*(-0.803019914186518-0.09344164141567*(-0.296995998186628+1.99608842466968*SIN(1.82224358637127*COS(A135)*COS(COS(SIN(A135))/(2.21684497839146-COS(1.1665946556443*COS(1.04770755378253*COS(0.374917836847673*A135*SIN(COS(A135)-SIN(1.72131839878938/(-0.756954071083095-A135))))*SIN(A135)))))))))))))+SIN(A135))))))</f>
        <v>-1.8968058523257267</v>
      </c>
      <c r="AO135">
        <f>2*COS(A135)+SIN(A135/(1+COS(SIN(0.0251921174339378*COS(0.433121146091541*(-2.67476585651086+A135+0.837215599154702*SIN((A135+COS(1.73864272248443+COS(0.356528883019573+SIN(0.940777930379917-COS(0.938170919030737*A135)-COS(A135)))))*SIN(COS(COS(COS(A135)/(1.70671384443301+0.338811626822948/COS(COS(A135))-COS(COS((1.73174047813809*COS(SIN(SIN(3.8337034581196-A135))))/(-0.165778219372136+A135)))+SIN(0.119137815794098*COS(COS(A135))))))))))*SIN(2.8951001999306+COS(COS(SIN(COS((COS(0.367424224211023+A135)*_xlfn.SEC(A135+(-1.96485635804169+0.537146430097249*COS(A135))*COS(SIN(COS(A135))+SIN(1.79705146893733+A135+COS(COS(COS(SIN((0.530924470829865*A135)/(-2.82139876047721+SIN(COS(COS(COS(A135)))*SIN(COS(SIN(A135)))))))))))+0.0270515440773242*COS(2.36770557548171+A135)*_xlfn.CSC(SIN(A135+0.885784395489139*(-1.32742597150515-COS(A135))*COS(A135)))*(0.498701523299401-0.165778219372136*A135*_xlfn.SEC(1.21730816958026+SIN(0.0396212186351349*A135*(COS(0.232148706776693*(0.0250052579539931+A135))+SIN(0.750866189714967*A135))))))*SIN(SIN(SIN(0.340828820733522-A135))))/A135))))))*SIN(0.00379532267608371*SIN((1.06314311483915*A135*(1.67526987319027-COS(A135)))/SIN(0.0150675913159254+COS(1.40403511969596/COS(A135))))))))</f>
        <v>-1.8968058523077862</v>
      </c>
      <c r="AP135">
        <f t="shared" si="186"/>
        <v>-1.89680585237054</v>
      </c>
      <c r="AQ135">
        <f t="shared" si="187"/>
        <v>-1.89680585237054</v>
      </c>
      <c r="AR135">
        <f t="shared" si="188"/>
        <v>-1.89680585237054</v>
      </c>
      <c r="AS135">
        <f t="shared" si="189"/>
        <v>-1.8968058523706808</v>
      </c>
      <c r="AT135">
        <f t="shared" si="190"/>
        <v>-1.8968058523706808</v>
      </c>
      <c r="AU135">
        <f t="shared" si="191"/>
        <v>-1.8968058523339875</v>
      </c>
      <c r="AV135">
        <f t="shared" si="192"/>
        <v>-1.8968058523339875</v>
      </c>
      <c r="AW135">
        <f t="shared" si="193"/>
        <v>-1.8968058523339875</v>
      </c>
      <c r="AX135">
        <f t="shared" si="194"/>
        <v>-1.8968058523339875</v>
      </c>
      <c r="AY135">
        <f>2*COS(A135)+SIN(A135/(1+COS(SIN(0.0251921174339378*COS(0.433121146091541*(-2.67476585651086+A135+A135*SIN(A135*(A135+COS(0.933255692033108+A135)))))*SIN(2.8951001999306+COS(COS(SIN(COS((COS(0.367424224211023+A135)*_xlfn.SEC(A135+(1.64702538716042+0.537146430097249*COS(A135))*COS(SIN(2.65449809165387+A135)+SIN(COS(A135)))+0.0270515440773242*(0.498701523299401-0.312244449974241*COS(A135))*COS(2.36770557548171+A135)*_xlfn.CSC(SIN(A135+0.885784395489139*(-1.32742597150515-COS(A135))*COS(A135))))*SIN(SIN(SIN(0.340828820733522-A135))))/A135))))))*SIN(0.00379532267608371*SIN((1.06314311483915*A135*(1.67526987319027-COS(A135)))/SIN(COS(1.40403511969596/COS(A135))+(0.244003939114535-COS(0.0932686925260328*A135)-COS(A135))*SIN(0.933255692033108*(0.0479452472347528+A135)*SIN(A135+0.734842844660215*COS(COS(A135)/COS(SIN(COS(A135+COS(1.35652888301957*A135)))))))))))))</f>
        <v>-1.8968058523083151</v>
      </c>
      <c r="AZ135">
        <f>2*COS(A135)+SIN(A135/(1+COS(SIN(0.0251921174339378*COS(0.433121146091541*(-2.67476585651086+A135+A135*SIN(A135*(A135+COS(0.933255692033108+A135)))))*SIN(2.8951001999306+COS(COS(SIN(COS((COS(0.367424224211023+A135)*_xlfn.SEC(A135+(1.64702538716042+0.537146430097249*COS(A135))*COS(SIN(2.65449809165387+A135)+SIN(COS(A135)))+0.0270515440773242*(0.498701523299401-0.312244449974241*COS(A135))*COS(2.36770557548171+A135)*_xlfn.CSC(SIN(A135+0.885784395489139*(-1.32742597150515-COS(A135))*COS(A135))))*SIN(SIN(SIN(0.340828820733522-A135))))/A135))))))*SIN(0.00379532267608371*SIN((1.06314311483915*A135*(1.67526987319027-COS(A135)))/SIN(COS(1.40403511969596/COS(A135))+(0.244003939114535-COS(0.0932686925260328*A135)-COS(A135))*SIN(0.933255692033108*(0.0479452472347528+A135)*SIN(A135+0.734842844660215*COS(COS(A135)/COS(SIN(COS(A135+COS(1.35652888301957*A135)))))))))))))</f>
        <v>-1.8968058523083151</v>
      </c>
      <c r="BA135">
        <f>2*COS(A135)+SIN(A135/(1+COS(SIN(0.0251921174339378*COS(0.433121146091541*(-2.67476585651086+A135+A135*SIN(A135*(A135+COS(0.933255692033108+A135)))))*SIN(2.8951001999306+COS(COS(SIN(COS((COS(0.367424224211023+A135)*_xlfn.SEC(A135+(1.64702538716042+0.537146430097249*COS(A135))*COS(SIN(2.65449809165387+A135)+SIN(COS(A135)))+0.0270515440773242*(0.498701523299401-0.312244449974241*COS(A135))*COS(2.36770557548171+A135)*_xlfn.CSC(SIN(A135+0.885784395489139*(-1.32742597150515-COS(A135))*COS(A135))))*SIN(SIN(SIN(0.340828820733522-A135))))/A135))))))*SIN(0.00379532267608371*SIN((1.06314311483915*A135*(1.67526987319027-COS(A135)))/SIN(COS(1.40403511969596/COS(A135))+(0.244003939114535-COS(0.0932686925260328*A135)-COS(A135))*SIN(0.933255692033108*(0.0479452472347528+A135)*SIN(A135+0.734842844660215*COS(COS(A135)/COS(SIN(COS(A135+COS(1.35652888301957*A135)))))))))))))</f>
        <v>-1.8968058523083151</v>
      </c>
      <c r="BB135">
        <f>2*COS(A135)+SIN(A135/(1+COS(SIN(0.0251921174339378*COS(_xlfn.SEC(0.419735600194717+COS(0.974172084069584*_xlfn.SEC(1.32108411619894*A135)))*SIN(0.970378444545662*COS(COS(SIN(A135))/(2.21684497839146-COS(0.827486649168256*COS(1.04770755378253*COS(0.374917836847673*A135*SIN(A135+SIN(0.0150681615125201*A135)))*SIN(A135)))))*(1.79705146893733+COS(A135*SIN(0.0251921174339378*(-0.0120347759626663+COS(1.17295361766372-A135-COS(COS(COS((0.734842844660215*COS(0.367424224211023+A135)*SIN(COS(0.0150681615125201-A135)))/A135))))))))))*SIN(2.8951001999306+COS(COS(SIN(COS((COS(0.367424224211023+A135)*SIN(SIN(SIN(A135+SIN(A135)))))/(A135*(-0.855952925578902+COS(0.0250929074423294+A135)))))))))*SIN(0.0045405414853601*SIN((1.06314311483915*A135*(1.67526987319027-COS(A135)-COS(A135*SIN(0.66442022239765/(SIN(A135)*SIN(1.48270932459095*COS(SIN(SIN(COS(COS(A135)))))*COS(2.4900660451625-SIN(SIN(0.0251921174339378*(COS(A135+SIN((0.0251921174339378*COS(1.17295361766372*COS(A135)+COS(A135)/(A135*(0.345878657336117+A135-SIN(COS(A135)+A135*SIN(1.74994294679676+COS(0.0572806453769424*(-0.296995998186628+2.38953537141348*SIN(4.18189618808757*COS(A135)*COS(COS(SIN(A135))/(2.21684497839146-COS(1.1665946556443*COS(1.04770755378253*(0.999381384107968+A135))))))))))))))/(0.356528883019573+A135)-SIN(0.580358562052647-A135)))+SIN(0.375433094857483*(-0.161046367187467+A135))))))*SIN(0.093404449451794+COS(A135-0.484621490756709*(COS(COS(A135))+(2.06346606387297*COS(A135))/(0.356528883019573+0.150655529361516/COS(0.364312412788005*COS(0.00593771058668955*(A135+0.530924470829865*A135*((0.244003939114535-COS(0.0932686925260328*A135)-COS(A135))*COS(A135)*(2*COS(A135)+0.387844872700148*COS(0.122247045623982*(-2.67476585651086+A135)*(SIN(A135)*SIN(0.00140217240902748*A135^2*COS(COS(A135-0.999082557898852/(1.3608351870969+0.150655529361516*(2.74489686570714+A135)-COS(1)))*(0.0150675913159254-A135+COS(0.413036990134086/A135)-COS(A135)-COS(A135*COS(A135))-COS(A135+0.244232384538129*(2.84387902041926+A135+COS(B135)))))*SIN(A135))-SIN(SIN(SIN(0.862339351056448+COS(SIN(2.8951001999306+(0.5*COS(A135)*(0.826937250740526+(-1.12458081737812*A135)/(1+COS(SIN(0.00872081561358199*SIN(2.8951001999306+COS(COS(SIN(COS((0.734842844660215*COS(0.367424224211023+A135)*SIN(SIN(SIN(A135+SIN(A135)))))/A135))))))*SIN(0.00379532267608371*SIN(3.01037523694323*A135*(1.67526987319027-COS(A135)-COS(A135*SIN(SIN(0.00379532267608371*SIN(1.26449815900264*A135*(1.67526987319027-COS(A135))))*SIN(0.00872081561358199*SIN(A135+COS(COS(SIN(COS((0.734842844660215*COS(0.367424224211023+A135)*SIN(SIN(SIN(A135+SIN(A135)))))/A135)))))))))))))))/A135))))))))+COS(2.67476585651086-SIN(0.123821531774593/SIN(SIN(COS(0.999682695391386*(0.530924470829865-A135))/COS(COS(A135)+(1.64702538716042+0.537146430097249*(A135+COS(0.347798363400371-A135)))*COS(A135)-0.26714408291119*(A135+0.0251921174339378*SIN(A135))+(0.0270515440773242*A135*COS(2.36770557548171+A135))/SIN(SIN(COS(COS(A135-0.227771237432817*COS(A135)*(0.244003939114535-COS(A135)-COS(COS(0.464096977697486-COS((39.2055475129509*COS(A135-SIN(0.356528883019573-A135)))/A135^2))*SIN(A135))))))))))))))))))*SIN(COS(A135-COS(SIN(8.45216284241943-COS(0.349023510229163+0.42073232374058*COS(0.759590257947852+COS(1.42073232374058*A135+COS(A135)*(1.89442827394731+0.000366675974410566*COS(2.19354464902984-COS(0.131277299088378-A135)-COS(COS(SIN(COS((COS(0.367424224211023+A135)*SIN(SIN(SIN(0.340828820733522-A135))))/(A135*COS(A135+(1.64702538716042+0.537146430097249*COS(A135))*COS(SIN(COS(A135))+SIN(1.79705146893733+A135+COS(COS(COS(SIN((0.530924470829865*A135)/(-2.82139876047721+SIN(COS(COS(COS(A135)))*SIN(COS(A135))))))))))+(0.0270515440773242*COS(2.36770557548171+A135)*(0.498701523299401-0.165778219372136*(1+COS(SIN(0.00872081561358199*SIN(2.26306768395918-A135-COS(A135)-COS(COS(SIN(COS((0.569180159825137*SIN(SIN(SIN(A135+SIN(A135)))))/A135))))+0.648585040695961/(COS(A135)-SIN(A135))))*SIN(0.00379532267608371*SIN((1.06314311483915*A135*(1.67526987319027-COS(A135)))/SIN(0.0150675913159254+COS(1.40403511969596/A135))))))))/SIN(SIN(A135+0.885784395489139*(-1.32742597150515-COS(A135))*COS(A135))))))))))))))))))))))))))/SIN(0.0150675913159254+COS(0.413036990134086/A135)))))))</f>
        <v>-1.8968058523548337</v>
      </c>
    </row>
    <row r="136" spans="1:54" x14ac:dyDescent="0.25">
      <c r="A136">
        <v>-1.99</v>
      </c>
      <c r="B136">
        <v>-2.1</v>
      </c>
      <c r="C136">
        <v>-1.652825379</v>
      </c>
      <c r="D136">
        <f t="shared" si="156"/>
        <v>-1.378921588338585</v>
      </c>
      <c r="E136">
        <f t="shared" si="157"/>
        <v>-1.378921588338585</v>
      </c>
      <c r="F136">
        <f t="shared" si="158"/>
        <v>-1.378921588338585</v>
      </c>
      <c r="G136">
        <f t="shared" si="159"/>
        <v>-1.378921588338585</v>
      </c>
      <c r="H136">
        <f t="shared" si="160"/>
        <v>-1.378921588338585</v>
      </c>
      <c r="I136">
        <f t="shared" si="161"/>
        <v>-1.5758370432320239</v>
      </c>
      <c r="J136">
        <f t="shared" si="162"/>
        <v>-1.5758370432320239</v>
      </c>
      <c r="K136">
        <f t="shared" si="163"/>
        <v>-1.6332084360556776</v>
      </c>
      <c r="L136">
        <f t="shared" si="164"/>
        <v>-1.57881987859452</v>
      </c>
      <c r="M136">
        <f t="shared" si="165"/>
        <v>-1.6334893917186593</v>
      </c>
      <c r="N136">
        <f t="shared" si="166"/>
        <v>-1.6334893917186593</v>
      </c>
      <c r="O136">
        <f t="shared" si="167"/>
        <v>-1.6334893917186593</v>
      </c>
      <c r="P136">
        <f t="shared" si="168"/>
        <v>-1.6334893917186593</v>
      </c>
      <c r="Q136">
        <f t="shared" si="169"/>
        <v>-1.6447913247987069</v>
      </c>
      <c r="R136">
        <f t="shared" si="170"/>
        <v>-1.6447913247987069</v>
      </c>
      <c r="S136">
        <f t="shared" si="171"/>
        <v>-1.6525258395492222</v>
      </c>
      <c r="T136">
        <f t="shared" si="172"/>
        <v>-1.6525258395492222</v>
      </c>
      <c r="U136">
        <f t="shared" si="173"/>
        <v>-1.6525258395492222</v>
      </c>
      <c r="V136">
        <f t="shared" si="174"/>
        <v>-1.6530605521678812</v>
      </c>
      <c r="W136">
        <f>2*COS(A136)+SIN(A136/(0.999148166279824+COS(SIN(0.0251921174339378*(COS(0.685969744682071+A136+COS(0.1500862687924-SIN(0.0665099688093772*_xlfn.CSC(SIN(COS(COS(A136+(0.244003939114535-COS(0.0932686925260328*A136)-COS(A136))*COS(A136)*(2*COS(A136)+0.387844872700148*(A136-0.082374768005002/(A136-COS(A136*COS(A136))-(-2.15039598507721-A136)*(A136-COS(SIN(SIN(COS(COS(1.32108411619894*(2.84387902041926+SIN(COS(COS(1.00374593116443*A136*COS(A136))))))/COS(SIN(0.0940779463483673*SIN(COS(A136)))))))))))))))))))+SIN(0.375433094857483*(-0.0260061439754979+A136))))*SIN(SIN(A136)))))</f>
        <v>-1.6530599989506354</v>
      </c>
      <c r="X136">
        <f t="shared" si="175"/>
        <v>-1.6528882480294369</v>
      </c>
      <c r="Y136">
        <f t="shared" si="176"/>
        <v>-1.6528882480294369</v>
      </c>
      <c r="Z136">
        <f t="shared" si="177"/>
        <v>-1.6528329891371867</v>
      </c>
      <c r="AA136">
        <f t="shared" si="178"/>
        <v>-1.6528289595384769</v>
      </c>
      <c r="AB136">
        <f t="shared" si="179"/>
        <v>-1.6528256687901599</v>
      </c>
      <c r="AC136">
        <f t="shared" si="180"/>
        <v>-1.6528257686240941</v>
      </c>
      <c r="AD136">
        <f t="shared" si="181"/>
        <v>-1.6528253794879739</v>
      </c>
      <c r="AE136">
        <f t="shared" si="182"/>
        <v>-1.6528253794879739</v>
      </c>
      <c r="AF136">
        <f t="shared" si="183"/>
        <v>-1.6528253794879739</v>
      </c>
      <c r="AG136">
        <f>2*COS(A136)+SIN(A136/(1+COS(0.0102383050941825*SIN(0.0251921174339378*(COS(0.685969744682071+A136+COS(SIN(A136)*SIN(A136*_xlfn.CSC(0.699794000623748+COS(A136*SIN(A136)))*SIN(SIN(0.482614878018303*(0.999335114390903+A136))))))+SIN(A136))))))</f>
        <v>-1.6528253795847234</v>
      </c>
      <c r="AH136">
        <f>2*COS(A136)+SIN(A136/(1+COS(0.0102383050941825*SIN(0.0251921174339378*(COS(0.685969744682071+A136+COS(SIN(A136)*SIN(A136*_xlfn.CSC(0.699794000623748+COS(A136*SIN(A136)))*SIN(SIN(0.482614878018303*(0.999335114390903+A136))))))+SIN(A136))))))</f>
        <v>-1.6528253795847234</v>
      </c>
      <c r="AI136">
        <f>2*COS(A136)+SIN(A136/(1+COS(0.0102383050941825*SIN(0.0251921174339378*(COS(0.685969744682071+A136+COS(SIN(A136)*SIN(COS(A136*SIN(1.74994294679676+COS((0.937483306033506-SIN(0.572749275024412+COS(A136)))*(-0.296995998186627+_xlfn.SEC(0.419735600194717+COS(0.974172084069584*_xlfn.SEC(1.32108411619894*A136)))*SIN(0.970378444545662*COS(COS(SIN(A136))/(2.21684497839146-COS(0.827486649168256*COS(1.04770755378253*COS(0.374917836847673*A136*SIN(COS(A136)-SIN(1.72131839878938/(-0.756954071083095-A136))))*SIN(A136)))))*(1.79705146893733+COS(SIN(0.0251921174339378*(COS(0.685969744682071+A136+COS(2.67476585651086+SIN(0.0942661886848087*A136*_xlfn.CSC(0.810618544876305*(-2.15039598507721-A136))*_xlfn.CSC(SIN(COS(COS(0.809444787727253+A136+SIN(0.793305537772902+A136))))))))+SIN(0.375433094857483*(-0.0260061439754979+A136))))*SIN(SIN(A136)))))))))*_xlfn.CSC(0.699794000623748+COS(A136*SIN(A136))))))+SIN(A136))))))</f>
        <v>-1.6528253796207431</v>
      </c>
      <c r="AJ136">
        <f>2*COS(A136)+SIN(A136/(1+COS(0.0102383050941825*SIN(0.0251921174339378*(COS(0.685969744682071+A136+COS(SIN(A136)*SIN(COS(A136*SIN(1.74994294679676+COS((0.937483306033506-SIN(0.572749275024412+COS(A136)))*(-0.296995998186627+_xlfn.SEC(0.419735600194717+COS(0.974172084069584*_xlfn.SEC(1.32108411619894*A136)))*SIN(0.970378444545662*COS(COS(SIN(A136))/(2.21684497839146-COS(0.827486649168256*COS(1.04770755378253*COS(0.374917836847673*A136*SIN(COS(A136)-SIN(1.72131839878938/(-0.756954071083095-A136))))*SIN(A136)))))*(1.79705146893733+COS(SIN(0.0251921174339378*(COS(0.685969744682071+A136+COS(2.67476585651086+SIN(0.0942661886848087*A136*_xlfn.CSC(0.810618544876305*(-2.15039598507721-A136))*_xlfn.CSC(SIN(COS(COS(0.809444787727253+A136+SIN(0.793305537772902+A136))))))))+SIN(0.375433094857483*(-0.0260061439754979+A136))))*SIN(SIN(A136)))))))))*_xlfn.CSC(0.699794000623748+COS(A136*SIN(A136))))))+SIN(A136))))))</f>
        <v>-1.6528253796207431</v>
      </c>
      <c r="AK136">
        <f>2*COS(A136)+SIN(A136/(1+COS(0.0102383050941825*SIN(0.0251921174339378*(COS(0.685969744682071+A136+COS(SIN(A136)*SIN(COS(A136*SIN(1.74994294679676+COS((0.937483306033506-SIN(0.572749275024412+COS(A136)))*(-0.296995998186627+_xlfn.SEC(0.419735600194717+COS(0.974172084069584*_xlfn.SEC(1.32108411619894*A136)))*SIN(0.970378444545662*COS(COS(SIN(A136))/(2.21684497839146-COS(0.827486649168256*COS(1.04770755378253*COS(0.374917836847673*A136*SIN(0.227771237432817-COS(A136)))*SIN(A136)))))*(1.79705146893733+COS(SIN(0.0251921174339378*(COS(0.685969744682071+A136+COS(2.67476585651086+SIN(0.0942661886848087*A136*_xlfn.CSC(0.810618544876305*(-2.15039598507721-A136))*_xlfn.CSC(SIN(COS(COS(0.809444787727253+A136+SIN(0.793305537772902+A136))))))))+SIN(0.375433094857483*(-0.0260061439754979+A136))))*SIN(SIN(A136)))))))))*_xlfn.CSC(0.699794000623748+COS(A136*SIN(A136))))))+SIN(A136))))))</f>
        <v>-1.6528253796125254</v>
      </c>
      <c r="AL136">
        <f t="shared" si="184"/>
        <v>-1.6528253795615779</v>
      </c>
      <c r="AM136">
        <f t="shared" si="185"/>
        <v>-1.6528253795864898</v>
      </c>
      <c r="AN136">
        <f>2*COS(A136)+SIN(A136/(1+COS(0.0102383050941825*SIN(0.0251921174339378*(COS(0.685969744682071+A136+COS(SIN(A136)*SIN(2.87522917078492*COS(A136*SIN(0.996308035150143-COS((0.125463411927578+COS(0.71323222501324*(0.460719913648222+COS(A136)))-SIN(0.572749275024412+COS(A136)))*(-0.296995998186627+_xlfn.SEC(0.419735600194717+COS(0.974172084069584*_xlfn.SEC(1.32108411619894*A136)))*SIN(0.970378444545662*COS(COS(SIN(A136))/(2.21684497839146-COS(0.827486649168256*COS(1.04770755378253*COS(0.374917836847673*A136*SIN(COS(A136)-SIN(1.72131839878938/(-0.756954071083095-A136))))*SIN(A136)))))*(1.79705146893733+COS(SIN(0.0251921174339378*(COS(0.685969744682071+A136+COS(2.67476585651086+SIN(0.0942661886848087*A136*_xlfn.CSC(0.810618544876305*(-2.15039598507721-A136))*_xlfn.CSC(SIN(COS(COS(0.809444787727253+COS(A136))))))))+SIN(0.375433094857483*(-0.0260061439754979+A136))))*SIN(SIN(A136)))))))-5.2258026739857*A136*COS(2.26306768395918-A136+0.648585040695961/(-0.482614878018303+COS(A136))-COS(A136)-COS(COS(SIN(COS(A136)))))*(-0.803019914186518-0.09344164141567*(-0.296995998186628+1.99608842466968*SIN(1.82224358637127*COS(A136)*COS(COS(SIN(A136))/(2.21684497839146-COS(1.1665946556443*COS(1.04770755378253*COS(0.374917836847673*A136*SIN(COS(A136)-SIN(1.72131839878938/(-0.756954071083095-A136))))*SIN(A136)))))))))))))+SIN(A136))))))</f>
        <v>-1.652825379588216</v>
      </c>
      <c r="AO136">
        <f>2*COS(A136)+SIN(A136/(1+COS(SIN(0.0251921174339378*COS(0.433121146091541*(-2.67476585651086+A136+0.837215599154702*SIN((A136+COS(1.73864272248443+COS(0.356528883019573+SIN(0.940777930379917-COS(0.938170919030737*A136)-COS(A136)))))*SIN(COS(COS(COS(A136)/(1.70671384443301+0.338811626822948/COS(COS(A136))-COS(COS((1.73174047813809*COS(SIN(SIN(3.8337034581196-A136))))/(-0.165778219372136+A136)))+SIN(0.119137815794098*COS(COS(A136))))))))))*SIN(2.8951001999306+COS(COS(SIN(COS((COS(0.367424224211023+A136)*_xlfn.SEC(A136+(-1.96485635804169+0.537146430097249*COS(A136))*COS(SIN(COS(A136))+SIN(1.79705146893733+A136+COS(COS(COS(SIN((0.530924470829865*A136)/(-2.82139876047721+SIN(COS(COS(COS(A136)))*SIN(COS(SIN(A136)))))))))))+0.0270515440773242*COS(2.36770557548171+A136)*_xlfn.CSC(SIN(A136+0.885784395489139*(-1.32742597150515-COS(A136))*COS(A136)))*(0.498701523299401-0.165778219372136*A136*_xlfn.SEC(1.21730816958026+SIN(0.0396212186351349*A136*(COS(0.232148706776693*(0.0250052579539931+A136))+SIN(0.750866189714967*A136))))))*SIN(SIN(SIN(0.340828820733522-A136))))/A136))))))*SIN(0.00379532267608371*SIN((1.06314311483915*A136*(1.67526987319027-COS(A136)))/SIN(0.0150675913159254+COS(1.40403511969596/COS(A136))))))))</f>
        <v>-1.6528253795772794</v>
      </c>
      <c r="AP136">
        <f t="shared" si="186"/>
        <v>-1.6528253794937335</v>
      </c>
      <c r="AQ136">
        <f t="shared" si="187"/>
        <v>-1.6528253794937335</v>
      </c>
      <c r="AR136">
        <f t="shared" si="188"/>
        <v>-1.6528253794937335</v>
      </c>
      <c r="AS136">
        <f t="shared" si="189"/>
        <v>-1.6528253794939585</v>
      </c>
      <c r="AT136">
        <f t="shared" si="190"/>
        <v>-1.6528253794939585</v>
      </c>
      <c r="AU136">
        <f t="shared" si="191"/>
        <v>-1.6528253794926788</v>
      </c>
      <c r="AV136">
        <f t="shared" si="192"/>
        <v>-1.6528253794926788</v>
      </c>
      <c r="AW136">
        <f t="shared" si="193"/>
        <v>-1.6528253794926788</v>
      </c>
      <c r="AX136">
        <f t="shared" si="194"/>
        <v>-1.6528253794926788</v>
      </c>
      <c r="AY136">
        <f>2*COS(A136)+SIN(A136/(1+COS(SIN(0.0251921174339378*COS(0.433121146091541*(-2.67476585651086+A136+A136*SIN(A136*(A136+COS(0.933255692033108+A136)))))*SIN(2.8951001999306+COS(COS(SIN(COS((COS(0.367424224211023+A136)*_xlfn.SEC(A136+(1.64702538716042+0.537146430097249*COS(A136))*COS(SIN(2.65449809165387+A136)+SIN(COS(A136)))+0.0270515440773242*(0.498701523299401-0.312244449974241*COS(A136))*COS(2.36770557548171+A136)*_xlfn.CSC(SIN(A136+0.885784395489139*(-1.32742597150515-COS(A136))*COS(A136))))*SIN(SIN(SIN(0.340828820733522-A136))))/A136))))))*SIN(0.00379532267608371*SIN((1.06314311483915*A136*(1.67526987319027-COS(A136)))/SIN(COS(1.40403511969596/COS(A136))+(0.244003939114535-COS(0.0932686925260328*A136)-COS(A136))*SIN(0.933255692033108*(0.0479452472347528+A136)*SIN(A136+0.734842844660215*COS(COS(A136)/COS(SIN(COS(A136+COS(1.35652888301957*A136)))))))))))))</f>
        <v>-1.6528253795869805</v>
      </c>
      <c r="AZ136">
        <f>2*COS(A136)+SIN(A136/(1+COS(SIN(0.0251921174339378*COS(0.433121146091541*(-2.67476585651086+A136+A136*SIN(A136*(A136+COS(0.933255692033108+A136)))))*SIN(2.8951001999306+COS(COS(SIN(COS((COS(0.367424224211023+A136)*_xlfn.SEC(A136+(1.64702538716042+0.537146430097249*COS(A136))*COS(SIN(2.65449809165387+A136)+SIN(COS(A136)))+0.0270515440773242*(0.498701523299401-0.312244449974241*COS(A136))*COS(2.36770557548171+A136)*_xlfn.CSC(SIN(A136+0.885784395489139*(-1.32742597150515-COS(A136))*COS(A136))))*SIN(SIN(SIN(0.340828820733522-A136))))/A136))))))*SIN(0.00379532267608371*SIN((1.06314311483915*A136*(1.67526987319027-COS(A136)))/SIN(COS(1.40403511969596/COS(A136))+(0.244003939114535-COS(0.0932686925260328*A136)-COS(A136))*SIN(0.933255692033108*(0.0479452472347528+A136)*SIN(A136+0.734842844660215*COS(COS(A136)/COS(SIN(COS(A136+COS(1.35652888301957*A136)))))))))))))</f>
        <v>-1.6528253795869805</v>
      </c>
      <c r="BA136">
        <f>2*COS(A136)+SIN(A136/(1+COS(SIN(0.0251921174339378*COS(0.433121146091541*(-2.67476585651086+A136+A136*SIN(A136*(A136+COS(0.933255692033108+A136)))))*SIN(2.8951001999306+COS(COS(SIN(COS((COS(0.367424224211023+A136)*_xlfn.SEC(A136+(1.64702538716042+0.537146430097249*COS(A136))*COS(SIN(2.65449809165387+A136)+SIN(COS(A136)))+0.0270515440773242*(0.498701523299401-0.312244449974241*COS(A136))*COS(2.36770557548171+A136)*_xlfn.CSC(SIN(A136+0.885784395489139*(-1.32742597150515-COS(A136))*COS(A136))))*SIN(SIN(SIN(0.340828820733522-A136))))/A136))))))*SIN(0.00379532267608371*SIN((1.06314311483915*A136*(1.67526987319027-COS(A136)))/SIN(COS(1.40403511969596/COS(A136))+(0.244003939114535-COS(0.0932686925260328*A136)-COS(A136))*SIN(0.933255692033108*(0.0479452472347528+A136)*SIN(A136+0.734842844660215*COS(COS(A136)/COS(SIN(COS(A136+COS(1.35652888301957*A136)))))))))))))</f>
        <v>-1.6528253795869805</v>
      </c>
      <c r="BB136">
        <f>2*COS(A136)+SIN(A136/(1+COS(SIN(0.0251921174339378*COS(_xlfn.SEC(0.419735600194717+COS(0.974172084069584*_xlfn.SEC(1.32108411619894*A136)))*SIN(0.970378444545662*COS(COS(SIN(A136))/(2.21684497839146-COS(0.827486649168256*COS(1.04770755378253*COS(0.374917836847673*A136*SIN(A136+SIN(0.0150681615125201*A136)))*SIN(A136)))))*(1.79705146893733+COS(A136*SIN(0.0251921174339378*(-0.0120347759626663+COS(1.17295361766372-A136-COS(COS(COS((0.734842844660215*COS(0.367424224211023+A136)*SIN(COS(0.0150681615125201-A136)))/A136))))))))))*SIN(2.8951001999306+COS(COS(SIN(COS((COS(0.367424224211023+A136)*SIN(SIN(SIN(A136+SIN(A136)))))/(A136*(-0.855952925578902+COS(0.0250929074423294+A136)))))))))*SIN(0.0045405414853601*SIN((1.06314311483915*A136*(1.67526987319027-COS(A136)-COS(A136*SIN(0.66442022239765/(SIN(A136)*SIN(1.48270932459095*COS(SIN(SIN(COS(COS(A136)))))*COS(2.4900660451625-SIN(SIN(0.0251921174339378*(COS(A136+SIN((0.0251921174339378*COS(1.17295361766372*COS(A136)+COS(A136)/(A136*(0.345878657336117+A136-SIN(COS(A136)+A136*SIN(1.74994294679676+COS(0.0572806453769424*(-0.296995998186628+2.38953537141348*SIN(4.18189618808757*COS(A136)*COS(COS(SIN(A136))/(2.21684497839146-COS(1.1665946556443*COS(1.04770755378253*(0.999381384107968+A136))))))))))))))/(0.356528883019573+A136)-SIN(0.580358562052647-A136)))+SIN(0.375433094857483*(-0.161046367187467+A136))))))*SIN(0.093404449451794+COS(A136-0.484621490756709*(COS(COS(A136))+(2.06346606387297*COS(A136))/(0.356528883019573+0.150655529361516/COS(0.364312412788005*COS(0.00593771058668955*(A136+0.530924470829865*A136*((0.244003939114535-COS(0.0932686925260328*A136)-COS(A136))*COS(A136)*(2*COS(A136)+0.387844872700148*COS(0.122247045623982*(-2.67476585651086+A136)*(SIN(A136)*SIN(0.00140217240902748*A136^2*COS(COS(A136-0.999082557898852/(1.3608351870969+0.150655529361516*(2.74489686570714+A136)-COS(1)))*(0.0150675913159254-A136+COS(0.413036990134086/A136)-COS(A136)-COS(A136*COS(A136))-COS(A136+0.244232384538129*(2.84387902041926+A136+COS(B136)))))*SIN(A136))-SIN(SIN(SIN(0.862339351056448+COS(SIN(2.8951001999306+(0.5*COS(A136)*(0.826937250740526+(-1.12458081737812*A136)/(1+COS(SIN(0.00872081561358199*SIN(2.8951001999306+COS(COS(SIN(COS((0.734842844660215*COS(0.367424224211023+A136)*SIN(SIN(SIN(A136+SIN(A136)))))/A136))))))*SIN(0.00379532267608371*SIN(3.01037523694323*A136*(1.67526987319027-COS(A136)-COS(A136*SIN(SIN(0.00379532267608371*SIN(1.26449815900264*A136*(1.67526987319027-COS(A136))))*SIN(0.00872081561358199*SIN(A136+COS(COS(SIN(COS((0.734842844660215*COS(0.367424224211023+A136)*SIN(SIN(SIN(A136+SIN(A136)))))/A136)))))))))))))))/A136))))))))+COS(2.67476585651086-SIN(0.123821531774593/SIN(SIN(COS(0.999682695391386*(0.530924470829865-A136))/COS(COS(A136)+(1.64702538716042+0.537146430097249*(A136+COS(0.347798363400371-A136)))*COS(A136)-0.26714408291119*(A136+0.0251921174339378*SIN(A136))+(0.0270515440773242*A136*COS(2.36770557548171+A136))/SIN(SIN(COS(COS(A136-0.227771237432817*COS(A136)*(0.244003939114535-COS(A136)-COS(COS(0.464096977697486-COS((39.2055475129509*COS(A136-SIN(0.356528883019573-A136)))/A136^2))*SIN(A136))))))))))))))))))*SIN(COS(A136-COS(SIN(8.45216284241943-COS(0.349023510229163+0.42073232374058*COS(0.759590257947852+COS(1.42073232374058*A136+COS(A136)*(1.89442827394731+0.000366675974410566*COS(2.19354464902984-COS(0.131277299088378-A136)-COS(COS(SIN(COS((COS(0.367424224211023+A136)*SIN(SIN(SIN(0.340828820733522-A136))))/(A136*COS(A136+(1.64702538716042+0.537146430097249*COS(A136))*COS(SIN(COS(A136))+SIN(1.79705146893733+A136+COS(COS(COS(SIN((0.530924470829865*A136)/(-2.82139876047721+SIN(COS(COS(COS(A136)))*SIN(COS(A136))))))))))+(0.0270515440773242*COS(2.36770557548171+A136)*(0.498701523299401-0.165778219372136*(1+COS(SIN(0.00872081561358199*SIN(2.26306768395918-A136-COS(A136)-COS(COS(SIN(COS((0.569180159825137*SIN(SIN(SIN(A136+SIN(A136)))))/A136))))+0.648585040695961/(COS(A136)-SIN(A136))))*SIN(0.00379532267608371*SIN((1.06314311483915*A136*(1.67526987319027-COS(A136)))/SIN(0.0150675913159254+COS(1.40403511969596/A136))))))))/SIN(SIN(A136+0.885784395489139*(-1.32742597150515-COS(A136))*COS(A136))))))))))))))))))))))))))/SIN(0.0150675913159254+COS(0.413036990134086/A136)))))))</f>
        <v>-1.6528253794879832</v>
      </c>
    </row>
    <row r="137" spans="1:54" x14ac:dyDescent="0.25">
      <c r="A137">
        <v>-1.49</v>
      </c>
      <c r="B137">
        <v>0.66</v>
      </c>
      <c r="C137">
        <v>-0.51655491399999998</v>
      </c>
      <c r="D137">
        <f t="shared" si="156"/>
        <v>-0.46633163804764405</v>
      </c>
      <c r="E137">
        <f t="shared" si="157"/>
        <v>-0.46633163804764405</v>
      </c>
      <c r="F137">
        <f t="shared" si="158"/>
        <v>-0.46633163804764405</v>
      </c>
      <c r="G137">
        <f t="shared" si="159"/>
        <v>-0.46633163804764405</v>
      </c>
      <c r="H137">
        <f t="shared" si="160"/>
        <v>-0.46633163804764405</v>
      </c>
      <c r="I137">
        <f t="shared" si="161"/>
        <v>-0.40895407724673261</v>
      </c>
      <c r="J137">
        <f t="shared" si="162"/>
        <v>-0.40895407724673261</v>
      </c>
      <c r="K137">
        <f t="shared" si="163"/>
        <v>-0.45191054725037283</v>
      </c>
      <c r="L137">
        <f t="shared" si="164"/>
        <v>-0.49125918306927951</v>
      </c>
      <c r="M137">
        <f t="shared" si="165"/>
        <v>-0.49728799993495354</v>
      </c>
      <c r="N137">
        <f t="shared" si="166"/>
        <v>-0.49728799993495354</v>
      </c>
      <c r="O137">
        <f t="shared" si="167"/>
        <v>-0.49728799993495354</v>
      </c>
      <c r="P137">
        <f t="shared" si="168"/>
        <v>-0.49728799993495354</v>
      </c>
      <c r="Q137">
        <f t="shared" si="169"/>
        <v>-0.50848362672019953</v>
      </c>
      <c r="R137">
        <f t="shared" si="170"/>
        <v>-0.50848362672019953</v>
      </c>
      <c r="S137">
        <f t="shared" si="171"/>
        <v>-0.5162522043744473</v>
      </c>
      <c r="T137">
        <f t="shared" si="172"/>
        <v>-0.5162522043744473</v>
      </c>
      <c r="U137">
        <f t="shared" si="173"/>
        <v>-0.5162522043744473</v>
      </c>
      <c r="V137">
        <f t="shared" si="174"/>
        <v>-0.51678875433373139</v>
      </c>
      <c r="W137">
        <f>2*COS(A137)+SIN(A137/(0.999148166279824+COS(SIN(0.0251921174339378*(COS(0.685969744682071+A137+COS(0.1500862687924-SIN(0.0665099688093772*_xlfn.CSC(SIN(COS(COS(A137+(0.244003939114535-COS(0.0932686925260328*A137)-COS(A137))*COS(A137)*(2*COS(A137)+0.387844872700148*(A137-0.082374768005002/(A137-COS(A137*COS(A137))-(-2.15039598507721-A137)*(A137-COS(SIN(SIN(COS(COS(1.32108411619894*(2.84387902041926+SIN(COS(COS(1.00374593116443*A137*COS(A137))))))/COS(SIN(0.0940779463483673*SIN(COS(A137)))))))))))))))))))+SIN(0.375433094857483*(-0.0260061439754979+A137))))*SIN(SIN(A137)))))</f>
        <v>-0.51680021936810128</v>
      </c>
      <c r="X137">
        <f t="shared" si="175"/>
        <v>-0.51662913265795862</v>
      </c>
      <c r="Y137">
        <f t="shared" si="176"/>
        <v>-0.51662913265795862</v>
      </c>
      <c r="Z137">
        <f t="shared" si="177"/>
        <v>-0.51656385853112108</v>
      </c>
      <c r="AA137">
        <f t="shared" si="178"/>
        <v>-0.51656719182280886</v>
      </c>
      <c r="AB137">
        <f t="shared" si="179"/>
        <v>-0.51655579432600041</v>
      </c>
      <c r="AC137">
        <f t="shared" si="180"/>
        <v>-0.51655530689140439</v>
      </c>
      <c r="AD137">
        <f t="shared" si="181"/>
        <v>-0.5165549135461136</v>
      </c>
      <c r="AE137">
        <f t="shared" si="182"/>
        <v>-0.5165549135461136</v>
      </c>
      <c r="AF137">
        <f t="shared" si="183"/>
        <v>-0.5165549135461136</v>
      </c>
      <c r="AG137">
        <f>2*COS(A137)+SIN(A137/(1+COS(0.0102383050941825*SIN(0.0251921174339378*(COS(0.685969744682071+A137+COS(SIN(A137)*SIN(A137*_xlfn.CSC(0.699794000623748+COS(A137*SIN(A137)))*SIN(SIN(0.482614878018303*(0.999335114390903+A137))))))+SIN(A137))))))</f>
        <v>-0.51655491354611693</v>
      </c>
      <c r="AH137">
        <f>2*COS(A137)+SIN(A137/(1+COS(0.0102383050941825*SIN(0.0251921174339378*(COS(0.685969744682071+A137+COS(SIN(A137)*SIN(A137*_xlfn.CSC(0.699794000623748+COS(A137*SIN(A137)))*SIN(SIN(0.482614878018303*(0.999335114390903+A137))))))+SIN(A137))))))</f>
        <v>-0.51655491354611693</v>
      </c>
      <c r="AI137">
        <f>2*COS(A137)+SIN(A137/(1+COS(0.0102383050941825*SIN(0.0251921174339378*(COS(0.685969744682071+A137+COS(SIN(A137)*SIN(COS(A137*SIN(1.74994294679676+COS((0.937483306033506-SIN(0.572749275024412+COS(A137)))*(-0.296995998186627+_xlfn.SEC(0.419735600194717+COS(0.974172084069584*_xlfn.SEC(1.32108411619894*A137)))*SIN(0.970378444545662*COS(COS(SIN(A137))/(2.21684497839146-COS(0.827486649168256*COS(1.04770755378253*COS(0.374917836847673*A137*SIN(COS(A137)-SIN(1.72131839878938/(-0.756954071083095-A137))))*SIN(A137)))))*(1.79705146893733+COS(SIN(0.0251921174339378*(COS(0.685969744682071+A137+COS(2.67476585651086+SIN(0.0942661886848087*A137*_xlfn.CSC(0.810618544876305*(-2.15039598507721-A137))*_xlfn.CSC(SIN(COS(COS(0.809444787727253+A137+SIN(0.793305537772902+A137))))))))+SIN(0.375433094857483*(-0.0260061439754979+A137))))*SIN(SIN(A137)))))))))*_xlfn.CSC(0.699794000623748+COS(A137*SIN(A137))))))+SIN(A137))))))</f>
        <v>-0.51655491354868932</v>
      </c>
      <c r="AJ137">
        <f>2*COS(A137)+SIN(A137/(1+COS(0.0102383050941825*SIN(0.0251921174339378*(COS(0.685969744682071+A137+COS(SIN(A137)*SIN(COS(A137*SIN(1.74994294679676+COS((0.937483306033506-SIN(0.572749275024412+COS(A137)))*(-0.296995998186627+_xlfn.SEC(0.419735600194717+COS(0.974172084069584*_xlfn.SEC(1.32108411619894*A137)))*SIN(0.970378444545662*COS(COS(SIN(A137))/(2.21684497839146-COS(0.827486649168256*COS(1.04770755378253*COS(0.374917836847673*A137*SIN(COS(A137)-SIN(1.72131839878938/(-0.756954071083095-A137))))*SIN(A137)))))*(1.79705146893733+COS(SIN(0.0251921174339378*(COS(0.685969744682071+A137+COS(2.67476585651086+SIN(0.0942661886848087*A137*_xlfn.CSC(0.810618544876305*(-2.15039598507721-A137))*_xlfn.CSC(SIN(COS(COS(0.809444787727253+A137+SIN(0.793305537772902+A137))))))))+SIN(0.375433094857483*(-0.0260061439754979+A137))))*SIN(SIN(A137)))))))))*_xlfn.CSC(0.699794000623748+COS(A137*SIN(A137))))))+SIN(A137))))))</f>
        <v>-0.51655491354868932</v>
      </c>
      <c r="AK137">
        <f>2*COS(A137)+SIN(A137/(1+COS(0.0102383050941825*SIN(0.0251921174339378*(COS(0.685969744682071+A137+COS(SIN(A137)*SIN(COS(A137*SIN(1.74994294679676+COS((0.937483306033506-SIN(0.572749275024412+COS(A137)))*(-0.296995998186627+_xlfn.SEC(0.419735600194717+COS(0.974172084069584*_xlfn.SEC(1.32108411619894*A137)))*SIN(0.970378444545662*COS(COS(SIN(A137))/(2.21684497839146-COS(0.827486649168256*COS(1.04770755378253*COS(0.374917836847673*A137*SIN(0.227771237432817-COS(A137)))*SIN(A137)))))*(1.79705146893733+COS(SIN(0.0251921174339378*(COS(0.685969744682071+A137+COS(2.67476585651086+SIN(0.0942661886848087*A137*_xlfn.CSC(0.810618544876305*(-2.15039598507721-A137))*_xlfn.CSC(SIN(COS(COS(0.809444787727253+A137+SIN(0.793305537772902+A137))))))))+SIN(0.375433094857483*(-0.0260061439754979+A137))))*SIN(SIN(A137)))))))))*_xlfn.CSC(0.699794000623748+COS(A137*SIN(A137))))))+SIN(A137))))))</f>
        <v>-0.51655491354868566</v>
      </c>
      <c r="AL137">
        <f t="shared" si="184"/>
        <v>-0.5165549135573867</v>
      </c>
      <c r="AM137">
        <f t="shared" si="185"/>
        <v>-0.51655491355265326</v>
      </c>
      <c r="AN137">
        <f>2*COS(A137)+SIN(A137/(1+COS(0.0102383050941825*SIN(0.0251921174339378*(COS(0.685969744682071+A137+COS(SIN(A137)*SIN(2.87522917078492*COS(A137*SIN(0.996308035150143-COS((0.125463411927578+COS(0.71323222501324*(0.460719913648222+COS(A137)))-SIN(0.572749275024412+COS(A137)))*(-0.296995998186627+_xlfn.SEC(0.419735600194717+COS(0.974172084069584*_xlfn.SEC(1.32108411619894*A137)))*SIN(0.970378444545662*COS(COS(SIN(A137))/(2.21684497839146-COS(0.827486649168256*COS(1.04770755378253*COS(0.374917836847673*A137*SIN(COS(A137)-SIN(1.72131839878938/(-0.756954071083095-A137))))*SIN(A137)))))*(1.79705146893733+COS(SIN(0.0251921174339378*(COS(0.685969744682071+A137+COS(2.67476585651086+SIN(0.0942661886848087*A137*_xlfn.CSC(0.810618544876305*(-2.15039598507721-A137))*_xlfn.CSC(SIN(COS(COS(0.809444787727253+COS(A137))))))))+SIN(0.375433094857483*(-0.0260061439754979+A137))))*SIN(SIN(A137)))))))-5.2258026739857*A137*COS(2.26306768395918-A137+0.648585040695961/(-0.482614878018303+COS(A137))-COS(A137)-COS(COS(SIN(COS(A137)))))*(-0.803019914186518-0.09344164141567*(-0.296995998186628+1.99608842466968*SIN(1.82224358637127*COS(A137)*COS(COS(SIN(A137))/(2.21684497839146-COS(1.1665946556443*COS(1.04770755378253*COS(0.374917836847673*A137*SIN(COS(A137)-SIN(1.72131839878938/(-0.756954071083095-A137))))*SIN(A137)))))))))))))+SIN(A137))))))</f>
        <v>-0.51655491354616934</v>
      </c>
      <c r="AO137">
        <f>2*COS(A137)+SIN(A137/(1+COS(SIN(0.0251921174339378*COS(0.433121146091541*(-2.67476585651086+A137+0.837215599154702*SIN((A137+COS(1.73864272248443+COS(0.356528883019573+SIN(0.940777930379917-COS(0.938170919030737*A137)-COS(A137)))))*SIN(COS(COS(COS(A137)/(1.70671384443301+0.338811626822948/COS(COS(A137))-COS(COS((1.73174047813809*COS(SIN(SIN(3.8337034581196-A137))))/(-0.165778219372136+A137)))+SIN(0.119137815794098*COS(COS(A137))))))))))*SIN(2.8951001999306+COS(COS(SIN(COS((COS(0.367424224211023+A137)*_xlfn.SEC(A137+(-1.96485635804169+0.537146430097249*COS(A137))*COS(SIN(COS(A137))+SIN(1.79705146893733+A137+COS(COS(COS(SIN((0.530924470829865*A137)/(-2.82139876047721+SIN(COS(COS(COS(A137)))*SIN(COS(SIN(A137)))))))))))+0.0270515440773242*COS(2.36770557548171+A137)*_xlfn.CSC(SIN(A137+0.885784395489139*(-1.32742597150515-COS(A137))*COS(A137)))*(0.498701523299401-0.165778219372136*A137*_xlfn.SEC(1.21730816958026+SIN(0.0396212186351349*A137*(COS(0.232148706776693*(0.0250052579539931+A137))+SIN(0.750866189714967*A137))))))*SIN(SIN(SIN(0.340828820733522-A137))))/A137))))))*SIN(0.00379532267608371*SIN((1.06314311483915*A137*(1.67526987319027-COS(A137)))/SIN(0.0150675913159254+COS(1.40403511969596/COS(A137))))))))</f>
        <v>-0.51655491355304017</v>
      </c>
      <c r="AP137">
        <f t="shared" si="186"/>
        <v>-0.51655491354612637</v>
      </c>
      <c r="AQ137">
        <f t="shared" si="187"/>
        <v>-0.51655491354612637</v>
      </c>
      <c r="AR137">
        <f t="shared" si="188"/>
        <v>-0.51655491354612637</v>
      </c>
      <c r="AS137">
        <f t="shared" si="189"/>
        <v>-0.51655491354612681</v>
      </c>
      <c r="AT137">
        <f t="shared" si="190"/>
        <v>-0.51655491354612681</v>
      </c>
      <c r="AU137">
        <f t="shared" si="191"/>
        <v>-0.5165549135461136</v>
      </c>
      <c r="AV137">
        <f t="shared" si="192"/>
        <v>-0.5165549135461136</v>
      </c>
      <c r="AW137">
        <f t="shared" si="193"/>
        <v>-0.5165549135461136</v>
      </c>
      <c r="AX137">
        <f t="shared" si="194"/>
        <v>-0.5165549135461136</v>
      </c>
      <c r="AY137">
        <f>2*COS(A137)+SIN(A137/(1+COS(SIN(0.0251921174339378*COS(0.433121146091541*(-2.67476585651086+A137+A137*SIN(A137*(A137+COS(0.933255692033108+A137)))))*SIN(2.8951001999306+COS(COS(SIN(COS((COS(0.367424224211023+A137)*_xlfn.SEC(A137+(1.64702538716042+0.537146430097249*COS(A137))*COS(SIN(2.65449809165387+A137)+SIN(COS(A137)))+0.0270515440773242*(0.498701523299401-0.312244449974241*COS(A137))*COS(2.36770557548171+A137)*_xlfn.CSC(SIN(A137+0.885784395489139*(-1.32742597150515-COS(A137))*COS(A137))))*SIN(SIN(SIN(0.340828820733522-A137))))/A137))))))*SIN(0.00379532267608371*SIN((1.06314311483915*A137*(1.67526987319027-COS(A137)))/SIN(COS(1.40403511969596/COS(A137))+(0.244003939114535-COS(0.0932686925260328*A137)-COS(A137))*SIN(0.933255692033108*(0.0479452472347528+A137)*SIN(A137+0.734842844660215*COS(COS(A137)/COS(SIN(COS(A137+COS(1.35652888301957*A137)))))))))))))</f>
        <v>-0.51655491369394768</v>
      </c>
      <c r="AZ137">
        <f>2*COS(A137)+SIN(A137/(1+COS(SIN(0.0251921174339378*COS(0.433121146091541*(-2.67476585651086+A137+A137*SIN(A137*(A137+COS(0.933255692033108+A137)))))*SIN(2.8951001999306+COS(COS(SIN(COS((COS(0.367424224211023+A137)*_xlfn.SEC(A137+(1.64702538716042+0.537146430097249*COS(A137))*COS(SIN(2.65449809165387+A137)+SIN(COS(A137)))+0.0270515440773242*(0.498701523299401-0.312244449974241*COS(A137))*COS(2.36770557548171+A137)*_xlfn.CSC(SIN(A137+0.885784395489139*(-1.32742597150515-COS(A137))*COS(A137))))*SIN(SIN(SIN(0.340828820733522-A137))))/A137))))))*SIN(0.00379532267608371*SIN((1.06314311483915*A137*(1.67526987319027-COS(A137)))/SIN(COS(1.40403511969596/COS(A137))+(0.244003939114535-COS(0.0932686925260328*A137)-COS(A137))*SIN(0.933255692033108*(0.0479452472347528+A137)*SIN(A137+0.734842844660215*COS(COS(A137)/COS(SIN(COS(A137+COS(1.35652888301957*A137)))))))))))))</f>
        <v>-0.51655491369394768</v>
      </c>
      <c r="BA137">
        <f>2*COS(A137)+SIN(A137/(1+COS(SIN(0.0251921174339378*COS(0.433121146091541*(-2.67476585651086+A137+A137*SIN(A137*(A137+COS(0.933255692033108+A137)))))*SIN(2.8951001999306+COS(COS(SIN(COS((COS(0.367424224211023+A137)*_xlfn.SEC(A137+(1.64702538716042+0.537146430097249*COS(A137))*COS(SIN(2.65449809165387+A137)+SIN(COS(A137)))+0.0270515440773242*(0.498701523299401-0.312244449974241*COS(A137))*COS(2.36770557548171+A137)*_xlfn.CSC(SIN(A137+0.885784395489139*(-1.32742597150515-COS(A137))*COS(A137))))*SIN(SIN(SIN(0.340828820733522-A137))))/A137))))))*SIN(0.00379532267608371*SIN((1.06314311483915*A137*(1.67526987319027-COS(A137)))/SIN(COS(1.40403511969596/COS(A137))+(0.244003939114535-COS(0.0932686925260328*A137)-COS(A137))*SIN(0.933255692033108*(0.0479452472347528+A137)*SIN(A137+0.734842844660215*COS(COS(A137)/COS(SIN(COS(A137+COS(1.35652888301957*A137)))))))))))))</f>
        <v>-0.51655491369394768</v>
      </c>
      <c r="BB137">
        <f>2*COS(A137)+SIN(A137/(1+COS(SIN(0.0251921174339378*COS(_xlfn.SEC(0.419735600194717+COS(0.974172084069584*_xlfn.SEC(1.32108411619894*A137)))*SIN(0.970378444545662*COS(COS(SIN(A137))/(2.21684497839146-COS(0.827486649168256*COS(1.04770755378253*COS(0.374917836847673*A137*SIN(A137+SIN(0.0150681615125201*A137)))*SIN(A137)))))*(1.79705146893733+COS(A137*SIN(0.0251921174339378*(-0.0120347759626663+COS(1.17295361766372-A137-COS(COS(COS((0.734842844660215*COS(0.367424224211023+A137)*SIN(COS(0.0150681615125201-A137)))/A137))))))))))*SIN(2.8951001999306+COS(COS(SIN(COS((COS(0.367424224211023+A137)*SIN(SIN(SIN(A137+SIN(A137)))))/(A137*(-0.855952925578902+COS(0.0250929074423294+A137)))))))))*SIN(0.0045405414853601*SIN((1.06314311483915*A137*(1.67526987319027-COS(A137)-COS(A137*SIN(0.66442022239765/(SIN(A137)*SIN(1.48270932459095*COS(SIN(SIN(COS(COS(A137)))))*COS(2.4900660451625-SIN(SIN(0.0251921174339378*(COS(A137+SIN((0.0251921174339378*COS(1.17295361766372*COS(A137)+COS(A137)/(A137*(0.345878657336117+A137-SIN(COS(A137)+A137*SIN(1.74994294679676+COS(0.0572806453769424*(-0.296995998186628+2.38953537141348*SIN(4.18189618808757*COS(A137)*COS(COS(SIN(A137))/(2.21684497839146-COS(1.1665946556443*COS(1.04770755378253*(0.999381384107968+A137))))))))))))))/(0.356528883019573+A137)-SIN(0.580358562052647-A137)))+SIN(0.375433094857483*(-0.161046367187467+A137))))))*SIN(0.093404449451794+COS(A137-0.484621490756709*(COS(COS(A137))+(2.06346606387297*COS(A137))/(0.356528883019573+0.150655529361516/COS(0.364312412788005*COS(0.00593771058668955*(A137+0.530924470829865*A137*((0.244003939114535-COS(0.0932686925260328*A137)-COS(A137))*COS(A137)*(2*COS(A137)+0.387844872700148*COS(0.122247045623982*(-2.67476585651086+A137)*(SIN(A137)*SIN(0.00140217240902748*A137^2*COS(COS(A137-0.999082557898852/(1.3608351870969+0.150655529361516*(2.74489686570714+A137)-COS(1)))*(0.0150675913159254-A137+COS(0.413036990134086/A137)-COS(A137)-COS(A137*COS(A137))-COS(A137+0.244232384538129*(2.84387902041926+A137+COS(B137)))))*SIN(A137))-SIN(SIN(SIN(0.862339351056448+COS(SIN(2.8951001999306+(0.5*COS(A137)*(0.826937250740526+(-1.12458081737812*A137)/(1+COS(SIN(0.00872081561358199*SIN(2.8951001999306+COS(COS(SIN(COS((0.734842844660215*COS(0.367424224211023+A137)*SIN(SIN(SIN(A137+SIN(A137)))))/A137))))))*SIN(0.00379532267608371*SIN(3.01037523694323*A137*(1.67526987319027-COS(A137)-COS(A137*SIN(SIN(0.00379532267608371*SIN(1.26449815900264*A137*(1.67526987319027-COS(A137))))*SIN(0.00872081561358199*SIN(A137+COS(COS(SIN(COS((0.734842844660215*COS(0.367424224211023+A137)*SIN(SIN(SIN(A137+SIN(A137)))))/A137)))))))))))))))/A137))))))))+COS(2.67476585651086-SIN(0.123821531774593/SIN(SIN(COS(0.999682695391386*(0.530924470829865-A137))/COS(COS(A137)+(1.64702538716042+0.537146430097249*(A137+COS(0.347798363400371-A137)))*COS(A137)-0.26714408291119*(A137+0.0251921174339378*SIN(A137))+(0.0270515440773242*A137*COS(2.36770557548171+A137))/SIN(SIN(COS(COS(A137-0.227771237432817*COS(A137)*(0.244003939114535-COS(A137)-COS(COS(0.464096977697486-COS((39.2055475129509*COS(A137-SIN(0.356528883019573-A137)))/A137^2))*SIN(A137))))))))))))))))))*SIN(COS(A137-COS(SIN(8.45216284241943-COS(0.349023510229163+0.42073232374058*COS(0.759590257947852+COS(1.42073232374058*A137+COS(A137)*(1.89442827394731+0.000366675974410566*COS(2.19354464902984-COS(0.131277299088378-A137)-COS(COS(SIN(COS((COS(0.367424224211023+A137)*SIN(SIN(SIN(0.340828820733522-A137))))/(A137*COS(A137+(1.64702538716042+0.537146430097249*COS(A137))*COS(SIN(COS(A137))+SIN(1.79705146893733+A137+COS(COS(COS(SIN((0.530924470829865*A137)/(-2.82139876047721+SIN(COS(COS(COS(A137)))*SIN(COS(A137))))))))))+(0.0270515440773242*COS(2.36770557548171+A137)*(0.498701523299401-0.165778219372136*(1+COS(SIN(0.00872081561358199*SIN(2.26306768395918-A137-COS(A137)-COS(COS(SIN(COS((0.569180159825137*SIN(SIN(SIN(A137+SIN(A137)))))/A137))))+0.648585040695961/(COS(A137)-SIN(A137))))*SIN(0.00379532267608371*SIN((1.06314311483915*A137*(1.67526987319027-COS(A137)))/SIN(0.0150675913159254+COS(1.40403511969596/A137))))))))/SIN(SIN(A137+0.885784395489139*(-1.32742597150515-COS(A137))*COS(A137))))))))))))))))))))))))))/SIN(0.0150675913159254+COS(0.413036990134086/A137)))))))</f>
        <v>-0.51655491357442318</v>
      </c>
    </row>
    <row r="138" spans="1:54" x14ac:dyDescent="0.25">
      <c r="A138">
        <v>1.53</v>
      </c>
      <c r="B138">
        <v>-1.95</v>
      </c>
      <c r="C138">
        <v>0.77410702099999995</v>
      </c>
      <c r="D138">
        <f t="shared" si="156"/>
        <v>0.7082140351347449</v>
      </c>
      <c r="E138">
        <f t="shared" si="157"/>
        <v>0.7082140351347449</v>
      </c>
      <c r="F138">
        <f t="shared" si="158"/>
        <v>0.7082140351347449</v>
      </c>
      <c r="G138">
        <f t="shared" si="159"/>
        <v>0.7082140351347449</v>
      </c>
      <c r="H138">
        <f t="shared" si="160"/>
        <v>0.7082140351347449</v>
      </c>
      <c r="I138">
        <f t="shared" si="161"/>
        <v>0.66725296910008858</v>
      </c>
      <c r="J138">
        <f t="shared" si="162"/>
        <v>0.66725296910008858</v>
      </c>
      <c r="K138">
        <f t="shared" si="163"/>
        <v>0.71136263292932989</v>
      </c>
      <c r="L138">
        <f t="shared" si="164"/>
        <v>0.74536466268956247</v>
      </c>
      <c r="M138">
        <f t="shared" si="165"/>
        <v>0.75467608637906403</v>
      </c>
      <c r="N138">
        <f t="shared" si="166"/>
        <v>0.75467608637906403</v>
      </c>
      <c r="O138">
        <f t="shared" si="167"/>
        <v>0.75467608637906403</v>
      </c>
      <c r="P138">
        <f t="shared" si="168"/>
        <v>0.75467608637906403</v>
      </c>
      <c r="Q138">
        <f t="shared" si="169"/>
        <v>0.7659707848395032</v>
      </c>
      <c r="R138">
        <f t="shared" si="170"/>
        <v>0.7659707848395032</v>
      </c>
      <c r="S138">
        <f t="shared" si="171"/>
        <v>0.77380197692695307</v>
      </c>
      <c r="T138">
        <f t="shared" si="172"/>
        <v>0.77380197692695307</v>
      </c>
      <c r="U138">
        <f t="shared" si="173"/>
        <v>0.77380197692695307</v>
      </c>
      <c r="V138">
        <f t="shared" si="174"/>
        <v>0.7743443460268582</v>
      </c>
      <c r="W138">
        <f>2*COS(A138)+SIN(A138/(0.999148166279824+COS(SIN(0.0251921174339378*(COS(0.685969744682071+A138+COS(0.1500862687924-SIN(0.0665099688093772*_xlfn.CSC(SIN(COS(COS(A138+(0.244003939114535-COS(0.0932686925260328*A138)-COS(A138))*COS(A138)*(2*COS(A138)+0.387844872700148*(A138-0.082374768005002/(A138-COS(A138*COS(A138))-(-2.15039598507721-A138)*(A138-COS(SIN(SIN(COS(COS(1.32108411619894*(2.84387902041926+SIN(COS(COS(1.00374593116443*A138*COS(A138))))))/COS(SIN(0.0940779463483673*SIN(COS(A138)))))))))))))))))))+SIN(0.375433094857483*(-0.0260061439754979+A138))))*SIN(SIN(A138)))))</f>
        <v>0.77435536973791264</v>
      </c>
      <c r="X138">
        <f t="shared" si="175"/>
        <v>0.77418213902235022</v>
      </c>
      <c r="Y138">
        <f t="shared" si="176"/>
        <v>0.77418213902235022</v>
      </c>
      <c r="Z138">
        <f t="shared" si="177"/>
        <v>0.77411616964534358</v>
      </c>
      <c r="AA138">
        <f t="shared" si="178"/>
        <v>0.77412035344960017</v>
      </c>
      <c r="AB138">
        <f t="shared" si="179"/>
        <v>0.77410796816112382</v>
      </c>
      <c r="AC138">
        <f t="shared" si="180"/>
        <v>0.77410741742075873</v>
      </c>
      <c r="AD138">
        <f t="shared" si="181"/>
        <v>0.77410702104658347</v>
      </c>
      <c r="AE138">
        <f t="shared" si="182"/>
        <v>0.77410702104658347</v>
      </c>
      <c r="AF138">
        <f t="shared" si="183"/>
        <v>0.77410702104658347</v>
      </c>
      <c r="AG138">
        <f>2*COS(A138)+SIN(A138/(1+COS(0.0102383050941825*SIN(0.0251921174339378*(COS(0.685969744682071+A138+COS(SIN(A138)*SIN(A138*_xlfn.CSC(0.699794000623748+COS(A138*SIN(A138)))*SIN(SIN(0.482614878018303*(0.999335114390903+A138))))))+SIN(A138))))))</f>
        <v>0.77410702108223917</v>
      </c>
      <c r="AH138">
        <f>2*COS(A138)+SIN(A138/(1+COS(0.0102383050941825*SIN(0.0251921174339378*(COS(0.685969744682071+A138+COS(SIN(A138)*SIN(A138*_xlfn.CSC(0.699794000623748+COS(A138*SIN(A138)))*SIN(SIN(0.482614878018303*(0.999335114390903+A138))))))+SIN(A138))))))</f>
        <v>0.77410702108223917</v>
      </c>
      <c r="AI138">
        <f>2*COS(A138)+SIN(A138/(1+COS(0.0102383050941825*SIN(0.0251921174339378*(COS(0.685969744682071+A138+COS(SIN(A138)*SIN(COS(A138*SIN(1.74994294679676+COS((0.937483306033506-SIN(0.572749275024412+COS(A138)))*(-0.296995998186627+_xlfn.SEC(0.419735600194717+COS(0.974172084069584*_xlfn.SEC(1.32108411619894*A138)))*SIN(0.970378444545662*COS(COS(SIN(A138))/(2.21684497839146-COS(0.827486649168256*COS(1.04770755378253*COS(0.374917836847673*A138*SIN(COS(A138)-SIN(1.72131839878938/(-0.756954071083095-A138))))*SIN(A138)))))*(1.79705146893733+COS(SIN(0.0251921174339378*(COS(0.685969744682071+A138+COS(2.67476585651086+SIN(0.0942661886848087*A138*_xlfn.CSC(0.810618544876305*(-2.15039598507721-A138))*_xlfn.CSC(SIN(COS(COS(0.809444787727253+A138+SIN(0.793305537772902+A138))))))))+SIN(0.375433094857483*(-0.0260061439754979+A138))))*SIN(SIN(A138)))))))))*_xlfn.CSC(0.699794000623748+COS(A138*SIN(A138))))))+SIN(A138))))))</f>
        <v>0.77410702107455998</v>
      </c>
      <c r="AJ138">
        <f>2*COS(A138)+SIN(A138/(1+COS(0.0102383050941825*SIN(0.0251921174339378*(COS(0.685969744682071+A138+COS(SIN(A138)*SIN(COS(A138*SIN(1.74994294679676+COS((0.937483306033506-SIN(0.572749275024412+COS(A138)))*(-0.296995998186627+_xlfn.SEC(0.419735600194717+COS(0.974172084069584*_xlfn.SEC(1.32108411619894*A138)))*SIN(0.970378444545662*COS(COS(SIN(A138))/(2.21684497839146-COS(0.827486649168256*COS(1.04770755378253*COS(0.374917836847673*A138*SIN(COS(A138)-SIN(1.72131839878938/(-0.756954071083095-A138))))*SIN(A138)))))*(1.79705146893733+COS(SIN(0.0251921174339378*(COS(0.685969744682071+A138+COS(2.67476585651086+SIN(0.0942661886848087*A138*_xlfn.CSC(0.810618544876305*(-2.15039598507721-A138))*_xlfn.CSC(SIN(COS(COS(0.809444787727253+A138+SIN(0.793305537772902+A138))))))))+SIN(0.375433094857483*(-0.0260061439754979+A138))))*SIN(SIN(A138)))))))))*_xlfn.CSC(0.699794000623748+COS(A138*SIN(A138))))))+SIN(A138))))))</f>
        <v>0.77410702107455998</v>
      </c>
      <c r="AK138">
        <f>2*COS(A138)+SIN(A138/(1+COS(0.0102383050941825*SIN(0.0251921174339378*(COS(0.685969744682071+A138+COS(SIN(A138)*SIN(COS(A138*SIN(1.74994294679676+COS((0.937483306033506-SIN(0.572749275024412+COS(A138)))*(-0.296995998186627+_xlfn.SEC(0.419735600194717+COS(0.974172084069584*_xlfn.SEC(1.32108411619894*A138)))*SIN(0.970378444545662*COS(COS(SIN(A138))/(2.21684497839146-COS(0.827486649168256*COS(1.04770755378253*COS(0.374917836847673*A138*SIN(0.227771237432817-COS(A138)))*SIN(A138)))))*(1.79705146893733+COS(SIN(0.0251921174339378*(COS(0.685969744682071+A138+COS(2.67476585651086+SIN(0.0942661886848087*A138*_xlfn.CSC(0.810618544876305*(-2.15039598507721-A138))*_xlfn.CSC(SIN(COS(COS(0.809444787727253+A138+SIN(0.793305537772902+A138))))))))+SIN(0.375433094857483*(-0.0260061439754979+A138))))*SIN(SIN(A138)))))))))*_xlfn.CSC(0.699794000623748+COS(A138*SIN(A138))))))+SIN(A138))))))</f>
        <v>0.77410702107453444</v>
      </c>
      <c r="AL138">
        <f t="shared" si="184"/>
        <v>0.77410702104658524</v>
      </c>
      <c r="AM138">
        <f t="shared" si="185"/>
        <v>0.77410702104664364</v>
      </c>
      <c r="AN138">
        <f>2*COS(A138)+SIN(A138/(1+COS(0.0102383050941825*SIN(0.0251921174339378*(COS(0.685969744682071+A138+COS(SIN(A138)*SIN(2.87522917078492*COS(A138*SIN(0.996308035150143-COS((0.125463411927578+COS(0.71323222501324*(0.460719913648222+COS(A138)))-SIN(0.572749275024412+COS(A138)))*(-0.296995998186627+_xlfn.SEC(0.419735600194717+COS(0.974172084069584*_xlfn.SEC(1.32108411619894*A138)))*SIN(0.970378444545662*COS(COS(SIN(A138))/(2.21684497839146-COS(0.827486649168256*COS(1.04770755378253*COS(0.374917836847673*A138*SIN(COS(A138)-SIN(1.72131839878938/(-0.756954071083095-A138))))*SIN(A138)))))*(1.79705146893733+COS(SIN(0.0251921174339378*(COS(0.685969744682071+A138+COS(2.67476585651086+SIN(0.0942661886848087*A138*_xlfn.CSC(0.810618544876305*(-2.15039598507721-A138))*_xlfn.CSC(SIN(COS(COS(0.809444787727253+COS(A138))))))))+SIN(0.375433094857483*(-0.0260061439754979+A138))))*SIN(SIN(A138)))))))-5.2258026739857*A138*COS(2.26306768395918-A138+0.648585040695961/(-0.482614878018303+COS(A138))-COS(A138)-COS(COS(SIN(COS(A138)))))*(-0.803019914186518-0.09344164141567*(-0.296995998186628+1.99608842466968*SIN(1.82224358637127*COS(A138)*COS(COS(SIN(A138))/(2.21684497839146-COS(1.1665946556443*COS(1.04770755378253*COS(0.374917836847673*A138*SIN(COS(A138)-SIN(1.72131839878938/(-0.756954071083095-A138))))*SIN(A138)))))))))))))+SIN(A138))))))</f>
        <v>0.77410702104660234</v>
      </c>
      <c r="AO138">
        <f>2*COS(A138)+SIN(A138/(1+COS(SIN(0.0251921174339378*COS(0.433121146091541*(-2.67476585651086+A138+0.837215599154702*SIN((A138+COS(1.73864272248443+COS(0.356528883019573+SIN(0.940777930379917-COS(0.938170919030737*A138)-COS(A138)))))*SIN(COS(COS(COS(A138)/(1.70671384443301+0.338811626822948/COS(COS(A138))-COS(COS((1.73174047813809*COS(SIN(SIN(3.8337034581196-A138))))/(-0.165778219372136+A138)))+SIN(0.119137815794098*COS(COS(A138))))))))))*SIN(2.8951001999306+COS(COS(SIN(COS((COS(0.367424224211023+A138)*_xlfn.SEC(A138+(-1.96485635804169+0.537146430097249*COS(A138))*COS(SIN(COS(A138))+SIN(1.79705146893733+A138+COS(COS(COS(SIN((0.530924470829865*A138)/(-2.82139876047721+SIN(COS(COS(COS(A138)))*SIN(COS(SIN(A138)))))))))))+0.0270515440773242*COS(2.36770557548171+A138)*_xlfn.CSC(SIN(A138+0.885784395489139*(-1.32742597150515-COS(A138))*COS(A138)))*(0.498701523299401-0.165778219372136*A138*_xlfn.SEC(1.21730816958026+SIN(0.0396212186351349*A138*(COS(0.232148706776693*(0.0250052579539931+A138))+SIN(0.750866189714967*A138))))))*SIN(SIN(SIN(0.340828820733522-A138))))/A138))))))*SIN(0.00379532267608371*SIN((1.06314311483915*A138*(1.67526987319027-COS(A138)))/SIN(0.0150675913159254+COS(1.40403511969596/COS(A138))))))))</f>
        <v>0.77410702104793994</v>
      </c>
      <c r="AP138">
        <f t="shared" si="186"/>
        <v>0.77410702104688678</v>
      </c>
      <c r="AQ138">
        <f t="shared" si="187"/>
        <v>0.77410702104688678</v>
      </c>
      <c r="AR138">
        <f t="shared" si="188"/>
        <v>0.77410702104688678</v>
      </c>
      <c r="AS138">
        <f t="shared" si="189"/>
        <v>0.77410702104690055</v>
      </c>
      <c r="AT138">
        <f t="shared" si="190"/>
        <v>0.77410702104690055</v>
      </c>
      <c r="AU138">
        <f t="shared" si="191"/>
        <v>0.77410702104837337</v>
      </c>
      <c r="AV138">
        <f t="shared" si="192"/>
        <v>0.77410702104837337</v>
      </c>
      <c r="AW138">
        <f t="shared" si="193"/>
        <v>0.77410702104837337</v>
      </c>
      <c r="AX138">
        <f t="shared" si="194"/>
        <v>0.77410702104837337</v>
      </c>
      <c r="AY138">
        <f>2*COS(A138)+SIN(A138/(1+COS(SIN(0.0251921174339378*COS(0.433121146091541*(-2.67476585651086+A138+A138*SIN(A138*(A138+COS(0.933255692033108+A138)))))*SIN(2.8951001999306+COS(COS(SIN(COS((COS(0.367424224211023+A138)*_xlfn.SEC(A138+(1.64702538716042+0.537146430097249*COS(A138))*COS(SIN(2.65449809165387+A138)+SIN(COS(A138)))+0.0270515440773242*(0.498701523299401-0.312244449974241*COS(A138))*COS(2.36770557548171+A138)*_xlfn.CSC(SIN(A138+0.885784395489139*(-1.32742597150515-COS(A138))*COS(A138))))*SIN(SIN(SIN(0.340828820733522-A138))))/A138))))))*SIN(0.00379532267608371*SIN((1.06314311483915*A138*(1.67526987319027-COS(A138)))/SIN(COS(1.40403511969596/COS(A138))+(0.244003939114535-COS(0.0932686925260328*A138)-COS(A138))*SIN(0.933255692033108*(0.0479452472347528+A138)*SIN(A138+0.734842844660215*COS(COS(A138)/COS(SIN(COS(A138+COS(1.35652888301957*A138)))))))))))))</f>
        <v>0.7741070211104526</v>
      </c>
      <c r="AZ138">
        <f>2*COS(A138)+SIN(A138/(1+COS(SIN(0.0251921174339378*COS(0.433121146091541*(-2.67476585651086+A138+A138*SIN(A138*(A138+COS(0.933255692033108+A138)))))*SIN(2.8951001999306+COS(COS(SIN(COS((COS(0.367424224211023+A138)*_xlfn.SEC(A138+(1.64702538716042+0.537146430097249*COS(A138))*COS(SIN(2.65449809165387+A138)+SIN(COS(A138)))+0.0270515440773242*(0.498701523299401-0.312244449974241*COS(A138))*COS(2.36770557548171+A138)*_xlfn.CSC(SIN(A138+0.885784395489139*(-1.32742597150515-COS(A138))*COS(A138))))*SIN(SIN(SIN(0.340828820733522-A138))))/A138))))))*SIN(0.00379532267608371*SIN((1.06314311483915*A138*(1.67526987319027-COS(A138)))/SIN(COS(1.40403511969596/COS(A138))+(0.244003939114535-COS(0.0932686925260328*A138)-COS(A138))*SIN(0.933255692033108*(0.0479452472347528+A138)*SIN(A138+0.734842844660215*COS(COS(A138)/COS(SIN(COS(A138+COS(1.35652888301957*A138)))))))))))))</f>
        <v>0.7741070211104526</v>
      </c>
      <c r="BA138">
        <f>2*COS(A138)+SIN(A138/(1+COS(SIN(0.0251921174339378*COS(0.433121146091541*(-2.67476585651086+A138+A138*SIN(A138*(A138+COS(0.933255692033108+A138)))))*SIN(2.8951001999306+COS(COS(SIN(COS((COS(0.367424224211023+A138)*_xlfn.SEC(A138+(1.64702538716042+0.537146430097249*COS(A138))*COS(SIN(2.65449809165387+A138)+SIN(COS(A138)))+0.0270515440773242*(0.498701523299401-0.312244449974241*COS(A138))*COS(2.36770557548171+A138)*_xlfn.CSC(SIN(A138+0.885784395489139*(-1.32742597150515-COS(A138))*COS(A138))))*SIN(SIN(SIN(0.340828820733522-A138))))/A138))))))*SIN(0.00379532267608371*SIN((1.06314311483915*A138*(1.67526987319027-COS(A138)))/SIN(COS(1.40403511969596/COS(A138))+(0.244003939114535-COS(0.0932686925260328*A138)-COS(A138))*SIN(0.933255692033108*(0.0479452472347528+A138)*SIN(A138+0.734842844660215*COS(COS(A138)/COS(SIN(COS(A138+COS(1.35652888301957*A138)))))))))))))</f>
        <v>0.7741070211104526</v>
      </c>
      <c r="BB138">
        <f>2*COS(A138)+SIN(A138/(1+COS(SIN(0.0251921174339378*COS(_xlfn.SEC(0.419735600194717+COS(0.974172084069584*_xlfn.SEC(1.32108411619894*A138)))*SIN(0.970378444545662*COS(COS(SIN(A138))/(2.21684497839146-COS(0.827486649168256*COS(1.04770755378253*COS(0.374917836847673*A138*SIN(A138+SIN(0.0150681615125201*A138)))*SIN(A138)))))*(1.79705146893733+COS(A138*SIN(0.0251921174339378*(-0.0120347759626663+COS(1.17295361766372-A138-COS(COS(COS((0.734842844660215*COS(0.367424224211023+A138)*SIN(COS(0.0150681615125201-A138)))/A138))))))))))*SIN(2.8951001999306+COS(COS(SIN(COS((COS(0.367424224211023+A138)*SIN(SIN(SIN(A138+SIN(A138)))))/(A138*(-0.855952925578902+COS(0.0250929074423294+A138)))))))))*SIN(0.0045405414853601*SIN((1.06314311483915*A138*(1.67526987319027-COS(A138)-COS(A138*SIN(0.66442022239765/(SIN(A138)*SIN(1.48270932459095*COS(SIN(SIN(COS(COS(A138)))))*COS(2.4900660451625-SIN(SIN(0.0251921174339378*(COS(A138+SIN((0.0251921174339378*COS(1.17295361766372*COS(A138)+COS(A138)/(A138*(0.345878657336117+A138-SIN(COS(A138)+A138*SIN(1.74994294679676+COS(0.0572806453769424*(-0.296995998186628+2.38953537141348*SIN(4.18189618808757*COS(A138)*COS(COS(SIN(A138))/(2.21684497839146-COS(1.1665946556443*COS(1.04770755378253*(0.999381384107968+A138))))))))))))))/(0.356528883019573+A138)-SIN(0.580358562052647-A138)))+SIN(0.375433094857483*(-0.161046367187467+A138))))))*SIN(0.093404449451794+COS(A138-0.484621490756709*(COS(COS(A138))+(2.06346606387297*COS(A138))/(0.356528883019573+0.150655529361516/COS(0.364312412788005*COS(0.00593771058668955*(A138+0.530924470829865*A138*((0.244003939114535-COS(0.0932686925260328*A138)-COS(A138))*COS(A138)*(2*COS(A138)+0.387844872700148*COS(0.122247045623982*(-2.67476585651086+A138)*(SIN(A138)*SIN(0.00140217240902748*A138^2*COS(COS(A138-0.999082557898852/(1.3608351870969+0.150655529361516*(2.74489686570714+A138)-COS(1)))*(0.0150675913159254-A138+COS(0.413036990134086/A138)-COS(A138)-COS(A138*COS(A138))-COS(A138+0.244232384538129*(2.84387902041926+A138+COS(B138)))))*SIN(A138))-SIN(SIN(SIN(0.862339351056448+COS(SIN(2.8951001999306+(0.5*COS(A138)*(0.826937250740526+(-1.12458081737812*A138)/(1+COS(SIN(0.00872081561358199*SIN(2.8951001999306+COS(COS(SIN(COS((0.734842844660215*COS(0.367424224211023+A138)*SIN(SIN(SIN(A138+SIN(A138)))))/A138))))))*SIN(0.00379532267608371*SIN(3.01037523694323*A138*(1.67526987319027-COS(A138)-COS(A138*SIN(SIN(0.00379532267608371*SIN(1.26449815900264*A138*(1.67526987319027-COS(A138))))*SIN(0.00872081561358199*SIN(A138+COS(COS(SIN(COS((0.734842844660215*COS(0.367424224211023+A138)*SIN(SIN(SIN(A138+SIN(A138)))))/A138)))))))))))))))/A138))))))))+COS(2.67476585651086-SIN(0.123821531774593/SIN(SIN(COS(0.999682695391386*(0.530924470829865-A138))/COS(COS(A138)+(1.64702538716042+0.537146430097249*(A138+COS(0.347798363400371-A138)))*COS(A138)-0.26714408291119*(A138+0.0251921174339378*SIN(A138))+(0.0270515440773242*A138*COS(2.36770557548171+A138))/SIN(SIN(COS(COS(A138-0.227771237432817*COS(A138)*(0.244003939114535-COS(A138)-COS(COS(0.464096977697486-COS((39.2055475129509*COS(A138-SIN(0.356528883019573-A138)))/A138^2))*SIN(A138))))))))))))))))))*SIN(COS(A138-COS(SIN(8.45216284241943-COS(0.349023510229163+0.42073232374058*COS(0.759590257947852+COS(1.42073232374058*A138+COS(A138)*(1.89442827394731+0.000366675974410566*COS(2.19354464902984-COS(0.131277299088378-A138)-COS(COS(SIN(COS((COS(0.367424224211023+A138)*SIN(SIN(SIN(0.340828820733522-A138))))/(A138*COS(A138+(1.64702538716042+0.537146430097249*COS(A138))*COS(SIN(COS(A138))+SIN(1.79705146893733+A138+COS(COS(COS(SIN((0.530924470829865*A138)/(-2.82139876047721+SIN(COS(COS(COS(A138)))*SIN(COS(A138))))))))))+(0.0270515440773242*COS(2.36770557548171+A138)*(0.498701523299401-0.165778219372136*(1+COS(SIN(0.00872081561358199*SIN(2.26306768395918-A138-COS(A138)-COS(COS(SIN(COS((0.569180159825137*SIN(SIN(SIN(A138+SIN(A138)))))/A138))))+0.648585040695961/(COS(A138)-SIN(A138))))*SIN(0.00379532267608371*SIN((1.06314311483915*A138*(1.67526987319027-COS(A138)))/SIN(0.0150675913159254+COS(1.40403511969596/A138))))))))/SIN(SIN(A138+0.885784395489139*(-1.32742597150515-COS(A138))*COS(A138))))))))))))))))))))))))))/SIN(0.0150675913159254+COS(0.413036990134086/A138)))))))</f>
        <v>0.77410702105656481</v>
      </c>
    </row>
    <row r="139" spans="1:54" x14ac:dyDescent="0.25">
      <c r="A139">
        <v>2</v>
      </c>
      <c r="B139">
        <v>0.87</v>
      </c>
      <c r="C139">
        <v>9.177312E-3</v>
      </c>
      <c r="D139">
        <f t="shared" si="156"/>
        <v>-0.2521984696300128</v>
      </c>
      <c r="E139">
        <f t="shared" si="157"/>
        <v>-0.2521984696300128</v>
      </c>
      <c r="F139">
        <f t="shared" si="158"/>
        <v>-0.2521984696300128</v>
      </c>
      <c r="G139">
        <f t="shared" si="159"/>
        <v>-0.2521984696300128</v>
      </c>
      <c r="H139">
        <f t="shared" si="160"/>
        <v>-0.2521984696300128</v>
      </c>
      <c r="I139">
        <f t="shared" si="161"/>
        <v>-6.6695050065648798E-2</v>
      </c>
      <c r="J139">
        <f t="shared" si="162"/>
        <v>-6.6695050065648798E-2</v>
      </c>
      <c r="K139">
        <f t="shared" si="163"/>
        <v>-9.0353587855948048E-3</v>
      </c>
      <c r="L139">
        <f t="shared" si="164"/>
        <v>-6.5868024190518404E-2</v>
      </c>
      <c r="M139">
        <f t="shared" si="165"/>
        <v>-1.0113951418077693E-2</v>
      </c>
      <c r="N139">
        <f t="shared" si="166"/>
        <v>-1.0113951418077693E-2</v>
      </c>
      <c r="O139">
        <f t="shared" si="167"/>
        <v>-1.0113951418077693E-2</v>
      </c>
      <c r="P139">
        <f t="shared" si="168"/>
        <v>-1.0113951418077693E-2</v>
      </c>
      <c r="Q139">
        <f t="shared" si="169"/>
        <v>1.1637433218807391E-3</v>
      </c>
      <c r="R139">
        <f t="shared" si="170"/>
        <v>1.1637433218807391E-3</v>
      </c>
      <c r="S139">
        <f t="shared" si="171"/>
        <v>8.8785869332399514E-3</v>
      </c>
      <c r="T139">
        <f t="shared" si="172"/>
        <v>8.8785869332399514E-3</v>
      </c>
      <c r="U139">
        <f t="shared" si="173"/>
        <v>8.8785869332399514E-3</v>
      </c>
      <c r="V139">
        <f t="shared" si="174"/>
        <v>9.4395147375267996E-3</v>
      </c>
      <c r="W139">
        <f>2*COS(A139)+SIN(A139/(0.999148166279824+COS(SIN(0.0251921174339378*(COS(0.685969744682071+A139+COS(0.1500862687924-SIN(0.0665099688093772*_xlfn.CSC(SIN(COS(COS(A139+(0.244003939114535-COS(0.0932686925260328*A139)-COS(A139))*COS(A139)*(2*COS(A139)+0.387844872700148*(A139-0.082374768005002/(A139-COS(A139*COS(A139))-(-2.15039598507721-A139)*(A139-COS(SIN(SIN(COS(COS(1.32108411619894*(2.84387902041926+SIN(COS(COS(1.00374593116443*A139*COS(A139))))))/COS(SIN(0.0940779463483673*SIN(COS(A139)))))))))))))))))))+SIN(0.375433094857483*(-0.0260061439754979+A139))))*SIN(SIN(A139)))))</f>
        <v>9.4092098044487038E-3</v>
      </c>
      <c r="X139">
        <f t="shared" si="175"/>
        <v>9.2395126267045269E-3</v>
      </c>
      <c r="Y139">
        <f t="shared" si="176"/>
        <v>9.2395126267045269E-3</v>
      </c>
      <c r="Z139">
        <f t="shared" si="177"/>
        <v>9.185315943069039E-3</v>
      </c>
      <c r="AA139">
        <f t="shared" si="178"/>
        <v>9.1793649479021688E-3</v>
      </c>
      <c r="AB139">
        <f t="shared" si="179"/>
        <v>9.1774783144872307E-3</v>
      </c>
      <c r="AC139">
        <f t="shared" si="180"/>
        <v>9.1776997880987921E-3</v>
      </c>
      <c r="AD139">
        <f t="shared" si="181"/>
        <v>9.1773117136116911E-3</v>
      </c>
      <c r="AE139">
        <f t="shared" si="182"/>
        <v>9.1773117136116911E-3</v>
      </c>
      <c r="AF139">
        <f t="shared" si="183"/>
        <v>9.1773117136116911E-3</v>
      </c>
      <c r="AG139">
        <f>2*COS(A139)+SIN(A139/(1+COS(0.0102383050941825*SIN(0.0251921174339378*(COS(0.685969744682071+A139+COS(SIN(A139)*SIN(A139*_xlfn.CSC(0.699794000623748+COS(A139*SIN(A139)))*SIN(SIN(0.482614878018303*(0.999335114390903+A139))))))+SIN(A139))))))</f>
        <v>9.1773117160152129E-3</v>
      </c>
      <c r="AH139">
        <f>2*COS(A139)+SIN(A139/(1+COS(0.0102383050941825*SIN(0.0251921174339378*(COS(0.685969744682071+A139+COS(SIN(A139)*SIN(A139*_xlfn.CSC(0.699794000623748+COS(A139*SIN(A139)))*SIN(SIN(0.482614878018303*(0.999335114390903+A139))))))+SIN(A139))))))</f>
        <v>9.1773117160152129E-3</v>
      </c>
      <c r="AI139">
        <f>2*COS(A139)+SIN(A139/(1+COS(0.0102383050941825*SIN(0.0251921174339378*(COS(0.685969744682071+A139+COS(SIN(A139)*SIN(COS(A139*SIN(1.74994294679676+COS((0.937483306033506-SIN(0.572749275024412+COS(A139)))*(-0.296995998186627+_xlfn.SEC(0.419735600194717+COS(0.974172084069584*_xlfn.SEC(1.32108411619894*A139)))*SIN(0.970378444545662*COS(COS(SIN(A139))/(2.21684497839146-COS(0.827486649168256*COS(1.04770755378253*COS(0.374917836847673*A139*SIN(COS(A139)-SIN(1.72131839878938/(-0.756954071083095-A139))))*SIN(A139)))))*(1.79705146893733+COS(SIN(0.0251921174339378*(COS(0.685969744682071+A139+COS(2.67476585651086+SIN(0.0942661886848087*A139*_xlfn.CSC(0.810618544876305*(-2.15039598507721-A139))*_xlfn.CSC(SIN(COS(COS(0.809444787727253+A139+SIN(0.793305537772902+A139))))))))+SIN(0.375433094857483*(-0.0260061439754979+A139))))*SIN(SIN(A139)))))))))*_xlfn.CSC(0.699794000623748+COS(A139*SIN(A139))))))+SIN(A139))))))</f>
        <v>9.1773117552041983E-3</v>
      </c>
      <c r="AJ139">
        <f>2*COS(A139)+SIN(A139/(1+COS(0.0102383050941825*SIN(0.0251921174339378*(COS(0.685969744682071+A139+COS(SIN(A139)*SIN(COS(A139*SIN(1.74994294679676+COS((0.937483306033506-SIN(0.572749275024412+COS(A139)))*(-0.296995998186627+_xlfn.SEC(0.419735600194717+COS(0.974172084069584*_xlfn.SEC(1.32108411619894*A139)))*SIN(0.970378444545662*COS(COS(SIN(A139))/(2.21684497839146-COS(0.827486649168256*COS(1.04770755378253*COS(0.374917836847673*A139*SIN(COS(A139)-SIN(1.72131839878938/(-0.756954071083095-A139))))*SIN(A139)))))*(1.79705146893733+COS(SIN(0.0251921174339378*(COS(0.685969744682071+A139+COS(2.67476585651086+SIN(0.0942661886848087*A139*_xlfn.CSC(0.810618544876305*(-2.15039598507721-A139))*_xlfn.CSC(SIN(COS(COS(0.809444787727253+A139+SIN(0.793305537772902+A139))))))))+SIN(0.375433094857483*(-0.0260061439754979+A139))))*SIN(SIN(A139)))))))))*_xlfn.CSC(0.699794000623748+COS(A139*SIN(A139))))))+SIN(A139))))))</f>
        <v>9.1773117552041983E-3</v>
      </c>
      <c r="AK139">
        <f>2*COS(A139)+SIN(A139/(1+COS(0.0102383050941825*SIN(0.0251921174339378*(COS(0.685969744682071+A139+COS(SIN(A139)*SIN(COS(A139*SIN(1.74994294679676+COS((0.937483306033506-SIN(0.572749275024412+COS(A139)))*(-0.296995998186627+_xlfn.SEC(0.419735600194717+COS(0.974172084069584*_xlfn.SEC(1.32108411619894*A139)))*SIN(0.970378444545662*COS(COS(SIN(A139))/(2.21684497839146-COS(0.827486649168256*COS(1.04770755378253*COS(0.374917836847673*A139*SIN(0.227771237432817-COS(A139)))*SIN(A139)))))*(1.79705146893733+COS(SIN(0.0251921174339378*(COS(0.685969744682071+A139+COS(2.67476585651086+SIN(0.0942661886848087*A139*_xlfn.CSC(0.810618544876305*(-2.15039598507721-A139))*_xlfn.CSC(SIN(COS(COS(0.809444787727253+A139+SIN(0.793305537772902+A139))))))))+SIN(0.375433094857483*(-0.0260061439754979+A139))))*SIN(SIN(A139)))))))))*_xlfn.CSC(0.699794000623748+COS(A139*SIN(A139))))))+SIN(A139))))))</f>
        <v>9.177311756402684E-3</v>
      </c>
      <c r="AL139">
        <f t="shared" si="184"/>
        <v>9.1773117257037962E-3</v>
      </c>
      <c r="AM139">
        <f t="shared" si="185"/>
        <v>9.1773118188229752E-3</v>
      </c>
      <c r="AN139">
        <f>2*COS(A139)+SIN(A139/(1+COS(0.0102383050941825*SIN(0.0251921174339378*(COS(0.685969744682071+A139+COS(SIN(A139)*SIN(2.87522917078492*COS(A139*SIN(0.996308035150143-COS((0.125463411927578+COS(0.71323222501324*(0.460719913648222+COS(A139)))-SIN(0.572749275024412+COS(A139)))*(-0.296995998186627+_xlfn.SEC(0.419735600194717+COS(0.974172084069584*_xlfn.SEC(1.32108411619894*A139)))*SIN(0.970378444545662*COS(COS(SIN(A139))/(2.21684497839146-COS(0.827486649168256*COS(1.04770755378253*COS(0.374917836847673*A139*SIN(COS(A139)-SIN(1.72131839878938/(-0.756954071083095-A139))))*SIN(A139)))))*(1.79705146893733+COS(SIN(0.0251921174339378*(COS(0.685969744682071+A139+COS(2.67476585651086+SIN(0.0942661886848087*A139*_xlfn.CSC(0.810618544876305*(-2.15039598507721-A139))*_xlfn.CSC(SIN(COS(COS(0.809444787727253+COS(A139))))))))+SIN(0.375433094857483*(-0.0260061439754979+A139))))*SIN(SIN(A139)))))))-5.2258026739857*A139*COS(2.26306768395918-A139+0.648585040695961/(-0.482614878018303+COS(A139))-COS(A139)-COS(COS(SIN(COS(A139)))))*(-0.803019914186518-0.09344164141567*(-0.296995998186628+1.99608842466968*SIN(1.82224358637127*COS(A139)*COS(COS(SIN(A139))/(2.21684497839146-COS(1.1665946556443*COS(1.04770755378253*COS(0.374917836847673*A139*SIN(COS(A139)-SIN(1.72131839878938/(-0.756954071083095-A139))))*SIN(A139)))))))))))))+SIN(A139))))))</f>
        <v>9.1773117604728727E-3</v>
      </c>
      <c r="AO139">
        <f>2*COS(A139)+SIN(A139/(1+COS(SIN(0.0251921174339378*COS(0.433121146091541*(-2.67476585651086+A139+0.837215599154702*SIN((A139+COS(1.73864272248443+COS(0.356528883019573+SIN(0.940777930379917-COS(0.938170919030737*A139)-COS(A139)))))*SIN(COS(COS(COS(A139)/(1.70671384443301+0.338811626822948/COS(COS(A139))-COS(COS((1.73174047813809*COS(SIN(SIN(3.8337034581196-A139))))/(-0.165778219372136+A139)))+SIN(0.119137815794098*COS(COS(A139))))))))))*SIN(2.8951001999306+COS(COS(SIN(COS((COS(0.367424224211023+A139)*_xlfn.SEC(A139+(-1.96485635804169+0.537146430097249*COS(A139))*COS(SIN(COS(A139))+SIN(1.79705146893733+A139+COS(COS(COS(SIN((0.530924470829865*A139)/(-2.82139876047721+SIN(COS(COS(COS(A139)))*SIN(COS(SIN(A139)))))))))))+0.0270515440773242*COS(2.36770557548171+A139)*_xlfn.CSC(SIN(A139+0.885784395489139*(-1.32742597150515-COS(A139))*COS(A139)))*(0.498701523299401-0.165778219372136*A139*_xlfn.SEC(1.21730816958026+SIN(0.0396212186351349*A139*(COS(0.232148706776693*(0.0250052579539931+A139))+SIN(0.750866189714967*A139))))))*SIN(SIN(SIN(0.340828820733522-A139))))/A139))))))*SIN(0.00379532267608371*SIN((1.06314311483915*A139*(1.67526987319027-COS(A139)))/SIN(0.0150675913159254+COS(1.40403511969596/COS(A139))))))))</f>
        <v>9.1773118729234771E-3</v>
      </c>
      <c r="AP139">
        <f t="shared" si="186"/>
        <v>9.177311730118265E-3</v>
      </c>
      <c r="AQ139">
        <f t="shared" si="187"/>
        <v>9.177311730118265E-3</v>
      </c>
      <c r="AR139">
        <f t="shared" si="188"/>
        <v>9.177311730118265E-3</v>
      </c>
      <c r="AS139">
        <f t="shared" si="189"/>
        <v>9.1773117299037699E-3</v>
      </c>
      <c r="AT139">
        <f t="shared" si="190"/>
        <v>9.1773117299037699E-3</v>
      </c>
      <c r="AU139">
        <f t="shared" si="191"/>
        <v>9.1773117267761606E-3</v>
      </c>
      <c r="AV139">
        <f t="shared" si="192"/>
        <v>9.1773117267761606E-3</v>
      </c>
      <c r="AW139">
        <f t="shared" si="193"/>
        <v>9.1773117267761606E-3</v>
      </c>
      <c r="AX139">
        <f t="shared" si="194"/>
        <v>9.1773117267761606E-3</v>
      </c>
      <c r="AY139">
        <f>2*COS(A139)+SIN(A139/(1+COS(SIN(0.0251921174339378*COS(0.433121146091541*(-2.67476585651086+A139+A139*SIN(A139*(A139+COS(0.933255692033108+A139)))))*SIN(2.8951001999306+COS(COS(SIN(COS((COS(0.367424224211023+A139)*_xlfn.SEC(A139+(1.64702538716042+0.537146430097249*COS(A139))*COS(SIN(2.65449809165387+A139)+SIN(COS(A139)))+0.0270515440773242*(0.498701523299401-0.312244449974241*COS(A139))*COS(2.36770557548171+A139)*_xlfn.CSC(SIN(A139+0.885784395489139*(-1.32742597150515-COS(A139))*COS(A139))))*SIN(SIN(SIN(0.340828820733522-A139))))/A139))))))*SIN(0.00379532267608371*SIN((1.06314311483915*A139*(1.67526987319027-COS(A139)))/SIN(COS(1.40403511969596/COS(A139))+(0.244003939114535-COS(0.0932686925260328*A139)-COS(A139))*SIN(0.933255692033108*(0.0479452472347528+A139)*SIN(A139+0.734842844660215*COS(COS(A139)/COS(SIN(COS(A139+COS(1.35652888301957*A139)))))))))))))</f>
        <v>9.1773119492696287E-3</v>
      </c>
      <c r="AZ139">
        <f>2*COS(A139)+SIN(A139/(1+COS(SIN(0.0251921174339378*COS(0.433121146091541*(-2.67476585651086+A139+A139*SIN(A139*(A139+COS(0.933255692033108+A139)))))*SIN(2.8951001999306+COS(COS(SIN(COS((COS(0.367424224211023+A139)*_xlfn.SEC(A139+(1.64702538716042+0.537146430097249*COS(A139))*COS(SIN(2.65449809165387+A139)+SIN(COS(A139)))+0.0270515440773242*(0.498701523299401-0.312244449974241*COS(A139))*COS(2.36770557548171+A139)*_xlfn.CSC(SIN(A139+0.885784395489139*(-1.32742597150515-COS(A139))*COS(A139))))*SIN(SIN(SIN(0.340828820733522-A139))))/A139))))))*SIN(0.00379532267608371*SIN((1.06314311483915*A139*(1.67526987319027-COS(A139)))/SIN(COS(1.40403511969596/COS(A139))+(0.244003939114535-COS(0.0932686925260328*A139)-COS(A139))*SIN(0.933255692033108*(0.0479452472347528+A139)*SIN(A139+0.734842844660215*COS(COS(A139)/COS(SIN(COS(A139+COS(1.35652888301957*A139)))))))))))))</f>
        <v>9.1773119492696287E-3</v>
      </c>
      <c r="BA139">
        <f>2*COS(A139)+SIN(A139/(1+COS(SIN(0.0251921174339378*COS(0.433121146091541*(-2.67476585651086+A139+A139*SIN(A139*(A139+COS(0.933255692033108+A139)))))*SIN(2.8951001999306+COS(COS(SIN(COS((COS(0.367424224211023+A139)*_xlfn.SEC(A139+(1.64702538716042+0.537146430097249*COS(A139))*COS(SIN(2.65449809165387+A139)+SIN(COS(A139)))+0.0270515440773242*(0.498701523299401-0.312244449974241*COS(A139))*COS(2.36770557548171+A139)*_xlfn.CSC(SIN(A139+0.885784395489139*(-1.32742597150515-COS(A139))*COS(A139))))*SIN(SIN(SIN(0.340828820733522-A139))))/A139))))))*SIN(0.00379532267608371*SIN((1.06314311483915*A139*(1.67526987319027-COS(A139)))/SIN(COS(1.40403511969596/COS(A139))+(0.244003939114535-COS(0.0932686925260328*A139)-COS(A139))*SIN(0.933255692033108*(0.0479452472347528+A139)*SIN(A139+0.734842844660215*COS(COS(A139)/COS(SIN(COS(A139+COS(1.35652888301957*A139)))))))))))))</f>
        <v>9.1773119492696287E-3</v>
      </c>
      <c r="BB139">
        <f>2*COS(A139)+SIN(A139/(1+COS(SIN(0.0251921174339378*COS(_xlfn.SEC(0.419735600194717+COS(0.974172084069584*_xlfn.SEC(1.32108411619894*A139)))*SIN(0.970378444545662*COS(COS(SIN(A139))/(2.21684497839146-COS(0.827486649168256*COS(1.04770755378253*COS(0.374917836847673*A139*SIN(A139+SIN(0.0150681615125201*A139)))*SIN(A139)))))*(1.79705146893733+COS(A139*SIN(0.0251921174339378*(-0.0120347759626663+COS(1.17295361766372-A139-COS(COS(COS((0.734842844660215*COS(0.367424224211023+A139)*SIN(COS(0.0150681615125201-A139)))/A139))))))))))*SIN(2.8951001999306+COS(COS(SIN(COS((COS(0.367424224211023+A139)*SIN(SIN(SIN(A139+SIN(A139)))))/(A139*(-0.855952925578902+COS(0.0250929074423294+A139)))))))))*SIN(0.0045405414853601*SIN((1.06314311483915*A139*(1.67526987319027-COS(A139)-COS(A139*SIN(0.66442022239765/(SIN(A139)*SIN(1.48270932459095*COS(SIN(SIN(COS(COS(A139)))))*COS(2.4900660451625-SIN(SIN(0.0251921174339378*(COS(A139+SIN((0.0251921174339378*COS(1.17295361766372*COS(A139)+COS(A139)/(A139*(0.345878657336117+A139-SIN(COS(A139)+A139*SIN(1.74994294679676+COS(0.0572806453769424*(-0.296995998186628+2.38953537141348*SIN(4.18189618808757*COS(A139)*COS(COS(SIN(A139))/(2.21684497839146-COS(1.1665946556443*COS(1.04770755378253*(0.999381384107968+A139))))))))))))))/(0.356528883019573+A139)-SIN(0.580358562052647-A139)))+SIN(0.375433094857483*(-0.161046367187467+A139))))))*SIN(0.093404449451794+COS(A139-0.484621490756709*(COS(COS(A139))+(2.06346606387297*COS(A139))/(0.356528883019573+0.150655529361516/COS(0.364312412788005*COS(0.00593771058668955*(A139+0.530924470829865*A139*((0.244003939114535-COS(0.0932686925260328*A139)-COS(A139))*COS(A139)*(2*COS(A139)+0.387844872700148*COS(0.122247045623982*(-2.67476585651086+A139)*(SIN(A139)*SIN(0.00140217240902748*A139^2*COS(COS(A139-0.999082557898852/(1.3608351870969+0.150655529361516*(2.74489686570714+A139)-COS(1)))*(0.0150675913159254-A139+COS(0.413036990134086/A139)-COS(A139)-COS(A139*COS(A139))-COS(A139+0.244232384538129*(2.84387902041926+A139+COS(B139)))))*SIN(A139))-SIN(SIN(SIN(0.862339351056448+COS(SIN(2.8951001999306+(0.5*COS(A139)*(0.826937250740526+(-1.12458081737812*A139)/(1+COS(SIN(0.00872081561358199*SIN(2.8951001999306+COS(COS(SIN(COS((0.734842844660215*COS(0.367424224211023+A139)*SIN(SIN(SIN(A139+SIN(A139)))))/A139))))))*SIN(0.00379532267608371*SIN(3.01037523694323*A139*(1.67526987319027-COS(A139)-COS(A139*SIN(SIN(0.00379532267608371*SIN(1.26449815900264*A139*(1.67526987319027-COS(A139))))*SIN(0.00872081561358199*SIN(A139+COS(COS(SIN(COS((0.734842844660215*COS(0.367424224211023+A139)*SIN(SIN(SIN(A139+SIN(A139)))))/A139)))))))))))))))/A139))))))))+COS(2.67476585651086-SIN(0.123821531774593/SIN(SIN(COS(0.999682695391386*(0.530924470829865-A139))/COS(COS(A139)+(1.64702538716042+0.537146430097249*(A139+COS(0.347798363400371-A139)))*COS(A139)-0.26714408291119*(A139+0.0251921174339378*SIN(A139))+(0.0270515440773242*A139*COS(2.36770557548171+A139))/SIN(SIN(COS(COS(A139-0.227771237432817*COS(A139)*(0.244003939114535-COS(A139)-COS(COS(0.464096977697486-COS((39.2055475129509*COS(A139-SIN(0.356528883019573-A139)))/A139^2))*SIN(A139))))))))))))))))))*SIN(COS(A139-COS(SIN(8.45216284241943-COS(0.349023510229163+0.42073232374058*COS(0.759590257947852+COS(1.42073232374058*A139+COS(A139)*(1.89442827394731+0.000366675974410566*COS(2.19354464902984-COS(0.131277299088378-A139)-COS(COS(SIN(COS((COS(0.367424224211023+A139)*SIN(SIN(SIN(0.340828820733522-A139))))/(A139*COS(A139+(1.64702538716042+0.537146430097249*COS(A139))*COS(SIN(COS(A139))+SIN(1.79705146893733+A139+COS(COS(COS(SIN((0.530924470829865*A139)/(-2.82139876047721+SIN(COS(COS(COS(A139)))*SIN(COS(A139))))))))))+(0.0270515440773242*COS(2.36770557548171+A139)*(0.498701523299401-0.165778219372136*(1+COS(SIN(0.00872081561358199*SIN(2.26306768395918-A139-COS(A139)-COS(COS(SIN(COS((0.569180159825137*SIN(SIN(SIN(A139+SIN(A139)))))/A139))))+0.648585040695961/(COS(A139)-SIN(A139))))*SIN(0.00379532267608371*SIN((1.06314311483915*A139*(1.67526987319027-COS(A139)))/SIN(0.0150675913159254+COS(1.40403511969596/A139))))))))/SIN(SIN(A139+0.885784395489139*(-1.32742597150515-COS(A139))*COS(A139))))))))))))))))))))))))))/SIN(0.0150675913159254+COS(0.413036990134086/A139)))))))</f>
        <v>9.1773118511919716E-3</v>
      </c>
    </row>
    <row r="140" spans="1:54" x14ac:dyDescent="0.25">
      <c r="A140">
        <v>-1.81</v>
      </c>
      <c r="B140">
        <v>-2.58</v>
      </c>
      <c r="C140">
        <v>-1.260283252</v>
      </c>
      <c r="D140">
        <f t="shared" si="156"/>
        <v>-1.0788949148256406</v>
      </c>
      <c r="E140">
        <f t="shared" si="157"/>
        <v>-1.0788949148256406</v>
      </c>
      <c r="F140">
        <f t="shared" si="158"/>
        <v>-1.0788949148256406</v>
      </c>
      <c r="G140">
        <f t="shared" si="159"/>
        <v>-1.0788949148256406</v>
      </c>
      <c r="H140">
        <f t="shared" si="160"/>
        <v>-1.0788949148256406</v>
      </c>
      <c r="I140">
        <f t="shared" si="161"/>
        <v>-1.1667248512102648</v>
      </c>
      <c r="J140">
        <f t="shared" si="162"/>
        <v>-1.1667248512102648</v>
      </c>
      <c r="K140">
        <f t="shared" si="163"/>
        <v>-1.2189068718187137</v>
      </c>
      <c r="L140">
        <f t="shared" si="164"/>
        <v>-1.2048329277229266</v>
      </c>
      <c r="M140">
        <f t="shared" si="165"/>
        <v>-1.240460386187098</v>
      </c>
      <c r="N140">
        <f t="shared" si="166"/>
        <v>-1.240460386187098</v>
      </c>
      <c r="O140">
        <f t="shared" si="167"/>
        <v>-1.240460386187098</v>
      </c>
      <c r="P140">
        <f t="shared" si="168"/>
        <v>-1.240460386187098</v>
      </c>
      <c r="Q140">
        <f t="shared" si="169"/>
        <v>-1.2520165863780324</v>
      </c>
      <c r="R140">
        <f t="shared" si="170"/>
        <v>-1.2520165863780324</v>
      </c>
      <c r="S140">
        <f t="shared" si="171"/>
        <v>-1.2599742214483078</v>
      </c>
      <c r="T140">
        <f t="shared" si="172"/>
        <v>-1.2599742214483078</v>
      </c>
      <c r="U140">
        <f t="shared" si="173"/>
        <v>-1.2599742214483078</v>
      </c>
      <c r="V140">
        <f t="shared" si="174"/>
        <v>-1.2605241749123599</v>
      </c>
      <c r="W140">
        <f>2*COS(A140)+SIN(A140/(0.999148166279824+COS(SIN(0.0251921174339378*(COS(0.685969744682071+A140+COS(0.1500862687924-SIN(0.0665099688093772*_xlfn.CSC(SIN(COS(COS(A140+(0.244003939114535-COS(0.0932686925260328*A140)-COS(A140))*COS(A140)*(2*COS(A140)+0.387844872700148*(A140-0.082374768005002/(A140-COS(A140*COS(A140))-(-2.15039598507721-A140)*(A140-COS(SIN(SIN(COS(COS(1.32108411619894*(2.84387902041926+SIN(COS(COS(1.00374593116443*A140*COS(A140))))))/COS(SIN(0.0940779463483673*SIN(COS(A140)))))))))))))))))))+SIN(0.375433094857483*(-0.0260061439754979+A140))))*SIN(SIN(A140)))))</f>
        <v>-1.2605290571079837</v>
      </c>
      <c r="X140">
        <f t="shared" si="175"/>
        <v>-1.2603556147052448</v>
      </c>
      <c r="Y140">
        <f t="shared" si="176"/>
        <v>-1.2603556147052448</v>
      </c>
      <c r="Z140">
        <f t="shared" si="177"/>
        <v>-1.2602918227109572</v>
      </c>
      <c r="AA140">
        <f t="shared" si="178"/>
        <v>-1.2602907507975567</v>
      </c>
      <c r="AB140">
        <f t="shared" si="179"/>
        <v>-1.2602838091631128</v>
      </c>
      <c r="AC140">
        <f t="shared" si="180"/>
        <v>-1.2602836538301836</v>
      </c>
      <c r="AD140">
        <f t="shared" si="181"/>
        <v>-1.2602832523220235</v>
      </c>
      <c r="AE140">
        <f t="shared" si="182"/>
        <v>-1.2602832523220235</v>
      </c>
      <c r="AF140">
        <f t="shared" si="183"/>
        <v>-1.2602832523220235</v>
      </c>
      <c r="AG140">
        <f>2*COS(A140)+SIN(A140/(1+COS(0.0102383050941825*SIN(0.0251921174339378*(COS(0.685969744682071+A140+COS(SIN(A140)*SIN(A140*_xlfn.CSC(0.699794000623748+COS(A140*SIN(A140)))*SIN(SIN(0.482614878018303*(0.999335114390903+A140))))))+SIN(A140))))))</f>
        <v>-1.2602832524471865</v>
      </c>
      <c r="AH140">
        <f>2*COS(A140)+SIN(A140/(1+COS(0.0102383050941825*SIN(0.0251921174339378*(COS(0.685969744682071+A140+COS(SIN(A140)*SIN(A140*_xlfn.CSC(0.699794000623748+COS(A140*SIN(A140)))*SIN(SIN(0.482614878018303*(0.999335114390903+A140))))))+SIN(A140))))))</f>
        <v>-1.2602832524471865</v>
      </c>
      <c r="AI140">
        <f>2*COS(A140)+SIN(A140/(1+COS(0.0102383050941825*SIN(0.0251921174339378*(COS(0.685969744682071+A140+COS(SIN(A140)*SIN(COS(A140*SIN(1.74994294679676+COS((0.937483306033506-SIN(0.572749275024412+COS(A140)))*(-0.296995998186627+_xlfn.SEC(0.419735600194717+COS(0.974172084069584*_xlfn.SEC(1.32108411619894*A140)))*SIN(0.970378444545662*COS(COS(SIN(A140))/(2.21684497839146-COS(0.827486649168256*COS(1.04770755378253*COS(0.374917836847673*A140*SIN(COS(A140)-SIN(1.72131839878938/(-0.756954071083095-A140))))*SIN(A140)))))*(1.79705146893733+COS(SIN(0.0251921174339378*(COS(0.685969744682071+A140+COS(2.67476585651086+SIN(0.0942661886848087*A140*_xlfn.CSC(0.810618544876305*(-2.15039598507721-A140))*_xlfn.CSC(SIN(COS(COS(0.809444787727253+A140+SIN(0.793305537772902+A140))))))))+SIN(0.375433094857483*(-0.0260061439754979+A140))))*SIN(SIN(A140)))))))))*_xlfn.CSC(0.699794000623748+COS(A140*SIN(A140))))))+SIN(A140))))))</f>
        <v>-1.2602832524614698</v>
      </c>
      <c r="AJ140">
        <f>2*COS(A140)+SIN(A140/(1+COS(0.0102383050941825*SIN(0.0251921174339378*(COS(0.685969744682071+A140+COS(SIN(A140)*SIN(COS(A140*SIN(1.74994294679676+COS((0.937483306033506-SIN(0.572749275024412+COS(A140)))*(-0.296995998186627+_xlfn.SEC(0.419735600194717+COS(0.974172084069584*_xlfn.SEC(1.32108411619894*A140)))*SIN(0.970378444545662*COS(COS(SIN(A140))/(2.21684497839146-COS(0.827486649168256*COS(1.04770755378253*COS(0.374917836847673*A140*SIN(COS(A140)-SIN(1.72131839878938/(-0.756954071083095-A140))))*SIN(A140)))))*(1.79705146893733+COS(SIN(0.0251921174339378*(COS(0.685969744682071+A140+COS(2.67476585651086+SIN(0.0942661886848087*A140*_xlfn.CSC(0.810618544876305*(-2.15039598507721-A140))*_xlfn.CSC(SIN(COS(COS(0.809444787727253+A140+SIN(0.793305537772902+A140))))))))+SIN(0.375433094857483*(-0.0260061439754979+A140))))*SIN(SIN(A140)))))))))*_xlfn.CSC(0.699794000623748+COS(A140*SIN(A140))))))+SIN(A140))))))</f>
        <v>-1.2602832524614698</v>
      </c>
      <c r="AK140">
        <f>2*COS(A140)+SIN(A140/(1+COS(0.0102383050941825*SIN(0.0251921174339378*(COS(0.685969744682071+A140+COS(SIN(A140)*SIN(COS(A140*SIN(1.74994294679676+COS((0.937483306033506-SIN(0.572749275024412+COS(A140)))*(-0.296995998186627+_xlfn.SEC(0.419735600194717+COS(0.974172084069584*_xlfn.SEC(1.32108411619894*A140)))*SIN(0.970378444545662*COS(COS(SIN(A140))/(2.21684497839146-COS(0.827486649168256*COS(1.04770755378253*COS(0.374917836847673*A140*SIN(0.227771237432817-COS(A140)))*SIN(A140)))))*(1.79705146893733+COS(SIN(0.0251921174339378*(COS(0.685969744682071+A140+COS(2.67476585651086+SIN(0.0942661886848087*A140*_xlfn.CSC(0.810618544876305*(-2.15039598507721-A140))*_xlfn.CSC(SIN(COS(COS(0.809444787727253+A140+SIN(0.793305537772902+A140))))))))+SIN(0.375433094857483*(-0.0260061439754979+A140))))*SIN(SIN(A140)))))))))*_xlfn.CSC(0.699794000623748+COS(A140*SIN(A140))))))+SIN(A140))))))</f>
        <v>-1.2602832524608507</v>
      </c>
      <c r="AL140">
        <f t="shared" si="184"/>
        <v>-1.2602832524272529</v>
      </c>
      <c r="AM140">
        <f t="shared" si="185"/>
        <v>-1.2602832523526262</v>
      </c>
      <c r="AN140">
        <f>2*COS(A140)+SIN(A140/(1+COS(0.0102383050941825*SIN(0.0251921174339378*(COS(0.685969744682071+A140+COS(SIN(A140)*SIN(2.87522917078492*COS(A140*SIN(0.996308035150143-COS((0.125463411927578+COS(0.71323222501324*(0.460719913648222+COS(A140)))-SIN(0.572749275024412+COS(A140)))*(-0.296995998186627+_xlfn.SEC(0.419735600194717+COS(0.974172084069584*_xlfn.SEC(1.32108411619894*A140)))*SIN(0.970378444545662*COS(COS(SIN(A140))/(2.21684497839146-COS(0.827486649168256*COS(1.04770755378253*COS(0.374917836847673*A140*SIN(COS(A140)-SIN(1.72131839878938/(-0.756954071083095-A140))))*SIN(A140)))))*(1.79705146893733+COS(SIN(0.0251921174339378*(COS(0.685969744682071+A140+COS(2.67476585651086+SIN(0.0942661886848087*A140*_xlfn.CSC(0.810618544876305*(-2.15039598507721-A140))*_xlfn.CSC(SIN(COS(COS(0.809444787727253+COS(A140))))))))+SIN(0.375433094857483*(-0.0260061439754979+A140))))*SIN(SIN(A140)))))))-5.2258026739857*A140*COS(2.26306768395918-A140+0.648585040695961/(-0.482614878018303+COS(A140))-COS(A140)-COS(COS(SIN(COS(A140)))))*(-0.803019914186518-0.09344164141567*(-0.296995998186628+1.99608842466968*SIN(1.82224358637127*COS(A140)*COS(COS(SIN(A140))/(2.21684497839146-COS(1.1665946556443*COS(1.04770755378253*COS(0.374917836847673*A140*SIN(COS(A140)-SIN(1.72131839878938/(-0.756954071083095-A140))))*SIN(A140)))))))))))))+SIN(A140))))))</f>
        <v>-1.2602832523234859</v>
      </c>
      <c r="AO140">
        <f>2*COS(A140)+SIN(A140/(1+COS(SIN(0.0251921174339378*COS(0.433121146091541*(-2.67476585651086+A140+0.837215599154702*SIN((A140+COS(1.73864272248443+COS(0.356528883019573+SIN(0.940777930379917-COS(0.938170919030737*A140)-COS(A140)))))*SIN(COS(COS(COS(A140)/(1.70671384443301+0.338811626822948/COS(COS(A140))-COS(COS((1.73174047813809*COS(SIN(SIN(3.8337034581196-A140))))/(-0.165778219372136+A140)))+SIN(0.119137815794098*COS(COS(A140))))))))))*SIN(2.8951001999306+COS(COS(SIN(COS((COS(0.367424224211023+A140)*_xlfn.SEC(A140+(-1.96485635804169+0.537146430097249*COS(A140))*COS(SIN(COS(A140))+SIN(1.79705146893733+A140+COS(COS(COS(SIN((0.530924470829865*A140)/(-2.82139876047721+SIN(COS(COS(COS(A140)))*SIN(COS(SIN(A140)))))))))))+0.0270515440773242*COS(2.36770557548171+A140)*_xlfn.CSC(SIN(A140+0.885784395489139*(-1.32742597150515-COS(A140))*COS(A140)))*(0.498701523299401-0.165778219372136*A140*_xlfn.SEC(1.21730816958026+SIN(0.0396212186351349*A140*(COS(0.232148706776693*(0.0250052579539931+A140))+SIN(0.750866189714967*A140))))))*SIN(SIN(SIN(0.340828820733522-A140))))/A140))))))*SIN(0.00379532267608371*SIN((1.06314311483915*A140*(1.67526987319027-COS(A140)))/SIN(0.0150675913159254+COS(1.40403511969596/COS(A140))))))))</f>
        <v>-1.2602832524578576</v>
      </c>
      <c r="AP140">
        <f t="shared" si="186"/>
        <v>-1.2602832524827849</v>
      </c>
      <c r="AQ140">
        <f t="shared" si="187"/>
        <v>-1.2602832524827849</v>
      </c>
      <c r="AR140">
        <f t="shared" si="188"/>
        <v>-1.2602832524827849</v>
      </c>
      <c r="AS140">
        <f t="shared" si="189"/>
        <v>-1.2602832524808321</v>
      </c>
      <c r="AT140">
        <f t="shared" si="190"/>
        <v>-1.2602832524808321</v>
      </c>
      <c r="AU140">
        <f t="shared" si="191"/>
        <v>-1.2602832524929388</v>
      </c>
      <c r="AV140">
        <f t="shared" si="192"/>
        <v>-1.2602832524929388</v>
      </c>
      <c r="AW140">
        <f t="shared" si="193"/>
        <v>-1.2602832524929388</v>
      </c>
      <c r="AX140">
        <f t="shared" si="194"/>
        <v>-1.2602832524929388</v>
      </c>
      <c r="AY140">
        <f>2*COS(A140)+SIN(A140/(1+COS(SIN(0.0251921174339378*COS(0.433121146091541*(-2.67476585651086+A140+A140*SIN(A140*(A140+COS(0.933255692033108+A140)))))*SIN(2.8951001999306+COS(COS(SIN(COS((COS(0.367424224211023+A140)*_xlfn.SEC(A140+(1.64702538716042+0.537146430097249*COS(A140))*COS(SIN(2.65449809165387+A140)+SIN(COS(A140)))+0.0270515440773242*(0.498701523299401-0.312244449974241*COS(A140))*COS(2.36770557548171+A140)*_xlfn.CSC(SIN(A140+0.885784395489139*(-1.32742597150515-COS(A140))*COS(A140))))*SIN(SIN(SIN(0.340828820733522-A140))))/A140))))))*SIN(0.00379532267608371*SIN((1.06314311483915*A140*(1.67526987319027-COS(A140)))/SIN(COS(1.40403511969596/COS(A140))+(0.244003939114535-COS(0.0932686925260328*A140)-COS(A140))*SIN(0.933255692033108*(0.0479452472347528+A140)*SIN(A140+0.734842844660215*COS(COS(A140)/COS(SIN(COS(A140+COS(1.35652888301957*A140)))))))))))))</f>
        <v>-1.2602832524212535</v>
      </c>
      <c r="AZ140">
        <f>2*COS(A140)+SIN(A140/(1+COS(SIN(0.0251921174339378*COS(0.433121146091541*(-2.67476585651086+A140+A140*SIN(A140*(A140+COS(0.933255692033108+A140)))))*SIN(2.8951001999306+COS(COS(SIN(COS((COS(0.367424224211023+A140)*_xlfn.SEC(A140+(1.64702538716042+0.537146430097249*COS(A140))*COS(SIN(2.65449809165387+A140)+SIN(COS(A140)))+0.0270515440773242*(0.498701523299401-0.312244449974241*COS(A140))*COS(2.36770557548171+A140)*_xlfn.CSC(SIN(A140+0.885784395489139*(-1.32742597150515-COS(A140))*COS(A140))))*SIN(SIN(SIN(0.340828820733522-A140))))/A140))))))*SIN(0.00379532267608371*SIN((1.06314311483915*A140*(1.67526987319027-COS(A140)))/SIN(COS(1.40403511969596/COS(A140))+(0.244003939114535-COS(0.0932686925260328*A140)-COS(A140))*SIN(0.933255692033108*(0.0479452472347528+A140)*SIN(A140+0.734842844660215*COS(COS(A140)/COS(SIN(COS(A140+COS(1.35652888301957*A140)))))))))))))</f>
        <v>-1.2602832524212535</v>
      </c>
      <c r="BA140">
        <f>2*COS(A140)+SIN(A140/(1+COS(SIN(0.0251921174339378*COS(0.433121146091541*(-2.67476585651086+A140+A140*SIN(A140*(A140+COS(0.933255692033108+A140)))))*SIN(2.8951001999306+COS(COS(SIN(COS((COS(0.367424224211023+A140)*_xlfn.SEC(A140+(1.64702538716042+0.537146430097249*COS(A140))*COS(SIN(2.65449809165387+A140)+SIN(COS(A140)))+0.0270515440773242*(0.498701523299401-0.312244449974241*COS(A140))*COS(2.36770557548171+A140)*_xlfn.CSC(SIN(A140+0.885784395489139*(-1.32742597150515-COS(A140))*COS(A140))))*SIN(SIN(SIN(0.340828820733522-A140))))/A140))))))*SIN(0.00379532267608371*SIN((1.06314311483915*A140*(1.67526987319027-COS(A140)))/SIN(COS(1.40403511969596/COS(A140))+(0.244003939114535-COS(0.0932686925260328*A140)-COS(A140))*SIN(0.933255692033108*(0.0479452472347528+A140)*SIN(A140+0.734842844660215*COS(COS(A140)/COS(SIN(COS(A140+COS(1.35652888301957*A140)))))))))))))</f>
        <v>-1.2602832524212535</v>
      </c>
      <c r="BB140">
        <f>2*COS(A140)+SIN(A140/(1+COS(SIN(0.0251921174339378*COS(_xlfn.SEC(0.419735600194717+COS(0.974172084069584*_xlfn.SEC(1.32108411619894*A140)))*SIN(0.970378444545662*COS(COS(SIN(A140))/(2.21684497839146-COS(0.827486649168256*COS(1.04770755378253*COS(0.374917836847673*A140*SIN(A140+SIN(0.0150681615125201*A140)))*SIN(A140)))))*(1.79705146893733+COS(A140*SIN(0.0251921174339378*(-0.0120347759626663+COS(1.17295361766372-A140-COS(COS(COS((0.734842844660215*COS(0.367424224211023+A140)*SIN(COS(0.0150681615125201-A140)))/A140))))))))))*SIN(2.8951001999306+COS(COS(SIN(COS((COS(0.367424224211023+A140)*SIN(SIN(SIN(A140+SIN(A140)))))/(A140*(-0.855952925578902+COS(0.0250929074423294+A140)))))))))*SIN(0.0045405414853601*SIN((1.06314311483915*A140*(1.67526987319027-COS(A140)-COS(A140*SIN(0.66442022239765/(SIN(A140)*SIN(1.48270932459095*COS(SIN(SIN(COS(COS(A140)))))*COS(2.4900660451625-SIN(SIN(0.0251921174339378*(COS(A140+SIN((0.0251921174339378*COS(1.17295361766372*COS(A140)+COS(A140)/(A140*(0.345878657336117+A140-SIN(COS(A140)+A140*SIN(1.74994294679676+COS(0.0572806453769424*(-0.296995998186628+2.38953537141348*SIN(4.18189618808757*COS(A140)*COS(COS(SIN(A140))/(2.21684497839146-COS(1.1665946556443*COS(1.04770755378253*(0.999381384107968+A140))))))))))))))/(0.356528883019573+A140)-SIN(0.580358562052647-A140)))+SIN(0.375433094857483*(-0.161046367187467+A140))))))*SIN(0.093404449451794+COS(A140-0.484621490756709*(COS(COS(A140))+(2.06346606387297*COS(A140))/(0.356528883019573+0.150655529361516/COS(0.364312412788005*COS(0.00593771058668955*(A140+0.530924470829865*A140*((0.244003939114535-COS(0.0932686925260328*A140)-COS(A140))*COS(A140)*(2*COS(A140)+0.387844872700148*COS(0.122247045623982*(-2.67476585651086+A140)*(SIN(A140)*SIN(0.00140217240902748*A140^2*COS(COS(A140-0.999082557898852/(1.3608351870969+0.150655529361516*(2.74489686570714+A140)-COS(1)))*(0.0150675913159254-A140+COS(0.413036990134086/A140)-COS(A140)-COS(A140*COS(A140))-COS(A140+0.244232384538129*(2.84387902041926+A140+COS(B140)))))*SIN(A140))-SIN(SIN(SIN(0.862339351056448+COS(SIN(2.8951001999306+(0.5*COS(A140)*(0.826937250740526+(-1.12458081737812*A140)/(1+COS(SIN(0.00872081561358199*SIN(2.8951001999306+COS(COS(SIN(COS((0.734842844660215*COS(0.367424224211023+A140)*SIN(SIN(SIN(A140+SIN(A140)))))/A140))))))*SIN(0.00379532267608371*SIN(3.01037523694323*A140*(1.67526987319027-COS(A140)-COS(A140*SIN(SIN(0.00379532267608371*SIN(1.26449815900264*A140*(1.67526987319027-COS(A140))))*SIN(0.00872081561358199*SIN(A140+COS(COS(SIN(COS((0.734842844660215*COS(0.367424224211023+A140)*SIN(SIN(SIN(A140+SIN(A140)))))/A140)))))))))))))))/A140))))))))+COS(2.67476585651086-SIN(0.123821531774593/SIN(SIN(COS(0.999682695391386*(0.530924470829865-A140))/COS(COS(A140)+(1.64702538716042+0.537146430097249*(A140+COS(0.347798363400371-A140)))*COS(A140)-0.26714408291119*(A140+0.0251921174339378*SIN(A140))+(0.0270515440773242*A140*COS(2.36770557548171+A140))/SIN(SIN(COS(COS(A140-0.227771237432817*COS(A140)*(0.244003939114535-COS(A140)-COS(COS(0.464096977697486-COS((39.2055475129509*COS(A140-SIN(0.356528883019573-A140)))/A140^2))*SIN(A140))))))))))))))))))*SIN(COS(A140-COS(SIN(8.45216284241943-COS(0.349023510229163+0.42073232374058*COS(0.759590257947852+COS(1.42073232374058*A140+COS(A140)*(1.89442827394731+0.000366675974410566*COS(2.19354464902984-COS(0.131277299088378-A140)-COS(COS(SIN(COS((COS(0.367424224211023+A140)*SIN(SIN(SIN(0.340828820733522-A140))))/(A140*COS(A140+(1.64702538716042+0.537146430097249*COS(A140))*COS(SIN(COS(A140))+SIN(1.79705146893733+A140+COS(COS(COS(SIN((0.530924470829865*A140)/(-2.82139876047721+SIN(COS(COS(COS(A140)))*SIN(COS(A140))))))))))+(0.0270515440773242*COS(2.36770557548171+A140)*(0.498701523299401-0.165778219372136*(1+COS(SIN(0.00872081561358199*SIN(2.26306768395918-A140-COS(A140)-COS(COS(SIN(COS((0.569180159825137*SIN(SIN(SIN(A140+SIN(A140)))))/A140))))+0.648585040695961/(COS(A140)-SIN(A140))))*SIN(0.00379532267608371*SIN((1.06314311483915*A140*(1.67526987319027-COS(A140)))/SIN(0.0150675913159254+COS(1.40403511969596/A140))))))))/SIN(SIN(A140+0.885784395489139*(-1.32742597150515-COS(A140))*COS(A140))))))))))))))))))))))))))/SIN(0.0150675913159254+COS(0.413036990134086/A140)))))))</f>
        <v>-1.2602832523242613</v>
      </c>
    </row>
    <row r="141" spans="1:54" x14ac:dyDescent="0.25">
      <c r="A141">
        <v>0.22</v>
      </c>
      <c r="B141">
        <v>1.8</v>
      </c>
      <c r="C141">
        <v>2.0615731990000001</v>
      </c>
      <c r="D141">
        <f t="shared" si="156"/>
        <v>2.0677219921886398</v>
      </c>
      <c r="E141">
        <f t="shared" si="157"/>
        <v>2.0677219921886398</v>
      </c>
      <c r="F141">
        <f t="shared" si="158"/>
        <v>2.0677219921886398</v>
      </c>
      <c r="G141">
        <f t="shared" si="159"/>
        <v>2.0677219921886398</v>
      </c>
      <c r="H141">
        <f t="shared" si="160"/>
        <v>2.0677219921886398</v>
      </c>
      <c r="I141">
        <f t="shared" si="161"/>
        <v>2.0360107471943611</v>
      </c>
      <c r="J141">
        <f t="shared" si="162"/>
        <v>2.0360107471943611</v>
      </c>
      <c r="K141">
        <f t="shared" si="163"/>
        <v>2.042353313235167</v>
      </c>
      <c r="L141">
        <f t="shared" si="164"/>
        <v>2.0680692647812964</v>
      </c>
      <c r="M141">
        <f t="shared" si="165"/>
        <v>2.0577707952585111</v>
      </c>
      <c r="N141">
        <f t="shared" si="166"/>
        <v>2.0577707952585111</v>
      </c>
      <c r="O141">
        <f t="shared" si="167"/>
        <v>2.0577707952585111</v>
      </c>
      <c r="P141">
        <f t="shared" si="168"/>
        <v>2.0577707952585111</v>
      </c>
      <c r="Q141">
        <f t="shared" si="169"/>
        <v>2.0599696894563557</v>
      </c>
      <c r="R141">
        <f t="shared" si="170"/>
        <v>2.0599696894563557</v>
      </c>
      <c r="S141">
        <f t="shared" si="171"/>
        <v>2.0615127755724578</v>
      </c>
      <c r="T141">
        <f t="shared" si="172"/>
        <v>2.0615127755724578</v>
      </c>
      <c r="U141">
        <f t="shared" si="173"/>
        <v>2.0615127755724578</v>
      </c>
      <c r="V141">
        <f t="shared" si="174"/>
        <v>2.0616198208335828</v>
      </c>
      <c r="W141">
        <f>2*COS(A141)+SIN(A141/(0.999148166279824+COS(SIN(0.0251921174339378*(COS(0.685969744682071+A141+COS(0.1500862687924-SIN(0.0665099688093772*_xlfn.CSC(SIN(COS(COS(A141+(0.244003939114535-COS(0.0932686925260328*A141)-COS(A141))*COS(A141)*(2*COS(A141)+0.387844872700148*(A141-0.082374768005002/(A141-COS(A141*COS(A141))-(-2.15039598507721-A141)*(A141-COS(SIN(SIN(COS(COS(1.32108411619894*(2.84387902041926+SIN(COS(COS(1.00374593116443*A141*COS(A141))))))/COS(SIN(0.0940779463483673*SIN(COS(A141)))))))))))))))))))+SIN(0.375433094857483*(-0.0260061439754979+A141))))*SIN(SIN(A141)))))</f>
        <v>2.0616198402621961</v>
      </c>
      <c r="X141">
        <f t="shared" si="175"/>
        <v>2.0615753611158052</v>
      </c>
      <c r="Y141">
        <f t="shared" si="176"/>
        <v>2.0615753611158052</v>
      </c>
      <c r="Z141">
        <f t="shared" si="177"/>
        <v>2.0615747266853646</v>
      </c>
      <c r="AA141">
        <f t="shared" si="178"/>
        <v>2.06157324153796</v>
      </c>
      <c r="AB141">
        <f t="shared" si="179"/>
        <v>2.0615732444370369</v>
      </c>
      <c r="AC141">
        <f t="shared" si="180"/>
        <v>2.0615732780288925</v>
      </c>
      <c r="AD141">
        <f t="shared" si="181"/>
        <v>2.0615731994983859</v>
      </c>
      <c r="AE141">
        <f t="shared" si="182"/>
        <v>2.0615731994983859</v>
      </c>
      <c r="AF141">
        <f t="shared" si="183"/>
        <v>2.0615731994983859</v>
      </c>
      <c r="AG141">
        <f>2*COS(A141)+SIN(A141/(1+COS(0.0102383050941825*SIN(0.0251921174339378*(COS(0.685969744682071+A141+COS(SIN(A141)*SIN(A141*_xlfn.CSC(0.699794000623748+COS(A141*SIN(A141)))*SIN(SIN(0.482614878018303*(0.999335114390903+A141))))))+SIN(A141))))))</f>
        <v>2.0615731995205473</v>
      </c>
      <c r="AH141">
        <f>2*COS(A141)+SIN(A141/(1+COS(0.0102383050941825*SIN(0.0251921174339378*(COS(0.685969744682071+A141+COS(SIN(A141)*SIN(A141*_xlfn.CSC(0.699794000623748+COS(A141*SIN(A141)))*SIN(SIN(0.482614878018303*(0.999335114390903+A141))))))+SIN(A141))))))</f>
        <v>2.0615731995205473</v>
      </c>
      <c r="AI141">
        <f>2*COS(A141)+SIN(A141/(1+COS(0.0102383050941825*SIN(0.0251921174339378*(COS(0.685969744682071+A141+COS(SIN(A141)*SIN(COS(A141*SIN(1.74994294679676+COS((0.937483306033506-SIN(0.572749275024412+COS(A141)))*(-0.296995998186627+_xlfn.SEC(0.419735600194717+COS(0.974172084069584*_xlfn.SEC(1.32108411619894*A141)))*SIN(0.970378444545662*COS(COS(SIN(A141))/(2.21684497839146-COS(0.827486649168256*COS(1.04770755378253*COS(0.374917836847673*A141*SIN(COS(A141)-SIN(1.72131839878938/(-0.756954071083095-A141))))*SIN(A141)))))*(1.79705146893733+COS(SIN(0.0251921174339378*(COS(0.685969744682071+A141+COS(2.67476585651086+SIN(0.0942661886848087*A141*_xlfn.CSC(0.810618544876305*(-2.15039598507721-A141))*_xlfn.CSC(SIN(COS(COS(0.809444787727253+A141+SIN(0.793305537772902+A141))))))))+SIN(0.375433094857483*(-0.0260061439754979+A141))))*SIN(SIN(A141)))))))))*_xlfn.CSC(0.699794000623748+COS(A141*SIN(A141))))))+SIN(A141))))))</f>
        <v>2.061573199514688</v>
      </c>
      <c r="AJ141">
        <f>2*COS(A141)+SIN(A141/(1+COS(0.0102383050941825*SIN(0.0251921174339378*(COS(0.685969744682071+A141+COS(SIN(A141)*SIN(COS(A141*SIN(1.74994294679676+COS((0.937483306033506-SIN(0.572749275024412+COS(A141)))*(-0.296995998186627+_xlfn.SEC(0.419735600194717+COS(0.974172084069584*_xlfn.SEC(1.32108411619894*A141)))*SIN(0.970378444545662*COS(COS(SIN(A141))/(2.21684497839146-COS(0.827486649168256*COS(1.04770755378253*COS(0.374917836847673*A141*SIN(COS(A141)-SIN(1.72131839878938/(-0.756954071083095-A141))))*SIN(A141)))))*(1.79705146893733+COS(SIN(0.0251921174339378*(COS(0.685969744682071+A141+COS(2.67476585651086+SIN(0.0942661886848087*A141*_xlfn.CSC(0.810618544876305*(-2.15039598507721-A141))*_xlfn.CSC(SIN(COS(COS(0.809444787727253+A141+SIN(0.793305537772902+A141))))))))+SIN(0.375433094857483*(-0.0260061439754979+A141))))*SIN(SIN(A141)))))))))*_xlfn.CSC(0.699794000623748+COS(A141*SIN(A141))))))+SIN(A141))))))</f>
        <v>2.061573199514688</v>
      </c>
      <c r="AK141">
        <f>2*COS(A141)+SIN(A141/(1+COS(0.0102383050941825*SIN(0.0251921174339378*(COS(0.685969744682071+A141+COS(SIN(A141)*SIN(COS(A141*SIN(1.74994294679676+COS((0.937483306033506-SIN(0.572749275024412+COS(A141)))*(-0.296995998186627+_xlfn.SEC(0.419735600194717+COS(0.974172084069584*_xlfn.SEC(1.32108411619894*A141)))*SIN(0.970378444545662*COS(COS(SIN(A141))/(2.21684497839146-COS(0.827486649168256*COS(1.04770755378253*COS(0.374917836847673*A141*SIN(0.227771237432817-COS(A141)))*SIN(A141)))))*(1.79705146893733+COS(SIN(0.0251921174339378*(COS(0.685969744682071+A141+COS(2.67476585651086+SIN(0.0942661886848087*A141*_xlfn.CSC(0.810618544876305*(-2.15039598507721-A141))*_xlfn.CSC(SIN(COS(COS(0.809444787727253+A141+SIN(0.793305537772902+A141))))))))+SIN(0.375433094857483*(-0.0260061439754979+A141))))*SIN(SIN(A141)))))))))*_xlfn.CSC(0.699794000623748+COS(A141*SIN(A141))))))+SIN(A141))))))</f>
        <v>2.061573199514688</v>
      </c>
      <c r="AL141">
        <f t="shared" si="184"/>
        <v>2.0615731995144473</v>
      </c>
      <c r="AM141">
        <f t="shared" si="185"/>
        <v>2.0615731994984312</v>
      </c>
      <c r="AN141">
        <f>2*COS(A141)+SIN(A141/(1+COS(0.0102383050941825*SIN(0.0251921174339378*(COS(0.685969744682071+A141+COS(SIN(A141)*SIN(2.87522917078492*COS(A141*SIN(0.996308035150143-COS((0.125463411927578+COS(0.71323222501324*(0.460719913648222+COS(A141)))-SIN(0.572749275024412+COS(A141)))*(-0.296995998186627+_xlfn.SEC(0.419735600194717+COS(0.974172084069584*_xlfn.SEC(1.32108411619894*A141)))*SIN(0.970378444545662*COS(COS(SIN(A141))/(2.21684497839146-COS(0.827486649168256*COS(1.04770755378253*COS(0.374917836847673*A141*SIN(COS(A141)-SIN(1.72131839878938/(-0.756954071083095-A141))))*SIN(A141)))))*(1.79705146893733+COS(SIN(0.0251921174339378*(COS(0.685969744682071+A141+COS(2.67476585651086+SIN(0.0942661886848087*A141*_xlfn.CSC(0.810618544876305*(-2.15039598507721-A141))*_xlfn.CSC(SIN(COS(COS(0.809444787727253+COS(A141))))))))+SIN(0.375433094857483*(-0.0260061439754979+A141))))*SIN(SIN(A141)))))))-5.2258026739857*A141*COS(2.26306768395918-A141+0.648585040695961/(-0.482614878018303+COS(A141))-COS(A141)-COS(COS(SIN(COS(A141)))))*(-0.803019914186518-0.09344164141567*(-0.296995998186628+1.99608842466968*SIN(1.82224358637127*COS(A141)*COS(COS(SIN(A141))/(2.21684497839146-COS(1.1665946556443*COS(1.04770755378253*COS(0.374917836847673*A141*SIN(COS(A141)-SIN(1.72131839878938/(-0.756954071083095-A141))))*SIN(A141)))))))))))))+SIN(A141))))))</f>
        <v>2.0615731995200473</v>
      </c>
      <c r="AO141">
        <f>2*COS(A141)+SIN(A141/(1+COS(SIN(0.0251921174339378*COS(0.433121146091541*(-2.67476585651086+A141+0.837215599154702*SIN((A141+COS(1.73864272248443+COS(0.356528883019573+SIN(0.940777930379917-COS(0.938170919030737*A141)-COS(A141)))))*SIN(COS(COS(COS(A141)/(1.70671384443301+0.338811626822948/COS(COS(A141))-COS(COS((1.73174047813809*COS(SIN(SIN(3.8337034581196-A141))))/(-0.165778219372136+A141)))+SIN(0.119137815794098*COS(COS(A141))))))))))*SIN(2.8951001999306+COS(COS(SIN(COS((COS(0.367424224211023+A141)*_xlfn.SEC(A141+(-1.96485635804169+0.537146430097249*COS(A141))*COS(SIN(COS(A141))+SIN(1.79705146893733+A141+COS(COS(COS(SIN((0.530924470829865*A141)/(-2.82139876047721+SIN(COS(COS(COS(A141)))*SIN(COS(SIN(A141)))))))))))+0.0270515440773242*COS(2.36770557548171+A141)*_xlfn.CSC(SIN(A141+0.885784395489139*(-1.32742597150515-COS(A141))*COS(A141)))*(0.498701523299401-0.165778219372136*A141*_xlfn.SEC(1.21730816958026+SIN(0.0396212186351349*A141*(COS(0.232148706776693*(0.0250052579539931+A141))+SIN(0.750866189714967*A141))))))*SIN(SIN(SIN(0.340828820733522-A141))))/A141))))))*SIN(0.00379532267608371*SIN((1.06314311483915*A141*(1.67526987319027-COS(A141)))/SIN(0.0150675913159254+COS(1.40403511969596/COS(A141))))))))</f>
        <v>2.0615731995044717</v>
      </c>
      <c r="AP141">
        <f t="shared" si="186"/>
        <v>2.0615731995025954</v>
      </c>
      <c r="AQ141">
        <f t="shared" si="187"/>
        <v>2.0615731995025954</v>
      </c>
      <c r="AR141">
        <f t="shared" si="188"/>
        <v>2.0615731995025954</v>
      </c>
      <c r="AS141">
        <f t="shared" si="189"/>
        <v>2.0615731995025941</v>
      </c>
      <c r="AT141">
        <f t="shared" si="190"/>
        <v>2.0615731995025941</v>
      </c>
      <c r="AU141">
        <f t="shared" si="191"/>
        <v>2.0615731995017494</v>
      </c>
      <c r="AV141">
        <f t="shared" si="192"/>
        <v>2.0615731995017494</v>
      </c>
      <c r="AW141">
        <f t="shared" si="193"/>
        <v>2.0615731995017494</v>
      </c>
      <c r="AX141">
        <f t="shared" si="194"/>
        <v>2.0615731995017494</v>
      </c>
      <c r="AY141">
        <f>2*COS(A141)+SIN(A141/(1+COS(SIN(0.0251921174339378*COS(0.433121146091541*(-2.67476585651086+A141+A141*SIN(A141*(A141+COS(0.933255692033108+A141)))))*SIN(2.8951001999306+COS(COS(SIN(COS((COS(0.367424224211023+A141)*_xlfn.SEC(A141+(1.64702538716042+0.537146430097249*COS(A141))*COS(SIN(2.65449809165387+A141)+SIN(COS(A141)))+0.0270515440773242*(0.498701523299401-0.312244449974241*COS(A141))*COS(2.36770557548171+A141)*_xlfn.CSC(SIN(A141+0.885784395489139*(-1.32742597150515-COS(A141))*COS(A141))))*SIN(SIN(SIN(0.340828820733522-A141))))/A141))))))*SIN(0.00379532267608371*SIN((1.06314311483915*A141*(1.67526987319027-COS(A141)))/SIN(COS(1.40403511969596/COS(A141))+(0.244003939114535-COS(0.0932686925260328*A141)-COS(A141))*SIN(0.933255692033108*(0.0479452472347528+A141)*SIN(A141+0.734842844660215*COS(COS(A141)/COS(SIN(COS(A141+COS(1.35652888301957*A141)))))))))))))</f>
        <v>2.0615731995043136</v>
      </c>
      <c r="AZ141">
        <f>2*COS(A141)+SIN(A141/(1+COS(SIN(0.0251921174339378*COS(0.433121146091541*(-2.67476585651086+A141+A141*SIN(A141*(A141+COS(0.933255692033108+A141)))))*SIN(2.8951001999306+COS(COS(SIN(COS((COS(0.367424224211023+A141)*_xlfn.SEC(A141+(1.64702538716042+0.537146430097249*COS(A141))*COS(SIN(2.65449809165387+A141)+SIN(COS(A141)))+0.0270515440773242*(0.498701523299401-0.312244449974241*COS(A141))*COS(2.36770557548171+A141)*_xlfn.CSC(SIN(A141+0.885784395489139*(-1.32742597150515-COS(A141))*COS(A141))))*SIN(SIN(SIN(0.340828820733522-A141))))/A141))))))*SIN(0.00379532267608371*SIN((1.06314311483915*A141*(1.67526987319027-COS(A141)))/SIN(COS(1.40403511969596/COS(A141))+(0.244003939114535-COS(0.0932686925260328*A141)-COS(A141))*SIN(0.933255692033108*(0.0479452472347528+A141)*SIN(A141+0.734842844660215*COS(COS(A141)/COS(SIN(COS(A141+COS(1.35652888301957*A141)))))))))))))</f>
        <v>2.0615731995043136</v>
      </c>
      <c r="BA141">
        <f>2*COS(A141)+SIN(A141/(1+COS(SIN(0.0251921174339378*COS(0.433121146091541*(-2.67476585651086+A141+A141*SIN(A141*(A141+COS(0.933255692033108+A141)))))*SIN(2.8951001999306+COS(COS(SIN(COS((COS(0.367424224211023+A141)*_xlfn.SEC(A141+(1.64702538716042+0.537146430097249*COS(A141))*COS(SIN(2.65449809165387+A141)+SIN(COS(A141)))+0.0270515440773242*(0.498701523299401-0.312244449974241*COS(A141))*COS(2.36770557548171+A141)*_xlfn.CSC(SIN(A141+0.885784395489139*(-1.32742597150515-COS(A141))*COS(A141))))*SIN(SIN(SIN(0.340828820733522-A141))))/A141))))))*SIN(0.00379532267608371*SIN((1.06314311483915*A141*(1.67526987319027-COS(A141)))/SIN(COS(1.40403511969596/COS(A141))+(0.244003939114535-COS(0.0932686925260328*A141)-COS(A141))*SIN(0.933255692033108*(0.0479452472347528+A141)*SIN(A141+0.734842844660215*COS(COS(A141)/COS(SIN(COS(A141+COS(1.35652888301957*A141)))))))))))))</f>
        <v>2.0615731995043136</v>
      </c>
      <c r="BB141">
        <f>2*COS(A141)+SIN(A141/(1+COS(SIN(0.0251921174339378*COS(_xlfn.SEC(0.419735600194717+COS(0.974172084069584*_xlfn.SEC(1.32108411619894*A141)))*SIN(0.970378444545662*COS(COS(SIN(A141))/(2.21684497839146-COS(0.827486649168256*COS(1.04770755378253*COS(0.374917836847673*A141*SIN(A141+SIN(0.0150681615125201*A141)))*SIN(A141)))))*(1.79705146893733+COS(A141*SIN(0.0251921174339378*(-0.0120347759626663+COS(1.17295361766372-A141-COS(COS(COS((0.734842844660215*COS(0.367424224211023+A141)*SIN(COS(0.0150681615125201-A141)))/A141))))))))))*SIN(2.8951001999306+COS(COS(SIN(COS((COS(0.367424224211023+A141)*SIN(SIN(SIN(A141+SIN(A141)))))/(A141*(-0.855952925578902+COS(0.0250929074423294+A141)))))))))*SIN(0.0045405414853601*SIN((1.06314311483915*A141*(1.67526987319027-COS(A141)-COS(A141*SIN(0.66442022239765/(SIN(A141)*SIN(1.48270932459095*COS(SIN(SIN(COS(COS(A141)))))*COS(2.4900660451625-SIN(SIN(0.0251921174339378*(COS(A141+SIN((0.0251921174339378*COS(1.17295361766372*COS(A141)+COS(A141)/(A141*(0.345878657336117+A141-SIN(COS(A141)+A141*SIN(1.74994294679676+COS(0.0572806453769424*(-0.296995998186628+2.38953537141348*SIN(4.18189618808757*COS(A141)*COS(COS(SIN(A141))/(2.21684497839146-COS(1.1665946556443*COS(1.04770755378253*(0.999381384107968+A141))))))))))))))/(0.356528883019573+A141)-SIN(0.580358562052647-A141)))+SIN(0.375433094857483*(-0.161046367187467+A141))))))*SIN(0.093404449451794+COS(A141-0.484621490756709*(COS(COS(A141))+(2.06346606387297*COS(A141))/(0.356528883019573+0.150655529361516/COS(0.364312412788005*COS(0.00593771058668955*(A141+0.530924470829865*A141*((0.244003939114535-COS(0.0932686925260328*A141)-COS(A141))*COS(A141)*(2*COS(A141)+0.387844872700148*COS(0.122247045623982*(-2.67476585651086+A141)*(SIN(A141)*SIN(0.00140217240902748*A141^2*COS(COS(A141-0.999082557898852/(1.3608351870969+0.150655529361516*(2.74489686570714+A141)-COS(1)))*(0.0150675913159254-A141+COS(0.413036990134086/A141)-COS(A141)-COS(A141*COS(A141))-COS(A141+0.244232384538129*(2.84387902041926+A141+COS(B141)))))*SIN(A141))-SIN(SIN(SIN(0.862339351056448+COS(SIN(2.8951001999306+(0.5*COS(A141)*(0.826937250740526+(-1.12458081737812*A141)/(1+COS(SIN(0.00872081561358199*SIN(2.8951001999306+COS(COS(SIN(COS((0.734842844660215*COS(0.367424224211023+A141)*SIN(SIN(SIN(A141+SIN(A141)))))/A141))))))*SIN(0.00379532267608371*SIN(3.01037523694323*A141*(1.67526987319027-COS(A141)-COS(A141*SIN(SIN(0.00379532267608371*SIN(1.26449815900264*A141*(1.67526987319027-COS(A141))))*SIN(0.00872081561358199*SIN(A141+COS(COS(SIN(COS((0.734842844660215*COS(0.367424224211023+A141)*SIN(SIN(SIN(A141+SIN(A141)))))/A141)))))))))))))))/A141))))))))+COS(2.67476585651086-SIN(0.123821531774593/SIN(SIN(COS(0.999682695391386*(0.530924470829865-A141))/COS(COS(A141)+(1.64702538716042+0.537146430097249*(A141+COS(0.347798363400371-A141)))*COS(A141)-0.26714408291119*(A141+0.0251921174339378*SIN(A141))+(0.0270515440773242*A141*COS(2.36770557548171+A141))/SIN(SIN(COS(COS(A141-0.227771237432817*COS(A141)*(0.244003939114535-COS(A141)-COS(COS(0.464096977697486-COS((39.2055475129509*COS(A141-SIN(0.356528883019573-A141)))/A141^2))*SIN(A141))))))))))))))))))*SIN(COS(A141-COS(SIN(8.45216284241943-COS(0.349023510229163+0.42073232374058*COS(0.759590257947852+COS(1.42073232374058*A141+COS(A141)*(1.89442827394731+0.000366675974410566*COS(2.19354464902984-COS(0.131277299088378-A141)-COS(COS(SIN(COS((COS(0.367424224211023+A141)*SIN(SIN(SIN(0.340828820733522-A141))))/(A141*COS(A141+(1.64702538716042+0.537146430097249*COS(A141))*COS(SIN(COS(A141))+SIN(1.79705146893733+A141+COS(COS(COS(SIN((0.530924470829865*A141)/(-2.82139876047721+SIN(COS(COS(COS(A141)))*SIN(COS(A141))))))))))+(0.0270515440773242*COS(2.36770557548171+A141)*(0.498701523299401-0.165778219372136*(1+COS(SIN(0.00872081561358199*SIN(2.26306768395918-A141-COS(A141)-COS(COS(SIN(COS((0.569180159825137*SIN(SIN(SIN(A141+SIN(A141)))))/A141))))+0.648585040695961/(COS(A141)-SIN(A141))))*SIN(0.00379532267608371*SIN((1.06314311483915*A141*(1.67526987319027-COS(A141)))/SIN(0.0150675913159254+COS(1.40403511969596/A141))))))))/SIN(SIN(A141+0.885784395489139*(-1.32742597150515-COS(A141))*COS(A141))))))))))))))))))))))))))/SIN(0.0150675913159254+COS(0.413036990134086/A141)))))))</f>
        <v>2.0615731994985005</v>
      </c>
    </row>
    <row r="142" spans="1:54" x14ac:dyDescent="0.25">
      <c r="A142">
        <v>3</v>
      </c>
      <c r="B142">
        <v>-0.35</v>
      </c>
      <c r="C142">
        <v>-0.982490007</v>
      </c>
      <c r="D142">
        <f t="shared" si="156"/>
        <v>-1.8699174325897789</v>
      </c>
      <c r="E142">
        <f t="shared" si="157"/>
        <v>-1.8699174325897789</v>
      </c>
      <c r="F142">
        <f t="shared" si="158"/>
        <v>-1.8699174325897789</v>
      </c>
      <c r="G142">
        <f t="shared" si="159"/>
        <v>-1.8699174325897789</v>
      </c>
      <c r="H142">
        <f t="shared" si="160"/>
        <v>-1.8699174325897789</v>
      </c>
      <c r="I142">
        <f t="shared" si="161"/>
        <v>-0.83158705865793681</v>
      </c>
      <c r="J142">
        <f t="shared" si="162"/>
        <v>-0.83158705865793681</v>
      </c>
      <c r="K142">
        <f t="shared" si="163"/>
        <v>-0.74509752173785593</v>
      </c>
      <c r="L142">
        <f t="shared" si="164"/>
        <v>-1.138644508601043</v>
      </c>
      <c r="M142">
        <f t="shared" si="165"/>
        <v>-0.98753403540160045</v>
      </c>
      <c r="N142">
        <f t="shared" si="166"/>
        <v>-0.98753403540160045</v>
      </c>
      <c r="O142">
        <f t="shared" si="167"/>
        <v>-0.98753403540160045</v>
      </c>
      <c r="P142">
        <f t="shared" si="168"/>
        <v>-0.98753403540160045</v>
      </c>
      <c r="Q142">
        <f t="shared" si="169"/>
        <v>-0.98428721074539149</v>
      </c>
      <c r="R142">
        <f t="shared" si="170"/>
        <v>-0.98428721074539149</v>
      </c>
      <c r="S142">
        <f t="shared" si="171"/>
        <v>-0.98254898834842774</v>
      </c>
      <c r="T142">
        <f t="shared" si="172"/>
        <v>-0.98254898834842774</v>
      </c>
      <c r="U142">
        <f t="shared" si="173"/>
        <v>-0.98254898834842774</v>
      </c>
      <c r="V142">
        <f t="shared" si="174"/>
        <v>-0.98243971063964164</v>
      </c>
      <c r="W142">
        <f>2*COS(A142)+SIN(A142/(0.999148166279824+COS(SIN(0.0251921174339378*(COS(0.685969744682071+A142+COS(0.1500862687924-SIN(0.0665099688093772*_xlfn.CSC(SIN(COS(COS(A142+(0.244003939114535-COS(0.0932686925260328*A142)-COS(A142))*COS(A142)*(2*COS(A142)+0.387844872700148*(A142-0.082374768005002/(A142-COS(A142*COS(A142))-(-2.15039598507721-A142)*(A142-COS(SIN(SIN(COS(COS(1.32108411619894*(2.84387902041926+SIN(COS(COS(1.00374593116443*A142*COS(A142))))))/COS(SIN(0.0940779463483673*SIN(COS(A142)))))))))))))))))))+SIN(0.375433094857483*(-0.0260061439754979+A142))))*SIN(SIN(A142)))))</f>
        <v>-0.98244474768527013</v>
      </c>
      <c r="X142">
        <f t="shared" si="175"/>
        <v>-0.98248826892972041</v>
      </c>
      <c r="Y142">
        <f t="shared" si="176"/>
        <v>-0.98248826892972041</v>
      </c>
      <c r="Z142">
        <f t="shared" si="177"/>
        <v>-0.98248826748786167</v>
      </c>
      <c r="AA142">
        <f t="shared" si="178"/>
        <v>-0.98248977038870799</v>
      </c>
      <c r="AB142">
        <f t="shared" si="179"/>
        <v>-0.98248940911850069</v>
      </c>
      <c r="AC142">
        <f t="shared" si="180"/>
        <v>-0.98248993038641741</v>
      </c>
      <c r="AD142">
        <f t="shared" si="181"/>
        <v>-0.98249000659683638</v>
      </c>
      <c r="AE142">
        <f t="shared" si="182"/>
        <v>-0.98249000659683638</v>
      </c>
      <c r="AF142">
        <f t="shared" si="183"/>
        <v>-0.98249000659683638</v>
      </c>
      <c r="AG142">
        <f>2*COS(A142)+SIN(A142/(1+COS(0.0102383050941825*SIN(0.0251921174339378*(COS(0.685969744682071+A142+COS(SIN(A142)*SIN(A142*_xlfn.CSC(0.699794000623748+COS(A142*SIN(A142)))*SIN(SIN(0.482614878018303*(0.999335114390903+A142))))))+SIN(A142))))))</f>
        <v>-0.9824900065753509</v>
      </c>
      <c r="AH142">
        <f>2*COS(A142)+SIN(A142/(1+COS(0.0102383050941825*SIN(0.0251921174339378*(COS(0.685969744682071+A142+COS(SIN(A142)*SIN(A142*_xlfn.CSC(0.699794000623748+COS(A142*SIN(A142)))*SIN(SIN(0.482614878018303*(0.999335114390903+A142))))))+SIN(A142))))))</f>
        <v>-0.9824900065753509</v>
      </c>
      <c r="AI142">
        <f>2*COS(A142)+SIN(A142/(1+COS(0.0102383050941825*SIN(0.0251921174339378*(COS(0.685969744682071+A142+COS(SIN(A142)*SIN(COS(A142*SIN(1.74994294679676+COS((0.937483306033506-SIN(0.572749275024412+COS(A142)))*(-0.296995998186627+_xlfn.SEC(0.419735600194717+COS(0.974172084069584*_xlfn.SEC(1.32108411619894*A142)))*SIN(0.970378444545662*COS(COS(SIN(A142))/(2.21684497839146-COS(0.827486649168256*COS(1.04770755378253*COS(0.374917836847673*A142*SIN(COS(A142)-SIN(1.72131839878938/(-0.756954071083095-A142))))*SIN(A142)))))*(1.79705146893733+COS(SIN(0.0251921174339378*(COS(0.685969744682071+A142+COS(2.67476585651086+SIN(0.0942661886848087*A142*_xlfn.CSC(0.810618544876305*(-2.15039598507721-A142))*_xlfn.CSC(SIN(COS(COS(0.809444787727253+A142+SIN(0.793305537772902+A142))))))))+SIN(0.375433094857483*(-0.0260061439754979+A142))))*SIN(SIN(A142)))))))))*_xlfn.CSC(0.699794000623748+COS(A142*SIN(A142))))))+SIN(A142))))))</f>
        <v>-0.98249000657456942</v>
      </c>
      <c r="AJ142">
        <f>2*COS(A142)+SIN(A142/(1+COS(0.0102383050941825*SIN(0.0251921174339378*(COS(0.685969744682071+A142+COS(SIN(A142)*SIN(COS(A142*SIN(1.74994294679676+COS((0.937483306033506-SIN(0.572749275024412+COS(A142)))*(-0.296995998186627+_xlfn.SEC(0.419735600194717+COS(0.974172084069584*_xlfn.SEC(1.32108411619894*A142)))*SIN(0.970378444545662*COS(COS(SIN(A142))/(2.21684497839146-COS(0.827486649168256*COS(1.04770755378253*COS(0.374917836847673*A142*SIN(COS(A142)-SIN(1.72131839878938/(-0.756954071083095-A142))))*SIN(A142)))))*(1.79705146893733+COS(SIN(0.0251921174339378*(COS(0.685969744682071+A142+COS(2.67476585651086+SIN(0.0942661886848087*A142*_xlfn.CSC(0.810618544876305*(-2.15039598507721-A142))*_xlfn.CSC(SIN(COS(COS(0.809444787727253+A142+SIN(0.793305537772902+A142))))))))+SIN(0.375433094857483*(-0.0260061439754979+A142))))*SIN(SIN(A142)))))))))*_xlfn.CSC(0.699794000623748+COS(A142*SIN(A142))))))+SIN(A142))))))</f>
        <v>-0.98249000657456942</v>
      </c>
      <c r="AK142">
        <f>2*COS(A142)+SIN(A142/(1+COS(0.0102383050941825*SIN(0.0251921174339378*(COS(0.685969744682071+A142+COS(SIN(A142)*SIN(COS(A142*SIN(1.74994294679676+COS((0.937483306033506-SIN(0.572749275024412+COS(A142)))*(-0.296995998186627+_xlfn.SEC(0.419735600194717+COS(0.974172084069584*_xlfn.SEC(1.32108411619894*A142)))*SIN(0.970378444545662*COS(COS(SIN(A142))/(2.21684497839146-COS(0.827486649168256*COS(1.04770755378253*COS(0.374917836847673*A142*SIN(0.227771237432817-COS(A142)))*SIN(A142)))))*(1.79705146893733+COS(SIN(0.0251921174339378*(COS(0.685969744682071+A142+COS(2.67476585651086+SIN(0.0942661886848087*A142*_xlfn.CSC(0.810618544876305*(-2.15039598507721-A142))*_xlfn.CSC(SIN(COS(COS(0.809444787727253+A142+SIN(0.793305537772902+A142))))))))+SIN(0.375433094857483*(-0.0260061439754979+A142))))*SIN(SIN(A142)))))))))*_xlfn.CSC(0.699794000623748+COS(A142*SIN(A142))))))+SIN(A142))))))</f>
        <v>-0.98249000657456043</v>
      </c>
      <c r="AL142">
        <f t="shared" si="184"/>
        <v>-0.98249000659160102</v>
      </c>
      <c r="AM142">
        <f t="shared" si="185"/>
        <v>-0.98249000657284014</v>
      </c>
      <c r="AN142">
        <f>2*COS(A142)+SIN(A142/(1+COS(0.0102383050941825*SIN(0.0251921174339378*(COS(0.685969744682071+A142+COS(SIN(A142)*SIN(2.87522917078492*COS(A142*SIN(0.996308035150143-COS((0.125463411927578+COS(0.71323222501324*(0.460719913648222+COS(A142)))-SIN(0.572749275024412+COS(A142)))*(-0.296995998186627+_xlfn.SEC(0.419735600194717+COS(0.974172084069584*_xlfn.SEC(1.32108411619894*A142)))*SIN(0.970378444545662*COS(COS(SIN(A142))/(2.21684497839146-COS(0.827486649168256*COS(1.04770755378253*COS(0.374917836847673*A142*SIN(COS(A142)-SIN(1.72131839878938/(-0.756954071083095-A142))))*SIN(A142)))))*(1.79705146893733+COS(SIN(0.0251921174339378*(COS(0.685969744682071+A142+COS(2.67476585651086+SIN(0.0942661886848087*A142*_xlfn.CSC(0.810618544876305*(-2.15039598507721-A142))*_xlfn.CSC(SIN(COS(COS(0.809444787727253+COS(A142))))))))+SIN(0.375433094857483*(-0.0260061439754979+A142))))*SIN(SIN(A142)))))))-5.2258026739857*A142*COS(2.26306768395918-A142+0.648585040695961/(-0.482614878018303+COS(A142))-COS(A142)-COS(COS(SIN(COS(A142)))))*(-0.803019914186518-0.09344164141567*(-0.296995998186628+1.99608842466968*SIN(1.82224358637127*COS(A142)*COS(COS(SIN(A142))/(2.21684497839146-COS(1.1665946556443*COS(1.04770755378253*COS(0.374917836847673*A142*SIN(COS(A142)-SIN(1.72131839878938/(-0.756954071083095-A142))))*SIN(A142)))))))))))))+SIN(A142))))))</f>
        <v>-0.98249000657461205</v>
      </c>
      <c r="AO142">
        <f>2*COS(A142)+SIN(A142/(1+COS(SIN(0.0251921174339378*COS(0.433121146091541*(-2.67476585651086+A142+0.837215599154702*SIN((A142+COS(1.73864272248443+COS(0.356528883019573+SIN(0.940777930379917-COS(0.938170919030737*A142)-COS(A142)))))*SIN(COS(COS(COS(A142)/(1.70671384443301+0.338811626822948/COS(COS(A142))-COS(COS((1.73174047813809*COS(SIN(SIN(3.8337034581196-A142))))/(-0.165778219372136+A142)))+SIN(0.119137815794098*COS(COS(A142))))))))))*SIN(2.8951001999306+COS(COS(SIN(COS((COS(0.367424224211023+A142)*_xlfn.SEC(A142+(-1.96485635804169+0.537146430097249*COS(A142))*COS(SIN(COS(A142))+SIN(1.79705146893733+A142+COS(COS(COS(SIN((0.530924470829865*A142)/(-2.82139876047721+SIN(COS(COS(COS(A142)))*SIN(COS(SIN(A142)))))))))))+0.0270515440773242*COS(2.36770557548171+A142)*_xlfn.CSC(SIN(A142+0.885784395489139*(-1.32742597150515-COS(A142))*COS(A142)))*(0.498701523299401-0.165778219372136*A142*_xlfn.SEC(1.21730816958026+SIN(0.0396212186351349*A142*(COS(0.232148706776693*(0.0250052579539931+A142))+SIN(0.750866189714967*A142))))))*SIN(SIN(SIN(0.340828820733522-A142))))/A142))))))*SIN(0.00379532267608371*SIN((1.06314311483915*A142*(1.67526987319027-COS(A142)))/SIN(0.0150675913159254+COS(1.40403511969596/COS(A142))))))))</f>
        <v>-0.98249000656853158</v>
      </c>
      <c r="AP142">
        <f t="shared" si="186"/>
        <v>-0.98249000658333852</v>
      </c>
      <c r="AQ142">
        <f t="shared" si="187"/>
        <v>-0.98249000658333852</v>
      </c>
      <c r="AR142">
        <f t="shared" si="188"/>
        <v>-0.98249000658333852</v>
      </c>
      <c r="AS142">
        <f t="shared" si="189"/>
        <v>-0.98249000658263064</v>
      </c>
      <c r="AT142">
        <f t="shared" si="190"/>
        <v>-0.98249000658263064</v>
      </c>
      <c r="AU142">
        <f t="shared" si="191"/>
        <v>-0.98249000657345342</v>
      </c>
      <c r="AV142">
        <f t="shared" si="192"/>
        <v>-0.98249000657345342</v>
      </c>
      <c r="AW142">
        <f t="shared" si="193"/>
        <v>-0.98249000657345342</v>
      </c>
      <c r="AX142">
        <f t="shared" si="194"/>
        <v>-0.98249000657345342</v>
      </c>
      <c r="AY142">
        <f>2*COS(A142)+SIN(A142/(1+COS(SIN(0.0251921174339378*COS(0.433121146091541*(-2.67476585651086+A142+A142*SIN(A142*(A142+COS(0.933255692033108+A142)))))*SIN(2.8951001999306+COS(COS(SIN(COS((COS(0.367424224211023+A142)*_xlfn.SEC(A142+(1.64702538716042+0.537146430097249*COS(A142))*COS(SIN(2.65449809165387+A142)+SIN(COS(A142)))+0.0270515440773242*(0.498701523299401-0.312244449974241*COS(A142))*COS(2.36770557548171+A142)*_xlfn.CSC(SIN(A142+0.885784395489139*(-1.32742597150515-COS(A142))*COS(A142))))*SIN(SIN(SIN(0.340828820733522-A142))))/A142))))))*SIN(0.00379532267608371*SIN((1.06314311483915*A142*(1.67526987319027-COS(A142)))/SIN(COS(1.40403511969596/COS(A142))+(0.244003939114535-COS(0.0932686925260328*A142)-COS(A142))*SIN(0.933255692033108*(0.0479452472347528+A142)*SIN(A142+0.734842844660215*COS(COS(A142)/COS(SIN(COS(A142+COS(1.35652888301957*A142)))))))))))))</f>
        <v>-0.98249000658310781</v>
      </c>
      <c r="AZ142">
        <f>2*COS(A142)+SIN(A142/(1+COS(SIN(0.0251921174339378*COS(0.433121146091541*(-2.67476585651086+A142+A142*SIN(A142*(A142+COS(0.933255692033108+A142)))))*SIN(2.8951001999306+COS(COS(SIN(COS((COS(0.367424224211023+A142)*_xlfn.SEC(A142+(1.64702538716042+0.537146430097249*COS(A142))*COS(SIN(2.65449809165387+A142)+SIN(COS(A142)))+0.0270515440773242*(0.498701523299401-0.312244449974241*COS(A142))*COS(2.36770557548171+A142)*_xlfn.CSC(SIN(A142+0.885784395489139*(-1.32742597150515-COS(A142))*COS(A142))))*SIN(SIN(SIN(0.340828820733522-A142))))/A142))))))*SIN(0.00379532267608371*SIN((1.06314311483915*A142*(1.67526987319027-COS(A142)))/SIN(COS(1.40403511969596/COS(A142))+(0.244003939114535-COS(0.0932686925260328*A142)-COS(A142))*SIN(0.933255692033108*(0.0479452472347528+A142)*SIN(A142+0.734842844660215*COS(COS(A142)/COS(SIN(COS(A142+COS(1.35652888301957*A142)))))))))))))</f>
        <v>-0.98249000658310781</v>
      </c>
      <c r="BA142">
        <f>2*COS(A142)+SIN(A142/(1+COS(SIN(0.0251921174339378*COS(0.433121146091541*(-2.67476585651086+A142+A142*SIN(A142*(A142+COS(0.933255692033108+A142)))))*SIN(2.8951001999306+COS(COS(SIN(COS((COS(0.367424224211023+A142)*_xlfn.SEC(A142+(1.64702538716042+0.537146430097249*COS(A142))*COS(SIN(2.65449809165387+A142)+SIN(COS(A142)))+0.0270515440773242*(0.498701523299401-0.312244449974241*COS(A142))*COS(2.36770557548171+A142)*_xlfn.CSC(SIN(A142+0.885784395489139*(-1.32742597150515-COS(A142))*COS(A142))))*SIN(SIN(SIN(0.340828820733522-A142))))/A142))))))*SIN(0.00379532267608371*SIN((1.06314311483915*A142*(1.67526987319027-COS(A142)))/SIN(COS(1.40403511969596/COS(A142))+(0.244003939114535-COS(0.0932686925260328*A142)-COS(A142))*SIN(0.933255692033108*(0.0479452472347528+A142)*SIN(A142+0.734842844660215*COS(COS(A142)/COS(SIN(COS(A142+COS(1.35652888301957*A142)))))))))))))</f>
        <v>-0.98249000658310781</v>
      </c>
      <c r="BB142">
        <f>2*COS(A142)+SIN(A142/(1+COS(SIN(0.0251921174339378*COS(_xlfn.SEC(0.419735600194717+COS(0.974172084069584*_xlfn.SEC(1.32108411619894*A142)))*SIN(0.970378444545662*COS(COS(SIN(A142))/(2.21684497839146-COS(0.827486649168256*COS(1.04770755378253*COS(0.374917836847673*A142*SIN(A142+SIN(0.0150681615125201*A142)))*SIN(A142)))))*(1.79705146893733+COS(A142*SIN(0.0251921174339378*(-0.0120347759626663+COS(1.17295361766372-A142-COS(COS(COS((0.734842844660215*COS(0.367424224211023+A142)*SIN(COS(0.0150681615125201-A142)))/A142))))))))))*SIN(2.8951001999306+COS(COS(SIN(COS((COS(0.367424224211023+A142)*SIN(SIN(SIN(A142+SIN(A142)))))/(A142*(-0.855952925578902+COS(0.0250929074423294+A142)))))))))*SIN(0.0045405414853601*SIN((1.06314311483915*A142*(1.67526987319027-COS(A142)-COS(A142*SIN(0.66442022239765/(SIN(A142)*SIN(1.48270932459095*COS(SIN(SIN(COS(COS(A142)))))*COS(2.4900660451625-SIN(SIN(0.0251921174339378*(COS(A142+SIN((0.0251921174339378*COS(1.17295361766372*COS(A142)+COS(A142)/(A142*(0.345878657336117+A142-SIN(COS(A142)+A142*SIN(1.74994294679676+COS(0.0572806453769424*(-0.296995998186628+2.38953537141348*SIN(4.18189618808757*COS(A142)*COS(COS(SIN(A142))/(2.21684497839146-COS(1.1665946556443*COS(1.04770755378253*(0.999381384107968+A142))))))))))))))/(0.356528883019573+A142)-SIN(0.580358562052647-A142)))+SIN(0.375433094857483*(-0.161046367187467+A142))))))*SIN(0.093404449451794+COS(A142-0.484621490756709*(COS(COS(A142))+(2.06346606387297*COS(A142))/(0.356528883019573+0.150655529361516/COS(0.364312412788005*COS(0.00593771058668955*(A142+0.530924470829865*A142*((0.244003939114535-COS(0.0932686925260328*A142)-COS(A142))*COS(A142)*(2*COS(A142)+0.387844872700148*COS(0.122247045623982*(-2.67476585651086+A142)*(SIN(A142)*SIN(0.00140217240902748*A142^2*COS(COS(A142-0.999082557898852/(1.3608351870969+0.150655529361516*(2.74489686570714+A142)-COS(1)))*(0.0150675913159254-A142+COS(0.413036990134086/A142)-COS(A142)-COS(A142*COS(A142))-COS(A142+0.244232384538129*(2.84387902041926+A142+COS(B142)))))*SIN(A142))-SIN(SIN(SIN(0.862339351056448+COS(SIN(2.8951001999306+(0.5*COS(A142)*(0.826937250740526+(-1.12458081737812*A142)/(1+COS(SIN(0.00872081561358199*SIN(2.8951001999306+COS(COS(SIN(COS((0.734842844660215*COS(0.367424224211023+A142)*SIN(SIN(SIN(A142+SIN(A142)))))/A142))))))*SIN(0.00379532267608371*SIN(3.01037523694323*A142*(1.67526987319027-COS(A142)-COS(A142*SIN(SIN(0.00379532267608371*SIN(1.26449815900264*A142*(1.67526987319027-COS(A142))))*SIN(0.00872081561358199*SIN(A142+COS(COS(SIN(COS((0.734842844660215*COS(0.367424224211023+A142)*SIN(SIN(SIN(A142+SIN(A142)))))/A142)))))))))))))))/A142))))))))+COS(2.67476585651086-SIN(0.123821531774593/SIN(SIN(COS(0.999682695391386*(0.530924470829865-A142))/COS(COS(A142)+(1.64702538716042+0.537146430097249*(A142+COS(0.347798363400371-A142)))*COS(A142)-0.26714408291119*(A142+0.0251921174339378*SIN(A142))+(0.0270515440773242*A142*COS(2.36770557548171+A142))/SIN(SIN(COS(COS(A142-0.227771237432817*COS(A142)*(0.244003939114535-COS(A142)-COS(COS(0.464096977697486-COS((39.2055475129509*COS(A142-SIN(0.356528883019573-A142)))/A142^2))*SIN(A142))))))))))))))))))*SIN(COS(A142-COS(SIN(8.45216284241943-COS(0.349023510229163+0.42073232374058*COS(0.759590257947852+COS(1.42073232374058*A142+COS(A142)*(1.89442827394731+0.000366675974410566*COS(2.19354464902984-COS(0.131277299088378-A142)-COS(COS(SIN(COS((COS(0.367424224211023+A142)*SIN(SIN(SIN(0.340828820733522-A142))))/(A142*COS(A142+(1.64702538716042+0.537146430097249*COS(A142))*COS(SIN(COS(A142))+SIN(1.79705146893733+A142+COS(COS(COS(SIN((0.530924470829865*A142)/(-2.82139876047721+SIN(COS(COS(COS(A142)))*SIN(COS(A142))))))))))+(0.0270515440773242*COS(2.36770557548171+A142)*(0.498701523299401-0.165778219372136*(1+COS(SIN(0.00872081561358199*SIN(2.26306768395918-A142-COS(A142)-COS(COS(SIN(COS((0.569180159825137*SIN(SIN(SIN(A142+SIN(A142)))))/A142))))+0.648585040695961/(COS(A142)-SIN(A142))))*SIN(0.00379532267608371*SIN((1.06314311483915*A142*(1.67526987319027-COS(A142)))/SIN(0.0150675913159254+COS(1.40403511969596/A142))))))))/SIN(SIN(A142+0.885784395489139*(-1.32742597150515-COS(A142))*COS(A142))))))))))))))))))))))))))/SIN(0.0150675913159254+COS(0.413036990134086/A142)))))))</f>
        <v>-0.98249000659681662</v>
      </c>
    </row>
    <row r="143" spans="1:54" x14ac:dyDescent="0.25">
      <c r="A143">
        <v>-1.91</v>
      </c>
      <c r="B143">
        <v>-1.85</v>
      </c>
      <c r="C143">
        <v>-1.4817862319999999</v>
      </c>
      <c r="D143">
        <f t="shared" si="156"/>
        <v>-1.2505308821944929</v>
      </c>
      <c r="E143">
        <f t="shared" si="157"/>
        <v>-1.2505308821944929</v>
      </c>
      <c r="F143">
        <f t="shared" si="158"/>
        <v>-1.2505308821944929</v>
      </c>
      <c r="G143">
        <f t="shared" si="159"/>
        <v>-1.2505308821944929</v>
      </c>
      <c r="H143">
        <f t="shared" si="160"/>
        <v>-1.2505308821944929</v>
      </c>
      <c r="I143">
        <f t="shared" si="161"/>
        <v>-1.3966191763540377</v>
      </c>
      <c r="J143">
        <f t="shared" si="162"/>
        <v>-1.3966191763540377</v>
      </c>
      <c r="K143">
        <f t="shared" si="163"/>
        <v>-1.4516841815264891</v>
      </c>
      <c r="L143">
        <f t="shared" si="164"/>
        <v>-1.4160841111151243</v>
      </c>
      <c r="M143">
        <f t="shared" si="165"/>
        <v>-1.4621599239203649</v>
      </c>
      <c r="N143">
        <f t="shared" si="166"/>
        <v>-1.4621599239203649</v>
      </c>
      <c r="O143">
        <f t="shared" si="167"/>
        <v>-1.4621599239203649</v>
      </c>
      <c r="P143">
        <f t="shared" si="168"/>
        <v>-1.4621599239203649</v>
      </c>
      <c r="Q143">
        <f t="shared" si="169"/>
        <v>-1.473617153367333</v>
      </c>
      <c r="R143">
        <f t="shared" si="170"/>
        <v>-1.473617153367333</v>
      </c>
      <c r="S143">
        <f t="shared" si="171"/>
        <v>-1.4814812691575958</v>
      </c>
      <c r="T143">
        <f t="shared" si="172"/>
        <v>-1.4814812691575958</v>
      </c>
      <c r="U143">
        <f t="shared" si="173"/>
        <v>-1.4814812691575958</v>
      </c>
      <c r="V143">
        <f t="shared" si="174"/>
        <v>-1.4820249281552025</v>
      </c>
      <c r="W143">
        <f>2*COS(A143)+SIN(A143/(0.999148166279824+COS(SIN(0.0251921174339378*(COS(0.685969744682071+A143+COS(0.1500862687924-SIN(0.0665099688093772*_xlfn.CSC(SIN(COS(COS(A143+(0.244003939114535-COS(0.0932686925260328*A143)-COS(A143))*COS(A143)*(2*COS(A143)+0.387844872700148*(A143-0.082374768005002/(A143-COS(A143*COS(A143))-(-2.15039598507721-A143)*(A143-COS(SIN(SIN(COS(COS(1.32108411619894*(2.84387902041926+SIN(COS(COS(1.00374593116443*A143*COS(A143))))))/COS(SIN(0.0940779463483673*SIN(COS(A143)))))))))))))))))))+SIN(0.375433094857483*(-0.0260061439754979+A143))))*SIN(SIN(A143)))))</f>
        <v>-1.4820267235720765</v>
      </c>
      <c r="X143">
        <f t="shared" si="175"/>
        <v>-1.4818539525684131</v>
      </c>
      <c r="Y143">
        <f t="shared" si="176"/>
        <v>-1.4818539525684131</v>
      </c>
      <c r="Z143">
        <f t="shared" si="177"/>
        <v>-1.4817940001923824</v>
      </c>
      <c r="AA143">
        <f t="shared" si="178"/>
        <v>-1.4817915029366433</v>
      </c>
      <c r="AB143">
        <f t="shared" si="179"/>
        <v>-1.4817866392866397</v>
      </c>
      <c r="AC143">
        <f t="shared" si="180"/>
        <v>-1.4817866280082619</v>
      </c>
      <c r="AD143">
        <f t="shared" si="181"/>
        <v>-1.4817862318073738</v>
      </c>
      <c r="AE143">
        <f t="shared" si="182"/>
        <v>-1.4817862318073738</v>
      </c>
      <c r="AF143">
        <f t="shared" si="183"/>
        <v>-1.4817862318073738</v>
      </c>
      <c r="AG143">
        <f>2*COS(A143)+SIN(A143/(1+COS(0.0102383050941825*SIN(0.0251921174339378*(COS(0.685969744682071+A143+COS(SIN(A143)*SIN(A143*_xlfn.CSC(0.699794000623748+COS(A143*SIN(A143)))*SIN(SIN(0.482614878018303*(0.999335114390903+A143))))))+SIN(A143))))))</f>
        <v>-1.4817862319693</v>
      </c>
      <c r="AH143">
        <f>2*COS(A143)+SIN(A143/(1+COS(0.0102383050941825*SIN(0.0251921174339378*(COS(0.685969744682071+A143+COS(SIN(A143)*SIN(A143*_xlfn.CSC(0.699794000623748+COS(A143*SIN(A143)))*SIN(SIN(0.482614878018303*(0.999335114390903+A143))))))+SIN(A143))))))</f>
        <v>-1.4817862319693</v>
      </c>
      <c r="AI143">
        <f>2*COS(A143)+SIN(A143/(1+COS(0.0102383050941825*SIN(0.0251921174339378*(COS(0.685969744682071+A143+COS(SIN(A143)*SIN(COS(A143*SIN(1.74994294679676+COS((0.937483306033506-SIN(0.572749275024412+COS(A143)))*(-0.296995998186627+_xlfn.SEC(0.419735600194717+COS(0.974172084069584*_xlfn.SEC(1.32108411619894*A143)))*SIN(0.970378444545662*COS(COS(SIN(A143))/(2.21684497839146-COS(0.827486649168256*COS(1.04770755378253*COS(0.374917836847673*A143*SIN(COS(A143)-SIN(1.72131839878938/(-0.756954071083095-A143))))*SIN(A143)))))*(1.79705146893733+COS(SIN(0.0251921174339378*(COS(0.685969744682071+A143+COS(2.67476585651086+SIN(0.0942661886848087*A143*_xlfn.CSC(0.810618544876305*(-2.15039598507721-A143))*_xlfn.CSC(SIN(COS(COS(0.809444787727253+A143+SIN(0.793305537772902+A143))))))))+SIN(0.375433094857483*(-0.0260061439754979+A143))))*SIN(SIN(A143)))))))))*_xlfn.CSC(0.699794000623748+COS(A143*SIN(A143))))))+SIN(A143))))))</f>
        <v>-1.4817862319720643</v>
      </c>
      <c r="AJ143">
        <f>2*COS(A143)+SIN(A143/(1+COS(0.0102383050941825*SIN(0.0251921174339378*(COS(0.685969744682071+A143+COS(SIN(A143)*SIN(COS(A143*SIN(1.74994294679676+COS((0.937483306033506-SIN(0.572749275024412+COS(A143)))*(-0.296995998186627+_xlfn.SEC(0.419735600194717+COS(0.974172084069584*_xlfn.SEC(1.32108411619894*A143)))*SIN(0.970378444545662*COS(COS(SIN(A143))/(2.21684497839146-COS(0.827486649168256*COS(1.04770755378253*COS(0.374917836847673*A143*SIN(COS(A143)-SIN(1.72131839878938/(-0.756954071083095-A143))))*SIN(A143)))))*(1.79705146893733+COS(SIN(0.0251921174339378*(COS(0.685969744682071+A143+COS(2.67476585651086+SIN(0.0942661886848087*A143*_xlfn.CSC(0.810618544876305*(-2.15039598507721-A143))*_xlfn.CSC(SIN(COS(COS(0.809444787727253+A143+SIN(0.793305537772902+A143))))))))+SIN(0.375433094857483*(-0.0260061439754979+A143))))*SIN(SIN(A143)))))))))*_xlfn.CSC(0.699794000623748+COS(A143*SIN(A143))))))+SIN(A143))))))</f>
        <v>-1.4817862319720643</v>
      </c>
      <c r="AK143">
        <f>2*COS(A143)+SIN(A143/(1+COS(0.0102383050941825*SIN(0.0251921174339378*(COS(0.685969744682071+A143+COS(SIN(A143)*SIN(COS(A143*SIN(1.74994294679676+COS((0.937483306033506-SIN(0.572749275024412+COS(A143)))*(-0.296995998186627+_xlfn.SEC(0.419735600194717+COS(0.974172084069584*_xlfn.SEC(1.32108411619894*A143)))*SIN(0.970378444545662*COS(COS(SIN(A143))/(2.21684497839146-COS(0.827486649168256*COS(1.04770755378253*COS(0.374917836847673*A143*SIN(0.227771237432817-COS(A143)))*SIN(A143)))))*(1.79705146893733+COS(SIN(0.0251921174339378*(COS(0.685969744682071+A143+COS(2.67476585651086+SIN(0.0942661886848087*A143*_xlfn.CSC(0.810618544876305*(-2.15039598507721-A143))*_xlfn.CSC(SIN(COS(COS(0.809444787727253+A143+SIN(0.793305537772902+A143))))))))+SIN(0.375433094857483*(-0.0260061439754979+A143))))*SIN(SIN(A143)))))))))*_xlfn.CSC(0.699794000623748+COS(A143*SIN(A143))))))+SIN(A143))))))</f>
        <v>-1.4817862319693278</v>
      </c>
      <c r="AL143">
        <f t="shared" si="184"/>
        <v>-1.4817862319200283</v>
      </c>
      <c r="AM143">
        <f t="shared" si="185"/>
        <v>-1.4817862318243997</v>
      </c>
      <c r="AN143">
        <f>2*COS(A143)+SIN(A143/(1+COS(0.0102383050941825*SIN(0.0251921174339378*(COS(0.685969744682071+A143+COS(SIN(A143)*SIN(2.87522917078492*COS(A143*SIN(0.996308035150143-COS((0.125463411927578+COS(0.71323222501324*(0.460719913648222+COS(A143)))-SIN(0.572749275024412+COS(A143)))*(-0.296995998186627+_xlfn.SEC(0.419735600194717+COS(0.974172084069584*_xlfn.SEC(1.32108411619894*A143)))*SIN(0.970378444545662*COS(COS(SIN(A143))/(2.21684497839146-COS(0.827486649168256*COS(1.04770755378253*COS(0.374917836847673*A143*SIN(COS(A143)-SIN(1.72131839878938/(-0.756954071083095-A143))))*SIN(A143)))))*(1.79705146893733+COS(SIN(0.0251921174339378*(COS(0.685969744682071+A143+COS(2.67476585651086+SIN(0.0942661886848087*A143*_xlfn.CSC(0.810618544876305*(-2.15039598507721-A143))*_xlfn.CSC(SIN(COS(COS(0.809444787727253+COS(A143))))))))+SIN(0.375433094857483*(-0.0260061439754979+A143))))*SIN(SIN(A143)))))))-5.2258026739857*A143*COS(2.26306768395918-A143+0.648585040695961/(-0.482614878018303+COS(A143))-COS(A143)-COS(COS(SIN(COS(A143)))))*(-0.803019914186518-0.09344164141567*(-0.296995998186628+1.99608842466968*SIN(1.82224358637127*COS(A143)*COS(COS(SIN(A143))/(2.21684497839146-COS(1.1665946556443*COS(1.04770755378253*COS(0.374917836847673*A143*SIN(COS(A143)-SIN(1.72131839878938/(-0.756954071083095-A143))))*SIN(A143)))))))))))))+SIN(A143))))))</f>
        <v>-1.4817862319726558</v>
      </c>
      <c r="AO143">
        <f>2*COS(A143)+SIN(A143/(1+COS(SIN(0.0251921174339378*COS(0.433121146091541*(-2.67476585651086+A143+0.837215599154702*SIN((A143+COS(1.73864272248443+COS(0.356528883019573+SIN(0.940777930379917-COS(0.938170919030737*A143)-COS(A143)))))*SIN(COS(COS(COS(A143)/(1.70671384443301+0.338811626822948/COS(COS(A143))-COS(COS((1.73174047813809*COS(SIN(SIN(3.8337034581196-A143))))/(-0.165778219372136+A143)))+SIN(0.119137815794098*COS(COS(A143))))))))))*SIN(2.8951001999306+COS(COS(SIN(COS((COS(0.367424224211023+A143)*_xlfn.SEC(A143+(-1.96485635804169+0.537146430097249*COS(A143))*COS(SIN(COS(A143))+SIN(1.79705146893733+A143+COS(COS(COS(SIN((0.530924470829865*A143)/(-2.82139876047721+SIN(COS(COS(COS(A143)))*SIN(COS(SIN(A143)))))))))))+0.0270515440773242*COS(2.36770557548171+A143)*_xlfn.CSC(SIN(A143+0.885784395489139*(-1.32742597150515-COS(A143))*COS(A143)))*(0.498701523299401-0.165778219372136*A143*_xlfn.SEC(1.21730816958026+SIN(0.0396212186351349*A143*(COS(0.232148706776693*(0.0250052579539931+A143))+SIN(0.750866189714967*A143))))))*SIN(SIN(SIN(0.340828820733522-A143))))/A143))))))*SIN(0.00379532267608371*SIN((1.06314311483915*A143*(1.67526987319027-COS(A143)))/SIN(0.0150675913159254+COS(1.40403511969596/COS(A143))))))))</f>
        <v>-1.4817862318136825</v>
      </c>
      <c r="AP143">
        <f t="shared" si="186"/>
        <v>-1.4817862319883068</v>
      </c>
      <c r="AQ143">
        <f t="shared" si="187"/>
        <v>-1.4817862319883068</v>
      </c>
      <c r="AR143">
        <f t="shared" si="188"/>
        <v>-1.4817862319883068</v>
      </c>
      <c r="AS143">
        <f t="shared" si="189"/>
        <v>-1.4817862319857933</v>
      </c>
      <c r="AT143">
        <f t="shared" si="190"/>
        <v>-1.4817862319857933</v>
      </c>
      <c r="AU143">
        <f t="shared" si="191"/>
        <v>-1.4817862319775807</v>
      </c>
      <c r="AV143">
        <f t="shared" si="192"/>
        <v>-1.4817862319775807</v>
      </c>
      <c r="AW143">
        <f t="shared" si="193"/>
        <v>-1.4817862319775807</v>
      </c>
      <c r="AX143">
        <f t="shared" si="194"/>
        <v>-1.4817862319775807</v>
      </c>
      <c r="AY143">
        <f>2*COS(A143)+SIN(A143/(1+COS(SIN(0.0251921174339378*COS(0.433121146091541*(-2.67476585651086+A143+A143*SIN(A143*(A143+COS(0.933255692033108+A143)))))*SIN(2.8951001999306+COS(COS(SIN(COS((COS(0.367424224211023+A143)*_xlfn.SEC(A143+(1.64702538716042+0.537146430097249*COS(A143))*COS(SIN(2.65449809165387+A143)+SIN(COS(A143)))+0.0270515440773242*(0.498701523299401-0.312244449974241*COS(A143))*COS(2.36770557548171+A143)*_xlfn.CSC(SIN(A143+0.885784395489139*(-1.32742597150515-COS(A143))*COS(A143))))*SIN(SIN(SIN(0.340828820733522-A143))))/A143))))))*SIN(0.00379532267608371*SIN((1.06314311483915*A143*(1.67526987319027-COS(A143)))/SIN(COS(1.40403511969596/COS(A143))+(0.244003939114535-COS(0.0932686925260328*A143)-COS(A143))*SIN(0.933255692033108*(0.0479452472347528+A143)*SIN(A143+0.734842844660215*COS(COS(A143)/COS(SIN(COS(A143+COS(1.35652888301957*A143)))))))))))))</f>
        <v>-1.4817862319398627</v>
      </c>
      <c r="AZ143">
        <f>2*COS(A143)+SIN(A143/(1+COS(SIN(0.0251921174339378*COS(0.433121146091541*(-2.67476585651086+A143+A143*SIN(A143*(A143+COS(0.933255692033108+A143)))))*SIN(2.8951001999306+COS(COS(SIN(COS((COS(0.367424224211023+A143)*_xlfn.SEC(A143+(1.64702538716042+0.537146430097249*COS(A143))*COS(SIN(2.65449809165387+A143)+SIN(COS(A143)))+0.0270515440773242*(0.498701523299401-0.312244449974241*COS(A143))*COS(2.36770557548171+A143)*_xlfn.CSC(SIN(A143+0.885784395489139*(-1.32742597150515-COS(A143))*COS(A143))))*SIN(SIN(SIN(0.340828820733522-A143))))/A143))))))*SIN(0.00379532267608371*SIN((1.06314311483915*A143*(1.67526987319027-COS(A143)))/SIN(COS(1.40403511969596/COS(A143))+(0.244003939114535-COS(0.0932686925260328*A143)-COS(A143))*SIN(0.933255692033108*(0.0479452472347528+A143)*SIN(A143+0.734842844660215*COS(COS(A143)/COS(SIN(COS(A143+COS(1.35652888301957*A143)))))))))))))</f>
        <v>-1.4817862319398627</v>
      </c>
      <c r="BA143">
        <f>2*COS(A143)+SIN(A143/(1+COS(SIN(0.0251921174339378*COS(0.433121146091541*(-2.67476585651086+A143+A143*SIN(A143*(A143+COS(0.933255692033108+A143)))))*SIN(2.8951001999306+COS(COS(SIN(COS((COS(0.367424224211023+A143)*_xlfn.SEC(A143+(1.64702538716042+0.537146430097249*COS(A143))*COS(SIN(2.65449809165387+A143)+SIN(COS(A143)))+0.0270515440773242*(0.498701523299401-0.312244449974241*COS(A143))*COS(2.36770557548171+A143)*_xlfn.CSC(SIN(A143+0.885784395489139*(-1.32742597150515-COS(A143))*COS(A143))))*SIN(SIN(SIN(0.340828820733522-A143))))/A143))))))*SIN(0.00379532267608371*SIN((1.06314311483915*A143*(1.67526987319027-COS(A143)))/SIN(COS(1.40403511969596/COS(A143))+(0.244003939114535-COS(0.0932686925260328*A143)-COS(A143))*SIN(0.933255692033108*(0.0479452472347528+A143)*SIN(A143+0.734842844660215*COS(COS(A143)/COS(SIN(COS(A143+COS(1.35652888301957*A143)))))))))))))</f>
        <v>-1.4817862319398627</v>
      </c>
      <c r="BB143">
        <f>2*COS(A143)+SIN(A143/(1+COS(SIN(0.0251921174339378*COS(_xlfn.SEC(0.419735600194717+COS(0.974172084069584*_xlfn.SEC(1.32108411619894*A143)))*SIN(0.970378444545662*COS(COS(SIN(A143))/(2.21684497839146-COS(0.827486649168256*COS(1.04770755378253*COS(0.374917836847673*A143*SIN(A143+SIN(0.0150681615125201*A143)))*SIN(A143)))))*(1.79705146893733+COS(A143*SIN(0.0251921174339378*(-0.0120347759626663+COS(1.17295361766372-A143-COS(COS(COS((0.734842844660215*COS(0.367424224211023+A143)*SIN(COS(0.0150681615125201-A143)))/A143))))))))))*SIN(2.8951001999306+COS(COS(SIN(COS((COS(0.367424224211023+A143)*SIN(SIN(SIN(A143+SIN(A143)))))/(A143*(-0.855952925578902+COS(0.0250929074423294+A143)))))))))*SIN(0.0045405414853601*SIN((1.06314311483915*A143*(1.67526987319027-COS(A143)-COS(A143*SIN(0.66442022239765/(SIN(A143)*SIN(1.48270932459095*COS(SIN(SIN(COS(COS(A143)))))*COS(2.4900660451625-SIN(SIN(0.0251921174339378*(COS(A143+SIN((0.0251921174339378*COS(1.17295361766372*COS(A143)+COS(A143)/(A143*(0.345878657336117+A143-SIN(COS(A143)+A143*SIN(1.74994294679676+COS(0.0572806453769424*(-0.296995998186628+2.38953537141348*SIN(4.18189618808757*COS(A143)*COS(COS(SIN(A143))/(2.21684497839146-COS(1.1665946556443*COS(1.04770755378253*(0.999381384107968+A143))))))))))))))/(0.356528883019573+A143)-SIN(0.580358562052647-A143)))+SIN(0.375433094857483*(-0.161046367187467+A143))))))*SIN(0.093404449451794+COS(A143-0.484621490756709*(COS(COS(A143))+(2.06346606387297*COS(A143))/(0.356528883019573+0.150655529361516/COS(0.364312412788005*COS(0.00593771058668955*(A143+0.530924470829865*A143*((0.244003939114535-COS(0.0932686925260328*A143)-COS(A143))*COS(A143)*(2*COS(A143)+0.387844872700148*COS(0.122247045623982*(-2.67476585651086+A143)*(SIN(A143)*SIN(0.00140217240902748*A143^2*COS(COS(A143-0.999082557898852/(1.3608351870969+0.150655529361516*(2.74489686570714+A143)-COS(1)))*(0.0150675913159254-A143+COS(0.413036990134086/A143)-COS(A143)-COS(A143*COS(A143))-COS(A143+0.244232384538129*(2.84387902041926+A143+COS(B143)))))*SIN(A143))-SIN(SIN(SIN(0.862339351056448+COS(SIN(2.8951001999306+(0.5*COS(A143)*(0.826937250740526+(-1.12458081737812*A143)/(1+COS(SIN(0.00872081561358199*SIN(2.8951001999306+COS(COS(SIN(COS((0.734842844660215*COS(0.367424224211023+A143)*SIN(SIN(SIN(A143+SIN(A143)))))/A143))))))*SIN(0.00379532267608371*SIN(3.01037523694323*A143*(1.67526987319027-COS(A143)-COS(A143*SIN(SIN(0.00379532267608371*SIN(1.26449815900264*A143*(1.67526987319027-COS(A143))))*SIN(0.00872081561358199*SIN(A143+COS(COS(SIN(COS((0.734842844660215*COS(0.367424224211023+A143)*SIN(SIN(SIN(A143+SIN(A143)))))/A143)))))))))))))))/A143))))))))+COS(2.67476585651086-SIN(0.123821531774593/SIN(SIN(COS(0.999682695391386*(0.530924470829865-A143))/COS(COS(A143)+(1.64702538716042+0.537146430097249*(A143+COS(0.347798363400371-A143)))*COS(A143)-0.26714408291119*(A143+0.0251921174339378*SIN(A143))+(0.0270515440773242*A143*COS(2.36770557548171+A143))/SIN(SIN(COS(COS(A143-0.227771237432817*COS(A143)*(0.244003939114535-COS(A143)-COS(COS(0.464096977697486-COS((39.2055475129509*COS(A143-SIN(0.356528883019573-A143)))/A143^2))*SIN(A143))))))))))))))))))*SIN(COS(A143-COS(SIN(8.45216284241943-COS(0.349023510229163+0.42073232374058*COS(0.759590257947852+COS(1.42073232374058*A143+COS(A143)*(1.89442827394731+0.000366675974410566*COS(2.19354464902984-COS(0.131277299088378-A143)-COS(COS(SIN(COS((COS(0.367424224211023+A143)*SIN(SIN(SIN(0.340828820733522-A143))))/(A143*COS(A143+(1.64702538716042+0.537146430097249*COS(A143))*COS(SIN(COS(A143))+SIN(1.79705146893733+A143+COS(COS(COS(SIN((0.530924470829865*A143)/(-2.82139876047721+SIN(COS(COS(COS(A143)))*SIN(COS(A143))))))))))+(0.0270515440773242*COS(2.36770557548171+A143)*(0.498701523299401-0.165778219372136*(1+COS(SIN(0.00872081561358199*SIN(2.26306768395918-A143-COS(A143)-COS(COS(SIN(COS((0.569180159825137*SIN(SIN(SIN(A143+SIN(A143)))))/A143))))+0.648585040695961/(COS(A143)-SIN(A143))))*SIN(0.00379532267608371*SIN((1.06314311483915*A143*(1.67526987319027-COS(A143)))/SIN(0.0150675913159254+COS(1.40403511969596/A143))))))))/SIN(SIN(A143+0.885784395489139*(-1.32742597150515-COS(A143))*COS(A143))))))))))))))))))))))))))/SIN(0.0150675913159254+COS(0.413036990134086/A143)))))))</f>
        <v>-1.4817862320017523</v>
      </c>
    </row>
    <row r="144" spans="1:54" x14ac:dyDescent="0.25">
      <c r="A144">
        <v>1.1000000000000001</v>
      </c>
      <c r="B144">
        <v>1.19</v>
      </c>
      <c r="C144">
        <v>1.4298794720000001</v>
      </c>
      <c r="D144">
        <f t="shared" si="156"/>
        <v>1.4570926769192272</v>
      </c>
      <c r="E144">
        <f t="shared" si="157"/>
        <v>1.4570926769192272</v>
      </c>
      <c r="F144">
        <f t="shared" si="158"/>
        <v>1.4570926769192272</v>
      </c>
      <c r="G144">
        <f t="shared" si="159"/>
        <v>1.4570926769192272</v>
      </c>
      <c r="H144">
        <f t="shared" si="160"/>
        <v>1.4570926769192272</v>
      </c>
      <c r="I144">
        <f t="shared" si="161"/>
        <v>1.3282714855169044</v>
      </c>
      <c r="J144">
        <f t="shared" si="162"/>
        <v>1.3282714855169044</v>
      </c>
      <c r="K144">
        <f t="shared" si="163"/>
        <v>1.3599843157209341</v>
      </c>
      <c r="L144">
        <f t="shared" si="164"/>
        <v>1.4310550386365872</v>
      </c>
      <c r="M144">
        <f t="shared" si="165"/>
        <v>1.4134815244560821</v>
      </c>
      <c r="N144">
        <f t="shared" si="166"/>
        <v>1.4134815244560821</v>
      </c>
      <c r="O144">
        <f t="shared" si="167"/>
        <v>1.4134815244560821</v>
      </c>
      <c r="P144">
        <f t="shared" si="168"/>
        <v>1.4134815244560821</v>
      </c>
      <c r="Q144">
        <f t="shared" si="169"/>
        <v>1.4229864342218728</v>
      </c>
      <c r="R144">
        <f t="shared" si="170"/>
        <v>1.4229864342218728</v>
      </c>
      <c r="S144">
        <f t="shared" si="171"/>
        <v>1.4296203179577276</v>
      </c>
      <c r="T144">
        <f t="shared" si="172"/>
        <v>1.4296203179577276</v>
      </c>
      <c r="U144">
        <f t="shared" si="173"/>
        <v>1.4296203179577276</v>
      </c>
      <c r="V144">
        <f t="shared" si="174"/>
        <v>1.4300921981967563</v>
      </c>
      <c r="W144">
        <f>2*COS(A144)+SIN(A144/(0.999148166279824+COS(SIN(0.0251921174339378*(COS(0.685969744682071+A144+COS(0.1500862687924-SIN(0.0665099688093772*_xlfn.CSC(SIN(COS(COS(A144+(0.244003939114535-COS(0.0932686925260328*A144)-COS(A144))*COS(A144)*(2*COS(A144)+0.387844872700148*(A144-0.082374768005002/(A144-COS(A144*COS(A144))-(-2.15039598507721-A144)*(A144-COS(SIN(SIN(COS(COS(1.32108411619894*(2.84387902041926+SIN(COS(COS(1.00374593116443*A144*COS(A144))))))/COS(SIN(0.0940779463483673*SIN(COS(A144)))))))))))))))))))+SIN(0.375433094857483*(-0.0260061439754979+A144))))*SIN(SIN(A144)))))</f>
        <v>1.4300926247960413</v>
      </c>
      <c r="X144">
        <f t="shared" si="175"/>
        <v>1.4299315860120003</v>
      </c>
      <c r="Y144">
        <f t="shared" si="176"/>
        <v>1.4299315860120003</v>
      </c>
      <c r="Z144">
        <f t="shared" si="177"/>
        <v>1.4298861771111027</v>
      </c>
      <c r="AA144">
        <f t="shared" si="178"/>
        <v>1.4298922955731166</v>
      </c>
      <c r="AB144">
        <f t="shared" si="179"/>
        <v>1.4298805355111726</v>
      </c>
      <c r="AC144">
        <f t="shared" si="180"/>
        <v>1.4298798085631619</v>
      </c>
      <c r="AD144">
        <f t="shared" si="181"/>
        <v>1.4298794717818137</v>
      </c>
      <c r="AE144">
        <f t="shared" si="182"/>
        <v>1.4298794717818137</v>
      </c>
      <c r="AF144">
        <f t="shared" si="183"/>
        <v>1.4298794717818137</v>
      </c>
      <c r="AG144">
        <f>2*COS(A144)+SIN(A144/(1+COS(0.0102383050941825*SIN(0.0251921174339378*(COS(0.685969744682071+A144+COS(SIN(A144)*SIN(A144*_xlfn.CSC(0.699794000623748+COS(A144*SIN(A144)))*SIN(SIN(0.482614878018303*(0.999335114390903+A144))))))+SIN(A144))))))</f>
        <v>1.4298794718042616</v>
      </c>
      <c r="AH144">
        <f>2*COS(A144)+SIN(A144/(1+COS(0.0102383050941825*SIN(0.0251921174339378*(COS(0.685969744682071+A144+COS(SIN(A144)*SIN(A144*_xlfn.CSC(0.699794000623748+COS(A144*SIN(A144)))*SIN(SIN(0.482614878018303*(0.999335114390903+A144))))))+SIN(A144))))))</f>
        <v>1.4298794718042616</v>
      </c>
      <c r="AI144">
        <f>2*COS(A144)+SIN(A144/(1+COS(0.0102383050941825*SIN(0.0251921174339378*(COS(0.685969744682071+A144+COS(SIN(A144)*SIN(COS(A144*SIN(1.74994294679676+COS((0.937483306033506-SIN(0.572749275024412+COS(A144)))*(-0.296995998186627+_xlfn.SEC(0.419735600194717+COS(0.974172084069584*_xlfn.SEC(1.32108411619894*A144)))*SIN(0.970378444545662*COS(COS(SIN(A144))/(2.21684497839146-COS(0.827486649168256*COS(1.04770755378253*COS(0.374917836847673*A144*SIN(COS(A144)-SIN(1.72131839878938/(-0.756954071083095-A144))))*SIN(A144)))))*(1.79705146893733+COS(SIN(0.0251921174339378*(COS(0.685969744682071+A144+COS(2.67476585651086+SIN(0.0942661886848087*A144*_xlfn.CSC(0.810618544876305*(-2.15039598507721-A144))*_xlfn.CSC(SIN(COS(COS(0.809444787727253+A144+SIN(0.793305537772902+A144))))))))+SIN(0.375433094857483*(-0.0260061439754979+A144))))*SIN(SIN(A144)))))))))*_xlfn.CSC(0.699794000623748+COS(A144*SIN(A144))))))+SIN(A144))))))</f>
        <v>1.4298794718220569</v>
      </c>
      <c r="AJ144">
        <f>2*COS(A144)+SIN(A144/(1+COS(0.0102383050941825*SIN(0.0251921174339378*(COS(0.685969744682071+A144+COS(SIN(A144)*SIN(COS(A144*SIN(1.74994294679676+COS((0.937483306033506-SIN(0.572749275024412+COS(A144)))*(-0.296995998186627+_xlfn.SEC(0.419735600194717+COS(0.974172084069584*_xlfn.SEC(1.32108411619894*A144)))*SIN(0.970378444545662*COS(COS(SIN(A144))/(2.21684497839146-COS(0.827486649168256*COS(1.04770755378253*COS(0.374917836847673*A144*SIN(COS(A144)-SIN(1.72131839878938/(-0.756954071083095-A144))))*SIN(A144)))))*(1.79705146893733+COS(SIN(0.0251921174339378*(COS(0.685969744682071+A144+COS(2.67476585651086+SIN(0.0942661886848087*A144*_xlfn.CSC(0.810618544876305*(-2.15039598507721-A144))*_xlfn.CSC(SIN(COS(COS(0.809444787727253+A144+SIN(0.793305537772902+A144))))))))+SIN(0.375433094857483*(-0.0260061439754979+A144))))*SIN(SIN(A144)))))))))*_xlfn.CSC(0.699794000623748+COS(A144*SIN(A144))))))+SIN(A144))))))</f>
        <v>1.4298794718220569</v>
      </c>
      <c r="AK144">
        <f>2*COS(A144)+SIN(A144/(1+COS(0.0102383050941825*SIN(0.0251921174339378*(COS(0.685969744682071+A144+COS(SIN(A144)*SIN(COS(A144*SIN(1.74994294679676+COS((0.937483306033506-SIN(0.572749275024412+COS(A144)))*(-0.296995998186627+_xlfn.SEC(0.419735600194717+COS(0.974172084069584*_xlfn.SEC(1.32108411619894*A144)))*SIN(0.970378444545662*COS(COS(SIN(A144))/(2.21684497839146-COS(0.827486649168256*COS(1.04770755378253*COS(0.374917836847673*A144*SIN(0.227771237432817-COS(A144)))*SIN(A144)))))*(1.79705146893733+COS(SIN(0.0251921174339378*(COS(0.685969744682071+A144+COS(2.67476585651086+SIN(0.0942661886848087*A144*_xlfn.CSC(0.810618544876305*(-2.15039598507721-A144))*_xlfn.CSC(SIN(COS(COS(0.809444787727253+A144+SIN(0.793305537772902+A144))))))))+SIN(0.375433094857483*(-0.0260061439754979+A144))))*SIN(SIN(A144)))))))))*_xlfn.CSC(0.699794000623748+COS(A144*SIN(A144))))))+SIN(A144))))))</f>
        <v>1.4298794718220553</v>
      </c>
      <c r="AL144">
        <f t="shared" si="184"/>
        <v>1.4298794718899059</v>
      </c>
      <c r="AM144">
        <f t="shared" si="185"/>
        <v>1.4298794717826815</v>
      </c>
      <c r="AN144">
        <f>2*COS(A144)+SIN(A144/(1+COS(0.0102383050941825*SIN(0.0251921174339378*(COS(0.685969744682071+A144+COS(SIN(A144)*SIN(2.87522917078492*COS(A144*SIN(0.996308035150143-COS((0.125463411927578+COS(0.71323222501324*(0.460719913648222+COS(A144)))-SIN(0.572749275024412+COS(A144)))*(-0.296995998186627+_xlfn.SEC(0.419735600194717+COS(0.974172084069584*_xlfn.SEC(1.32108411619894*A144)))*SIN(0.970378444545662*COS(COS(SIN(A144))/(2.21684497839146-COS(0.827486649168256*COS(1.04770755378253*COS(0.374917836847673*A144*SIN(COS(A144)-SIN(1.72131839878938/(-0.756954071083095-A144))))*SIN(A144)))))*(1.79705146893733+COS(SIN(0.0251921174339378*(COS(0.685969744682071+A144+COS(2.67476585651086+SIN(0.0942661886848087*A144*_xlfn.CSC(0.810618544876305*(-2.15039598507721-A144))*_xlfn.CSC(SIN(COS(COS(0.809444787727253+COS(A144))))))))+SIN(0.375433094857483*(-0.0260061439754979+A144))))*SIN(SIN(A144)))))))-5.2258026739857*A144*COS(2.26306768395918-A144+0.648585040695961/(-0.482614878018303+COS(A144))-COS(A144)-COS(COS(SIN(COS(A144)))))*(-0.803019914186518-0.09344164141567*(-0.296995998186628+1.99608842466968*SIN(1.82224358637127*COS(A144)*COS(COS(SIN(A144))/(2.21684497839146-COS(1.1665946556443*COS(1.04770755378253*COS(0.374917836847673*A144*SIN(COS(A144)-SIN(1.72131839878938/(-0.756954071083095-A144))))*SIN(A144)))))))))))))+SIN(A144))))))</f>
        <v>1.4298794719333068</v>
      </c>
      <c r="AO144">
        <f>2*COS(A144)+SIN(A144/(1+COS(SIN(0.0251921174339378*COS(0.433121146091541*(-2.67476585651086+A144+0.837215599154702*SIN((A144+COS(1.73864272248443+COS(0.356528883019573+SIN(0.940777930379917-COS(0.938170919030737*A144)-COS(A144)))))*SIN(COS(COS(COS(A144)/(1.70671384443301+0.338811626822948/COS(COS(A144))-COS(COS((1.73174047813809*COS(SIN(SIN(3.8337034581196-A144))))/(-0.165778219372136+A144)))+SIN(0.119137815794098*COS(COS(A144))))))))))*SIN(2.8951001999306+COS(COS(SIN(COS((COS(0.367424224211023+A144)*_xlfn.SEC(A144+(-1.96485635804169+0.537146430097249*COS(A144))*COS(SIN(COS(A144))+SIN(1.79705146893733+A144+COS(COS(COS(SIN((0.530924470829865*A144)/(-2.82139876047721+SIN(COS(COS(COS(A144)))*SIN(COS(SIN(A144)))))))))))+0.0270515440773242*COS(2.36770557548171+A144)*_xlfn.CSC(SIN(A144+0.885784395489139*(-1.32742597150515-COS(A144))*COS(A144)))*(0.498701523299401-0.165778219372136*A144*_xlfn.SEC(1.21730816958026+SIN(0.0396212186351349*A144*(COS(0.232148706776693*(0.0250052579539931+A144))+SIN(0.750866189714967*A144))))))*SIN(SIN(SIN(0.340828820733522-A144))))/A144))))))*SIN(0.00379532267608371*SIN((1.06314311483915*A144*(1.67526987319027-COS(A144)))/SIN(0.0150675913159254+COS(1.40403511969596/COS(A144))))))))</f>
        <v>1.4298794719594503</v>
      </c>
      <c r="AP144">
        <f t="shared" si="186"/>
        <v>1.4298794720038814</v>
      </c>
      <c r="AQ144">
        <f t="shared" si="187"/>
        <v>1.4298794720038814</v>
      </c>
      <c r="AR144">
        <f t="shared" si="188"/>
        <v>1.4298794720038814</v>
      </c>
      <c r="AS144">
        <f t="shared" si="189"/>
        <v>1.4298794720064529</v>
      </c>
      <c r="AT144">
        <f t="shared" si="190"/>
        <v>1.4298794720064529</v>
      </c>
      <c r="AU144">
        <f t="shared" si="191"/>
        <v>1.4298794719982615</v>
      </c>
      <c r="AV144">
        <f t="shared" si="192"/>
        <v>1.4298794719982615</v>
      </c>
      <c r="AW144">
        <f t="shared" si="193"/>
        <v>1.4298794719982615</v>
      </c>
      <c r="AX144">
        <f t="shared" si="194"/>
        <v>1.4298794719982615</v>
      </c>
      <c r="AY144">
        <f>2*COS(A144)+SIN(A144/(1+COS(SIN(0.0251921174339378*COS(0.433121146091541*(-2.67476585651086+A144+A144*SIN(A144*(A144+COS(0.933255692033108+A144)))))*SIN(2.8951001999306+COS(COS(SIN(COS((COS(0.367424224211023+A144)*_xlfn.SEC(A144+(1.64702538716042+0.537146430097249*COS(A144))*COS(SIN(2.65449809165387+A144)+SIN(COS(A144)))+0.0270515440773242*(0.498701523299401-0.312244449974241*COS(A144))*COS(2.36770557548171+A144)*_xlfn.CSC(SIN(A144+0.885784395489139*(-1.32742597150515-COS(A144))*COS(A144))))*SIN(SIN(SIN(0.340828820733522-A144))))/A144))))))*SIN(0.00379532267608371*SIN((1.06314311483915*A144*(1.67526987319027-COS(A144)))/SIN(COS(1.40403511969596/COS(A144))+(0.244003939114535-COS(0.0932686925260328*A144)-COS(A144))*SIN(0.933255692033108*(0.0479452472347528+A144)*SIN(A144+0.734842844660215*COS(COS(A144)/COS(SIN(COS(A144+COS(1.35652888301957*A144)))))))))))))</f>
        <v>1.4298794720273755</v>
      </c>
      <c r="AZ144">
        <f>2*COS(A144)+SIN(A144/(1+COS(SIN(0.0251921174339378*COS(0.433121146091541*(-2.67476585651086+A144+A144*SIN(A144*(A144+COS(0.933255692033108+A144)))))*SIN(2.8951001999306+COS(COS(SIN(COS((COS(0.367424224211023+A144)*_xlfn.SEC(A144+(1.64702538716042+0.537146430097249*COS(A144))*COS(SIN(2.65449809165387+A144)+SIN(COS(A144)))+0.0270515440773242*(0.498701523299401-0.312244449974241*COS(A144))*COS(2.36770557548171+A144)*_xlfn.CSC(SIN(A144+0.885784395489139*(-1.32742597150515-COS(A144))*COS(A144))))*SIN(SIN(SIN(0.340828820733522-A144))))/A144))))))*SIN(0.00379532267608371*SIN((1.06314311483915*A144*(1.67526987319027-COS(A144)))/SIN(COS(1.40403511969596/COS(A144))+(0.244003939114535-COS(0.0932686925260328*A144)-COS(A144))*SIN(0.933255692033108*(0.0479452472347528+A144)*SIN(A144+0.734842844660215*COS(COS(A144)/COS(SIN(COS(A144+COS(1.35652888301957*A144)))))))))))))</f>
        <v>1.4298794720273755</v>
      </c>
      <c r="BA144">
        <f>2*COS(A144)+SIN(A144/(1+COS(SIN(0.0251921174339378*COS(0.433121146091541*(-2.67476585651086+A144+A144*SIN(A144*(A144+COS(0.933255692033108+A144)))))*SIN(2.8951001999306+COS(COS(SIN(COS((COS(0.367424224211023+A144)*_xlfn.SEC(A144+(1.64702538716042+0.537146430097249*COS(A144))*COS(SIN(2.65449809165387+A144)+SIN(COS(A144)))+0.0270515440773242*(0.498701523299401-0.312244449974241*COS(A144))*COS(2.36770557548171+A144)*_xlfn.CSC(SIN(A144+0.885784395489139*(-1.32742597150515-COS(A144))*COS(A144))))*SIN(SIN(SIN(0.340828820733522-A144))))/A144))))))*SIN(0.00379532267608371*SIN((1.06314311483915*A144*(1.67526987319027-COS(A144)))/SIN(COS(1.40403511969596/COS(A144))+(0.244003939114535-COS(0.0932686925260328*A144)-COS(A144))*SIN(0.933255692033108*(0.0479452472347528+A144)*SIN(A144+0.734842844660215*COS(COS(A144)/COS(SIN(COS(A144+COS(1.35652888301957*A144)))))))))))))</f>
        <v>1.4298794720273755</v>
      </c>
      <c r="BB144">
        <f>2*COS(A144)+SIN(A144/(1+COS(SIN(0.0251921174339378*COS(_xlfn.SEC(0.419735600194717+COS(0.974172084069584*_xlfn.SEC(1.32108411619894*A144)))*SIN(0.970378444545662*COS(COS(SIN(A144))/(2.21684497839146-COS(0.827486649168256*COS(1.04770755378253*COS(0.374917836847673*A144*SIN(A144+SIN(0.0150681615125201*A144)))*SIN(A144)))))*(1.79705146893733+COS(A144*SIN(0.0251921174339378*(-0.0120347759626663+COS(1.17295361766372-A144-COS(COS(COS((0.734842844660215*COS(0.367424224211023+A144)*SIN(COS(0.0150681615125201-A144)))/A144))))))))))*SIN(2.8951001999306+COS(COS(SIN(COS((COS(0.367424224211023+A144)*SIN(SIN(SIN(A144+SIN(A144)))))/(A144*(-0.855952925578902+COS(0.0250929074423294+A144)))))))))*SIN(0.0045405414853601*SIN((1.06314311483915*A144*(1.67526987319027-COS(A144)-COS(A144*SIN(0.66442022239765/(SIN(A144)*SIN(1.48270932459095*COS(SIN(SIN(COS(COS(A144)))))*COS(2.4900660451625-SIN(SIN(0.0251921174339378*(COS(A144+SIN((0.0251921174339378*COS(1.17295361766372*COS(A144)+COS(A144)/(A144*(0.345878657336117+A144-SIN(COS(A144)+A144*SIN(1.74994294679676+COS(0.0572806453769424*(-0.296995998186628+2.38953537141348*SIN(4.18189618808757*COS(A144)*COS(COS(SIN(A144))/(2.21684497839146-COS(1.1665946556443*COS(1.04770755378253*(0.999381384107968+A144))))))))))))))/(0.356528883019573+A144)-SIN(0.580358562052647-A144)))+SIN(0.375433094857483*(-0.161046367187467+A144))))))*SIN(0.093404449451794+COS(A144-0.484621490756709*(COS(COS(A144))+(2.06346606387297*COS(A144))/(0.356528883019573+0.150655529361516/COS(0.364312412788005*COS(0.00593771058668955*(A144+0.530924470829865*A144*((0.244003939114535-COS(0.0932686925260328*A144)-COS(A144))*COS(A144)*(2*COS(A144)+0.387844872700148*COS(0.122247045623982*(-2.67476585651086+A144)*(SIN(A144)*SIN(0.00140217240902748*A144^2*COS(COS(A144-0.999082557898852/(1.3608351870969+0.150655529361516*(2.74489686570714+A144)-COS(1)))*(0.0150675913159254-A144+COS(0.413036990134086/A144)-COS(A144)-COS(A144*COS(A144))-COS(A144+0.244232384538129*(2.84387902041926+A144+COS(B144)))))*SIN(A144))-SIN(SIN(SIN(0.862339351056448+COS(SIN(2.8951001999306+(0.5*COS(A144)*(0.826937250740526+(-1.12458081737812*A144)/(1+COS(SIN(0.00872081561358199*SIN(2.8951001999306+COS(COS(SIN(COS((0.734842844660215*COS(0.367424224211023+A144)*SIN(SIN(SIN(A144+SIN(A144)))))/A144))))))*SIN(0.00379532267608371*SIN(3.01037523694323*A144*(1.67526987319027-COS(A144)-COS(A144*SIN(SIN(0.00379532267608371*SIN(1.26449815900264*A144*(1.67526987319027-COS(A144))))*SIN(0.00872081561358199*SIN(A144+COS(COS(SIN(COS((0.734842844660215*COS(0.367424224211023+A144)*SIN(SIN(SIN(A144+SIN(A144)))))/A144)))))))))))))))/A144))))))))+COS(2.67476585651086-SIN(0.123821531774593/SIN(SIN(COS(0.999682695391386*(0.530924470829865-A144))/COS(COS(A144)+(1.64702538716042+0.537146430097249*(A144+COS(0.347798363400371-A144)))*COS(A144)-0.26714408291119*(A144+0.0251921174339378*SIN(A144))+(0.0270515440773242*A144*COS(2.36770557548171+A144))/SIN(SIN(COS(COS(A144-0.227771237432817*COS(A144)*(0.244003939114535-COS(A144)-COS(COS(0.464096977697486-COS((39.2055475129509*COS(A144-SIN(0.356528883019573-A144)))/A144^2))*SIN(A144))))))))))))))))))*SIN(COS(A144-COS(SIN(8.45216284241943-COS(0.349023510229163+0.42073232374058*COS(0.759590257947852+COS(1.42073232374058*A144+COS(A144)*(1.89442827394731+0.000366675974410566*COS(2.19354464902984-COS(0.131277299088378-A144)-COS(COS(SIN(COS((COS(0.367424224211023+A144)*SIN(SIN(SIN(0.340828820733522-A144))))/(A144*COS(A144+(1.64702538716042+0.537146430097249*COS(A144))*COS(SIN(COS(A144))+SIN(1.79705146893733+A144+COS(COS(COS(SIN((0.530924470829865*A144)/(-2.82139876047721+SIN(COS(COS(COS(A144)))*SIN(COS(A144))))))))))+(0.0270515440773242*COS(2.36770557548171+A144)*(0.498701523299401-0.165778219372136*(1+COS(SIN(0.00872081561358199*SIN(2.26306768395918-A144-COS(A144)-COS(COS(SIN(COS((0.569180159825137*SIN(SIN(SIN(A144+SIN(A144)))))/A144))))+0.648585040695961/(COS(A144)-SIN(A144))))*SIN(0.00379532267608371*SIN((1.06314311483915*A144*(1.67526987319027-COS(A144)))/SIN(0.0150675913159254+COS(1.40403511969596/A144))))))))/SIN(SIN(A144+0.885784395489139*(-1.32742597150515-COS(A144))*COS(A144))))))))))))))))))))))))))/SIN(0.0150675913159254+COS(0.413036990134086/A144)))))))</f>
        <v>1.4298794719432766</v>
      </c>
    </row>
    <row r="145" spans="1:54" x14ac:dyDescent="0.25">
      <c r="A145">
        <v>3</v>
      </c>
      <c r="B145">
        <v>1.47</v>
      </c>
      <c r="C145">
        <v>-0.982490007</v>
      </c>
      <c r="D145">
        <f t="shared" si="156"/>
        <v>-1.8699174325897789</v>
      </c>
      <c r="E145">
        <f t="shared" si="157"/>
        <v>-1.8699174325897789</v>
      </c>
      <c r="F145">
        <f t="shared" si="158"/>
        <v>-1.8699174325897789</v>
      </c>
      <c r="G145">
        <f t="shared" si="159"/>
        <v>-1.8699174325897789</v>
      </c>
      <c r="H145">
        <f t="shared" si="160"/>
        <v>-1.8699174325897789</v>
      </c>
      <c r="I145">
        <f t="shared" si="161"/>
        <v>-0.83158705865793681</v>
      </c>
      <c r="J145">
        <f t="shared" si="162"/>
        <v>-0.83158705865793681</v>
      </c>
      <c r="K145">
        <f t="shared" si="163"/>
        <v>-0.74509752173785593</v>
      </c>
      <c r="L145">
        <f t="shared" si="164"/>
        <v>-1.138644508601043</v>
      </c>
      <c r="M145">
        <f t="shared" si="165"/>
        <v>-0.98753403540160045</v>
      </c>
      <c r="N145">
        <f t="shared" si="166"/>
        <v>-0.98753403540160045</v>
      </c>
      <c r="O145">
        <f t="shared" si="167"/>
        <v>-0.98753403540160045</v>
      </c>
      <c r="P145">
        <f t="shared" si="168"/>
        <v>-0.98753403540160045</v>
      </c>
      <c r="Q145">
        <f t="shared" si="169"/>
        <v>-0.98428721074539149</v>
      </c>
      <c r="R145">
        <f t="shared" si="170"/>
        <v>-0.98428721074539149</v>
      </c>
      <c r="S145">
        <f t="shared" si="171"/>
        <v>-0.98254898834842774</v>
      </c>
      <c r="T145">
        <f t="shared" si="172"/>
        <v>-0.98254898834842774</v>
      </c>
      <c r="U145">
        <f t="shared" si="173"/>
        <v>-0.98254898834842774</v>
      </c>
      <c r="V145">
        <f t="shared" si="174"/>
        <v>-0.98243971063964164</v>
      </c>
      <c r="W145">
        <f>2*COS(A145)+SIN(A145/(0.999148166279824+COS(SIN(0.0251921174339378*(COS(0.685969744682071+A145+COS(0.1500862687924-SIN(0.0665099688093772*_xlfn.CSC(SIN(COS(COS(A145+(0.244003939114535-COS(0.0932686925260328*A145)-COS(A145))*COS(A145)*(2*COS(A145)+0.387844872700148*(A145-0.082374768005002/(A145-COS(A145*COS(A145))-(-2.15039598507721-A145)*(A145-COS(SIN(SIN(COS(COS(1.32108411619894*(2.84387902041926+SIN(COS(COS(1.00374593116443*A145*COS(A145))))))/COS(SIN(0.0940779463483673*SIN(COS(A145)))))))))))))))))))+SIN(0.375433094857483*(-0.0260061439754979+A145))))*SIN(SIN(A145)))))</f>
        <v>-0.98244474768527013</v>
      </c>
      <c r="X145">
        <f t="shared" si="175"/>
        <v>-0.98248826892972041</v>
      </c>
      <c r="Y145">
        <f t="shared" si="176"/>
        <v>-0.98248826892972041</v>
      </c>
      <c r="Z145">
        <f t="shared" si="177"/>
        <v>-0.98248826748786167</v>
      </c>
      <c r="AA145">
        <f t="shared" si="178"/>
        <v>-0.98248977038870799</v>
      </c>
      <c r="AB145">
        <f t="shared" si="179"/>
        <v>-0.98248940911850069</v>
      </c>
      <c r="AC145">
        <f t="shared" si="180"/>
        <v>-0.98248993038641741</v>
      </c>
      <c r="AD145">
        <f t="shared" si="181"/>
        <v>-0.98249000659683638</v>
      </c>
      <c r="AE145">
        <f t="shared" si="182"/>
        <v>-0.98249000659683638</v>
      </c>
      <c r="AF145">
        <f t="shared" si="183"/>
        <v>-0.98249000659683638</v>
      </c>
      <c r="AG145">
        <f>2*COS(A145)+SIN(A145/(1+COS(0.0102383050941825*SIN(0.0251921174339378*(COS(0.685969744682071+A145+COS(SIN(A145)*SIN(A145*_xlfn.CSC(0.699794000623748+COS(A145*SIN(A145)))*SIN(SIN(0.482614878018303*(0.999335114390903+A145))))))+SIN(A145))))))</f>
        <v>-0.9824900065753509</v>
      </c>
      <c r="AH145">
        <f>2*COS(A145)+SIN(A145/(1+COS(0.0102383050941825*SIN(0.0251921174339378*(COS(0.685969744682071+A145+COS(SIN(A145)*SIN(A145*_xlfn.CSC(0.699794000623748+COS(A145*SIN(A145)))*SIN(SIN(0.482614878018303*(0.999335114390903+A145))))))+SIN(A145))))))</f>
        <v>-0.9824900065753509</v>
      </c>
      <c r="AI145">
        <f>2*COS(A145)+SIN(A145/(1+COS(0.0102383050941825*SIN(0.0251921174339378*(COS(0.685969744682071+A145+COS(SIN(A145)*SIN(COS(A145*SIN(1.74994294679676+COS((0.937483306033506-SIN(0.572749275024412+COS(A145)))*(-0.296995998186627+_xlfn.SEC(0.419735600194717+COS(0.974172084069584*_xlfn.SEC(1.32108411619894*A145)))*SIN(0.970378444545662*COS(COS(SIN(A145))/(2.21684497839146-COS(0.827486649168256*COS(1.04770755378253*COS(0.374917836847673*A145*SIN(COS(A145)-SIN(1.72131839878938/(-0.756954071083095-A145))))*SIN(A145)))))*(1.79705146893733+COS(SIN(0.0251921174339378*(COS(0.685969744682071+A145+COS(2.67476585651086+SIN(0.0942661886848087*A145*_xlfn.CSC(0.810618544876305*(-2.15039598507721-A145))*_xlfn.CSC(SIN(COS(COS(0.809444787727253+A145+SIN(0.793305537772902+A145))))))))+SIN(0.375433094857483*(-0.0260061439754979+A145))))*SIN(SIN(A145)))))))))*_xlfn.CSC(0.699794000623748+COS(A145*SIN(A145))))))+SIN(A145))))))</f>
        <v>-0.98249000657456942</v>
      </c>
      <c r="AJ145">
        <f>2*COS(A145)+SIN(A145/(1+COS(0.0102383050941825*SIN(0.0251921174339378*(COS(0.685969744682071+A145+COS(SIN(A145)*SIN(COS(A145*SIN(1.74994294679676+COS((0.937483306033506-SIN(0.572749275024412+COS(A145)))*(-0.296995998186627+_xlfn.SEC(0.419735600194717+COS(0.974172084069584*_xlfn.SEC(1.32108411619894*A145)))*SIN(0.970378444545662*COS(COS(SIN(A145))/(2.21684497839146-COS(0.827486649168256*COS(1.04770755378253*COS(0.374917836847673*A145*SIN(COS(A145)-SIN(1.72131839878938/(-0.756954071083095-A145))))*SIN(A145)))))*(1.79705146893733+COS(SIN(0.0251921174339378*(COS(0.685969744682071+A145+COS(2.67476585651086+SIN(0.0942661886848087*A145*_xlfn.CSC(0.810618544876305*(-2.15039598507721-A145))*_xlfn.CSC(SIN(COS(COS(0.809444787727253+A145+SIN(0.793305537772902+A145))))))))+SIN(0.375433094857483*(-0.0260061439754979+A145))))*SIN(SIN(A145)))))))))*_xlfn.CSC(0.699794000623748+COS(A145*SIN(A145))))))+SIN(A145))))))</f>
        <v>-0.98249000657456942</v>
      </c>
      <c r="AK145">
        <f>2*COS(A145)+SIN(A145/(1+COS(0.0102383050941825*SIN(0.0251921174339378*(COS(0.685969744682071+A145+COS(SIN(A145)*SIN(COS(A145*SIN(1.74994294679676+COS((0.937483306033506-SIN(0.572749275024412+COS(A145)))*(-0.296995998186627+_xlfn.SEC(0.419735600194717+COS(0.974172084069584*_xlfn.SEC(1.32108411619894*A145)))*SIN(0.970378444545662*COS(COS(SIN(A145))/(2.21684497839146-COS(0.827486649168256*COS(1.04770755378253*COS(0.374917836847673*A145*SIN(0.227771237432817-COS(A145)))*SIN(A145)))))*(1.79705146893733+COS(SIN(0.0251921174339378*(COS(0.685969744682071+A145+COS(2.67476585651086+SIN(0.0942661886848087*A145*_xlfn.CSC(0.810618544876305*(-2.15039598507721-A145))*_xlfn.CSC(SIN(COS(COS(0.809444787727253+A145+SIN(0.793305537772902+A145))))))))+SIN(0.375433094857483*(-0.0260061439754979+A145))))*SIN(SIN(A145)))))))))*_xlfn.CSC(0.699794000623748+COS(A145*SIN(A145))))))+SIN(A145))))))</f>
        <v>-0.98249000657456043</v>
      </c>
      <c r="AL145">
        <f t="shared" si="184"/>
        <v>-0.98249000659160102</v>
      </c>
      <c r="AM145">
        <f t="shared" si="185"/>
        <v>-0.98249000657284014</v>
      </c>
      <c r="AN145">
        <f>2*COS(A145)+SIN(A145/(1+COS(0.0102383050941825*SIN(0.0251921174339378*(COS(0.685969744682071+A145+COS(SIN(A145)*SIN(2.87522917078492*COS(A145*SIN(0.996308035150143-COS((0.125463411927578+COS(0.71323222501324*(0.460719913648222+COS(A145)))-SIN(0.572749275024412+COS(A145)))*(-0.296995998186627+_xlfn.SEC(0.419735600194717+COS(0.974172084069584*_xlfn.SEC(1.32108411619894*A145)))*SIN(0.970378444545662*COS(COS(SIN(A145))/(2.21684497839146-COS(0.827486649168256*COS(1.04770755378253*COS(0.374917836847673*A145*SIN(COS(A145)-SIN(1.72131839878938/(-0.756954071083095-A145))))*SIN(A145)))))*(1.79705146893733+COS(SIN(0.0251921174339378*(COS(0.685969744682071+A145+COS(2.67476585651086+SIN(0.0942661886848087*A145*_xlfn.CSC(0.810618544876305*(-2.15039598507721-A145))*_xlfn.CSC(SIN(COS(COS(0.809444787727253+COS(A145))))))))+SIN(0.375433094857483*(-0.0260061439754979+A145))))*SIN(SIN(A145)))))))-5.2258026739857*A145*COS(2.26306768395918-A145+0.648585040695961/(-0.482614878018303+COS(A145))-COS(A145)-COS(COS(SIN(COS(A145)))))*(-0.803019914186518-0.09344164141567*(-0.296995998186628+1.99608842466968*SIN(1.82224358637127*COS(A145)*COS(COS(SIN(A145))/(2.21684497839146-COS(1.1665946556443*COS(1.04770755378253*COS(0.374917836847673*A145*SIN(COS(A145)-SIN(1.72131839878938/(-0.756954071083095-A145))))*SIN(A145)))))))))))))+SIN(A145))))))</f>
        <v>-0.98249000657461205</v>
      </c>
      <c r="AO145">
        <f>2*COS(A145)+SIN(A145/(1+COS(SIN(0.0251921174339378*COS(0.433121146091541*(-2.67476585651086+A145+0.837215599154702*SIN((A145+COS(1.73864272248443+COS(0.356528883019573+SIN(0.940777930379917-COS(0.938170919030737*A145)-COS(A145)))))*SIN(COS(COS(COS(A145)/(1.70671384443301+0.338811626822948/COS(COS(A145))-COS(COS((1.73174047813809*COS(SIN(SIN(3.8337034581196-A145))))/(-0.165778219372136+A145)))+SIN(0.119137815794098*COS(COS(A145))))))))))*SIN(2.8951001999306+COS(COS(SIN(COS((COS(0.367424224211023+A145)*_xlfn.SEC(A145+(-1.96485635804169+0.537146430097249*COS(A145))*COS(SIN(COS(A145))+SIN(1.79705146893733+A145+COS(COS(COS(SIN((0.530924470829865*A145)/(-2.82139876047721+SIN(COS(COS(COS(A145)))*SIN(COS(SIN(A145)))))))))))+0.0270515440773242*COS(2.36770557548171+A145)*_xlfn.CSC(SIN(A145+0.885784395489139*(-1.32742597150515-COS(A145))*COS(A145)))*(0.498701523299401-0.165778219372136*A145*_xlfn.SEC(1.21730816958026+SIN(0.0396212186351349*A145*(COS(0.232148706776693*(0.0250052579539931+A145))+SIN(0.750866189714967*A145))))))*SIN(SIN(SIN(0.340828820733522-A145))))/A145))))))*SIN(0.00379532267608371*SIN((1.06314311483915*A145*(1.67526987319027-COS(A145)))/SIN(0.0150675913159254+COS(1.40403511969596/COS(A145))))))))</f>
        <v>-0.98249000656853158</v>
      </c>
      <c r="AP145">
        <f t="shared" si="186"/>
        <v>-0.98249000658333852</v>
      </c>
      <c r="AQ145">
        <f t="shared" si="187"/>
        <v>-0.98249000658333852</v>
      </c>
      <c r="AR145">
        <f t="shared" si="188"/>
        <v>-0.98249000658333852</v>
      </c>
      <c r="AS145">
        <f t="shared" si="189"/>
        <v>-0.98249000658263064</v>
      </c>
      <c r="AT145">
        <f t="shared" si="190"/>
        <v>-0.98249000658263064</v>
      </c>
      <c r="AU145">
        <f t="shared" si="191"/>
        <v>-0.98249000657345342</v>
      </c>
      <c r="AV145">
        <f t="shared" si="192"/>
        <v>-0.98249000657345342</v>
      </c>
      <c r="AW145">
        <f t="shared" si="193"/>
        <v>-0.98249000657345342</v>
      </c>
      <c r="AX145">
        <f t="shared" si="194"/>
        <v>-0.98249000657345342</v>
      </c>
      <c r="AY145">
        <f>2*COS(A145)+SIN(A145/(1+COS(SIN(0.0251921174339378*COS(0.433121146091541*(-2.67476585651086+A145+A145*SIN(A145*(A145+COS(0.933255692033108+A145)))))*SIN(2.8951001999306+COS(COS(SIN(COS((COS(0.367424224211023+A145)*_xlfn.SEC(A145+(1.64702538716042+0.537146430097249*COS(A145))*COS(SIN(2.65449809165387+A145)+SIN(COS(A145)))+0.0270515440773242*(0.498701523299401-0.312244449974241*COS(A145))*COS(2.36770557548171+A145)*_xlfn.CSC(SIN(A145+0.885784395489139*(-1.32742597150515-COS(A145))*COS(A145))))*SIN(SIN(SIN(0.340828820733522-A145))))/A145))))))*SIN(0.00379532267608371*SIN((1.06314311483915*A145*(1.67526987319027-COS(A145)))/SIN(COS(1.40403511969596/COS(A145))+(0.244003939114535-COS(0.0932686925260328*A145)-COS(A145))*SIN(0.933255692033108*(0.0479452472347528+A145)*SIN(A145+0.734842844660215*COS(COS(A145)/COS(SIN(COS(A145+COS(1.35652888301957*A145)))))))))))))</f>
        <v>-0.98249000658310781</v>
      </c>
      <c r="AZ145">
        <f>2*COS(A145)+SIN(A145/(1+COS(SIN(0.0251921174339378*COS(0.433121146091541*(-2.67476585651086+A145+A145*SIN(A145*(A145+COS(0.933255692033108+A145)))))*SIN(2.8951001999306+COS(COS(SIN(COS((COS(0.367424224211023+A145)*_xlfn.SEC(A145+(1.64702538716042+0.537146430097249*COS(A145))*COS(SIN(2.65449809165387+A145)+SIN(COS(A145)))+0.0270515440773242*(0.498701523299401-0.312244449974241*COS(A145))*COS(2.36770557548171+A145)*_xlfn.CSC(SIN(A145+0.885784395489139*(-1.32742597150515-COS(A145))*COS(A145))))*SIN(SIN(SIN(0.340828820733522-A145))))/A145))))))*SIN(0.00379532267608371*SIN((1.06314311483915*A145*(1.67526987319027-COS(A145)))/SIN(COS(1.40403511969596/COS(A145))+(0.244003939114535-COS(0.0932686925260328*A145)-COS(A145))*SIN(0.933255692033108*(0.0479452472347528+A145)*SIN(A145+0.734842844660215*COS(COS(A145)/COS(SIN(COS(A145+COS(1.35652888301957*A145)))))))))))))</f>
        <v>-0.98249000658310781</v>
      </c>
      <c r="BA145">
        <f>2*COS(A145)+SIN(A145/(1+COS(SIN(0.0251921174339378*COS(0.433121146091541*(-2.67476585651086+A145+A145*SIN(A145*(A145+COS(0.933255692033108+A145)))))*SIN(2.8951001999306+COS(COS(SIN(COS((COS(0.367424224211023+A145)*_xlfn.SEC(A145+(1.64702538716042+0.537146430097249*COS(A145))*COS(SIN(2.65449809165387+A145)+SIN(COS(A145)))+0.0270515440773242*(0.498701523299401-0.312244449974241*COS(A145))*COS(2.36770557548171+A145)*_xlfn.CSC(SIN(A145+0.885784395489139*(-1.32742597150515-COS(A145))*COS(A145))))*SIN(SIN(SIN(0.340828820733522-A145))))/A145))))))*SIN(0.00379532267608371*SIN((1.06314311483915*A145*(1.67526987319027-COS(A145)))/SIN(COS(1.40403511969596/COS(A145))+(0.244003939114535-COS(0.0932686925260328*A145)-COS(A145))*SIN(0.933255692033108*(0.0479452472347528+A145)*SIN(A145+0.734842844660215*COS(COS(A145)/COS(SIN(COS(A145+COS(1.35652888301957*A145)))))))))))))</f>
        <v>-0.98249000658310781</v>
      </c>
      <c r="BB145">
        <f>2*COS(A145)+SIN(A145/(1+COS(SIN(0.0251921174339378*COS(_xlfn.SEC(0.419735600194717+COS(0.974172084069584*_xlfn.SEC(1.32108411619894*A145)))*SIN(0.970378444545662*COS(COS(SIN(A145))/(2.21684497839146-COS(0.827486649168256*COS(1.04770755378253*COS(0.374917836847673*A145*SIN(A145+SIN(0.0150681615125201*A145)))*SIN(A145)))))*(1.79705146893733+COS(A145*SIN(0.0251921174339378*(-0.0120347759626663+COS(1.17295361766372-A145-COS(COS(COS((0.734842844660215*COS(0.367424224211023+A145)*SIN(COS(0.0150681615125201-A145)))/A145))))))))))*SIN(2.8951001999306+COS(COS(SIN(COS((COS(0.367424224211023+A145)*SIN(SIN(SIN(A145+SIN(A145)))))/(A145*(-0.855952925578902+COS(0.0250929074423294+A145)))))))))*SIN(0.0045405414853601*SIN((1.06314311483915*A145*(1.67526987319027-COS(A145)-COS(A145*SIN(0.66442022239765/(SIN(A145)*SIN(1.48270932459095*COS(SIN(SIN(COS(COS(A145)))))*COS(2.4900660451625-SIN(SIN(0.0251921174339378*(COS(A145+SIN((0.0251921174339378*COS(1.17295361766372*COS(A145)+COS(A145)/(A145*(0.345878657336117+A145-SIN(COS(A145)+A145*SIN(1.74994294679676+COS(0.0572806453769424*(-0.296995998186628+2.38953537141348*SIN(4.18189618808757*COS(A145)*COS(COS(SIN(A145))/(2.21684497839146-COS(1.1665946556443*COS(1.04770755378253*(0.999381384107968+A145))))))))))))))/(0.356528883019573+A145)-SIN(0.580358562052647-A145)))+SIN(0.375433094857483*(-0.161046367187467+A145))))))*SIN(0.093404449451794+COS(A145-0.484621490756709*(COS(COS(A145))+(2.06346606387297*COS(A145))/(0.356528883019573+0.150655529361516/COS(0.364312412788005*COS(0.00593771058668955*(A145+0.530924470829865*A145*((0.244003939114535-COS(0.0932686925260328*A145)-COS(A145))*COS(A145)*(2*COS(A145)+0.387844872700148*COS(0.122247045623982*(-2.67476585651086+A145)*(SIN(A145)*SIN(0.00140217240902748*A145^2*COS(COS(A145-0.999082557898852/(1.3608351870969+0.150655529361516*(2.74489686570714+A145)-COS(1)))*(0.0150675913159254-A145+COS(0.413036990134086/A145)-COS(A145)-COS(A145*COS(A145))-COS(A145+0.244232384538129*(2.84387902041926+A145+COS(B145)))))*SIN(A145))-SIN(SIN(SIN(0.862339351056448+COS(SIN(2.8951001999306+(0.5*COS(A145)*(0.826937250740526+(-1.12458081737812*A145)/(1+COS(SIN(0.00872081561358199*SIN(2.8951001999306+COS(COS(SIN(COS((0.734842844660215*COS(0.367424224211023+A145)*SIN(SIN(SIN(A145+SIN(A145)))))/A145))))))*SIN(0.00379532267608371*SIN(3.01037523694323*A145*(1.67526987319027-COS(A145)-COS(A145*SIN(SIN(0.00379532267608371*SIN(1.26449815900264*A145*(1.67526987319027-COS(A145))))*SIN(0.00872081561358199*SIN(A145+COS(COS(SIN(COS((0.734842844660215*COS(0.367424224211023+A145)*SIN(SIN(SIN(A145+SIN(A145)))))/A145)))))))))))))))/A145))))))))+COS(2.67476585651086-SIN(0.123821531774593/SIN(SIN(COS(0.999682695391386*(0.530924470829865-A145))/COS(COS(A145)+(1.64702538716042+0.537146430097249*(A145+COS(0.347798363400371-A145)))*COS(A145)-0.26714408291119*(A145+0.0251921174339378*SIN(A145))+(0.0270515440773242*A145*COS(2.36770557548171+A145))/SIN(SIN(COS(COS(A145-0.227771237432817*COS(A145)*(0.244003939114535-COS(A145)-COS(COS(0.464096977697486-COS((39.2055475129509*COS(A145-SIN(0.356528883019573-A145)))/A145^2))*SIN(A145))))))))))))))))))*SIN(COS(A145-COS(SIN(8.45216284241943-COS(0.349023510229163+0.42073232374058*COS(0.759590257947852+COS(1.42073232374058*A145+COS(A145)*(1.89442827394731+0.000366675974410566*COS(2.19354464902984-COS(0.131277299088378-A145)-COS(COS(SIN(COS((COS(0.367424224211023+A145)*SIN(SIN(SIN(0.340828820733522-A145))))/(A145*COS(A145+(1.64702538716042+0.537146430097249*COS(A145))*COS(SIN(COS(A145))+SIN(1.79705146893733+A145+COS(COS(COS(SIN((0.530924470829865*A145)/(-2.82139876047721+SIN(COS(COS(COS(A145)))*SIN(COS(A145))))))))))+(0.0270515440773242*COS(2.36770557548171+A145)*(0.498701523299401-0.165778219372136*(1+COS(SIN(0.00872081561358199*SIN(2.26306768395918-A145-COS(A145)-COS(COS(SIN(COS((0.569180159825137*SIN(SIN(SIN(A145+SIN(A145)))))/A145))))+0.648585040695961/(COS(A145)-SIN(A145))))*SIN(0.00379532267608371*SIN((1.06314311483915*A145*(1.67526987319027-COS(A145)))/SIN(0.0150675913159254+COS(1.40403511969596/A145))))))))/SIN(SIN(A145+0.885784395489139*(-1.32742597150515-COS(A145))*COS(A145))))))))))))))))))))))))))/SIN(0.0150675913159254+COS(0.413036990134086/A145)))))))</f>
        <v>-0.98249000659681662</v>
      </c>
    </row>
    <row r="146" spans="1:54" x14ac:dyDescent="0.25">
      <c r="A146">
        <v>-1.74</v>
      </c>
      <c r="B146">
        <v>0.95</v>
      </c>
      <c r="C146">
        <v>-1.1011238329999999</v>
      </c>
      <c r="D146">
        <f t="shared" si="156"/>
        <v>-0.95222911020604806</v>
      </c>
      <c r="E146">
        <f t="shared" si="157"/>
        <v>-0.95222911020604806</v>
      </c>
      <c r="F146">
        <f t="shared" si="158"/>
        <v>-0.95222911020604806</v>
      </c>
      <c r="G146">
        <f t="shared" si="159"/>
        <v>-0.95222911020604806</v>
      </c>
      <c r="H146">
        <f t="shared" si="160"/>
        <v>-0.95222911020604806</v>
      </c>
      <c r="I146">
        <f t="shared" si="161"/>
        <v>-1.0028656979330672</v>
      </c>
      <c r="J146">
        <f t="shared" si="162"/>
        <v>-1.0028656979330672</v>
      </c>
      <c r="K146">
        <f t="shared" si="163"/>
        <v>-1.0530296293467143</v>
      </c>
      <c r="L146">
        <f t="shared" si="164"/>
        <v>-1.0526885271922444</v>
      </c>
      <c r="M146">
        <f t="shared" si="165"/>
        <v>-1.081271051951826</v>
      </c>
      <c r="N146">
        <f t="shared" si="166"/>
        <v>-1.081271051951826</v>
      </c>
      <c r="O146">
        <f t="shared" si="167"/>
        <v>-1.081271051951826</v>
      </c>
      <c r="P146">
        <f t="shared" si="168"/>
        <v>-1.081271051951826</v>
      </c>
      <c r="Q146">
        <f t="shared" si="169"/>
        <v>-1.0928349648588711</v>
      </c>
      <c r="R146">
        <f t="shared" si="170"/>
        <v>-1.0928349648588711</v>
      </c>
      <c r="S146">
        <f t="shared" si="171"/>
        <v>-1.1008137102818161</v>
      </c>
      <c r="T146">
        <f t="shared" si="172"/>
        <v>-1.1008137102818161</v>
      </c>
      <c r="U146">
        <f t="shared" si="173"/>
        <v>-1.1008137102818161</v>
      </c>
      <c r="V146">
        <f t="shared" si="174"/>
        <v>-1.1013649757188788</v>
      </c>
      <c r="W146">
        <f>2*COS(A146)+SIN(A146/(0.999148166279824+COS(SIN(0.0251921174339378*(COS(0.685969744682071+A146+COS(0.1500862687924-SIN(0.0665099688093772*_xlfn.CSC(SIN(COS(COS(A146+(0.244003939114535-COS(0.0932686925260328*A146)-COS(A146))*COS(A146)*(2*COS(A146)+0.387844872700148*(A146-0.082374768005002/(A146-COS(A146*COS(A146))-(-2.15039598507721-A146)*(A146-COS(SIN(SIN(COS(COS(1.32108411619894*(2.84387902041926+SIN(COS(COS(1.00374593116443*A146*COS(A146))))))/COS(SIN(0.0940779463483673*SIN(COS(A146)))))))))))))))))))+SIN(0.375433094857483*(-0.0260061439754979+A146))))*SIN(SIN(A146)))))</f>
        <v>-1.1013718964964205</v>
      </c>
      <c r="X146">
        <f t="shared" si="175"/>
        <v>-1.1011983610118332</v>
      </c>
      <c r="Y146">
        <f t="shared" si="176"/>
        <v>-1.1011983610118332</v>
      </c>
      <c r="Z146">
        <f t="shared" si="177"/>
        <v>-1.1011330917950777</v>
      </c>
      <c r="AA146">
        <f t="shared" si="178"/>
        <v>-1.1011328136596115</v>
      </c>
      <c r="AB146">
        <f t="shared" si="179"/>
        <v>-1.1011244871339552</v>
      </c>
      <c r="AC146">
        <f t="shared" si="180"/>
        <v>-1.1011242358637823</v>
      </c>
      <c r="AD146">
        <f t="shared" si="181"/>
        <v>-1.1011238329236592</v>
      </c>
      <c r="AE146">
        <f t="shared" si="182"/>
        <v>-1.1011238329236592</v>
      </c>
      <c r="AF146">
        <f t="shared" si="183"/>
        <v>-1.1011238329236592</v>
      </c>
      <c r="AG146">
        <f>2*COS(A146)+SIN(A146/(1+COS(0.0102383050941825*SIN(0.0251921174339378*(COS(0.685969744682071+A146+COS(SIN(A146)*SIN(A146*_xlfn.CSC(0.699794000623748+COS(A146*SIN(A146)))*SIN(SIN(0.482614878018303*(0.999335114390903+A146))))))+SIN(A146))))))</f>
        <v>-1.1011238329761874</v>
      </c>
      <c r="AH146">
        <f>2*COS(A146)+SIN(A146/(1+COS(0.0102383050941825*SIN(0.0251921174339378*(COS(0.685969744682071+A146+COS(SIN(A146)*SIN(A146*_xlfn.CSC(0.699794000623748+COS(A146*SIN(A146)))*SIN(SIN(0.482614878018303*(0.999335114390903+A146))))))+SIN(A146))))))</f>
        <v>-1.1011238329761874</v>
      </c>
      <c r="AI146">
        <f>2*COS(A146)+SIN(A146/(1+COS(0.0102383050941825*SIN(0.0251921174339378*(COS(0.685969744682071+A146+COS(SIN(A146)*SIN(COS(A146*SIN(1.74994294679676+COS((0.937483306033506-SIN(0.572749275024412+COS(A146)))*(-0.296995998186627+_xlfn.SEC(0.419735600194717+COS(0.974172084069584*_xlfn.SEC(1.32108411619894*A146)))*SIN(0.970378444545662*COS(COS(SIN(A146))/(2.21684497839146-COS(0.827486649168256*COS(1.04770755378253*COS(0.374917836847673*A146*SIN(COS(A146)-SIN(1.72131839878938/(-0.756954071083095-A146))))*SIN(A146)))))*(1.79705146893733+COS(SIN(0.0251921174339378*(COS(0.685969744682071+A146+COS(2.67476585651086+SIN(0.0942661886848087*A146*_xlfn.CSC(0.810618544876305*(-2.15039598507721-A146))*_xlfn.CSC(SIN(COS(COS(0.809444787727253+A146+SIN(0.793305537772902+A146))))))))+SIN(0.375433094857483*(-0.0260061439754979+A146))))*SIN(SIN(A146)))))))))*_xlfn.CSC(0.699794000623748+COS(A146*SIN(A146))))))+SIN(A146))))))</f>
        <v>-1.1011238330284319</v>
      </c>
      <c r="AJ146">
        <f>2*COS(A146)+SIN(A146/(1+COS(0.0102383050941825*SIN(0.0251921174339378*(COS(0.685969744682071+A146+COS(SIN(A146)*SIN(COS(A146*SIN(1.74994294679676+COS((0.937483306033506-SIN(0.572749275024412+COS(A146)))*(-0.296995998186627+_xlfn.SEC(0.419735600194717+COS(0.974172084069584*_xlfn.SEC(1.32108411619894*A146)))*SIN(0.970378444545662*COS(COS(SIN(A146))/(2.21684497839146-COS(0.827486649168256*COS(1.04770755378253*COS(0.374917836847673*A146*SIN(COS(A146)-SIN(1.72131839878938/(-0.756954071083095-A146))))*SIN(A146)))))*(1.79705146893733+COS(SIN(0.0251921174339378*(COS(0.685969744682071+A146+COS(2.67476585651086+SIN(0.0942661886848087*A146*_xlfn.CSC(0.810618544876305*(-2.15039598507721-A146))*_xlfn.CSC(SIN(COS(COS(0.809444787727253+A146+SIN(0.793305537772902+A146))))))))+SIN(0.375433094857483*(-0.0260061439754979+A146))))*SIN(SIN(A146)))))))))*_xlfn.CSC(0.699794000623748+COS(A146*SIN(A146))))))+SIN(A146))))))</f>
        <v>-1.1011238330284319</v>
      </c>
      <c r="AK146">
        <f>2*COS(A146)+SIN(A146/(1+COS(0.0102383050941825*SIN(0.0251921174339378*(COS(0.685969744682071+A146+COS(SIN(A146)*SIN(COS(A146*SIN(1.74994294679676+COS((0.937483306033506-SIN(0.572749275024412+COS(A146)))*(-0.296995998186627+_xlfn.SEC(0.419735600194717+COS(0.974172084069584*_xlfn.SEC(1.32108411619894*A146)))*SIN(0.970378444545662*COS(COS(SIN(A146))/(2.21684497839146-COS(0.827486649168256*COS(1.04770755378253*COS(0.374917836847673*A146*SIN(0.227771237432817-COS(A146)))*SIN(A146)))))*(1.79705146893733+COS(SIN(0.0251921174339378*(COS(0.685969744682071+A146+COS(2.67476585651086+SIN(0.0942661886848087*A146*_xlfn.CSC(0.810618544876305*(-2.15039598507721-A146))*_xlfn.CSC(SIN(COS(COS(0.809444787727253+A146+SIN(0.793305537772902+A146))))))))+SIN(0.375433094857483*(-0.0260061439754979+A146))))*SIN(SIN(A146)))))))))*_xlfn.CSC(0.699794000623748+COS(A146*SIN(A146))))))+SIN(A146))))))</f>
        <v>-1.1011238330281148</v>
      </c>
      <c r="AL146">
        <f t="shared" si="184"/>
        <v>-1.1011238329911661</v>
      </c>
      <c r="AM146">
        <f t="shared" si="185"/>
        <v>-1.101123833010579</v>
      </c>
      <c r="AN146">
        <f>2*COS(A146)+SIN(A146/(1+COS(0.0102383050941825*SIN(0.0251921174339378*(COS(0.685969744682071+A146+COS(SIN(A146)*SIN(2.87522917078492*COS(A146*SIN(0.996308035150143-COS((0.125463411927578+COS(0.71323222501324*(0.460719913648222+COS(A146)))-SIN(0.572749275024412+COS(A146)))*(-0.296995998186627+_xlfn.SEC(0.419735600194717+COS(0.974172084069584*_xlfn.SEC(1.32108411619894*A146)))*SIN(0.970378444545662*COS(COS(SIN(A146))/(2.21684497839146-COS(0.827486649168256*COS(1.04770755378253*COS(0.374917836847673*A146*SIN(COS(A146)-SIN(1.72131839878938/(-0.756954071083095-A146))))*SIN(A146)))))*(1.79705146893733+COS(SIN(0.0251921174339378*(COS(0.685969744682071+A146+COS(2.67476585651086+SIN(0.0942661886848087*A146*_xlfn.CSC(0.810618544876305*(-2.15039598507721-A146))*_xlfn.CSC(SIN(COS(COS(0.809444787727253+COS(A146))))))))+SIN(0.375433094857483*(-0.0260061439754979+A146))))*SIN(SIN(A146)))))))-5.2258026739857*A146*COS(2.26306768395918-A146+0.648585040695961/(-0.482614878018303+COS(A146))-COS(A146)-COS(COS(SIN(COS(A146)))))*(-0.803019914186518-0.09344164141567*(-0.296995998186628+1.99608842466968*SIN(1.82224358637127*COS(A146)*COS(COS(SIN(A146))/(2.21684497839146-COS(1.1665946556443*COS(1.04770755378253*COS(0.374917836847673*A146*SIN(COS(A146)-SIN(1.72131839878938/(-0.756954071083095-A146))))*SIN(A146)))))))))))))+SIN(A146))))))</f>
        <v>-1.1011238330147313</v>
      </c>
      <c r="AO146">
        <f>2*COS(A146)+SIN(A146/(1+COS(SIN(0.0251921174339378*COS(0.433121146091541*(-2.67476585651086+A146+0.837215599154702*SIN((A146+COS(1.73864272248443+COS(0.356528883019573+SIN(0.940777930379917-COS(0.938170919030737*A146)-COS(A146)))))*SIN(COS(COS(COS(A146)/(1.70671384443301+0.338811626822948/COS(COS(A146))-COS(COS((1.73174047813809*COS(SIN(SIN(3.8337034581196-A146))))/(-0.165778219372136+A146)))+SIN(0.119137815794098*COS(COS(A146))))))))))*SIN(2.8951001999306+COS(COS(SIN(COS((COS(0.367424224211023+A146)*_xlfn.SEC(A146+(-1.96485635804169+0.537146430097249*COS(A146))*COS(SIN(COS(A146))+SIN(1.79705146893733+A146+COS(COS(COS(SIN((0.530924470829865*A146)/(-2.82139876047721+SIN(COS(COS(COS(A146)))*SIN(COS(SIN(A146)))))))))))+0.0270515440773242*COS(2.36770557548171+A146)*_xlfn.CSC(SIN(A146+0.885784395489139*(-1.32742597150515-COS(A146))*COS(A146)))*(0.498701523299401-0.165778219372136*A146*_xlfn.SEC(1.21730816958026+SIN(0.0396212186351349*A146*(COS(0.232148706776693*(0.0250052579539931+A146))+SIN(0.750866189714967*A146))))))*SIN(SIN(SIN(0.340828820733522-A146))))/A146))))))*SIN(0.00379532267608371*SIN((1.06314311483915*A146*(1.67526987319027-COS(A146)))/SIN(0.0150675913159254+COS(1.40403511969596/COS(A146))))))))</f>
        <v>-1.1011238330536868</v>
      </c>
      <c r="AP146">
        <f t="shared" si="186"/>
        <v>-1.1011238330618287</v>
      </c>
      <c r="AQ146">
        <f t="shared" si="187"/>
        <v>-1.1011238330618287</v>
      </c>
      <c r="AR146">
        <f t="shared" si="188"/>
        <v>-1.1011238330618287</v>
      </c>
      <c r="AS146">
        <f t="shared" si="189"/>
        <v>-1.1011238330605697</v>
      </c>
      <c r="AT146">
        <f t="shared" si="190"/>
        <v>-1.1011238330605697</v>
      </c>
      <c r="AU146">
        <f t="shared" si="191"/>
        <v>-1.1011238330832471</v>
      </c>
      <c r="AV146">
        <f t="shared" si="192"/>
        <v>-1.1011238330832471</v>
      </c>
      <c r="AW146">
        <f t="shared" si="193"/>
        <v>-1.1011238330832471</v>
      </c>
      <c r="AX146">
        <f t="shared" si="194"/>
        <v>-1.1011238330832471</v>
      </c>
      <c r="AY146">
        <f>2*COS(A146)+SIN(A146/(1+COS(SIN(0.0251921174339378*COS(0.433121146091541*(-2.67476585651086+A146+A146*SIN(A146*(A146+COS(0.933255692033108+A146)))))*SIN(2.8951001999306+COS(COS(SIN(COS((COS(0.367424224211023+A146)*_xlfn.SEC(A146+(1.64702538716042+0.537146430097249*COS(A146))*COS(SIN(2.65449809165387+A146)+SIN(COS(A146)))+0.0270515440773242*(0.498701523299401-0.312244449974241*COS(A146))*COS(2.36770557548171+A146)*_xlfn.CSC(SIN(A146+0.885784395489139*(-1.32742597150515-COS(A146))*COS(A146))))*SIN(SIN(SIN(0.340828820733522-A146))))/A146))))))*SIN(0.00379532267608371*SIN((1.06314311483915*A146*(1.67526987319027-COS(A146)))/SIN(COS(1.40403511969596/COS(A146))+(0.244003939114535-COS(0.0932686925260328*A146)-COS(A146))*SIN(0.933255692033108*(0.0479452472347528+A146)*SIN(A146+0.734842844660215*COS(COS(A146)/COS(SIN(COS(A146+COS(1.35652888301957*A146)))))))))))))</f>
        <v>-1.1011238330698112</v>
      </c>
      <c r="AZ146">
        <f>2*COS(A146)+SIN(A146/(1+COS(SIN(0.0251921174339378*COS(0.433121146091541*(-2.67476585651086+A146+A146*SIN(A146*(A146+COS(0.933255692033108+A146)))))*SIN(2.8951001999306+COS(COS(SIN(COS((COS(0.367424224211023+A146)*_xlfn.SEC(A146+(1.64702538716042+0.537146430097249*COS(A146))*COS(SIN(2.65449809165387+A146)+SIN(COS(A146)))+0.0270515440773242*(0.498701523299401-0.312244449974241*COS(A146))*COS(2.36770557548171+A146)*_xlfn.CSC(SIN(A146+0.885784395489139*(-1.32742597150515-COS(A146))*COS(A146))))*SIN(SIN(SIN(0.340828820733522-A146))))/A146))))))*SIN(0.00379532267608371*SIN((1.06314311483915*A146*(1.67526987319027-COS(A146)))/SIN(COS(1.40403511969596/COS(A146))+(0.244003939114535-COS(0.0932686925260328*A146)-COS(A146))*SIN(0.933255692033108*(0.0479452472347528+A146)*SIN(A146+0.734842844660215*COS(COS(A146)/COS(SIN(COS(A146+COS(1.35652888301957*A146)))))))))))))</f>
        <v>-1.1011238330698112</v>
      </c>
      <c r="BA146">
        <f>2*COS(A146)+SIN(A146/(1+COS(SIN(0.0251921174339378*COS(0.433121146091541*(-2.67476585651086+A146+A146*SIN(A146*(A146+COS(0.933255692033108+A146)))))*SIN(2.8951001999306+COS(COS(SIN(COS((COS(0.367424224211023+A146)*_xlfn.SEC(A146+(1.64702538716042+0.537146430097249*COS(A146))*COS(SIN(2.65449809165387+A146)+SIN(COS(A146)))+0.0270515440773242*(0.498701523299401-0.312244449974241*COS(A146))*COS(2.36770557548171+A146)*_xlfn.CSC(SIN(A146+0.885784395489139*(-1.32742597150515-COS(A146))*COS(A146))))*SIN(SIN(SIN(0.340828820733522-A146))))/A146))))))*SIN(0.00379532267608371*SIN((1.06314311483915*A146*(1.67526987319027-COS(A146)))/SIN(COS(1.40403511969596/COS(A146))+(0.244003939114535-COS(0.0932686925260328*A146)-COS(A146))*SIN(0.933255692033108*(0.0479452472347528+A146)*SIN(A146+0.734842844660215*COS(COS(A146)/COS(SIN(COS(A146+COS(1.35652888301957*A146)))))))))))))</f>
        <v>-1.1011238330698112</v>
      </c>
      <c r="BB146">
        <f>2*COS(A146)+SIN(A146/(1+COS(SIN(0.0251921174339378*COS(_xlfn.SEC(0.419735600194717+COS(0.974172084069584*_xlfn.SEC(1.32108411619894*A146)))*SIN(0.970378444545662*COS(COS(SIN(A146))/(2.21684497839146-COS(0.827486649168256*COS(1.04770755378253*COS(0.374917836847673*A146*SIN(A146+SIN(0.0150681615125201*A146)))*SIN(A146)))))*(1.79705146893733+COS(A146*SIN(0.0251921174339378*(-0.0120347759626663+COS(1.17295361766372-A146-COS(COS(COS((0.734842844660215*COS(0.367424224211023+A146)*SIN(COS(0.0150681615125201-A146)))/A146))))))))))*SIN(2.8951001999306+COS(COS(SIN(COS((COS(0.367424224211023+A146)*SIN(SIN(SIN(A146+SIN(A146)))))/(A146*(-0.855952925578902+COS(0.0250929074423294+A146)))))))))*SIN(0.0045405414853601*SIN((1.06314311483915*A146*(1.67526987319027-COS(A146)-COS(A146*SIN(0.66442022239765/(SIN(A146)*SIN(1.48270932459095*COS(SIN(SIN(COS(COS(A146)))))*COS(2.4900660451625-SIN(SIN(0.0251921174339378*(COS(A146+SIN((0.0251921174339378*COS(1.17295361766372*COS(A146)+COS(A146)/(A146*(0.345878657336117+A146-SIN(COS(A146)+A146*SIN(1.74994294679676+COS(0.0572806453769424*(-0.296995998186628+2.38953537141348*SIN(4.18189618808757*COS(A146)*COS(COS(SIN(A146))/(2.21684497839146-COS(1.1665946556443*COS(1.04770755378253*(0.999381384107968+A146))))))))))))))/(0.356528883019573+A146)-SIN(0.580358562052647-A146)))+SIN(0.375433094857483*(-0.161046367187467+A146))))))*SIN(0.093404449451794+COS(A146-0.484621490756709*(COS(COS(A146))+(2.06346606387297*COS(A146))/(0.356528883019573+0.150655529361516/COS(0.364312412788005*COS(0.00593771058668955*(A146+0.530924470829865*A146*((0.244003939114535-COS(0.0932686925260328*A146)-COS(A146))*COS(A146)*(2*COS(A146)+0.387844872700148*COS(0.122247045623982*(-2.67476585651086+A146)*(SIN(A146)*SIN(0.00140217240902748*A146^2*COS(COS(A146-0.999082557898852/(1.3608351870969+0.150655529361516*(2.74489686570714+A146)-COS(1)))*(0.0150675913159254-A146+COS(0.413036990134086/A146)-COS(A146)-COS(A146*COS(A146))-COS(A146+0.244232384538129*(2.84387902041926+A146+COS(B146)))))*SIN(A146))-SIN(SIN(SIN(0.862339351056448+COS(SIN(2.8951001999306+(0.5*COS(A146)*(0.826937250740526+(-1.12458081737812*A146)/(1+COS(SIN(0.00872081561358199*SIN(2.8951001999306+COS(COS(SIN(COS((0.734842844660215*COS(0.367424224211023+A146)*SIN(SIN(SIN(A146+SIN(A146)))))/A146))))))*SIN(0.00379532267608371*SIN(3.01037523694323*A146*(1.67526987319027-COS(A146)-COS(A146*SIN(SIN(0.00379532267608371*SIN(1.26449815900264*A146*(1.67526987319027-COS(A146))))*SIN(0.00872081561358199*SIN(A146+COS(COS(SIN(COS((0.734842844660215*COS(0.367424224211023+A146)*SIN(SIN(SIN(A146+SIN(A146)))))/A146)))))))))))))))/A146))))))))+COS(2.67476585651086-SIN(0.123821531774593/SIN(SIN(COS(0.999682695391386*(0.530924470829865-A146))/COS(COS(A146)+(1.64702538716042+0.537146430097249*(A146+COS(0.347798363400371-A146)))*COS(A146)-0.26714408291119*(A146+0.0251921174339378*SIN(A146))+(0.0270515440773242*A146*COS(2.36770557548171+A146))/SIN(SIN(COS(COS(A146-0.227771237432817*COS(A146)*(0.244003939114535-COS(A146)-COS(COS(0.464096977697486-COS((39.2055475129509*COS(A146-SIN(0.356528883019573-A146)))/A146^2))*SIN(A146))))))))))))))))))*SIN(COS(A146-COS(SIN(8.45216284241943-COS(0.349023510229163+0.42073232374058*COS(0.759590257947852+COS(1.42073232374058*A146+COS(A146)*(1.89442827394731+0.000366675974410566*COS(2.19354464902984-COS(0.131277299088378-A146)-COS(COS(SIN(COS((COS(0.367424224211023+A146)*SIN(SIN(SIN(0.340828820733522-A146))))/(A146*COS(A146+(1.64702538716042+0.537146430097249*COS(A146))*COS(SIN(COS(A146))+SIN(1.79705146893733+A146+COS(COS(COS(SIN((0.530924470829865*A146)/(-2.82139876047721+SIN(COS(COS(COS(A146)))*SIN(COS(A146))))))))))+(0.0270515440773242*COS(2.36770557548171+A146)*(0.498701523299401-0.165778219372136*(1+COS(SIN(0.00872081561358199*SIN(2.26306768395918-A146-COS(A146)-COS(COS(SIN(COS((0.569180159825137*SIN(SIN(SIN(A146+SIN(A146)))))/A146))))+0.648585040695961/(COS(A146)-SIN(A146))))*SIN(0.00379532267608371*SIN((1.06314311483915*A146*(1.67526987319027-COS(A146)))/SIN(0.0150675913159254+COS(1.40403511969596/A146))))))))/SIN(SIN(A146+0.885784395489139*(-1.32742597150515-COS(A146))*COS(A146))))))))))))))))))))))))))/SIN(0.0150675913159254+COS(0.413036990134086/A146)))))))</f>
        <v>-1.1011238330013184</v>
      </c>
    </row>
    <row r="147" spans="1:54" x14ac:dyDescent="0.25">
      <c r="A147">
        <v>-2.37</v>
      </c>
      <c r="B147">
        <v>1.98</v>
      </c>
      <c r="C147">
        <v>-2.3601011860000001</v>
      </c>
      <c r="D147">
        <f t="shared" si="156"/>
        <v>-1.8560056929581117</v>
      </c>
      <c r="E147">
        <f t="shared" si="157"/>
        <v>-1.8560056929581117</v>
      </c>
      <c r="F147">
        <f t="shared" si="158"/>
        <v>-1.8560056929581117</v>
      </c>
      <c r="G147">
        <f t="shared" si="159"/>
        <v>-1.8560056929581117</v>
      </c>
      <c r="H147">
        <f t="shared" si="160"/>
        <v>-1.8560056929581117</v>
      </c>
      <c r="I147">
        <f t="shared" si="161"/>
        <v>-2.3408364828620192</v>
      </c>
      <c r="J147">
        <f t="shared" si="162"/>
        <v>-2.3408364828620192</v>
      </c>
      <c r="K147">
        <f t="shared" si="163"/>
        <v>-2.4091632170288833</v>
      </c>
      <c r="L147">
        <f t="shared" si="164"/>
        <v>-2.2479277167216796</v>
      </c>
      <c r="M147">
        <f t="shared" si="165"/>
        <v>-2.3438147712897237</v>
      </c>
      <c r="N147">
        <f t="shared" si="166"/>
        <v>-2.3438147712897237</v>
      </c>
      <c r="O147">
        <f t="shared" si="167"/>
        <v>-2.3438147712897237</v>
      </c>
      <c r="P147">
        <f t="shared" si="168"/>
        <v>-2.3438147712897237</v>
      </c>
      <c r="Q147">
        <f t="shared" si="169"/>
        <v>-2.3534224569553337</v>
      </c>
      <c r="R147">
        <f t="shared" si="170"/>
        <v>-2.3534224569553337</v>
      </c>
      <c r="S147">
        <f t="shared" si="171"/>
        <v>-2.3598545551506023</v>
      </c>
      <c r="T147">
        <f t="shared" si="172"/>
        <v>-2.3598545551506023</v>
      </c>
      <c r="U147">
        <f t="shared" si="173"/>
        <v>-2.3598545551506023</v>
      </c>
      <c r="V147">
        <f t="shared" si="174"/>
        <v>-2.3602954957036055</v>
      </c>
      <c r="W147">
        <f>2*COS(A147)+SIN(A147/(0.999148166279824+COS(SIN(0.0251921174339378*(COS(0.685969744682071+A147+COS(0.1500862687924-SIN(0.0665099688093772*_xlfn.CSC(SIN(COS(COS(A147+(0.244003939114535-COS(0.0932686925260328*A147)-COS(A147))*COS(A147)*(2*COS(A147)+0.387844872700148*(A147-0.082374768005002/(A147-COS(A147*COS(A147))-(-2.15039598507721-A147)*(A147-COS(SIN(SIN(COS(COS(1.32108411619894*(2.84387902041926+SIN(COS(COS(1.00374593116443*A147*COS(A147))))))/COS(SIN(0.0940779463483673*SIN(COS(A147)))))))))))))))))))+SIN(0.375433094857483*(-0.0260061439754979+A147))))*SIN(SIN(A147)))))</f>
        <v>-2.3602910720362038</v>
      </c>
      <c r="X147">
        <f t="shared" si="175"/>
        <v>-2.3601339315619696</v>
      </c>
      <c r="Y147">
        <f t="shared" si="176"/>
        <v>-2.3601339315619696</v>
      </c>
      <c r="Z147">
        <f t="shared" si="177"/>
        <v>-2.3601089648852276</v>
      </c>
      <c r="AA147">
        <f t="shared" si="178"/>
        <v>-2.3601012093829223</v>
      </c>
      <c r="AB147">
        <f t="shared" si="179"/>
        <v>-2.3601011891918757</v>
      </c>
      <c r="AC147">
        <f t="shared" si="180"/>
        <v>-2.3601015058940265</v>
      </c>
      <c r="AD147">
        <f t="shared" si="181"/>
        <v>-2.3601011856159397</v>
      </c>
      <c r="AE147">
        <f t="shared" si="182"/>
        <v>-2.3601011856159397</v>
      </c>
      <c r="AF147">
        <f t="shared" si="183"/>
        <v>-2.3601011856159397</v>
      </c>
      <c r="AG147">
        <f>2*COS(A147)+SIN(A147/(1+COS(0.0102383050941825*SIN(0.0251921174339378*(COS(0.685969744682071+A147+COS(SIN(A147)*SIN(A147*_xlfn.CSC(0.699794000623748+COS(A147*SIN(A147)))*SIN(SIN(0.482614878018303*(0.999335114390903+A147))))))+SIN(A147))))))</f>
        <v>-2.3601011856159921</v>
      </c>
      <c r="AH147">
        <f>2*COS(A147)+SIN(A147/(1+COS(0.0102383050941825*SIN(0.0251921174339378*(COS(0.685969744682071+A147+COS(SIN(A147)*SIN(A147*_xlfn.CSC(0.699794000623748+COS(A147*SIN(A147)))*SIN(SIN(0.482614878018303*(0.999335114390903+A147))))))+SIN(A147))))))</f>
        <v>-2.3601011856159921</v>
      </c>
      <c r="AI147">
        <f>2*COS(A147)+SIN(A147/(1+COS(0.0102383050941825*SIN(0.0251921174339378*(COS(0.685969744682071+A147+COS(SIN(A147)*SIN(COS(A147*SIN(1.74994294679676+COS((0.937483306033506-SIN(0.572749275024412+COS(A147)))*(-0.296995998186627+_xlfn.SEC(0.419735600194717+COS(0.974172084069584*_xlfn.SEC(1.32108411619894*A147)))*SIN(0.970378444545662*COS(COS(SIN(A147))/(2.21684497839146-COS(0.827486649168256*COS(1.04770755378253*COS(0.374917836847673*A147*SIN(COS(A147)-SIN(1.72131839878938/(-0.756954071083095-A147))))*SIN(A147)))))*(1.79705146893733+COS(SIN(0.0251921174339378*(COS(0.685969744682071+A147+COS(2.67476585651086+SIN(0.0942661886848087*A147*_xlfn.CSC(0.810618544876305*(-2.15039598507721-A147))*_xlfn.CSC(SIN(COS(COS(0.809444787727253+A147+SIN(0.793305537772902+A147))))))))+SIN(0.375433094857483*(-0.0260061439754979+A147))))*SIN(SIN(A147)))))))))*_xlfn.CSC(0.699794000623748+COS(A147*SIN(A147))))))+SIN(A147))))))</f>
        <v>-2.360101185630735</v>
      </c>
      <c r="AJ147">
        <f>2*COS(A147)+SIN(A147/(1+COS(0.0102383050941825*SIN(0.0251921174339378*(COS(0.685969744682071+A147+COS(SIN(A147)*SIN(COS(A147*SIN(1.74994294679676+COS((0.937483306033506-SIN(0.572749275024412+COS(A147)))*(-0.296995998186627+_xlfn.SEC(0.419735600194717+COS(0.974172084069584*_xlfn.SEC(1.32108411619894*A147)))*SIN(0.970378444545662*COS(COS(SIN(A147))/(2.21684497839146-COS(0.827486649168256*COS(1.04770755378253*COS(0.374917836847673*A147*SIN(COS(A147)-SIN(1.72131839878938/(-0.756954071083095-A147))))*SIN(A147)))))*(1.79705146893733+COS(SIN(0.0251921174339378*(COS(0.685969744682071+A147+COS(2.67476585651086+SIN(0.0942661886848087*A147*_xlfn.CSC(0.810618544876305*(-2.15039598507721-A147))*_xlfn.CSC(SIN(COS(COS(0.809444787727253+A147+SIN(0.793305537772902+A147))))))))+SIN(0.375433094857483*(-0.0260061439754979+A147))))*SIN(SIN(A147)))))))))*_xlfn.CSC(0.699794000623748+COS(A147*SIN(A147))))))+SIN(A147))))))</f>
        <v>-2.360101185630735</v>
      </c>
      <c r="AK147">
        <f>2*COS(A147)+SIN(A147/(1+COS(0.0102383050941825*SIN(0.0251921174339378*(COS(0.685969744682071+A147+COS(SIN(A147)*SIN(COS(A147*SIN(1.74994294679676+COS((0.937483306033506-SIN(0.572749275024412+COS(A147)))*(-0.296995998186627+_xlfn.SEC(0.419735600194717+COS(0.974172084069584*_xlfn.SEC(1.32108411619894*A147)))*SIN(0.970378444545662*COS(COS(SIN(A147))/(2.21684497839146-COS(0.827486649168256*COS(1.04770755378253*COS(0.374917836847673*A147*SIN(0.227771237432817-COS(A147)))*SIN(A147)))))*(1.79705146893733+COS(SIN(0.0251921174339378*(COS(0.685969744682071+A147+COS(2.67476585651086+SIN(0.0942661886848087*A147*_xlfn.CSC(0.810618544876305*(-2.15039598507721-A147))*_xlfn.CSC(SIN(COS(COS(0.809444787727253+A147+SIN(0.793305537772902+A147))))))))+SIN(0.375433094857483*(-0.0260061439754979+A147))))*SIN(SIN(A147)))))))))*_xlfn.CSC(0.699794000623748+COS(A147*SIN(A147))))))+SIN(A147))))))</f>
        <v>-2.3601011856279688</v>
      </c>
      <c r="AL147">
        <f t="shared" si="184"/>
        <v>-2.3601011857110672</v>
      </c>
      <c r="AM147">
        <f t="shared" si="185"/>
        <v>-2.3601011856946736</v>
      </c>
      <c r="AN147">
        <f>2*COS(A147)+SIN(A147/(1+COS(0.0102383050941825*SIN(0.0251921174339378*(COS(0.685969744682071+A147+COS(SIN(A147)*SIN(2.87522917078492*COS(A147*SIN(0.996308035150143-COS((0.125463411927578+COS(0.71323222501324*(0.460719913648222+COS(A147)))-SIN(0.572749275024412+COS(A147)))*(-0.296995998186627+_xlfn.SEC(0.419735600194717+COS(0.974172084069584*_xlfn.SEC(1.32108411619894*A147)))*SIN(0.970378444545662*COS(COS(SIN(A147))/(2.21684497839146-COS(0.827486649168256*COS(1.04770755378253*COS(0.374917836847673*A147*SIN(COS(A147)-SIN(1.72131839878938/(-0.756954071083095-A147))))*SIN(A147)))))*(1.79705146893733+COS(SIN(0.0251921174339378*(COS(0.685969744682071+A147+COS(2.67476585651086+SIN(0.0942661886848087*A147*_xlfn.CSC(0.810618544876305*(-2.15039598507721-A147))*_xlfn.CSC(SIN(COS(COS(0.809444787727253+COS(A147))))))))+SIN(0.375433094857483*(-0.0260061439754979+A147))))*SIN(SIN(A147)))))))-5.2258026739857*A147*COS(2.26306768395918-A147+0.648585040695961/(-0.482614878018303+COS(A147))-COS(A147)-COS(COS(SIN(COS(A147)))))*(-0.803019914186518-0.09344164141567*(-0.296995998186628+1.99608842466968*SIN(1.82224358637127*COS(A147)*COS(COS(SIN(A147))/(2.21684497839146-COS(1.1665946556443*COS(1.04770755378253*COS(0.374917836847673*A147*SIN(COS(A147)-SIN(1.72131839878938/(-0.756954071083095-A147))))*SIN(A147)))))))))))))+SIN(A147))))))</f>
        <v>-2.3601011856449432</v>
      </c>
      <c r="AO147">
        <f>2*COS(A147)+SIN(A147/(1+COS(SIN(0.0251921174339378*COS(0.433121146091541*(-2.67476585651086+A147+0.837215599154702*SIN((A147+COS(1.73864272248443+COS(0.356528883019573+SIN(0.940777930379917-COS(0.938170919030737*A147)-COS(A147)))))*SIN(COS(COS(COS(A147)/(1.70671384443301+0.338811626822948/COS(COS(A147))-COS(COS((1.73174047813809*COS(SIN(SIN(3.8337034581196-A147))))/(-0.165778219372136+A147)))+SIN(0.119137815794098*COS(COS(A147))))))))))*SIN(2.8951001999306+COS(COS(SIN(COS((COS(0.367424224211023+A147)*_xlfn.SEC(A147+(-1.96485635804169+0.537146430097249*COS(A147))*COS(SIN(COS(A147))+SIN(1.79705146893733+A147+COS(COS(COS(SIN((0.530924470829865*A147)/(-2.82139876047721+SIN(COS(COS(COS(A147)))*SIN(COS(SIN(A147)))))))))))+0.0270515440773242*COS(2.36770557548171+A147)*_xlfn.CSC(SIN(A147+0.885784395489139*(-1.32742597150515-COS(A147))*COS(A147)))*(0.498701523299401-0.165778219372136*A147*_xlfn.SEC(1.21730816958026+SIN(0.0396212186351349*A147*(COS(0.232148706776693*(0.0250052579539931+A147))+SIN(0.750866189714967*A147))))))*SIN(SIN(SIN(0.340828820733522-A147))))/A147))))))*SIN(0.00379532267608371*SIN((1.06314311483915*A147*(1.67526987319027-COS(A147)))/SIN(0.0150675913159254+COS(1.40403511969596/COS(A147))))))))</f>
        <v>-2.3601011857666725</v>
      </c>
      <c r="AP147">
        <f t="shared" si="186"/>
        <v>-2.3601011857837584</v>
      </c>
      <c r="AQ147">
        <f t="shared" si="187"/>
        <v>-2.3601011857837584</v>
      </c>
      <c r="AR147">
        <f t="shared" si="188"/>
        <v>-2.3601011857837584</v>
      </c>
      <c r="AS147">
        <f t="shared" si="189"/>
        <v>-2.3601011857824941</v>
      </c>
      <c r="AT147">
        <f t="shared" si="190"/>
        <v>-2.3601011857824941</v>
      </c>
      <c r="AU147">
        <f t="shared" si="191"/>
        <v>-2.3601011858338374</v>
      </c>
      <c r="AV147">
        <f t="shared" si="192"/>
        <v>-2.3601011858338374</v>
      </c>
      <c r="AW147">
        <f t="shared" si="193"/>
        <v>-2.3601011858338374</v>
      </c>
      <c r="AX147">
        <f t="shared" si="194"/>
        <v>-2.3601011858338374</v>
      </c>
      <c r="AY147">
        <f>2*COS(A147)+SIN(A147/(1+COS(SIN(0.0251921174339378*COS(0.433121146091541*(-2.67476585651086+A147+A147*SIN(A147*(A147+COS(0.933255692033108+A147)))))*SIN(2.8951001999306+COS(COS(SIN(COS((COS(0.367424224211023+A147)*_xlfn.SEC(A147+(1.64702538716042+0.537146430097249*COS(A147))*COS(SIN(2.65449809165387+A147)+SIN(COS(A147)))+0.0270515440773242*(0.498701523299401-0.312244449974241*COS(A147))*COS(2.36770557548171+A147)*_xlfn.CSC(SIN(A147+0.885784395489139*(-1.32742597150515-COS(A147))*COS(A147))))*SIN(SIN(SIN(0.340828820733522-A147))))/A147))))))*SIN(0.00379532267608371*SIN((1.06314311483915*A147*(1.67526987319027-COS(A147)))/SIN(COS(1.40403511969596/COS(A147))+(0.244003939114535-COS(0.0932686925260328*A147)-COS(A147))*SIN(0.933255692033108*(0.0479452472347528+A147)*SIN(A147+0.734842844660215*COS(COS(A147)/COS(SIN(COS(A147+COS(1.35652888301957*A147)))))))))))))</f>
        <v>-2.3601011856160063</v>
      </c>
      <c r="AZ147">
        <f>2*COS(A147)+SIN(A147/(1+COS(SIN(0.0251921174339378*COS(0.433121146091541*(-2.67476585651086+A147+A147*SIN(A147*(A147+COS(0.933255692033108+A147)))))*SIN(2.8951001999306+COS(COS(SIN(COS((COS(0.367424224211023+A147)*_xlfn.SEC(A147+(1.64702538716042+0.537146430097249*COS(A147))*COS(SIN(2.65449809165387+A147)+SIN(COS(A147)))+0.0270515440773242*(0.498701523299401-0.312244449974241*COS(A147))*COS(2.36770557548171+A147)*_xlfn.CSC(SIN(A147+0.885784395489139*(-1.32742597150515-COS(A147))*COS(A147))))*SIN(SIN(SIN(0.340828820733522-A147))))/A147))))))*SIN(0.00379532267608371*SIN((1.06314311483915*A147*(1.67526987319027-COS(A147)))/SIN(COS(1.40403511969596/COS(A147))+(0.244003939114535-COS(0.0932686925260328*A147)-COS(A147))*SIN(0.933255692033108*(0.0479452472347528+A147)*SIN(A147+0.734842844660215*COS(COS(A147)/COS(SIN(COS(A147+COS(1.35652888301957*A147)))))))))))))</f>
        <v>-2.3601011856160063</v>
      </c>
      <c r="BA147">
        <f>2*COS(A147)+SIN(A147/(1+COS(SIN(0.0251921174339378*COS(0.433121146091541*(-2.67476585651086+A147+A147*SIN(A147*(A147+COS(0.933255692033108+A147)))))*SIN(2.8951001999306+COS(COS(SIN(COS((COS(0.367424224211023+A147)*_xlfn.SEC(A147+(1.64702538716042+0.537146430097249*COS(A147))*COS(SIN(2.65449809165387+A147)+SIN(COS(A147)))+0.0270515440773242*(0.498701523299401-0.312244449974241*COS(A147))*COS(2.36770557548171+A147)*_xlfn.CSC(SIN(A147+0.885784395489139*(-1.32742597150515-COS(A147))*COS(A147))))*SIN(SIN(SIN(0.340828820733522-A147))))/A147))))))*SIN(0.00379532267608371*SIN((1.06314311483915*A147*(1.67526987319027-COS(A147)))/SIN(COS(1.40403511969596/COS(A147))+(0.244003939114535-COS(0.0932686925260328*A147)-COS(A147))*SIN(0.933255692033108*(0.0479452472347528+A147)*SIN(A147+0.734842844660215*COS(COS(A147)/COS(SIN(COS(A147+COS(1.35652888301957*A147)))))))))))))</f>
        <v>-2.3601011856160063</v>
      </c>
      <c r="BB147">
        <f>2*COS(A147)+SIN(A147/(1+COS(SIN(0.0251921174339378*COS(_xlfn.SEC(0.419735600194717+COS(0.974172084069584*_xlfn.SEC(1.32108411619894*A147)))*SIN(0.970378444545662*COS(COS(SIN(A147))/(2.21684497839146-COS(0.827486649168256*COS(1.04770755378253*COS(0.374917836847673*A147*SIN(A147+SIN(0.0150681615125201*A147)))*SIN(A147)))))*(1.79705146893733+COS(A147*SIN(0.0251921174339378*(-0.0120347759626663+COS(1.17295361766372-A147-COS(COS(COS((0.734842844660215*COS(0.367424224211023+A147)*SIN(COS(0.0150681615125201-A147)))/A147))))))))))*SIN(2.8951001999306+COS(COS(SIN(COS((COS(0.367424224211023+A147)*SIN(SIN(SIN(A147+SIN(A147)))))/(A147*(-0.855952925578902+COS(0.0250929074423294+A147)))))))))*SIN(0.0045405414853601*SIN((1.06314311483915*A147*(1.67526987319027-COS(A147)-COS(A147*SIN(0.66442022239765/(SIN(A147)*SIN(1.48270932459095*COS(SIN(SIN(COS(COS(A147)))))*COS(2.4900660451625-SIN(SIN(0.0251921174339378*(COS(A147+SIN((0.0251921174339378*COS(1.17295361766372*COS(A147)+COS(A147)/(A147*(0.345878657336117+A147-SIN(COS(A147)+A147*SIN(1.74994294679676+COS(0.0572806453769424*(-0.296995998186628+2.38953537141348*SIN(4.18189618808757*COS(A147)*COS(COS(SIN(A147))/(2.21684497839146-COS(1.1665946556443*COS(1.04770755378253*(0.999381384107968+A147))))))))))))))/(0.356528883019573+A147)-SIN(0.580358562052647-A147)))+SIN(0.375433094857483*(-0.161046367187467+A147))))))*SIN(0.093404449451794+COS(A147-0.484621490756709*(COS(COS(A147))+(2.06346606387297*COS(A147))/(0.356528883019573+0.150655529361516/COS(0.364312412788005*COS(0.00593771058668955*(A147+0.530924470829865*A147*((0.244003939114535-COS(0.0932686925260328*A147)-COS(A147))*COS(A147)*(2*COS(A147)+0.387844872700148*COS(0.122247045623982*(-2.67476585651086+A147)*(SIN(A147)*SIN(0.00140217240902748*A147^2*COS(COS(A147-0.999082557898852/(1.3608351870969+0.150655529361516*(2.74489686570714+A147)-COS(1)))*(0.0150675913159254-A147+COS(0.413036990134086/A147)-COS(A147)-COS(A147*COS(A147))-COS(A147+0.244232384538129*(2.84387902041926+A147+COS(B147)))))*SIN(A147))-SIN(SIN(SIN(0.862339351056448+COS(SIN(2.8951001999306+(0.5*COS(A147)*(0.826937250740526+(-1.12458081737812*A147)/(1+COS(SIN(0.00872081561358199*SIN(2.8951001999306+COS(COS(SIN(COS((0.734842844660215*COS(0.367424224211023+A147)*SIN(SIN(SIN(A147+SIN(A147)))))/A147))))))*SIN(0.00379532267608371*SIN(3.01037523694323*A147*(1.67526987319027-COS(A147)-COS(A147*SIN(SIN(0.00379532267608371*SIN(1.26449815900264*A147*(1.67526987319027-COS(A147))))*SIN(0.00872081561358199*SIN(A147+COS(COS(SIN(COS((0.734842844660215*COS(0.367424224211023+A147)*SIN(SIN(SIN(A147+SIN(A147)))))/A147)))))))))))))))/A147))))))))+COS(2.67476585651086-SIN(0.123821531774593/SIN(SIN(COS(0.999682695391386*(0.530924470829865-A147))/COS(COS(A147)+(1.64702538716042+0.537146430097249*(A147+COS(0.347798363400371-A147)))*COS(A147)-0.26714408291119*(A147+0.0251921174339378*SIN(A147))+(0.0270515440773242*A147*COS(2.36770557548171+A147))/SIN(SIN(COS(COS(A147-0.227771237432817*COS(A147)*(0.244003939114535-COS(A147)-COS(COS(0.464096977697486-COS((39.2055475129509*COS(A147-SIN(0.356528883019573-A147)))/A147^2))*SIN(A147))))))))))))))))))*SIN(COS(A147-COS(SIN(8.45216284241943-COS(0.349023510229163+0.42073232374058*COS(0.759590257947852+COS(1.42073232374058*A147+COS(A147)*(1.89442827394731+0.000366675974410566*COS(2.19354464902984-COS(0.131277299088378-A147)-COS(COS(SIN(COS((COS(0.367424224211023+A147)*SIN(SIN(SIN(0.340828820733522-A147))))/(A147*COS(A147+(1.64702538716042+0.537146430097249*COS(A147))*COS(SIN(COS(A147))+SIN(1.79705146893733+A147+COS(COS(COS(SIN((0.530924470829865*A147)/(-2.82139876047721+SIN(COS(COS(COS(A147)))*SIN(COS(A147))))))))))+(0.0270515440773242*COS(2.36770557548171+A147)*(0.498701523299401-0.165778219372136*(1+COS(SIN(0.00872081561358199*SIN(2.26306768395918-A147-COS(A147)-COS(COS(SIN(COS((0.569180159825137*SIN(SIN(SIN(A147+SIN(A147)))))/A147))))+0.648585040695961/(COS(A147)-SIN(A147))))*SIN(0.00379532267608371*SIN((1.06314311483915*A147*(1.67526987319027-COS(A147)))/SIN(0.0150675913159254+COS(1.40403511969596/A147))))))))/SIN(SIN(A147+0.885784395489139*(-1.32742597150515-COS(A147))*COS(A147))))))))))))))))))))))))))/SIN(0.0150675913159254+COS(0.413036990134086/A147)))))))</f>
        <v>-2.3601011856172738</v>
      </c>
    </row>
    <row r="148" spans="1:54" x14ac:dyDescent="0.25">
      <c r="A148">
        <v>-2.98</v>
      </c>
      <c r="B148">
        <v>2.92</v>
      </c>
      <c r="C148">
        <v>-2.970682337</v>
      </c>
      <c r="D148">
        <f t="shared" si="156"/>
        <v>-2.0536199281741081</v>
      </c>
      <c r="E148">
        <f t="shared" si="157"/>
        <v>-2.0536199281741081</v>
      </c>
      <c r="F148">
        <f t="shared" si="158"/>
        <v>-2.0536199281741081</v>
      </c>
      <c r="G148">
        <f t="shared" si="159"/>
        <v>-2.0536199281741081</v>
      </c>
      <c r="H148">
        <f t="shared" si="160"/>
        <v>-2.0536199281741081</v>
      </c>
      <c r="I148">
        <f t="shared" si="161"/>
        <v>-3.1146865337047429</v>
      </c>
      <c r="J148">
        <f t="shared" si="162"/>
        <v>-3.1146865337047429</v>
      </c>
      <c r="K148">
        <f t="shared" si="163"/>
        <v>-3.2005994737120234</v>
      </c>
      <c r="L148">
        <f t="shared" si="164"/>
        <v>-2.8153807145409759</v>
      </c>
      <c r="M148">
        <f t="shared" si="165"/>
        <v>-2.9651655516659465</v>
      </c>
      <c r="N148">
        <f t="shared" si="166"/>
        <v>-2.9651655516659465</v>
      </c>
      <c r="O148">
        <f t="shared" si="167"/>
        <v>-2.9651655516659465</v>
      </c>
      <c r="P148">
        <f t="shared" si="168"/>
        <v>-2.9651655516659465</v>
      </c>
      <c r="Q148">
        <f t="shared" si="169"/>
        <v>-2.9686810332124427</v>
      </c>
      <c r="R148">
        <f t="shared" si="170"/>
        <v>-2.9686810332124427</v>
      </c>
      <c r="S148">
        <f t="shared" si="171"/>
        <v>-2.9706155406631103</v>
      </c>
      <c r="T148">
        <f t="shared" si="172"/>
        <v>-2.9706155406631103</v>
      </c>
      <c r="U148">
        <f t="shared" si="173"/>
        <v>-2.9706155406631103</v>
      </c>
      <c r="V148">
        <f t="shared" si="174"/>
        <v>-2.9707338395670968</v>
      </c>
      <c r="W148">
        <f>2*COS(A148)+SIN(A148/(0.999148166279824+COS(SIN(0.0251921174339378*(COS(0.685969744682071+A148+COS(0.1500862687924-SIN(0.0665099688093772*_xlfn.CSC(SIN(COS(COS(A148+(0.244003939114535-COS(0.0932686925260328*A148)-COS(A148))*COS(A148)*(2*COS(A148)+0.387844872700148*(A148-0.082374768005002/(A148-COS(A148*COS(A148))-(-2.15039598507721-A148)*(A148-COS(SIN(SIN(COS(COS(1.32108411619894*(2.84387902041926+SIN(COS(COS(1.00374593116443*A148*COS(A148))))))/COS(SIN(0.0940779463483673*SIN(COS(A148)))))))))))))))))))+SIN(0.375433094857483*(-0.0260061439754979+A148))))*SIN(SIN(A148)))))</f>
        <v>-2.9707335713946077</v>
      </c>
      <c r="X148">
        <f t="shared" si="175"/>
        <v>-2.9706843947168031</v>
      </c>
      <c r="Y148">
        <f t="shared" si="176"/>
        <v>-2.9706843947168031</v>
      </c>
      <c r="Z148">
        <f t="shared" si="177"/>
        <v>-2.9706840165890096</v>
      </c>
      <c r="AA148">
        <f t="shared" si="178"/>
        <v>-2.9706825525676894</v>
      </c>
      <c r="AB148">
        <f t="shared" si="179"/>
        <v>-2.9706827562703366</v>
      </c>
      <c r="AC148">
        <f t="shared" si="180"/>
        <v>-2.9706824238087965</v>
      </c>
      <c r="AD148">
        <f t="shared" si="181"/>
        <v>-2.9706823374352185</v>
      </c>
      <c r="AE148">
        <f t="shared" si="182"/>
        <v>-2.9706823374352185</v>
      </c>
      <c r="AF148">
        <f t="shared" si="183"/>
        <v>-2.9706823374352185</v>
      </c>
      <c r="AG148">
        <f>2*COS(A148)+SIN(A148/(1+COS(0.0102383050941825*SIN(0.0251921174339378*(COS(0.685969744682071+A148+COS(SIN(A148)*SIN(A148*_xlfn.CSC(0.699794000623748+COS(A148*SIN(A148)))*SIN(SIN(0.482614878018303*(0.999335114390903+A148))))))+SIN(A148))))))</f>
        <v>-2.9706823374568083</v>
      </c>
      <c r="AH148">
        <f>2*COS(A148)+SIN(A148/(1+COS(0.0102383050941825*SIN(0.0251921174339378*(COS(0.685969744682071+A148+COS(SIN(A148)*SIN(A148*_xlfn.CSC(0.699794000623748+COS(A148*SIN(A148)))*SIN(SIN(0.482614878018303*(0.999335114390903+A148))))))+SIN(A148))))))</f>
        <v>-2.9706823374568083</v>
      </c>
      <c r="AI148">
        <f>2*COS(A148)+SIN(A148/(1+COS(0.0102383050941825*SIN(0.0251921174339378*(COS(0.685969744682071+A148+COS(SIN(A148)*SIN(COS(A148*SIN(1.74994294679676+COS((0.937483306033506-SIN(0.572749275024412+COS(A148)))*(-0.296995998186627+_xlfn.SEC(0.419735600194717+COS(0.974172084069584*_xlfn.SEC(1.32108411619894*A148)))*SIN(0.970378444545662*COS(COS(SIN(A148))/(2.21684497839146-COS(0.827486649168256*COS(1.04770755378253*COS(0.374917836847673*A148*SIN(COS(A148)-SIN(1.72131839878938/(-0.756954071083095-A148))))*SIN(A148)))))*(1.79705146893733+COS(SIN(0.0251921174339378*(COS(0.685969744682071+A148+COS(2.67476585651086+SIN(0.0942661886848087*A148*_xlfn.CSC(0.810618544876305*(-2.15039598507721-A148))*_xlfn.CSC(SIN(COS(COS(0.809444787727253+A148+SIN(0.793305537772902+A148))))))))+SIN(0.375433094857483*(-0.0260061439754979+A148))))*SIN(SIN(A148)))))))))*_xlfn.CSC(0.699794000623748+COS(A148*SIN(A148))))))+SIN(A148))))))</f>
        <v>-2.9706823374590274</v>
      </c>
      <c r="AJ148">
        <f>2*COS(A148)+SIN(A148/(1+COS(0.0102383050941825*SIN(0.0251921174339378*(COS(0.685969744682071+A148+COS(SIN(A148)*SIN(COS(A148*SIN(1.74994294679676+COS((0.937483306033506-SIN(0.572749275024412+COS(A148)))*(-0.296995998186627+_xlfn.SEC(0.419735600194717+COS(0.974172084069584*_xlfn.SEC(1.32108411619894*A148)))*SIN(0.970378444545662*COS(COS(SIN(A148))/(2.21684497839146-COS(0.827486649168256*COS(1.04770755378253*COS(0.374917836847673*A148*SIN(COS(A148)-SIN(1.72131839878938/(-0.756954071083095-A148))))*SIN(A148)))))*(1.79705146893733+COS(SIN(0.0251921174339378*(COS(0.685969744682071+A148+COS(2.67476585651086+SIN(0.0942661886848087*A148*_xlfn.CSC(0.810618544876305*(-2.15039598507721-A148))*_xlfn.CSC(SIN(COS(COS(0.809444787727253+A148+SIN(0.793305537772902+A148))))))))+SIN(0.375433094857483*(-0.0260061439754979+A148))))*SIN(SIN(A148)))))))))*_xlfn.CSC(0.699794000623748+COS(A148*SIN(A148))))))+SIN(A148))))))</f>
        <v>-2.9706823374590274</v>
      </c>
      <c r="AK148">
        <f>2*COS(A148)+SIN(A148/(1+COS(0.0102383050941825*SIN(0.0251921174339378*(COS(0.685969744682071+A148+COS(SIN(A148)*SIN(COS(A148*SIN(1.74994294679676+COS((0.937483306033506-SIN(0.572749275024412+COS(A148)))*(-0.296995998186627+_xlfn.SEC(0.419735600194717+COS(0.974172084069584*_xlfn.SEC(1.32108411619894*A148)))*SIN(0.970378444545662*COS(COS(SIN(A148))/(2.21684497839146-COS(0.827486649168256*COS(1.04770755378253*COS(0.374917836847673*A148*SIN(0.227771237432817-COS(A148)))*SIN(A148)))))*(1.79705146893733+COS(SIN(0.0251921174339378*(COS(0.685969744682071+A148+COS(2.67476585651086+SIN(0.0942661886848087*A148*_xlfn.CSC(0.810618544876305*(-2.15039598507721-A148))*_xlfn.CSC(SIN(COS(COS(0.809444787727253+A148+SIN(0.793305537772902+A148))))))))+SIN(0.375433094857483*(-0.0260061439754979+A148))))*SIN(SIN(A148)))))))))*_xlfn.CSC(0.699794000623748+COS(A148*SIN(A148))))))+SIN(A148))))))</f>
        <v>-2.9706823374590257</v>
      </c>
      <c r="AL148">
        <f t="shared" si="184"/>
        <v>-2.9706823374361142</v>
      </c>
      <c r="AM148">
        <f t="shared" si="185"/>
        <v>-2.9706823374658624</v>
      </c>
      <c r="AN148">
        <f>2*COS(A148)+SIN(A148/(1+COS(0.0102383050941825*SIN(0.0251921174339378*(COS(0.685969744682071+A148+COS(SIN(A148)*SIN(2.87522917078492*COS(A148*SIN(0.996308035150143-COS((0.125463411927578+COS(0.71323222501324*(0.460719913648222+COS(A148)))-SIN(0.572749275024412+COS(A148)))*(-0.296995998186627+_xlfn.SEC(0.419735600194717+COS(0.974172084069584*_xlfn.SEC(1.32108411619894*A148)))*SIN(0.970378444545662*COS(COS(SIN(A148))/(2.21684497839146-COS(0.827486649168256*COS(1.04770755378253*COS(0.374917836847673*A148*SIN(COS(A148)-SIN(1.72131839878938/(-0.756954071083095-A148))))*SIN(A148)))))*(1.79705146893733+COS(SIN(0.0251921174339378*(COS(0.685969744682071+A148+COS(2.67476585651086+SIN(0.0942661886848087*A148*_xlfn.CSC(0.810618544876305*(-2.15039598507721-A148))*_xlfn.CSC(SIN(COS(COS(0.809444787727253+COS(A148))))))))+SIN(0.375433094857483*(-0.0260061439754979+A148))))*SIN(SIN(A148)))))))-5.2258026739857*A148*COS(2.26306768395918-A148+0.648585040695961/(-0.482614878018303+COS(A148))-COS(A148)-COS(COS(SIN(COS(A148)))))*(-0.803019914186518-0.09344164141567*(-0.296995998186628+1.99608842466968*SIN(1.82224358637127*COS(A148)*COS(COS(SIN(A148))/(2.21684497839146-COS(1.1665946556443*COS(1.04770755378253*COS(0.374917836847673*A148*SIN(COS(A148)-SIN(1.72131839878938/(-0.756954071083095-A148))))*SIN(A148)))))))))))))+SIN(A148))))))</f>
        <v>-2.970682337456954</v>
      </c>
      <c r="AO148">
        <f>2*COS(A148)+SIN(A148/(1+COS(SIN(0.0251921174339378*COS(0.433121146091541*(-2.67476585651086+A148+0.837215599154702*SIN((A148+COS(1.73864272248443+COS(0.356528883019573+SIN(0.940777930379917-COS(0.938170919030737*A148)-COS(A148)))))*SIN(COS(COS(COS(A148)/(1.70671384443301+0.338811626822948/COS(COS(A148))-COS(COS((1.73174047813809*COS(SIN(SIN(3.8337034581196-A148))))/(-0.165778219372136+A148)))+SIN(0.119137815794098*COS(COS(A148))))))))))*SIN(2.8951001999306+COS(COS(SIN(COS((COS(0.367424224211023+A148)*_xlfn.SEC(A148+(-1.96485635804169+0.537146430097249*COS(A148))*COS(SIN(COS(A148))+SIN(1.79705146893733+A148+COS(COS(COS(SIN((0.530924470829865*A148)/(-2.82139876047721+SIN(COS(COS(COS(A148)))*SIN(COS(SIN(A148)))))))))))+0.0270515440773242*COS(2.36770557548171+A148)*_xlfn.CSC(SIN(A148+0.885784395489139*(-1.32742597150515-COS(A148))*COS(A148)))*(0.498701523299401-0.165778219372136*A148*_xlfn.SEC(1.21730816958026+SIN(0.0396212186351349*A148*(COS(0.232148706776693*(0.0250052579539931+A148))+SIN(0.750866189714967*A148))))))*SIN(SIN(SIN(0.340828820733522-A148))))/A148))))))*SIN(0.00379532267608371*SIN((1.06314311483915*A148*(1.67526987319027-COS(A148)))/SIN(0.0150675913159254+COS(1.40403511969596/COS(A148))))))))</f>
        <v>-2.9706823374921063</v>
      </c>
      <c r="AP148">
        <f t="shared" si="186"/>
        <v>-2.9706823374374767</v>
      </c>
      <c r="AQ148">
        <f t="shared" si="187"/>
        <v>-2.9706823374374767</v>
      </c>
      <c r="AR148">
        <f t="shared" si="188"/>
        <v>-2.9706823374374767</v>
      </c>
      <c r="AS148">
        <f t="shared" si="189"/>
        <v>-2.9706823374377143</v>
      </c>
      <c r="AT148">
        <f t="shared" si="190"/>
        <v>-2.9706823374377143</v>
      </c>
      <c r="AU148">
        <f t="shared" si="191"/>
        <v>-2.9706823374394831</v>
      </c>
      <c r="AV148">
        <f t="shared" si="192"/>
        <v>-2.9706823374394831</v>
      </c>
      <c r="AW148">
        <f t="shared" si="193"/>
        <v>-2.9706823374394831</v>
      </c>
      <c r="AX148">
        <f t="shared" si="194"/>
        <v>-2.9706823374394831</v>
      </c>
      <c r="AY148">
        <f>2*COS(A148)+SIN(A148/(1+COS(SIN(0.0251921174339378*COS(0.433121146091541*(-2.67476585651086+A148+A148*SIN(A148*(A148+COS(0.933255692033108+A148)))))*SIN(2.8951001999306+COS(COS(SIN(COS((COS(0.367424224211023+A148)*_xlfn.SEC(A148+(1.64702538716042+0.537146430097249*COS(A148))*COS(SIN(2.65449809165387+A148)+SIN(COS(A148)))+0.0270515440773242*(0.498701523299401-0.312244449974241*COS(A148))*COS(2.36770557548171+A148)*_xlfn.CSC(SIN(A148+0.885784395489139*(-1.32742597150515-COS(A148))*COS(A148))))*SIN(SIN(SIN(0.340828820733522-A148))))/A148))))))*SIN(0.00379532267608371*SIN((1.06314311483915*A148*(1.67526987319027-COS(A148)))/SIN(COS(1.40403511969596/COS(A148))+(0.244003939114535-COS(0.0932686925260328*A148)-COS(A148))*SIN(0.933255692033108*(0.0479452472347528+A148)*SIN(A148+0.734842844660215*COS(COS(A148)/COS(SIN(COS(A148+COS(1.35652888301957*A148)))))))))))))</f>
        <v>-2.97068233743523</v>
      </c>
      <c r="AZ148">
        <f>2*COS(A148)+SIN(A148/(1+COS(SIN(0.0251921174339378*COS(0.433121146091541*(-2.67476585651086+A148+A148*SIN(A148*(A148+COS(0.933255692033108+A148)))))*SIN(2.8951001999306+COS(COS(SIN(COS((COS(0.367424224211023+A148)*_xlfn.SEC(A148+(1.64702538716042+0.537146430097249*COS(A148))*COS(SIN(2.65449809165387+A148)+SIN(COS(A148)))+0.0270515440773242*(0.498701523299401-0.312244449974241*COS(A148))*COS(2.36770557548171+A148)*_xlfn.CSC(SIN(A148+0.885784395489139*(-1.32742597150515-COS(A148))*COS(A148))))*SIN(SIN(SIN(0.340828820733522-A148))))/A148))))))*SIN(0.00379532267608371*SIN((1.06314311483915*A148*(1.67526987319027-COS(A148)))/SIN(COS(1.40403511969596/COS(A148))+(0.244003939114535-COS(0.0932686925260328*A148)-COS(A148))*SIN(0.933255692033108*(0.0479452472347528+A148)*SIN(A148+0.734842844660215*COS(COS(A148)/COS(SIN(COS(A148+COS(1.35652888301957*A148)))))))))))))</f>
        <v>-2.97068233743523</v>
      </c>
      <c r="BA148">
        <f>2*COS(A148)+SIN(A148/(1+COS(SIN(0.0251921174339378*COS(0.433121146091541*(-2.67476585651086+A148+A148*SIN(A148*(A148+COS(0.933255692033108+A148)))))*SIN(2.8951001999306+COS(COS(SIN(COS((COS(0.367424224211023+A148)*_xlfn.SEC(A148+(1.64702538716042+0.537146430097249*COS(A148))*COS(SIN(2.65449809165387+A148)+SIN(COS(A148)))+0.0270515440773242*(0.498701523299401-0.312244449974241*COS(A148))*COS(2.36770557548171+A148)*_xlfn.CSC(SIN(A148+0.885784395489139*(-1.32742597150515-COS(A148))*COS(A148))))*SIN(SIN(SIN(0.340828820733522-A148))))/A148))))))*SIN(0.00379532267608371*SIN((1.06314311483915*A148*(1.67526987319027-COS(A148)))/SIN(COS(1.40403511969596/COS(A148))+(0.244003939114535-COS(0.0932686925260328*A148)-COS(A148))*SIN(0.933255692033108*(0.0479452472347528+A148)*SIN(A148+0.734842844660215*COS(COS(A148)/COS(SIN(COS(A148+COS(1.35652888301957*A148)))))))))))))</f>
        <v>-2.97068233743523</v>
      </c>
      <c r="BB148">
        <f>2*COS(A148)+SIN(A148/(1+COS(SIN(0.0251921174339378*COS(_xlfn.SEC(0.419735600194717+COS(0.974172084069584*_xlfn.SEC(1.32108411619894*A148)))*SIN(0.970378444545662*COS(COS(SIN(A148))/(2.21684497839146-COS(0.827486649168256*COS(1.04770755378253*COS(0.374917836847673*A148*SIN(A148+SIN(0.0150681615125201*A148)))*SIN(A148)))))*(1.79705146893733+COS(A148*SIN(0.0251921174339378*(-0.0120347759626663+COS(1.17295361766372-A148-COS(COS(COS((0.734842844660215*COS(0.367424224211023+A148)*SIN(COS(0.0150681615125201-A148)))/A148))))))))))*SIN(2.8951001999306+COS(COS(SIN(COS((COS(0.367424224211023+A148)*SIN(SIN(SIN(A148+SIN(A148)))))/(A148*(-0.855952925578902+COS(0.0250929074423294+A148)))))))))*SIN(0.0045405414853601*SIN((1.06314311483915*A148*(1.67526987319027-COS(A148)-COS(A148*SIN(0.66442022239765/(SIN(A148)*SIN(1.48270932459095*COS(SIN(SIN(COS(COS(A148)))))*COS(2.4900660451625-SIN(SIN(0.0251921174339378*(COS(A148+SIN((0.0251921174339378*COS(1.17295361766372*COS(A148)+COS(A148)/(A148*(0.345878657336117+A148-SIN(COS(A148)+A148*SIN(1.74994294679676+COS(0.0572806453769424*(-0.296995998186628+2.38953537141348*SIN(4.18189618808757*COS(A148)*COS(COS(SIN(A148))/(2.21684497839146-COS(1.1665946556443*COS(1.04770755378253*(0.999381384107968+A148))))))))))))))/(0.356528883019573+A148)-SIN(0.580358562052647-A148)))+SIN(0.375433094857483*(-0.161046367187467+A148))))))*SIN(0.093404449451794+COS(A148-0.484621490756709*(COS(COS(A148))+(2.06346606387297*COS(A148))/(0.356528883019573+0.150655529361516/COS(0.364312412788005*COS(0.00593771058668955*(A148+0.530924470829865*A148*((0.244003939114535-COS(0.0932686925260328*A148)-COS(A148))*COS(A148)*(2*COS(A148)+0.387844872700148*COS(0.122247045623982*(-2.67476585651086+A148)*(SIN(A148)*SIN(0.00140217240902748*A148^2*COS(COS(A148-0.999082557898852/(1.3608351870969+0.150655529361516*(2.74489686570714+A148)-COS(1)))*(0.0150675913159254-A148+COS(0.413036990134086/A148)-COS(A148)-COS(A148*COS(A148))-COS(A148+0.244232384538129*(2.84387902041926+A148+COS(B148)))))*SIN(A148))-SIN(SIN(SIN(0.862339351056448+COS(SIN(2.8951001999306+(0.5*COS(A148)*(0.826937250740526+(-1.12458081737812*A148)/(1+COS(SIN(0.00872081561358199*SIN(2.8951001999306+COS(COS(SIN(COS((0.734842844660215*COS(0.367424224211023+A148)*SIN(SIN(SIN(A148+SIN(A148)))))/A148))))))*SIN(0.00379532267608371*SIN(3.01037523694323*A148*(1.67526987319027-COS(A148)-COS(A148*SIN(SIN(0.00379532267608371*SIN(1.26449815900264*A148*(1.67526987319027-COS(A148))))*SIN(0.00872081561358199*SIN(A148+COS(COS(SIN(COS((0.734842844660215*COS(0.367424224211023+A148)*SIN(SIN(SIN(A148+SIN(A148)))))/A148)))))))))))))))/A148))))))))+COS(2.67476585651086-SIN(0.123821531774593/SIN(SIN(COS(0.999682695391386*(0.530924470829865-A148))/COS(COS(A148)+(1.64702538716042+0.537146430097249*(A148+COS(0.347798363400371-A148)))*COS(A148)-0.26714408291119*(A148+0.0251921174339378*SIN(A148))+(0.0270515440773242*A148*COS(2.36770557548171+A148))/SIN(SIN(COS(COS(A148-0.227771237432817*COS(A148)*(0.244003939114535-COS(A148)-COS(COS(0.464096977697486-COS((39.2055475129509*COS(A148-SIN(0.356528883019573-A148)))/A148^2))*SIN(A148))))))))))))))))))*SIN(COS(A148-COS(SIN(8.45216284241943-COS(0.349023510229163+0.42073232374058*COS(0.759590257947852+COS(1.42073232374058*A148+COS(A148)*(1.89442827394731+0.000366675974410566*COS(2.19354464902984-COS(0.131277299088378-A148)-COS(COS(SIN(COS((COS(0.367424224211023+A148)*SIN(SIN(SIN(0.340828820733522-A148))))/(A148*COS(A148+(1.64702538716042+0.537146430097249*COS(A148))*COS(SIN(COS(A148))+SIN(1.79705146893733+A148+COS(COS(COS(SIN((0.530924470829865*A148)/(-2.82139876047721+SIN(COS(COS(COS(A148)))*SIN(COS(A148))))))))))+(0.0270515440773242*COS(2.36770557548171+A148)*(0.498701523299401-0.165778219372136*(1+COS(SIN(0.00872081561358199*SIN(2.26306768395918-A148-COS(A148)-COS(COS(SIN(COS((0.569180159825137*SIN(SIN(SIN(A148+SIN(A148)))))/A148))))+0.648585040695961/(COS(A148)-SIN(A148))))*SIN(0.00379532267608371*SIN((1.06314311483915*A148*(1.67526987319027-COS(A148)))/SIN(0.0150675913159254+COS(1.40403511969596/A148))))))))/SIN(SIN(A148+0.885784395489139*(-1.32742597150515-COS(A148))*COS(A148))))))))))))))))))))))))))/SIN(0.0150675913159254+COS(0.413036990134086/A148)))))))</f>
        <v>-2.9706823374352549</v>
      </c>
    </row>
    <row r="149" spans="1:54" x14ac:dyDescent="0.25">
      <c r="A149">
        <v>0.52</v>
      </c>
      <c r="B149">
        <v>2.85</v>
      </c>
      <c r="C149">
        <v>1.9927189110000001</v>
      </c>
      <c r="D149">
        <f t="shared" si="156"/>
        <v>2.028912149328892</v>
      </c>
      <c r="E149">
        <f t="shared" si="157"/>
        <v>2.028912149328892</v>
      </c>
      <c r="F149">
        <f t="shared" si="158"/>
        <v>2.028912149328892</v>
      </c>
      <c r="G149">
        <f t="shared" si="159"/>
        <v>2.028912149328892</v>
      </c>
      <c r="H149">
        <f t="shared" si="160"/>
        <v>2.028912149328892</v>
      </c>
      <c r="I149">
        <f t="shared" si="161"/>
        <v>1.9346940013427452</v>
      </c>
      <c r="J149">
        <f t="shared" si="162"/>
        <v>1.9346940013427452</v>
      </c>
      <c r="K149">
        <f t="shared" si="163"/>
        <v>1.9496855210755593</v>
      </c>
      <c r="L149">
        <f t="shared" si="164"/>
        <v>2.0048620748750166</v>
      </c>
      <c r="M149">
        <f t="shared" si="165"/>
        <v>1.9839721052096664</v>
      </c>
      <c r="N149">
        <f t="shared" si="166"/>
        <v>1.9839721052096664</v>
      </c>
      <c r="O149">
        <f t="shared" si="167"/>
        <v>1.9839721052096664</v>
      </c>
      <c r="P149">
        <f t="shared" si="168"/>
        <v>1.9839721052096664</v>
      </c>
      <c r="Q149">
        <f t="shared" si="169"/>
        <v>1.9890323775530345</v>
      </c>
      <c r="R149">
        <f t="shared" si="170"/>
        <v>1.9890323775530345</v>
      </c>
      <c r="S149">
        <f t="shared" si="171"/>
        <v>1.9925800498095205</v>
      </c>
      <c r="T149">
        <f t="shared" si="172"/>
        <v>1.9925800498095205</v>
      </c>
      <c r="U149">
        <f t="shared" si="173"/>
        <v>1.9925800498095205</v>
      </c>
      <c r="V149">
        <f t="shared" si="174"/>
        <v>1.9928270405892052</v>
      </c>
      <c r="W149">
        <f>2*COS(A149)+SIN(A149/(0.999148166279824+COS(SIN(0.0251921174339378*(COS(0.685969744682071+A149+COS(0.1500862687924-SIN(0.0665099688093772*_xlfn.CSC(SIN(COS(COS(A149+(0.244003939114535-COS(0.0932686925260328*A149)-COS(A149))*COS(A149)*(2*COS(A149)+0.387844872700148*(A149-0.082374768005002/(A149-COS(A149*COS(A149))-(-2.15039598507721-A149)*(A149-COS(SIN(SIN(COS(COS(1.32108411619894*(2.84387902041926+SIN(COS(COS(1.00374593116443*A149*COS(A149))))))/COS(SIN(0.0940779463483673*SIN(COS(A149)))))))))))))))))))+SIN(0.375433094857483*(-0.0260061439754979+A149))))*SIN(SIN(A149)))))</f>
        <v>1.9928274802929109</v>
      </c>
      <c r="X149">
        <f t="shared" si="175"/>
        <v>1.9927300060699031</v>
      </c>
      <c r="Y149">
        <f t="shared" si="176"/>
        <v>1.9927300060699031</v>
      </c>
      <c r="Z149">
        <f t="shared" si="177"/>
        <v>1.9927224257656331</v>
      </c>
      <c r="AA149">
        <f t="shared" si="178"/>
        <v>1.9927202442768919</v>
      </c>
      <c r="AB149">
        <f t="shared" si="179"/>
        <v>1.9927192056608094</v>
      </c>
      <c r="AC149">
        <f t="shared" si="180"/>
        <v>1.9927190917171433</v>
      </c>
      <c r="AD149">
        <f t="shared" si="181"/>
        <v>1.9927189112474548</v>
      </c>
      <c r="AE149">
        <f t="shared" si="182"/>
        <v>1.9927189112474548</v>
      </c>
      <c r="AF149">
        <f t="shared" si="183"/>
        <v>1.9927189112474548</v>
      </c>
      <c r="AG149">
        <f>2*COS(A149)+SIN(A149/(1+COS(0.0102383050941825*SIN(0.0251921174339378*(COS(0.685969744682071+A149+COS(SIN(A149)*SIN(A149*_xlfn.CSC(0.699794000623748+COS(A149*SIN(A149)))*SIN(SIN(0.482614878018303*(0.999335114390903+A149))))))+SIN(A149))))))</f>
        <v>1.9927189112786017</v>
      </c>
      <c r="AH149">
        <f>2*COS(A149)+SIN(A149/(1+COS(0.0102383050941825*SIN(0.0251921174339378*(COS(0.685969744682071+A149+COS(SIN(A149)*SIN(A149*_xlfn.CSC(0.699794000623748+COS(A149*SIN(A149)))*SIN(SIN(0.482614878018303*(0.999335114390903+A149))))))+SIN(A149))))))</f>
        <v>1.9927189112786017</v>
      </c>
      <c r="AI149">
        <f>2*COS(A149)+SIN(A149/(1+COS(0.0102383050941825*SIN(0.0251921174339378*(COS(0.685969744682071+A149+COS(SIN(A149)*SIN(COS(A149*SIN(1.74994294679676+COS((0.937483306033506-SIN(0.572749275024412+COS(A149)))*(-0.296995998186627+_xlfn.SEC(0.419735600194717+COS(0.974172084069584*_xlfn.SEC(1.32108411619894*A149)))*SIN(0.970378444545662*COS(COS(SIN(A149))/(2.21684497839146-COS(0.827486649168256*COS(1.04770755378253*COS(0.374917836847673*A149*SIN(COS(A149)-SIN(1.72131839878938/(-0.756954071083095-A149))))*SIN(A149)))))*(1.79705146893733+COS(SIN(0.0251921174339378*(COS(0.685969744682071+A149+COS(2.67476585651086+SIN(0.0942661886848087*A149*_xlfn.CSC(0.810618544876305*(-2.15039598507721-A149))*_xlfn.CSC(SIN(COS(COS(0.809444787727253+A149+SIN(0.793305537772902+A149))))))))+SIN(0.375433094857483*(-0.0260061439754979+A149))))*SIN(SIN(A149)))))))))*_xlfn.CSC(0.699794000623748+COS(A149*SIN(A149))))))+SIN(A149))))))</f>
        <v>1.992718911250368</v>
      </c>
      <c r="AJ149">
        <f>2*COS(A149)+SIN(A149/(1+COS(0.0102383050941825*SIN(0.0251921174339378*(COS(0.685969744682071+A149+COS(SIN(A149)*SIN(COS(A149*SIN(1.74994294679676+COS((0.937483306033506-SIN(0.572749275024412+COS(A149)))*(-0.296995998186627+_xlfn.SEC(0.419735600194717+COS(0.974172084069584*_xlfn.SEC(1.32108411619894*A149)))*SIN(0.970378444545662*COS(COS(SIN(A149))/(2.21684497839146-COS(0.827486649168256*COS(1.04770755378253*COS(0.374917836847673*A149*SIN(COS(A149)-SIN(1.72131839878938/(-0.756954071083095-A149))))*SIN(A149)))))*(1.79705146893733+COS(SIN(0.0251921174339378*(COS(0.685969744682071+A149+COS(2.67476585651086+SIN(0.0942661886848087*A149*_xlfn.CSC(0.810618544876305*(-2.15039598507721-A149))*_xlfn.CSC(SIN(COS(COS(0.809444787727253+A149+SIN(0.793305537772902+A149))))))))+SIN(0.375433094857483*(-0.0260061439754979+A149))))*SIN(SIN(A149)))))))))*_xlfn.CSC(0.699794000623748+COS(A149*SIN(A149))))))+SIN(A149))))))</f>
        <v>1.992718911250368</v>
      </c>
      <c r="AK149">
        <f>2*COS(A149)+SIN(A149/(1+COS(0.0102383050941825*SIN(0.0251921174339378*(COS(0.685969744682071+A149+COS(SIN(A149)*SIN(COS(A149*SIN(1.74994294679676+COS((0.937483306033506-SIN(0.572749275024412+COS(A149)))*(-0.296995998186627+_xlfn.SEC(0.419735600194717+COS(0.974172084069584*_xlfn.SEC(1.32108411619894*A149)))*SIN(0.970378444545662*COS(COS(SIN(A149))/(2.21684497839146-COS(0.827486649168256*COS(1.04770755378253*COS(0.374917836847673*A149*SIN(0.227771237432817-COS(A149)))*SIN(A149)))))*(1.79705146893733+COS(SIN(0.0251921174339378*(COS(0.685969744682071+A149+COS(2.67476585651086+SIN(0.0942661886848087*A149*_xlfn.CSC(0.810618544876305*(-2.15039598507721-A149))*_xlfn.CSC(SIN(COS(COS(0.809444787727253+A149+SIN(0.793305537772902+A149))))))))+SIN(0.375433094857483*(-0.0260061439754979+A149))))*SIN(SIN(A149)))))))))*_xlfn.CSC(0.699794000623748+COS(A149*SIN(A149))))))+SIN(A149))))))</f>
        <v>1.992718911250368</v>
      </c>
      <c r="AL149">
        <f t="shared" si="184"/>
        <v>1.9927189112716028</v>
      </c>
      <c r="AM149">
        <f t="shared" si="185"/>
        <v>1.9927189112508514</v>
      </c>
      <c r="AN149">
        <f>2*COS(A149)+SIN(A149/(1+COS(0.0102383050941825*SIN(0.0251921174339378*(COS(0.685969744682071+A149+COS(SIN(A149)*SIN(2.87522917078492*COS(A149*SIN(0.996308035150143-COS((0.125463411927578+COS(0.71323222501324*(0.460719913648222+COS(A149)))-SIN(0.572749275024412+COS(A149)))*(-0.296995998186627+_xlfn.SEC(0.419735600194717+COS(0.974172084069584*_xlfn.SEC(1.32108411619894*A149)))*SIN(0.970378444545662*COS(COS(SIN(A149))/(2.21684497839146-COS(0.827486649168256*COS(1.04770755378253*COS(0.374917836847673*A149*SIN(COS(A149)-SIN(1.72131839878938/(-0.756954071083095-A149))))*SIN(A149)))))*(1.79705146893733+COS(SIN(0.0251921174339378*(COS(0.685969744682071+A149+COS(2.67476585651086+SIN(0.0942661886848087*A149*_xlfn.CSC(0.810618544876305*(-2.15039598507721-A149))*_xlfn.CSC(SIN(COS(COS(0.809444787727253+COS(A149))))))))+SIN(0.375433094857483*(-0.0260061439754979+A149))))*SIN(SIN(A149)))))))-5.2258026739857*A149*COS(2.26306768395918-A149+0.648585040695961/(-0.482614878018303+COS(A149))-COS(A149)-COS(COS(SIN(COS(A149)))))*(-0.803019914186518-0.09344164141567*(-0.296995998186628+1.99608842466968*SIN(1.82224358637127*COS(A149)*COS(COS(SIN(A149))/(2.21684497839146-COS(1.1665946556443*COS(1.04770755378253*COS(0.374917836847673*A149*SIN(COS(A149)-SIN(1.72131839878938/(-0.756954071083095-A149))))*SIN(A149)))))))))))))+SIN(A149))))))</f>
        <v>1.99271891127567</v>
      </c>
      <c r="AO149">
        <f>2*COS(A149)+SIN(A149/(1+COS(SIN(0.0251921174339378*COS(0.433121146091541*(-2.67476585651086+A149+0.837215599154702*SIN((A149+COS(1.73864272248443+COS(0.356528883019573+SIN(0.940777930379917-COS(0.938170919030737*A149)-COS(A149)))))*SIN(COS(COS(COS(A149)/(1.70671384443301+0.338811626822948/COS(COS(A149))-COS(COS((1.73174047813809*COS(SIN(SIN(3.8337034581196-A149))))/(-0.165778219372136+A149)))+SIN(0.119137815794098*COS(COS(A149))))))))))*SIN(2.8951001999306+COS(COS(SIN(COS((COS(0.367424224211023+A149)*_xlfn.SEC(A149+(-1.96485635804169+0.537146430097249*COS(A149))*COS(SIN(COS(A149))+SIN(1.79705146893733+A149+COS(COS(COS(SIN((0.530924470829865*A149)/(-2.82139876047721+SIN(COS(COS(COS(A149)))*SIN(COS(SIN(A149)))))))))))+0.0270515440773242*COS(2.36770557548171+A149)*_xlfn.CSC(SIN(A149+0.885784395489139*(-1.32742597150515-COS(A149))*COS(A149)))*(0.498701523299401-0.165778219372136*A149*_xlfn.SEC(1.21730816958026+SIN(0.0396212186351349*A149*(COS(0.232148706776693*(0.0250052579539931+A149))+SIN(0.750866189714967*A149))))))*SIN(SIN(SIN(0.340828820733522-A149))))/A149))))))*SIN(0.00379532267608371*SIN((1.06314311483915*A149*(1.67526987319027-COS(A149)))/SIN(0.0150675913159254+COS(1.40403511969596/COS(A149))))))))</f>
        <v>1.9927189112864383</v>
      </c>
      <c r="AP149">
        <f t="shared" si="186"/>
        <v>1.9927189112673098</v>
      </c>
      <c r="AQ149">
        <f t="shared" si="187"/>
        <v>1.9927189112673098</v>
      </c>
      <c r="AR149">
        <f t="shared" si="188"/>
        <v>1.9927189112673098</v>
      </c>
      <c r="AS149">
        <f t="shared" si="189"/>
        <v>1.9927189112670767</v>
      </c>
      <c r="AT149">
        <f t="shared" si="190"/>
        <v>1.9927189112670767</v>
      </c>
      <c r="AU149">
        <f t="shared" si="191"/>
        <v>1.9927189112689043</v>
      </c>
      <c r="AV149">
        <f t="shared" si="192"/>
        <v>1.9927189112689043</v>
      </c>
      <c r="AW149">
        <f t="shared" si="193"/>
        <v>1.9927189112689043</v>
      </c>
      <c r="AX149">
        <f t="shared" si="194"/>
        <v>1.9927189112689043</v>
      </c>
      <c r="AY149">
        <f>2*COS(A149)+SIN(A149/(1+COS(SIN(0.0251921174339378*COS(0.433121146091541*(-2.67476585651086+A149+A149*SIN(A149*(A149+COS(0.933255692033108+A149)))))*SIN(2.8951001999306+COS(COS(SIN(COS((COS(0.367424224211023+A149)*_xlfn.SEC(A149+(1.64702538716042+0.537146430097249*COS(A149))*COS(SIN(2.65449809165387+A149)+SIN(COS(A149)))+0.0270515440773242*(0.498701523299401-0.312244449974241*COS(A149))*COS(2.36770557548171+A149)*_xlfn.CSC(SIN(A149+0.885784395489139*(-1.32742597150515-COS(A149))*COS(A149))))*SIN(SIN(SIN(0.340828820733522-A149))))/A149))))))*SIN(0.00379532267608371*SIN((1.06314311483915*A149*(1.67526987319027-COS(A149)))/SIN(COS(1.40403511969596/COS(A149))+(0.244003939114535-COS(0.0932686925260328*A149)-COS(A149))*SIN(0.933255692033108*(0.0479452472347528+A149)*SIN(A149+0.734842844660215*COS(COS(A149)/COS(SIN(COS(A149+COS(1.35652888301957*A149)))))))))))))</f>
        <v>1.9927189112701147</v>
      </c>
      <c r="AZ149">
        <f>2*COS(A149)+SIN(A149/(1+COS(SIN(0.0251921174339378*COS(0.433121146091541*(-2.67476585651086+A149+A149*SIN(A149*(A149+COS(0.933255692033108+A149)))))*SIN(2.8951001999306+COS(COS(SIN(COS((COS(0.367424224211023+A149)*_xlfn.SEC(A149+(1.64702538716042+0.537146430097249*COS(A149))*COS(SIN(2.65449809165387+A149)+SIN(COS(A149)))+0.0270515440773242*(0.498701523299401-0.312244449974241*COS(A149))*COS(2.36770557548171+A149)*_xlfn.CSC(SIN(A149+0.885784395489139*(-1.32742597150515-COS(A149))*COS(A149))))*SIN(SIN(SIN(0.340828820733522-A149))))/A149))))))*SIN(0.00379532267608371*SIN((1.06314311483915*A149*(1.67526987319027-COS(A149)))/SIN(COS(1.40403511969596/COS(A149))+(0.244003939114535-COS(0.0932686925260328*A149)-COS(A149))*SIN(0.933255692033108*(0.0479452472347528+A149)*SIN(A149+0.734842844660215*COS(COS(A149)/COS(SIN(COS(A149+COS(1.35652888301957*A149)))))))))))))</f>
        <v>1.9927189112701147</v>
      </c>
      <c r="BA149">
        <f>2*COS(A149)+SIN(A149/(1+COS(SIN(0.0251921174339378*COS(0.433121146091541*(-2.67476585651086+A149+A149*SIN(A149*(A149+COS(0.933255692033108+A149)))))*SIN(2.8951001999306+COS(COS(SIN(COS((COS(0.367424224211023+A149)*_xlfn.SEC(A149+(1.64702538716042+0.537146430097249*COS(A149))*COS(SIN(2.65449809165387+A149)+SIN(COS(A149)))+0.0270515440773242*(0.498701523299401-0.312244449974241*COS(A149))*COS(2.36770557548171+A149)*_xlfn.CSC(SIN(A149+0.885784395489139*(-1.32742597150515-COS(A149))*COS(A149))))*SIN(SIN(SIN(0.340828820733522-A149))))/A149))))))*SIN(0.00379532267608371*SIN((1.06314311483915*A149*(1.67526987319027-COS(A149)))/SIN(COS(1.40403511969596/COS(A149))+(0.244003939114535-COS(0.0932686925260328*A149)-COS(A149))*SIN(0.933255692033108*(0.0479452472347528+A149)*SIN(A149+0.734842844660215*COS(COS(A149)/COS(SIN(COS(A149+COS(1.35652888301957*A149)))))))))))))</f>
        <v>1.9927189112701147</v>
      </c>
      <c r="BB149">
        <f>2*COS(A149)+SIN(A149/(1+COS(SIN(0.0251921174339378*COS(_xlfn.SEC(0.419735600194717+COS(0.974172084069584*_xlfn.SEC(1.32108411619894*A149)))*SIN(0.970378444545662*COS(COS(SIN(A149))/(2.21684497839146-COS(0.827486649168256*COS(1.04770755378253*COS(0.374917836847673*A149*SIN(A149+SIN(0.0150681615125201*A149)))*SIN(A149)))))*(1.79705146893733+COS(A149*SIN(0.0251921174339378*(-0.0120347759626663+COS(1.17295361766372-A149-COS(COS(COS((0.734842844660215*COS(0.367424224211023+A149)*SIN(COS(0.0150681615125201-A149)))/A149))))))))))*SIN(2.8951001999306+COS(COS(SIN(COS((COS(0.367424224211023+A149)*SIN(SIN(SIN(A149+SIN(A149)))))/(A149*(-0.855952925578902+COS(0.0250929074423294+A149)))))))))*SIN(0.0045405414853601*SIN((1.06314311483915*A149*(1.67526987319027-COS(A149)-COS(A149*SIN(0.66442022239765/(SIN(A149)*SIN(1.48270932459095*COS(SIN(SIN(COS(COS(A149)))))*COS(2.4900660451625-SIN(SIN(0.0251921174339378*(COS(A149+SIN((0.0251921174339378*COS(1.17295361766372*COS(A149)+COS(A149)/(A149*(0.345878657336117+A149-SIN(COS(A149)+A149*SIN(1.74994294679676+COS(0.0572806453769424*(-0.296995998186628+2.38953537141348*SIN(4.18189618808757*COS(A149)*COS(COS(SIN(A149))/(2.21684497839146-COS(1.1665946556443*COS(1.04770755378253*(0.999381384107968+A149))))))))))))))/(0.356528883019573+A149)-SIN(0.580358562052647-A149)))+SIN(0.375433094857483*(-0.161046367187467+A149))))))*SIN(0.093404449451794+COS(A149-0.484621490756709*(COS(COS(A149))+(2.06346606387297*COS(A149))/(0.356528883019573+0.150655529361516/COS(0.364312412788005*COS(0.00593771058668955*(A149+0.530924470829865*A149*((0.244003939114535-COS(0.0932686925260328*A149)-COS(A149))*COS(A149)*(2*COS(A149)+0.387844872700148*COS(0.122247045623982*(-2.67476585651086+A149)*(SIN(A149)*SIN(0.00140217240902748*A149^2*COS(COS(A149-0.999082557898852/(1.3608351870969+0.150655529361516*(2.74489686570714+A149)-COS(1)))*(0.0150675913159254-A149+COS(0.413036990134086/A149)-COS(A149)-COS(A149*COS(A149))-COS(A149+0.244232384538129*(2.84387902041926+A149+COS(B149)))))*SIN(A149))-SIN(SIN(SIN(0.862339351056448+COS(SIN(2.8951001999306+(0.5*COS(A149)*(0.826937250740526+(-1.12458081737812*A149)/(1+COS(SIN(0.00872081561358199*SIN(2.8951001999306+COS(COS(SIN(COS((0.734842844660215*COS(0.367424224211023+A149)*SIN(SIN(SIN(A149+SIN(A149)))))/A149))))))*SIN(0.00379532267608371*SIN(3.01037523694323*A149*(1.67526987319027-COS(A149)-COS(A149*SIN(SIN(0.00379532267608371*SIN(1.26449815900264*A149*(1.67526987319027-COS(A149))))*SIN(0.00872081561358199*SIN(A149+COS(COS(SIN(COS((0.734842844660215*COS(0.367424224211023+A149)*SIN(SIN(SIN(A149+SIN(A149)))))/A149)))))))))))))))/A149))))))))+COS(2.67476585651086-SIN(0.123821531774593/SIN(SIN(COS(0.999682695391386*(0.530924470829865-A149))/COS(COS(A149)+(1.64702538716042+0.537146430097249*(A149+COS(0.347798363400371-A149)))*COS(A149)-0.26714408291119*(A149+0.0251921174339378*SIN(A149))+(0.0270515440773242*A149*COS(2.36770557548171+A149))/SIN(SIN(COS(COS(A149-0.227771237432817*COS(A149)*(0.244003939114535-COS(A149)-COS(COS(0.464096977697486-COS((39.2055475129509*COS(A149-SIN(0.356528883019573-A149)))/A149^2))*SIN(A149))))))))))))))))))*SIN(COS(A149-COS(SIN(8.45216284241943-COS(0.349023510229163+0.42073232374058*COS(0.759590257947852+COS(1.42073232374058*A149+COS(A149)*(1.89442827394731+0.000366675974410566*COS(2.19354464902984-COS(0.131277299088378-A149)-COS(COS(SIN(COS((COS(0.367424224211023+A149)*SIN(SIN(SIN(0.340828820733522-A149))))/(A149*COS(A149+(1.64702538716042+0.537146430097249*COS(A149))*COS(SIN(COS(A149))+SIN(1.79705146893733+A149+COS(COS(COS(SIN((0.530924470829865*A149)/(-2.82139876047721+SIN(COS(COS(COS(A149)))*SIN(COS(A149))))))))))+(0.0270515440773242*COS(2.36770557548171+A149)*(0.498701523299401-0.165778219372136*(1+COS(SIN(0.00872081561358199*SIN(2.26306768395918-A149-COS(A149)-COS(COS(SIN(COS((0.569180159825137*SIN(SIN(SIN(A149+SIN(A149)))))/A149))))+0.648585040695961/(COS(A149)-SIN(A149))))*SIN(0.00379532267608371*SIN((1.06314311483915*A149*(1.67526987319027-COS(A149)))/SIN(0.0150675913159254+COS(1.40403511969596/A149))))))))/SIN(SIN(A149+0.885784395489139*(-1.32742597150515-COS(A149))*COS(A149))))))))))))))))))))))))))/SIN(0.0150675913159254+COS(0.413036990134086/A149)))))))</f>
        <v>1.9927189112488055</v>
      </c>
    </row>
    <row r="150" spans="1:54" x14ac:dyDescent="0.25">
      <c r="A150">
        <v>-0.82</v>
      </c>
      <c r="B150">
        <v>-0.91</v>
      </c>
      <c r="C150">
        <v>0.96583308700000003</v>
      </c>
      <c r="D150">
        <f t="shared" si="156"/>
        <v>0.89047373310094791</v>
      </c>
      <c r="E150">
        <f t="shared" si="157"/>
        <v>0.89047373310094791</v>
      </c>
      <c r="F150">
        <f t="shared" si="158"/>
        <v>0.89047373310094791</v>
      </c>
      <c r="G150">
        <f t="shared" si="159"/>
        <v>0.89047373310094791</v>
      </c>
      <c r="H150">
        <f t="shared" si="160"/>
        <v>0.89047373310094791</v>
      </c>
      <c r="I150">
        <f t="shared" si="161"/>
        <v>1.0505469791334865</v>
      </c>
      <c r="J150">
        <f t="shared" si="162"/>
        <v>1.0505469791334865</v>
      </c>
      <c r="K150">
        <f t="shared" si="163"/>
        <v>1.0269065057086644</v>
      </c>
      <c r="L150">
        <f t="shared" si="164"/>
        <v>0.95509828119180162</v>
      </c>
      <c r="M150">
        <f t="shared" si="165"/>
        <v>0.97894743837010234</v>
      </c>
      <c r="N150">
        <f t="shared" si="166"/>
        <v>0.97894743837010234</v>
      </c>
      <c r="O150">
        <f t="shared" si="167"/>
        <v>0.97894743837010234</v>
      </c>
      <c r="P150">
        <f t="shared" si="168"/>
        <v>0.97894743837010234</v>
      </c>
      <c r="Q150">
        <f t="shared" si="169"/>
        <v>0.97135447349327286</v>
      </c>
      <c r="R150">
        <f t="shared" si="170"/>
        <v>0.97135447349327286</v>
      </c>
      <c r="S150">
        <f t="shared" si="171"/>
        <v>0.96604090278412524</v>
      </c>
      <c r="T150">
        <f t="shared" si="172"/>
        <v>0.96604090278412524</v>
      </c>
      <c r="U150">
        <f t="shared" si="173"/>
        <v>0.96604090278412524</v>
      </c>
      <c r="V150">
        <f t="shared" si="174"/>
        <v>0.96567286055653112</v>
      </c>
      <c r="W150">
        <f>2*COS(A150)+SIN(A150/(0.999148166279824+COS(SIN(0.0251921174339378*(COS(0.685969744682071+A150+COS(0.1500862687924-SIN(0.0665099688093772*_xlfn.CSC(SIN(COS(COS(A150+(0.244003939114535-COS(0.0932686925260328*A150)-COS(A150))*COS(A150)*(2*COS(A150)+0.387844872700148*(A150-0.082374768005002/(A150-COS(A150*COS(A150))-(-2.15039598507721-A150)*(A150-COS(SIN(SIN(COS(COS(1.32108411619894*(2.84387902041926+SIN(COS(COS(1.00374593116443*A150*COS(A150))))))/COS(SIN(0.0940779463483673*SIN(COS(A150)))))))))))))))))))+SIN(0.375433094857483*(-0.0260061439754979+A150))))*SIN(SIN(A150)))))</f>
        <v>0.96566984943338507</v>
      </c>
      <c r="X150">
        <f t="shared" si="175"/>
        <v>0.9658032441706168</v>
      </c>
      <c r="Y150">
        <f t="shared" si="176"/>
        <v>0.9658032441706168</v>
      </c>
      <c r="Z150">
        <f t="shared" si="177"/>
        <v>0.96582651618187265</v>
      </c>
      <c r="AA150">
        <f t="shared" si="178"/>
        <v>0.96582965278382915</v>
      </c>
      <c r="AB150">
        <f t="shared" si="179"/>
        <v>0.9658326956292127</v>
      </c>
      <c r="AC150">
        <f t="shared" si="180"/>
        <v>0.96583281651299824</v>
      </c>
      <c r="AD150">
        <f t="shared" si="181"/>
        <v>0.96583308659080425</v>
      </c>
      <c r="AE150">
        <f t="shared" si="182"/>
        <v>0.96583308659080425</v>
      </c>
      <c r="AF150">
        <f t="shared" si="183"/>
        <v>0.96583308659080425</v>
      </c>
      <c r="AG150">
        <f>2*COS(A150)+SIN(A150/(1+COS(0.0102383050941825*SIN(0.0251921174339378*(COS(0.685969744682071+A150+COS(SIN(A150)*SIN(A150*_xlfn.CSC(0.699794000623748+COS(A150*SIN(A150)))*SIN(SIN(0.482614878018303*(0.999335114390903+A150))))))+SIN(A150))))))</f>
        <v>0.96583308654852451</v>
      </c>
      <c r="AH150">
        <f>2*COS(A150)+SIN(A150/(1+COS(0.0102383050941825*SIN(0.0251921174339378*(COS(0.685969744682071+A150+COS(SIN(A150)*SIN(A150*_xlfn.CSC(0.699794000623748+COS(A150*SIN(A150)))*SIN(SIN(0.482614878018303*(0.999335114390903+A150))))))+SIN(A150))))))</f>
        <v>0.96583308654852451</v>
      </c>
      <c r="AI150">
        <f>2*COS(A150)+SIN(A150/(1+COS(0.0102383050941825*SIN(0.0251921174339378*(COS(0.685969744682071+A150+COS(SIN(A150)*SIN(COS(A150*SIN(1.74994294679676+COS((0.937483306033506-SIN(0.572749275024412+COS(A150)))*(-0.296995998186627+_xlfn.SEC(0.419735600194717+COS(0.974172084069584*_xlfn.SEC(1.32108411619894*A150)))*SIN(0.970378444545662*COS(COS(SIN(A150))/(2.21684497839146-COS(0.827486649168256*COS(1.04770755378253*COS(0.374917836847673*A150*SIN(COS(A150)-SIN(1.72131839878938/(-0.756954071083095-A150))))*SIN(A150)))))*(1.79705146893733+COS(SIN(0.0251921174339378*(COS(0.685969744682071+A150+COS(2.67476585651086+SIN(0.0942661886848087*A150*_xlfn.CSC(0.810618544876305*(-2.15039598507721-A150))*_xlfn.CSC(SIN(COS(COS(0.809444787727253+A150+SIN(0.793305537772902+A150))))))))+SIN(0.375433094857483*(-0.0260061439754979+A150))))*SIN(SIN(A150)))))))))*_xlfn.CSC(0.699794000623748+COS(A150*SIN(A150))))))+SIN(A150))))))</f>
        <v>0.96583308658189826</v>
      </c>
      <c r="AJ150">
        <f>2*COS(A150)+SIN(A150/(1+COS(0.0102383050941825*SIN(0.0251921174339378*(COS(0.685969744682071+A150+COS(SIN(A150)*SIN(COS(A150*SIN(1.74994294679676+COS((0.937483306033506-SIN(0.572749275024412+COS(A150)))*(-0.296995998186627+_xlfn.SEC(0.419735600194717+COS(0.974172084069584*_xlfn.SEC(1.32108411619894*A150)))*SIN(0.970378444545662*COS(COS(SIN(A150))/(2.21684497839146-COS(0.827486649168256*COS(1.04770755378253*COS(0.374917836847673*A150*SIN(COS(A150)-SIN(1.72131839878938/(-0.756954071083095-A150))))*SIN(A150)))))*(1.79705146893733+COS(SIN(0.0251921174339378*(COS(0.685969744682071+A150+COS(2.67476585651086+SIN(0.0942661886848087*A150*_xlfn.CSC(0.810618544876305*(-2.15039598507721-A150))*_xlfn.CSC(SIN(COS(COS(0.809444787727253+A150+SIN(0.793305537772902+A150))))))))+SIN(0.375433094857483*(-0.0260061439754979+A150))))*SIN(SIN(A150)))))))))*_xlfn.CSC(0.699794000623748+COS(A150*SIN(A150))))))+SIN(A150))))))</f>
        <v>0.96583308658189826</v>
      </c>
      <c r="AK150">
        <f>2*COS(A150)+SIN(A150/(1+COS(0.0102383050941825*SIN(0.0251921174339378*(COS(0.685969744682071+A150+COS(SIN(A150)*SIN(COS(A150*SIN(1.74994294679676+COS((0.937483306033506-SIN(0.572749275024412+COS(A150)))*(-0.296995998186627+_xlfn.SEC(0.419735600194717+COS(0.974172084069584*_xlfn.SEC(1.32108411619894*A150)))*SIN(0.970378444545662*COS(COS(SIN(A150))/(2.21684497839146-COS(0.827486649168256*COS(1.04770755378253*COS(0.374917836847673*A150*SIN(0.227771237432817-COS(A150)))*SIN(A150)))))*(1.79705146893733+COS(SIN(0.0251921174339378*(COS(0.685969744682071+A150+COS(2.67476585651086+SIN(0.0942661886848087*A150*_xlfn.CSC(0.810618544876305*(-2.15039598507721-A150))*_xlfn.CSC(SIN(COS(COS(0.809444787727253+A150+SIN(0.793305537772902+A150))))))))+SIN(0.375433094857483*(-0.0260061439754979+A150))))*SIN(SIN(A150)))))))))*_xlfn.CSC(0.699794000623748+COS(A150*SIN(A150))))))+SIN(A150))))))</f>
        <v>0.96583308658189826</v>
      </c>
      <c r="AL150">
        <f t="shared" si="184"/>
        <v>0.96583308659055955</v>
      </c>
      <c r="AM150">
        <f t="shared" si="185"/>
        <v>0.96583308657516109</v>
      </c>
      <c r="AN150">
        <f>2*COS(A150)+SIN(A150/(1+COS(0.0102383050941825*SIN(0.0251921174339378*(COS(0.685969744682071+A150+COS(SIN(A150)*SIN(2.87522917078492*COS(A150*SIN(0.996308035150143-COS((0.125463411927578+COS(0.71323222501324*(0.460719913648222+COS(A150)))-SIN(0.572749275024412+COS(A150)))*(-0.296995998186627+_xlfn.SEC(0.419735600194717+COS(0.974172084069584*_xlfn.SEC(1.32108411619894*A150)))*SIN(0.970378444545662*COS(COS(SIN(A150))/(2.21684497839146-COS(0.827486649168256*COS(1.04770755378253*COS(0.374917836847673*A150*SIN(COS(A150)-SIN(1.72131839878938/(-0.756954071083095-A150))))*SIN(A150)))))*(1.79705146893733+COS(SIN(0.0251921174339378*(COS(0.685969744682071+A150+COS(2.67476585651086+SIN(0.0942661886848087*A150*_xlfn.CSC(0.810618544876305*(-2.15039598507721-A150))*_xlfn.CSC(SIN(COS(COS(0.809444787727253+COS(A150))))))))+SIN(0.375433094857483*(-0.0260061439754979+A150))))*SIN(SIN(A150)))))))-5.2258026739857*A150*COS(2.26306768395918-A150+0.648585040695961/(-0.482614878018303+COS(A150))-COS(A150)-COS(COS(SIN(COS(A150)))))*(-0.803019914186518-0.09344164141567*(-0.296995998186628+1.99608842466968*SIN(1.82224358637127*COS(A150)*COS(COS(SIN(A150))/(2.21684497839146-COS(1.1665946556443*COS(1.04770755378253*COS(0.374917836847673*A150*SIN(COS(A150)-SIN(1.72131839878938/(-0.756954071083095-A150))))*SIN(A150)))))))))))))+SIN(A150))))))</f>
        <v>0.96583308658451272</v>
      </c>
      <c r="AO150">
        <f>2*COS(A150)+SIN(A150/(1+COS(SIN(0.0251921174339378*COS(0.433121146091541*(-2.67476585651086+A150+0.837215599154702*SIN((A150+COS(1.73864272248443+COS(0.356528883019573+SIN(0.940777930379917-COS(0.938170919030737*A150)-COS(A150)))))*SIN(COS(COS(COS(A150)/(1.70671384443301+0.338811626822948/COS(COS(A150))-COS(COS((1.73174047813809*COS(SIN(SIN(3.8337034581196-A150))))/(-0.165778219372136+A150)))+SIN(0.119137815794098*COS(COS(A150))))))))))*SIN(2.8951001999306+COS(COS(SIN(COS((COS(0.367424224211023+A150)*_xlfn.SEC(A150+(-1.96485635804169+0.537146430097249*COS(A150))*COS(SIN(COS(A150))+SIN(1.79705146893733+A150+COS(COS(COS(SIN((0.530924470829865*A150)/(-2.82139876047721+SIN(COS(COS(COS(A150)))*SIN(COS(SIN(A150)))))))))))+0.0270515440773242*COS(2.36770557548171+A150)*_xlfn.CSC(SIN(A150+0.885784395489139*(-1.32742597150515-COS(A150))*COS(A150)))*(0.498701523299401-0.165778219372136*A150*_xlfn.SEC(1.21730816958026+SIN(0.0396212186351349*A150*(COS(0.232148706776693*(0.0250052579539931+A150))+SIN(0.750866189714967*A150))))))*SIN(SIN(SIN(0.340828820733522-A150))))/A150))))))*SIN(0.00379532267608371*SIN((1.06314311483915*A150*(1.67526987319027-COS(A150)))/SIN(0.0150675913159254+COS(1.40403511969596/COS(A150))))))))</f>
        <v>0.96583308658463496</v>
      </c>
      <c r="AP150">
        <f t="shared" si="186"/>
        <v>0.96583308657224576</v>
      </c>
      <c r="AQ150">
        <f t="shared" si="187"/>
        <v>0.96583308657224576</v>
      </c>
      <c r="AR150">
        <f t="shared" si="188"/>
        <v>0.96583308657224576</v>
      </c>
      <c r="AS150">
        <f t="shared" si="189"/>
        <v>0.96583308657230316</v>
      </c>
      <c r="AT150">
        <f t="shared" si="190"/>
        <v>0.96583308657230316</v>
      </c>
      <c r="AU150">
        <f t="shared" si="191"/>
        <v>0.96583308657155365</v>
      </c>
      <c r="AV150">
        <f t="shared" si="192"/>
        <v>0.96583308657155365</v>
      </c>
      <c r="AW150">
        <f t="shared" si="193"/>
        <v>0.96583308657155365</v>
      </c>
      <c r="AX150">
        <f t="shared" si="194"/>
        <v>0.96583308657155365</v>
      </c>
      <c r="AY150">
        <f>2*COS(A150)+SIN(A150/(1+COS(SIN(0.0251921174339378*COS(0.433121146091541*(-2.67476585651086+A150+A150*SIN(A150*(A150+COS(0.933255692033108+A150)))))*SIN(2.8951001999306+COS(COS(SIN(COS((COS(0.367424224211023+A150)*_xlfn.SEC(A150+(1.64702538716042+0.537146430097249*COS(A150))*COS(SIN(2.65449809165387+A150)+SIN(COS(A150)))+0.0270515440773242*(0.498701523299401-0.312244449974241*COS(A150))*COS(2.36770557548171+A150)*_xlfn.CSC(SIN(A150+0.885784395489139*(-1.32742597150515-COS(A150))*COS(A150))))*SIN(SIN(SIN(0.340828820733522-A150))))/A150))))))*SIN(0.00379532267608371*SIN((1.06314311483915*A150*(1.67526987319027-COS(A150)))/SIN(COS(1.40403511969596/COS(A150))+(0.244003939114535-COS(0.0932686925260328*A150)-COS(A150))*SIN(0.933255692033108*(0.0479452472347528+A150)*SIN(A150+0.734842844660215*COS(COS(A150)/COS(SIN(COS(A150+COS(1.35652888301957*A150)))))))))))))</f>
        <v>0.96583308658989786</v>
      </c>
      <c r="AZ150">
        <f>2*COS(A150)+SIN(A150/(1+COS(SIN(0.0251921174339378*COS(0.433121146091541*(-2.67476585651086+A150+A150*SIN(A150*(A150+COS(0.933255692033108+A150)))))*SIN(2.8951001999306+COS(COS(SIN(COS((COS(0.367424224211023+A150)*_xlfn.SEC(A150+(1.64702538716042+0.537146430097249*COS(A150))*COS(SIN(2.65449809165387+A150)+SIN(COS(A150)))+0.0270515440773242*(0.498701523299401-0.312244449974241*COS(A150))*COS(2.36770557548171+A150)*_xlfn.CSC(SIN(A150+0.885784395489139*(-1.32742597150515-COS(A150))*COS(A150))))*SIN(SIN(SIN(0.340828820733522-A150))))/A150))))))*SIN(0.00379532267608371*SIN((1.06314311483915*A150*(1.67526987319027-COS(A150)))/SIN(COS(1.40403511969596/COS(A150))+(0.244003939114535-COS(0.0932686925260328*A150)-COS(A150))*SIN(0.933255692033108*(0.0479452472347528+A150)*SIN(A150+0.734842844660215*COS(COS(A150)/COS(SIN(COS(A150+COS(1.35652888301957*A150)))))))))))))</f>
        <v>0.96583308658989786</v>
      </c>
      <c r="BA150">
        <f>2*COS(A150)+SIN(A150/(1+COS(SIN(0.0251921174339378*COS(0.433121146091541*(-2.67476585651086+A150+A150*SIN(A150*(A150+COS(0.933255692033108+A150)))))*SIN(2.8951001999306+COS(COS(SIN(COS((COS(0.367424224211023+A150)*_xlfn.SEC(A150+(1.64702538716042+0.537146430097249*COS(A150))*COS(SIN(2.65449809165387+A150)+SIN(COS(A150)))+0.0270515440773242*(0.498701523299401-0.312244449974241*COS(A150))*COS(2.36770557548171+A150)*_xlfn.CSC(SIN(A150+0.885784395489139*(-1.32742597150515-COS(A150))*COS(A150))))*SIN(SIN(SIN(0.340828820733522-A150))))/A150))))))*SIN(0.00379532267608371*SIN((1.06314311483915*A150*(1.67526987319027-COS(A150)))/SIN(COS(1.40403511969596/COS(A150))+(0.244003939114535-COS(0.0932686925260328*A150)-COS(A150))*SIN(0.933255692033108*(0.0479452472347528+A150)*SIN(A150+0.734842844660215*COS(COS(A150)/COS(SIN(COS(A150+COS(1.35652888301957*A150)))))))))))))</f>
        <v>0.96583308658989786</v>
      </c>
      <c r="BB150">
        <f>2*COS(A150)+SIN(A150/(1+COS(SIN(0.0251921174339378*COS(_xlfn.SEC(0.419735600194717+COS(0.974172084069584*_xlfn.SEC(1.32108411619894*A150)))*SIN(0.970378444545662*COS(COS(SIN(A150))/(2.21684497839146-COS(0.827486649168256*COS(1.04770755378253*COS(0.374917836847673*A150*SIN(A150+SIN(0.0150681615125201*A150)))*SIN(A150)))))*(1.79705146893733+COS(A150*SIN(0.0251921174339378*(-0.0120347759626663+COS(1.17295361766372-A150-COS(COS(COS((0.734842844660215*COS(0.367424224211023+A150)*SIN(COS(0.0150681615125201-A150)))/A150))))))))))*SIN(2.8951001999306+COS(COS(SIN(COS((COS(0.367424224211023+A150)*SIN(SIN(SIN(A150+SIN(A150)))))/(A150*(-0.855952925578902+COS(0.0250929074423294+A150)))))))))*SIN(0.0045405414853601*SIN((1.06314311483915*A150*(1.67526987319027-COS(A150)-COS(A150*SIN(0.66442022239765/(SIN(A150)*SIN(1.48270932459095*COS(SIN(SIN(COS(COS(A150)))))*COS(2.4900660451625-SIN(SIN(0.0251921174339378*(COS(A150+SIN((0.0251921174339378*COS(1.17295361766372*COS(A150)+COS(A150)/(A150*(0.345878657336117+A150-SIN(COS(A150)+A150*SIN(1.74994294679676+COS(0.0572806453769424*(-0.296995998186628+2.38953537141348*SIN(4.18189618808757*COS(A150)*COS(COS(SIN(A150))/(2.21684497839146-COS(1.1665946556443*COS(1.04770755378253*(0.999381384107968+A150))))))))))))))/(0.356528883019573+A150)-SIN(0.580358562052647-A150)))+SIN(0.375433094857483*(-0.161046367187467+A150))))))*SIN(0.093404449451794+COS(A150-0.484621490756709*(COS(COS(A150))+(2.06346606387297*COS(A150))/(0.356528883019573+0.150655529361516/COS(0.364312412788005*COS(0.00593771058668955*(A150+0.530924470829865*A150*((0.244003939114535-COS(0.0932686925260328*A150)-COS(A150))*COS(A150)*(2*COS(A150)+0.387844872700148*COS(0.122247045623982*(-2.67476585651086+A150)*(SIN(A150)*SIN(0.00140217240902748*A150^2*COS(COS(A150-0.999082557898852/(1.3608351870969+0.150655529361516*(2.74489686570714+A150)-COS(1)))*(0.0150675913159254-A150+COS(0.413036990134086/A150)-COS(A150)-COS(A150*COS(A150))-COS(A150+0.244232384538129*(2.84387902041926+A150+COS(B150)))))*SIN(A150))-SIN(SIN(SIN(0.862339351056448+COS(SIN(2.8951001999306+(0.5*COS(A150)*(0.826937250740526+(-1.12458081737812*A150)/(1+COS(SIN(0.00872081561358199*SIN(2.8951001999306+COS(COS(SIN(COS((0.734842844660215*COS(0.367424224211023+A150)*SIN(SIN(SIN(A150+SIN(A150)))))/A150))))))*SIN(0.00379532267608371*SIN(3.01037523694323*A150*(1.67526987319027-COS(A150)-COS(A150*SIN(SIN(0.00379532267608371*SIN(1.26449815900264*A150*(1.67526987319027-COS(A150))))*SIN(0.00872081561358199*SIN(A150+COS(COS(SIN(COS((0.734842844660215*COS(0.367424224211023+A150)*SIN(SIN(SIN(A150+SIN(A150)))))/A150)))))))))))))))/A150))))))))+COS(2.67476585651086-SIN(0.123821531774593/SIN(SIN(COS(0.999682695391386*(0.530924470829865-A150))/COS(COS(A150)+(1.64702538716042+0.537146430097249*(A150+COS(0.347798363400371-A150)))*COS(A150)-0.26714408291119*(A150+0.0251921174339378*SIN(A150))+(0.0270515440773242*A150*COS(2.36770557548171+A150))/SIN(SIN(COS(COS(A150-0.227771237432817*COS(A150)*(0.244003939114535-COS(A150)-COS(COS(0.464096977697486-COS((39.2055475129509*COS(A150-SIN(0.356528883019573-A150)))/A150^2))*SIN(A150))))))))))))))))))*SIN(COS(A150-COS(SIN(8.45216284241943-COS(0.349023510229163+0.42073232374058*COS(0.759590257947852+COS(1.42073232374058*A150+COS(A150)*(1.89442827394731+0.000366675974410566*COS(2.19354464902984-COS(0.131277299088378-A150)-COS(COS(SIN(COS((COS(0.367424224211023+A150)*SIN(SIN(SIN(0.340828820733522-A150))))/(A150*COS(A150+(1.64702538716042+0.537146430097249*COS(A150))*COS(SIN(COS(A150))+SIN(1.79705146893733+A150+COS(COS(COS(SIN((0.530924470829865*A150)/(-2.82139876047721+SIN(COS(COS(COS(A150)))*SIN(COS(A150))))))))))+(0.0270515440773242*COS(2.36770557548171+A150)*(0.498701523299401-0.165778219372136*(1+COS(SIN(0.00872081561358199*SIN(2.26306768395918-A150-COS(A150)-COS(COS(SIN(COS((0.569180159825137*SIN(SIN(SIN(A150+SIN(A150)))))/A150))))+0.648585040695961/(COS(A150)-SIN(A150))))*SIN(0.00379532267608371*SIN((1.06314311483915*A150*(1.67526987319027-COS(A150)))/SIN(0.0150675913159254+COS(1.40403511969596/A150))))))))/SIN(SIN(A150+0.885784395489139*(-1.32742597150515-COS(A150))*COS(A150))))))))))))))))))))))))))/SIN(0.0150675913159254+COS(0.413036990134086/A150)))))))</f>
        <v>0.96583308658097189</v>
      </c>
    </row>
    <row r="151" spans="1:54" x14ac:dyDescent="0.25">
      <c r="A151">
        <v>-0.99</v>
      </c>
      <c r="B151">
        <v>-0.91</v>
      </c>
      <c r="C151">
        <v>0.62234807000000003</v>
      </c>
      <c r="D151">
        <f t="shared" si="156"/>
        <v>0.56043256112181383</v>
      </c>
      <c r="E151">
        <f t="shared" si="157"/>
        <v>0.56043256112181383</v>
      </c>
      <c r="F151">
        <f t="shared" si="158"/>
        <v>0.56043256112181383</v>
      </c>
      <c r="G151">
        <f t="shared" si="159"/>
        <v>0.56043256112181383</v>
      </c>
      <c r="H151">
        <f t="shared" si="160"/>
        <v>0.56043256112181383</v>
      </c>
      <c r="I151">
        <f t="shared" si="161"/>
        <v>0.71840840276400031</v>
      </c>
      <c r="J151">
        <f t="shared" si="162"/>
        <v>0.71840840276400031</v>
      </c>
      <c r="K151">
        <f t="shared" si="163"/>
        <v>0.68986685558037353</v>
      </c>
      <c r="L151">
        <f t="shared" si="164"/>
        <v>0.6164232864912399</v>
      </c>
      <c r="M151">
        <f t="shared" si="165"/>
        <v>0.63756305894653453</v>
      </c>
      <c r="N151">
        <f t="shared" si="166"/>
        <v>0.63756305894653453</v>
      </c>
      <c r="O151">
        <f t="shared" si="167"/>
        <v>0.63756305894653453</v>
      </c>
      <c r="P151">
        <f t="shared" si="168"/>
        <v>0.63756305894653453</v>
      </c>
      <c r="Q151">
        <f t="shared" si="169"/>
        <v>0.6287482471700836</v>
      </c>
      <c r="R151">
        <f t="shared" si="170"/>
        <v>0.6287482471700836</v>
      </c>
      <c r="S151">
        <f t="shared" si="171"/>
        <v>0.6225888120136871</v>
      </c>
      <c r="T151">
        <f t="shared" si="172"/>
        <v>0.6225888120136871</v>
      </c>
      <c r="U151">
        <f t="shared" si="173"/>
        <v>0.6225888120136871</v>
      </c>
      <c r="V151">
        <f t="shared" si="174"/>
        <v>0.62216247083006637</v>
      </c>
      <c r="W151">
        <f>2*COS(A151)+SIN(A151/(0.999148166279824+COS(SIN(0.0251921174339378*(COS(0.685969744682071+A151+COS(0.1500862687924-SIN(0.0665099688093772*_xlfn.CSC(SIN(COS(COS(A151+(0.244003939114535-COS(0.0932686925260328*A151)-COS(A151))*COS(A151)*(2*COS(A151)+0.387844872700148*(A151-0.082374768005002/(A151-COS(A151*COS(A151))-(-2.15039598507721-A151)*(A151-COS(SIN(SIN(COS(COS(1.32108411619894*(2.84387902041926+SIN(COS(COS(1.00374593116443*A151*COS(A151))))))/COS(SIN(0.0940779463483673*SIN(COS(A151)))))))))))))))))))+SIN(0.375433094857483*(-0.0260061439754979+A151))))*SIN(SIN(A151)))))</f>
        <v>0.62215649696211972</v>
      </c>
      <c r="X151">
        <f t="shared" si="175"/>
        <v>0.62230473807668885</v>
      </c>
      <c r="Y151">
        <f t="shared" si="176"/>
        <v>0.62230473807668885</v>
      </c>
      <c r="Z151">
        <f t="shared" si="177"/>
        <v>0.62234069537476278</v>
      </c>
      <c r="AA151">
        <f t="shared" si="178"/>
        <v>0.62234151764871171</v>
      </c>
      <c r="AB151">
        <f t="shared" si="179"/>
        <v>0.6223474671185083</v>
      </c>
      <c r="AC151">
        <f t="shared" si="180"/>
        <v>0.62234775703160472</v>
      </c>
      <c r="AD151">
        <f t="shared" si="181"/>
        <v>0.62234806989222424</v>
      </c>
      <c r="AE151">
        <f t="shared" si="182"/>
        <v>0.62234806989222424</v>
      </c>
      <c r="AF151">
        <f t="shared" si="183"/>
        <v>0.62234806989222424</v>
      </c>
      <c r="AG151">
        <f>2*COS(A151)+SIN(A151/(1+COS(0.0102383050941825*SIN(0.0251921174339378*(COS(0.685969744682071+A151+COS(SIN(A151)*SIN(A151*_xlfn.CSC(0.699794000623748+COS(A151*SIN(A151)))*SIN(SIN(0.482614878018303*(0.999335114390903+A151))))))+SIN(A151))))))</f>
        <v>0.62234806985814362</v>
      </c>
      <c r="AH151">
        <f>2*COS(A151)+SIN(A151/(1+COS(0.0102383050941825*SIN(0.0251921174339378*(COS(0.685969744682071+A151+COS(SIN(A151)*SIN(A151*_xlfn.CSC(0.699794000623748+COS(A151*SIN(A151)))*SIN(SIN(0.482614878018303*(0.999335114390903+A151))))))+SIN(A151))))))</f>
        <v>0.62234806985814362</v>
      </c>
      <c r="AI151">
        <f>2*COS(A151)+SIN(A151/(1+COS(0.0102383050941825*SIN(0.0251921174339378*(COS(0.685969744682071+A151+COS(SIN(A151)*SIN(COS(A151*SIN(1.74994294679676+COS((0.937483306033506-SIN(0.572749275024412+COS(A151)))*(-0.296995998186627+_xlfn.SEC(0.419735600194717+COS(0.974172084069584*_xlfn.SEC(1.32108411619894*A151)))*SIN(0.970378444545662*COS(COS(SIN(A151))/(2.21684497839146-COS(0.827486649168256*COS(1.04770755378253*COS(0.374917836847673*A151*SIN(COS(A151)-SIN(1.72131839878938/(-0.756954071083095-A151))))*SIN(A151)))))*(1.79705146893733+COS(SIN(0.0251921174339378*(COS(0.685969744682071+A151+COS(2.67476585651086+SIN(0.0942661886848087*A151*_xlfn.CSC(0.810618544876305*(-2.15039598507721-A151))*_xlfn.CSC(SIN(COS(COS(0.809444787727253+A151+SIN(0.793305537772902+A151))))))))+SIN(0.375433094857483*(-0.0260061439754979+A151))))*SIN(SIN(A151)))))))))*_xlfn.CSC(0.699794000623748+COS(A151*SIN(A151))))))+SIN(A151))))))</f>
        <v>0.62234806987144475</v>
      </c>
      <c r="AJ151">
        <f>2*COS(A151)+SIN(A151/(1+COS(0.0102383050941825*SIN(0.0251921174339378*(COS(0.685969744682071+A151+COS(SIN(A151)*SIN(COS(A151*SIN(1.74994294679676+COS((0.937483306033506-SIN(0.572749275024412+COS(A151)))*(-0.296995998186627+_xlfn.SEC(0.419735600194717+COS(0.974172084069584*_xlfn.SEC(1.32108411619894*A151)))*SIN(0.970378444545662*COS(COS(SIN(A151))/(2.21684497839146-COS(0.827486649168256*COS(1.04770755378253*COS(0.374917836847673*A151*SIN(COS(A151)-SIN(1.72131839878938/(-0.756954071083095-A151))))*SIN(A151)))))*(1.79705146893733+COS(SIN(0.0251921174339378*(COS(0.685969744682071+A151+COS(2.67476585651086+SIN(0.0942661886848087*A151*_xlfn.CSC(0.810618544876305*(-2.15039598507721-A151))*_xlfn.CSC(SIN(COS(COS(0.809444787727253+A151+SIN(0.793305537772902+A151))))))))+SIN(0.375433094857483*(-0.0260061439754979+A151))))*SIN(SIN(A151)))))))))*_xlfn.CSC(0.699794000623748+COS(A151*SIN(A151))))))+SIN(A151))))))</f>
        <v>0.62234806987144475</v>
      </c>
      <c r="AK151">
        <f>2*COS(A151)+SIN(A151/(1+COS(0.0102383050941825*SIN(0.0251921174339378*(COS(0.685969744682071+A151+COS(SIN(A151)*SIN(COS(A151*SIN(1.74994294679676+COS((0.937483306033506-SIN(0.572749275024412+COS(A151)))*(-0.296995998186627+_xlfn.SEC(0.419735600194717+COS(0.974172084069584*_xlfn.SEC(1.32108411619894*A151)))*SIN(0.970378444545662*COS(COS(SIN(A151))/(2.21684497839146-COS(0.827486649168256*COS(1.04770755378253*COS(0.374917836847673*A151*SIN(0.227771237432817-COS(A151)))*SIN(A151)))))*(1.79705146893733+COS(SIN(0.0251921174339378*(COS(0.685969744682071+A151+COS(2.67476585651086+SIN(0.0942661886848087*A151*_xlfn.CSC(0.810618544876305*(-2.15039598507721-A151))*_xlfn.CSC(SIN(COS(COS(0.809444787727253+A151+SIN(0.793305537772902+A151))))))))+SIN(0.375433094857483*(-0.0260061439754979+A151))))*SIN(SIN(A151)))))))))*_xlfn.CSC(0.699794000623748+COS(A151*SIN(A151))))))+SIN(A151))))))</f>
        <v>0.62234806987144475</v>
      </c>
      <c r="AL151">
        <f t="shared" si="184"/>
        <v>0.62234806989221125</v>
      </c>
      <c r="AM151">
        <f t="shared" si="185"/>
        <v>0.62234806988695079</v>
      </c>
      <c r="AN151">
        <f>2*COS(A151)+SIN(A151/(1+COS(0.0102383050941825*SIN(0.0251921174339378*(COS(0.685969744682071+A151+COS(SIN(A151)*SIN(2.87522917078492*COS(A151*SIN(0.996308035150143-COS((0.125463411927578+COS(0.71323222501324*(0.460719913648222+COS(A151)))-SIN(0.572749275024412+COS(A151)))*(-0.296995998186627+_xlfn.SEC(0.419735600194717+COS(0.974172084069584*_xlfn.SEC(1.32108411619894*A151)))*SIN(0.970378444545662*COS(COS(SIN(A151))/(2.21684497839146-COS(0.827486649168256*COS(1.04770755378253*COS(0.374917836847673*A151*SIN(COS(A151)-SIN(1.72131839878938/(-0.756954071083095-A151))))*SIN(A151)))))*(1.79705146893733+COS(SIN(0.0251921174339378*(COS(0.685969744682071+A151+COS(2.67476585651086+SIN(0.0942661886848087*A151*_xlfn.CSC(0.810618544876305*(-2.15039598507721-A151))*_xlfn.CSC(SIN(COS(COS(0.809444787727253+COS(A151))))))))+SIN(0.375433094857483*(-0.0260061439754979+A151))))*SIN(SIN(A151)))))))-5.2258026739857*A151*COS(2.26306768395918-A151+0.648585040695961/(-0.482614878018303+COS(A151))-COS(A151)-COS(COS(SIN(COS(A151)))))*(-0.803019914186518-0.09344164141567*(-0.296995998186628+1.99608842466968*SIN(1.82224358637127*COS(A151)*COS(COS(SIN(A151))/(2.21684497839146-COS(1.1665946556443*COS(1.04770755378253*COS(0.374917836847673*A151*SIN(COS(A151)-SIN(1.72131839878938/(-0.756954071083095-A151))))*SIN(A151)))))))))))))+SIN(A151))))))</f>
        <v>0.62234806989222413</v>
      </c>
      <c r="AO151">
        <f>2*COS(A151)+SIN(A151/(1+COS(SIN(0.0251921174339378*COS(0.433121146091541*(-2.67476585651086+A151+0.837215599154702*SIN((A151+COS(1.73864272248443+COS(0.356528883019573+SIN(0.940777930379917-COS(0.938170919030737*A151)-COS(A151)))))*SIN(COS(COS(COS(A151)/(1.70671384443301+0.338811626822948/COS(COS(A151))-COS(COS((1.73174047813809*COS(SIN(SIN(3.8337034581196-A151))))/(-0.165778219372136+A151)))+SIN(0.119137815794098*COS(COS(A151))))))))))*SIN(2.8951001999306+COS(COS(SIN(COS((COS(0.367424224211023+A151)*_xlfn.SEC(A151+(-1.96485635804169+0.537146430097249*COS(A151))*COS(SIN(COS(A151))+SIN(1.79705146893733+A151+COS(COS(COS(SIN((0.530924470829865*A151)/(-2.82139876047721+SIN(COS(COS(COS(A151)))*SIN(COS(SIN(A151)))))))))))+0.0270515440773242*COS(2.36770557548171+A151)*_xlfn.CSC(SIN(A151+0.885784395489139*(-1.32742597150515-COS(A151))*COS(A151)))*(0.498701523299401-0.165778219372136*A151*_xlfn.SEC(1.21730816958026+SIN(0.0396212186351349*A151*(COS(0.232148706776693*(0.0250052579539931+A151))+SIN(0.750866189714967*A151))))))*SIN(SIN(SIN(0.340828820733522-A151))))/A151))))))*SIN(0.00379532267608371*SIN((1.06314311483915*A151*(1.67526987319027-COS(A151)))/SIN(0.0150675913159254+COS(1.40403511969596/COS(A151))))))))</f>
        <v>0.62234806988113545</v>
      </c>
      <c r="AP151">
        <f t="shared" si="186"/>
        <v>0.6223480698922228</v>
      </c>
      <c r="AQ151">
        <f t="shared" si="187"/>
        <v>0.6223480698922228</v>
      </c>
      <c r="AR151">
        <f t="shared" si="188"/>
        <v>0.6223480698922228</v>
      </c>
      <c r="AS151">
        <f t="shared" si="189"/>
        <v>0.62234806989222236</v>
      </c>
      <c r="AT151">
        <f t="shared" si="190"/>
        <v>0.62234806989222236</v>
      </c>
      <c r="AU151">
        <f t="shared" si="191"/>
        <v>0.62234806989222302</v>
      </c>
      <c r="AV151">
        <f t="shared" si="192"/>
        <v>0.62234806989222302</v>
      </c>
      <c r="AW151">
        <f t="shared" si="193"/>
        <v>0.62234806989222302</v>
      </c>
      <c r="AX151">
        <f t="shared" si="194"/>
        <v>0.62234806989222302</v>
      </c>
      <c r="AY151">
        <f>2*COS(A151)+SIN(A151/(1+COS(SIN(0.0251921174339378*COS(0.433121146091541*(-2.67476585651086+A151+A151*SIN(A151*(A151+COS(0.933255692033108+A151)))))*SIN(2.8951001999306+COS(COS(SIN(COS((COS(0.367424224211023+A151)*_xlfn.SEC(A151+(1.64702538716042+0.537146430097249*COS(A151))*COS(SIN(2.65449809165387+A151)+SIN(COS(A151)))+0.0270515440773242*(0.498701523299401-0.312244449974241*COS(A151))*COS(2.36770557548171+A151)*_xlfn.CSC(SIN(A151+0.885784395489139*(-1.32742597150515-COS(A151))*COS(A151))))*SIN(SIN(SIN(0.340828820733522-A151))))/A151))))))*SIN(0.00379532267608371*SIN((1.06314311483915*A151*(1.67526987319027-COS(A151)))/SIN(COS(1.40403511969596/COS(A151))+(0.244003939114535-COS(0.0932686925260328*A151)-COS(A151))*SIN(0.933255692033108*(0.0479452472347528+A151)*SIN(A151+0.734842844660215*COS(COS(A151)/COS(SIN(COS(A151+COS(1.35652888301957*A151)))))))))))))</f>
        <v>0.62234806989220082</v>
      </c>
      <c r="AZ151">
        <f>2*COS(A151)+SIN(A151/(1+COS(SIN(0.0251921174339378*COS(0.433121146091541*(-2.67476585651086+A151+A151*SIN(A151*(A151+COS(0.933255692033108+A151)))))*SIN(2.8951001999306+COS(COS(SIN(COS((COS(0.367424224211023+A151)*_xlfn.SEC(A151+(1.64702538716042+0.537146430097249*COS(A151))*COS(SIN(2.65449809165387+A151)+SIN(COS(A151)))+0.0270515440773242*(0.498701523299401-0.312244449974241*COS(A151))*COS(2.36770557548171+A151)*_xlfn.CSC(SIN(A151+0.885784395489139*(-1.32742597150515-COS(A151))*COS(A151))))*SIN(SIN(SIN(0.340828820733522-A151))))/A151))))))*SIN(0.00379532267608371*SIN((1.06314311483915*A151*(1.67526987319027-COS(A151)))/SIN(COS(1.40403511969596/COS(A151))+(0.244003939114535-COS(0.0932686925260328*A151)-COS(A151))*SIN(0.933255692033108*(0.0479452472347528+A151)*SIN(A151+0.734842844660215*COS(COS(A151)/COS(SIN(COS(A151+COS(1.35652888301957*A151)))))))))))))</f>
        <v>0.62234806989220082</v>
      </c>
      <c r="BA151">
        <f>2*COS(A151)+SIN(A151/(1+COS(SIN(0.0251921174339378*COS(0.433121146091541*(-2.67476585651086+A151+A151*SIN(A151*(A151+COS(0.933255692033108+A151)))))*SIN(2.8951001999306+COS(COS(SIN(COS((COS(0.367424224211023+A151)*_xlfn.SEC(A151+(1.64702538716042+0.537146430097249*COS(A151))*COS(SIN(2.65449809165387+A151)+SIN(COS(A151)))+0.0270515440773242*(0.498701523299401-0.312244449974241*COS(A151))*COS(2.36770557548171+A151)*_xlfn.CSC(SIN(A151+0.885784395489139*(-1.32742597150515-COS(A151))*COS(A151))))*SIN(SIN(SIN(0.340828820733522-A151))))/A151))))))*SIN(0.00379532267608371*SIN((1.06314311483915*A151*(1.67526987319027-COS(A151)))/SIN(COS(1.40403511969596/COS(A151))+(0.244003939114535-COS(0.0932686925260328*A151)-COS(A151))*SIN(0.933255692033108*(0.0479452472347528+A151)*SIN(A151+0.734842844660215*COS(COS(A151)/COS(SIN(COS(A151+COS(1.35652888301957*A151)))))))))))))</f>
        <v>0.62234806989220082</v>
      </c>
      <c r="BB151">
        <f>2*COS(A151)+SIN(A151/(1+COS(SIN(0.0251921174339378*COS(_xlfn.SEC(0.419735600194717+COS(0.974172084069584*_xlfn.SEC(1.32108411619894*A151)))*SIN(0.970378444545662*COS(COS(SIN(A151))/(2.21684497839146-COS(0.827486649168256*COS(1.04770755378253*COS(0.374917836847673*A151*SIN(A151+SIN(0.0150681615125201*A151)))*SIN(A151)))))*(1.79705146893733+COS(A151*SIN(0.0251921174339378*(-0.0120347759626663+COS(1.17295361766372-A151-COS(COS(COS((0.734842844660215*COS(0.367424224211023+A151)*SIN(COS(0.0150681615125201-A151)))/A151))))))))))*SIN(2.8951001999306+COS(COS(SIN(COS((COS(0.367424224211023+A151)*SIN(SIN(SIN(A151+SIN(A151)))))/(A151*(-0.855952925578902+COS(0.0250929074423294+A151)))))))))*SIN(0.0045405414853601*SIN((1.06314311483915*A151*(1.67526987319027-COS(A151)-COS(A151*SIN(0.66442022239765/(SIN(A151)*SIN(1.48270932459095*COS(SIN(SIN(COS(COS(A151)))))*COS(2.4900660451625-SIN(SIN(0.0251921174339378*(COS(A151+SIN((0.0251921174339378*COS(1.17295361766372*COS(A151)+COS(A151)/(A151*(0.345878657336117+A151-SIN(COS(A151)+A151*SIN(1.74994294679676+COS(0.0572806453769424*(-0.296995998186628+2.38953537141348*SIN(4.18189618808757*COS(A151)*COS(COS(SIN(A151))/(2.21684497839146-COS(1.1665946556443*COS(1.04770755378253*(0.999381384107968+A151))))))))))))))/(0.356528883019573+A151)-SIN(0.580358562052647-A151)))+SIN(0.375433094857483*(-0.161046367187467+A151))))))*SIN(0.093404449451794+COS(A151-0.484621490756709*(COS(COS(A151))+(2.06346606387297*COS(A151))/(0.356528883019573+0.150655529361516/COS(0.364312412788005*COS(0.00593771058668955*(A151+0.530924470829865*A151*((0.244003939114535-COS(0.0932686925260328*A151)-COS(A151))*COS(A151)*(2*COS(A151)+0.387844872700148*COS(0.122247045623982*(-2.67476585651086+A151)*(SIN(A151)*SIN(0.00140217240902748*A151^2*COS(COS(A151-0.999082557898852/(1.3608351870969+0.150655529361516*(2.74489686570714+A151)-COS(1)))*(0.0150675913159254-A151+COS(0.413036990134086/A151)-COS(A151)-COS(A151*COS(A151))-COS(A151+0.244232384538129*(2.84387902041926+A151+COS(B151)))))*SIN(A151))-SIN(SIN(SIN(0.862339351056448+COS(SIN(2.8951001999306+(0.5*COS(A151)*(0.826937250740526+(-1.12458081737812*A151)/(1+COS(SIN(0.00872081561358199*SIN(2.8951001999306+COS(COS(SIN(COS((0.734842844660215*COS(0.367424224211023+A151)*SIN(SIN(SIN(A151+SIN(A151)))))/A151))))))*SIN(0.00379532267608371*SIN(3.01037523694323*A151*(1.67526987319027-COS(A151)-COS(A151*SIN(SIN(0.00379532267608371*SIN(1.26449815900264*A151*(1.67526987319027-COS(A151))))*SIN(0.00872081561358199*SIN(A151+COS(COS(SIN(COS((0.734842844660215*COS(0.367424224211023+A151)*SIN(SIN(SIN(A151+SIN(A151)))))/A151)))))))))))))))/A151))))))))+COS(2.67476585651086-SIN(0.123821531774593/SIN(SIN(COS(0.999682695391386*(0.530924470829865-A151))/COS(COS(A151)+(1.64702538716042+0.537146430097249*(A151+COS(0.347798363400371-A151)))*COS(A151)-0.26714408291119*(A151+0.0251921174339378*SIN(A151))+(0.0270515440773242*A151*COS(2.36770557548171+A151))/SIN(SIN(COS(COS(A151-0.227771237432817*COS(A151)*(0.244003939114535-COS(A151)-COS(COS(0.464096977697486-COS((39.2055475129509*COS(A151-SIN(0.356528883019573-A151)))/A151^2))*SIN(A151))))))))))))))))))*SIN(COS(A151-COS(SIN(8.45216284241943-COS(0.349023510229163+0.42073232374058*COS(0.759590257947852+COS(1.42073232374058*A151+COS(A151)*(1.89442827394731+0.000366675974410566*COS(2.19354464902984-COS(0.131277299088378-A151)-COS(COS(SIN(COS((COS(0.367424224211023+A151)*SIN(SIN(SIN(0.340828820733522-A151))))/(A151*COS(A151+(1.64702538716042+0.537146430097249*COS(A151))*COS(SIN(COS(A151))+SIN(1.79705146893733+A151+COS(COS(COS(SIN((0.530924470829865*A151)/(-2.82139876047721+SIN(COS(COS(COS(A151)))*SIN(COS(A151))))))))))+(0.0270515440773242*COS(2.36770557548171+A151)*(0.498701523299401-0.165778219372136*(1+COS(SIN(0.00872081561358199*SIN(2.26306768395918-A151-COS(A151)-COS(COS(SIN(COS((0.569180159825137*SIN(SIN(SIN(A151+SIN(A151)))))/A151))))+0.648585040695961/(COS(A151)-SIN(A151))))*SIN(0.00379532267608371*SIN((1.06314311483915*A151*(1.67526987319027-COS(A151)))/SIN(0.0150675913159254+COS(1.40403511969596/A151))))))))/SIN(SIN(A151+0.885784395489139*(-1.32742597150515-COS(A151))*COS(A151))))))))))))))))))))))))))/SIN(0.0150675913159254+COS(0.413036990134086/A151)))))))</f>
        <v>0.62234806984008717</v>
      </c>
    </row>
    <row r="152" spans="1:54" x14ac:dyDescent="0.25">
      <c r="A152">
        <v>-1.88</v>
      </c>
      <c r="B152">
        <v>1.77</v>
      </c>
      <c r="C152">
        <v>-1.416158443</v>
      </c>
      <c r="D152">
        <f t="shared" si="156"/>
        <v>-1.200276292698941</v>
      </c>
      <c r="E152">
        <f t="shared" si="157"/>
        <v>-1.200276292698941</v>
      </c>
      <c r="F152">
        <f t="shared" si="158"/>
        <v>-1.200276292698941</v>
      </c>
      <c r="G152">
        <f t="shared" si="159"/>
        <v>-1.200276292698941</v>
      </c>
      <c r="H152">
        <f t="shared" si="160"/>
        <v>-1.200276292698941</v>
      </c>
      <c r="I152">
        <f t="shared" si="161"/>
        <v>-1.3282630477665842</v>
      </c>
      <c r="J152">
        <f t="shared" si="162"/>
        <v>-1.3282630477665842</v>
      </c>
      <c r="K152">
        <f t="shared" si="163"/>
        <v>-1.382463157569835</v>
      </c>
      <c r="L152">
        <f t="shared" si="164"/>
        <v>-1.3535527421623512</v>
      </c>
      <c r="M152">
        <f t="shared" si="165"/>
        <v>-1.3964539284013466</v>
      </c>
      <c r="N152">
        <f t="shared" si="166"/>
        <v>-1.3964539284013466</v>
      </c>
      <c r="O152">
        <f t="shared" si="167"/>
        <v>-1.3964539284013466</v>
      </c>
      <c r="P152">
        <f t="shared" si="168"/>
        <v>-1.3964539284013466</v>
      </c>
      <c r="Q152">
        <f t="shared" si="169"/>
        <v>-1.407951851838106</v>
      </c>
      <c r="R152">
        <f t="shared" si="170"/>
        <v>-1.407951851838106</v>
      </c>
      <c r="S152">
        <f t="shared" si="171"/>
        <v>-1.4158519458211467</v>
      </c>
      <c r="T152">
        <f t="shared" si="172"/>
        <v>-1.4158519458211467</v>
      </c>
      <c r="U152">
        <f t="shared" si="173"/>
        <v>-1.4158519458211467</v>
      </c>
      <c r="V152">
        <f t="shared" si="174"/>
        <v>-1.4163980527024582</v>
      </c>
      <c r="W152">
        <f>2*COS(A152)+SIN(A152/(0.999148166279824+COS(SIN(0.0251921174339378*(COS(0.685969744682071+A152+COS(0.1500862687924-SIN(0.0665099688093772*_xlfn.CSC(SIN(COS(COS(A152+(0.244003939114535-COS(0.0932686925260328*A152)-COS(A152))*COS(A152)*(2*COS(A152)+0.387844872700148*(A152-0.082374768005002/(A152-COS(A152*COS(A152))-(-2.15039598507721-A152)*(A152-COS(SIN(SIN(COS(COS(1.32108411619894*(2.84387902041926+SIN(COS(COS(1.00374593116443*A152*COS(A152))))))/COS(SIN(0.0940779463483673*SIN(COS(A152)))))))))))))))))))+SIN(0.375433094857483*(-0.0260061439754979+A152))))*SIN(SIN(A152)))))</f>
        <v>-1.4164007742016187</v>
      </c>
      <c r="X152">
        <f t="shared" si="175"/>
        <v>-1.4162277343735519</v>
      </c>
      <c r="Y152">
        <f t="shared" si="176"/>
        <v>-1.4162277343735519</v>
      </c>
      <c r="Z152">
        <f t="shared" si="177"/>
        <v>-1.4161663933893753</v>
      </c>
      <c r="AA152">
        <f t="shared" si="178"/>
        <v>-1.4161643803259734</v>
      </c>
      <c r="AB152">
        <f t="shared" si="179"/>
        <v>-1.4161588952861912</v>
      </c>
      <c r="AC152">
        <f t="shared" si="180"/>
        <v>-1.4161588407255707</v>
      </c>
      <c r="AD152">
        <f t="shared" si="181"/>
        <v>-1.4161584425247806</v>
      </c>
      <c r="AE152">
        <f t="shared" si="182"/>
        <v>-1.4161584425247806</v>
      </c>
      <c r="AF152">
        <f t="shared" si="183"/>
        <v>-1.4161584425247806</v>
      </c>
      <c r="AG152">
        <f>2*COS(A152)+SIN(A152/(1+COS(0.0102383050941825*SIN(0.0251921174339378*(COS(0.685969744682071+A152+COS(SIN(A152)*SIN(A152*_xlfn.CSC(0.699794000623748+COS(A152*SIN(A152)))*SIN(SIN(0.482614878018303*(0.999335114390903+A152))))))+SIN(A152))))))</f>
        <v>-1.416158442692278</v>
      </c>
      <c r="AH152">
        <f>2*COS(A152)+SIN(A152/(1+COS(0.0102383050941825*SIN(0.0251921174339378*(COS(0.685969744682071+A152+COS(SIN(A152)*SIN(A152*_xlfn.CSC(0.699794000623748+COS(A152*SIN(A152)))*SIN(SIN(0.482614878018303*(0.999335114390903+A152))))))+SIN(A152))))))</f>
        <v>-1.416158442692278</v>
      </c>
      <c r="AI152">
        <f>2*COS(A152)+SIN(A152/(1+COS(0.0102383050941825*SIN(0.0251921174339378*(COS(0.685969744682071+A152+COS(SIN(A152)*SIN(COS(A152*SIN(1.74994294679676+COS((0.937483306033506-SIN(0.572749275024412+COS(A152)))*(-0.296995998186627+_xlfn.SEC(0.419735600194717+COS(0.974172084069584*_xlfn.SEC(1.32108411619894*A152)))*SIN(0.970378444545662*COS(COS(SIN(A152))/(2.21684497839146-COS(0.827486649168256*COS(1.04770755378253*COS(0.374917836847673*A152*SIN(COS(A152)-SIN(1.72131839878938/(-0.756954071083095-A152))))*SIN(A152)))))*(1.79705146893733+COS(SIN(0.0251921174339378*(COS(0.685969744682071+A152+COS(2.67476585651086+SIN(0.0942661886848087*A152*_xlfn.CSC(0.810618544876305*(-2.15039598507721-A152))*_xlfn.CSC(SIN(COS(COS(0.809444787727253+A152+SIN(0.793305537772902+A152))))))))+SIN(0.375433094857483*(-0.0260061439754979+A152))))*SIN(SIN(A152)))))))))*_xlfn.CSC(0.699794000623748+COS(A152*SIN(A152))))))+SIN(A152))))))</f>
        <v>-1.4161584426867047</v>
      </c>
      <c r="AJ152">
        <f>2*COS(A152)+SIN(A152/(1+COS(0.0102383050941825*SIN(0.0251921174339378*(COS(0.685969744682071+A152+COS(SIN(A152)*SIN(COS(A152*SIN(1.74994294679676+COS((0.937483306033506-SIN(0.572749275024412+COS(A152)))*(-0.296995998186627+_xlfn.SEC(0.419735600194717+COS(0.974172084069584*_xlfn.SEC(1.32108411619894*A152)))*SIN(0.970378444545662*COS(COS(SIN(A152))/(2.21684497839146-COS(0.827486649168256*COS(1.04770755378253*COS(0.374917836847673*A152*SIN(COS(A152)-SIN(1.72131839878938/(-0.756954071083095-A152))))*SIN(A152)))))*(1.79705146893733+COS(SIN(0.0251921174339378*(COS(0.685969744682071+A152+COS(2.67476585651086+SIN(0.0942661886848087*A152*_xlfn.CSC(0.810618544876305*(-2.15039598507721-A152))*_xlfn.CSC(SIN(COS(COS(0.809444787727253+A152+SIN(0.793305537772902+A152))))))))+SIN(0.375433094857483*(-0.0260061439754979+A152))))*SIN(SIN(A152)))))))))*_xlfn.CSC(0.699794000623748+COS(A152*SIN(A152))))))+SIN(A152))))))</f>
        <v>-1.4161584426867047</v>
      </c>
      <c r="AK152">
        <f>2*COS(A152)+SIN(A152/(1+COS(0.0102383050941825*SIN(0.0251921174339378*(COS(0.685969744682071+A152+COS(SIN(A152)*SIN(COS(A152*SIN(1.74994294679676+COS((0.937483306033506-SIN(0.572749275024412+COS(A152)))*(-0.296995998186627+_xlfn.SEC(0.419735600194717+COS(0.974172084069584*_xlfn.SEC(1.32108411619894*A152)))*SIN(0.970378444545662*COS(COS(SIN(A152))/(2.21684497839146-COS(0.827486649168256*COS(1.04770755378253*COS(0.374917836847673*A152*SIN(0.227771237432817-COS(A152)))*SIN(A152)))))*(1.79705146893733+COS(SIN(0.0251921174339378*(COS(0.685969744682071+A152+COS(2.67476585651086+SIN(0.0942661886848087*A152*_xlfn.CSC(0.810618544876305*(-2.15039598507721-A152))*_xlfn.CSC(SIN(COS(COS(0.809444787727253+A152+SIN(0.793305537772902+A152))))))))+SIN(0.375433094857483*(-0.0260061439754979+A152))))*SIN(SIN(A152)))))))))*_xlfn.CSC(0.699794000623748+COS(A152*SIN(A152))))))+SIN(A152))))))</f>
        <v>-1.4161584426850444</v>
      </c>
      <c r="AL152">
        <f t="shared" si="184"/>
        <v>-1.4161584426425358</v>
      </c>
      <c r="AM152">
        <f t="shared" si="185"/>
        <v>-1.4161584425260147</v>
      </c>
      <c r="AN152">
        <f>2*COS(A152)+SIN(A152/(1+COS(0.0102383050941825*SIN(0.0251921174339378*(COS(0.685969744682071+A152+COS(SIN(A152)*SIN(2.87522917078492*COS(A152*SIN(0.996308035150143-COS((0.125463411927578+COS(0.71323222501324*(0.460719913648222+COS(A152)))-SIN(0.572749275024412+COS(A152)))*(-0.296995998186627+_xlfn.SEC(0.419735600194717+COS(0.974172084069584*_xlfn.SEC(1.32108411619894*A152)))*SIN(0.970378444545662*COS(COS(SIN(A152))/(2.21684497839146-COS(0.827486649168256*COS(1.04770755378253*COS(0.374917836847673*A152*SIN(COS(A152)-SIN(1.72131839878938/(-0.756954071083095-A152))))*SIN(A152)))))*(1.79705146893733+COS(SIN(0.0251921174339378*(COS(0.685969744682071+A152+COS(2.67476585651086+SIN(0.0942661886848087*A152*_xlfn.CSC(0.810618544876305*(-2.15039598507721-A152))*_xlfn.CSC(SIN(COS(COS(0.809444787727253+COS(A152))))))))+SIN(0.375433094857483*(-0.0260061439754979+A152))))*SIN(SIN(A152)))))))-5.2258026739857*A152*COS(2.26306768395918-A152+0.648585040695961/(-0.482614878018303+COS(A152))-COS(A152)-COS(COS(SIN(COS(A152)))))*(-0.803019914186518-0.09344164141567*(-0.296995998186628+1.99608842466968*SIN(1.82224358637127*COS(A152)*COS(COS(SIN(A152))/(2.21684497839146-COS(1.1665946556443*COS(1.04770755378253*COS(0.374917836847673*A152*SIN(COS(A152)-SIN(1.72131839878938/(-0.756954071083095-A152))))*SIN(A152)))))))))))))+SIN(A152))))))</f>
        <v>-1.416158442671124</v>
      </c>
      <c r="AO152">
        <f>2*COS(A152)+SIN(A152/(1+COS(SIN(0.0251921174339378*COS(0.433121146091541*(-2.67476585651086+A152+0.837215599154702*SIN((A152+COS(1.73864272248443+COS(0.356528883019573+SIN(0.940777930379917-COS(0.938170919030737*A152)-COS(A152)))))*SIN(COS(COS(COS(A152)/(1.70671384443301+0.338811626822948/COS(COS(A152))-COS(COS((1.73174047813809*COS(SIN(SIN(3.8337034581196-A152))))/(-0.165778219372136+A152)))+SIN(0.119137815794098*COS(COS(A152))))))))))*SIN(2.8951001999306+COS(COS(SIN(COS((COS(0.367424224211023+A152)*_xlfn.SEC(A152+(-1.96485635804169+0.537146430097249*COS(A152))*COS(SIN(COS(A152))+SIN(1.79705146893733+A152+COS(COS(COS(SIN((0.530924470829865*A152)/(-2.82139876047721+SIN(COS(COS(COS(A152)))*SIN(COS(SIN(A152)))))))))))+0.0270515440773242*COS(2.36770557548171+A152)*_xlfn.CSC(SIN(A152+0.885784395489139*(-1.32742597150515-COS(A152))*COS(A152)))*(0.498701523299401-0.165778219372136*A152*_xlfn.SEC(1.21730816958026+SIN(0.0396212186351349*A152*(COS(0.232148706776693*(0.0250052579539931+A152))+SIN(0.750866189714967*A152))))))*SIN(SIN(SIN(0.340828820733522-A152))))/A152))))))*SIN(0.00379532267608371*SIN((1.06314311483915*A152*(1.67526987319027-COS(A152)))/SIN(0.0150675913159254+COS(1.40403511969596/COS(A152))))))))</f>
        <v>-1.4161584425592446</v>
      </c>
      <c r="AP152">
        <f t="shared" si="186"/>
        <v>-1.4161584429012426</v>
      </c>
      <c r="AQ152">
        <f t="shared" si="187"/>
        <v>-1.4161584429012426</v>
      </c>
      <c r="AR152">
        <f t="shared" si="188"/>
        <v>-1.4161584429012426</v>
      </c>
      <c r="AS152">
        <f t="shared" si="189"/>
        <v>-1.4161584429003633</v>
      </c>
      <c r="AT152">
        <f t="shared" si="190"/>
        <v>-1.4161584429003633</v>
      </c>
      <c r="AU152">
        <f t="shared" si="191"/>
        <v>-1.4161584428933631</v>
      </c>
      <c r="AV152">
        <f t="shared" si="192"/>
        <v>-1.4161584428933631</v>
      </c>
      <c r="AW152">
        <f t="shared" si="193"/>
        <v>-1.4161584428933631</v>
      </c>
      <c r="AX152">
        <f t="shared" si="194"/>
        <v>-1.4161584428933631</v>
      </c>
      <c r="AY152">
        <f>2*COS(A152)+SIN(A152/(1+COS(SIN(0.0251921174339378*COS(0.433121146091541*(-2.67476585651086+A152+A152*SIN(A152*(A152+COS(0.933255692033108+A152)))))*SIN(2.8951001999306+COS(COS(SIN(COS((COS(0.367424224211023+A152)*_xlfn.SEC(A152+(1.64702538716042+0.537146430097249*COS(A152))*COS(SIN(2.65449809165387+A152)+SIN(COS(A152)))+0.0270515440773242*(0.498701523299401-0.312244449974241*COS(A152))*COS(2.36770557548171+A152)*_xlfn.CSC(SIN(A152+0.885784395489139*(-1.32742597150515-COS(A152))*COS(A152))))*SIN(SIN(SIN(0.340828820733522-A152))))/A152))))))*SIN(0.00379532267608371*SIN((1.06314311483915*A152*(1.67526987319027-COS(A152)))/SIN(COS(1.40403511969596/COS(A152))+(0.244003939114535-COS(0.0932686925260328*A152)-COS(A152))*SIN(0.933255692033108*(0.0479452472347528+A152)*SIN(A152+0.734842844660215*COS(COS(A152)/COS(SIN(COS(A152+COS(1.35652888301957*A152)))))))))))))</f>
        <v>-1.4161584427380933</v>
      </c>
      <c r="AZ152">
        <f>2*COS(A152)+SIN(A152/(1+COS(SIN(0.0251921174339378*COS(0.433121146091541*(-2.67476585651086+A152+A152*SIN(A152*(A152+COS(0.933255692033108+A152)))))*SIN(2.8951001999306+COS(COS(SIN(COS((COS(0.367424224211023+A152)*_xlfn.SEC(A152+(1.64702538716042+0.537146430097249*COS(A152))*COS(SIN(2.65449809165387+A152)+SIN(COS(A152)))+0.0270515440773242*(0.498701523299401-0.312244449974241*COS(A152))*COS(2.36770557548171+A152)*_xlfn.CSC(SIN(A152+0.885784395489139*(-1.32742597150515-COS(A152))*COS(A152))))*SIN(SIN(SIN(0.340828820733522-A152))))/A152))))))*SIN(0.00379532267608371*SIN((1.06314311483915*A152*(1.67526987319027-COS(A152)))/SIN(COS(1.40403511969596/COS(A152))+(0.244003939114535-COS(0.0932686925260328*A152)-COS(A152))*SIN(0.933255692033108*(0.0479452472347528+A152)*SIN(A152+0.734842844660215*COS(COS(A152)/COS(SIN(COS(A152+COS(1.35652888301957*A152)))))))))))))</f>
        <v>-1.4161584427380933</v>
      </c>
      <c r="BA152">
        <f>2*COS(A152)+SIN(A152/(1+COS(SIN(0.0251921174339378*COS(0.433121146091541*(-2.67476585651086+A152+A152*SIN(A152*(A152+COS(0.933255692033108+A152)))))*SIN(2.8951001999306+COS(COS(SIN(COS((COS(0.367424224211023+A152)*_xlfn.SEC(A152+(1.64702538716042+0.537146430097249*COS(A152))*COS(SIN(2.65449809165387+A152)+SIN(COS(A152)))+0.0270515440773242*(0.498701523299401-0.312244449974241*COS(A152))*COS(2.36770557548171+A152)*_xlfn.CSC(SIN(A152+0.885784395489139*(-1.32742597150515-COS(A152))*COS(A152))))*SIN(SIN(SIN(0.340828820733522-A152))))/A152))))))*SIN(0.00379532267608371*SIN((1.06314311483915*A152*(1.67526987319027-COS(A152)))/SIN(COS(1.40403511969596/COS(A152))+(0.244003939114535-COS(0.0932686925260328*A152)-COS(A152))*SIN(0.933255692033108*(0.0479452472347528+A152)*SIN(A152+0.734842844660215*COS(COS(A152)/COS(SIN(COS(A152+COS(1.35652888301957*A152)))))))))))))</f>
        <v>-1.4161584427380933</v>
      </c>
      <c r="BB152">
        <f>2*COS(A152)+SIN(A152/(1+COS(SIN(0.0251921174339378*COS(_xlfn.SEC(0.419735600194717+COS(0.974172084069584*_xlfn.SEC(1.32108411619894*A152)))*SIN(0.970378444545662*COS(COS(SIN(A152))/(2.21684497839146-COS(0.827486649168256*COS(1.04770755378253*COS(0.374917836847673*A152*SIN(A152+SIN(0.0150681615125201*A152)))*SIN(A152)))))*(1.79705146893733+COS(A152*SIN(0.0251921174339378*(-0.0120347759626663+COS(1.17295361766372-A152-COS(COS(COS((0.734842844660215*COS(0.367424224211023+A152)*SIN(COS(0.0150681615125201-A152)))/A152))))))))))*SIN(2.8951001999306+COS(COS(SIN(COS((COS(0.367424224211023+A152)*SIN(SIN(SIN(A152+SIN(A152)))))/(A152*(-0.855952925578902+COS(0.0250929074423294+A152)))))))))*SIN(0.0045405414853601*SIN((1.06314311483915*A152*(1.67526987319027-COS(A152)-COS(A152*SIN(0.66442022239765/(SIN(A152)*SIN(1.48270932459095*COS(SIN(SIN(COS(COS(A152)))))*COS(2.4900660451625-SIN(SIN(0.0251921174339378*(COS(A152+SIN((0.0251921174339378*COS(1.17295361766372*COS(A152)+COS(A152)/(A152*(0.345878657336117+A152-SIN(COS(A152)+A152*SIN(1.74994294679676+COS(0.0572806453769424*(-0.296995998186628+2.38953537141348*SIN(4.18189618808757*COS(A152)*COS(COS(SIN(A152))/(2.21684497839146-COS(1.1665946556443*COS(1.04770755378253*(0.999381384107968+A152))))))))))))))/(0.356528883019573+A152)-SIN(0.580358562052647-A152)))+SIN(0.375433094857483*(-0.161046367187467+A152))))))*SIN(0.093404449451794+COS(A152-0.484621490756709*(COS(COS(A152))+(2.06346606387297*COS(A152))/(0.356528883019573+0.150655529361516/COS(0.364312412788005*COS(0.00593771058668955*(A152+0.530924470829865*A152*((0.244003939114535-COS(0.0932686925260328*A152)-COS(A152))*COS(A152)*(2*COS(A152)+0.387844872700148*COS(0.122247045623982*(-2.67476585651086+A152)*(SIN(A152)*SIN(0.00140217240902748*A152^2*COS(COS(A152-0.999082557898852/(1.3608351870969+0.150655529361516*(2.74489686570714+A152)-COS(1)))*(0.0150675913159254-A152+COS(0.413036990134086/A152)-COS(A152)-COS(A152*COS(A152))-COS(A152+0.244232384538129*(2.84387902041926+A152+COS(B152)))))*SIN(A152))-SIN(SIN(SIN(0.862339351056448+COS(SIN(2.8951001999306+(0.5*COS(A152)*(0.826937250740526+(-1.12458081737812*A152)/(1+COS(SIN(0.00872081561358199*SIN(2.8951001999306+COS(COS(SIN(COS((0.734842844660215*COS(0.367424224211023+A152)*SIN(SIN(SIN(A152+SIN(A152)))))/A152))))))*SIN(0.00379532267608371*SIN(3.01037523694323*A152*(1.67526987319027-COS(A152)-COS(A152*SIN(SIN(0.00379532267608371*SIN(1.26449815900264*A152*(1.67526987319027-COS(A152))))*SIN(0.00872081561358199*SIN(A152+COS(COS(SIN(COS((0.734842844660215*COS(0.367424224211023+A152)*SIN(SIN(SIN(A152+SIN(A152)))))/A152)))))))))))))))/A152))))))))+COS(2.67476585651086-SIN(0.123821531774593/SIN(SIN(COS(0.999682695391386*(0.530924470829865-A152))/COS(COS(A152)+(1.64702538716042+0.537146430097249*(A152+COS(0.347798363400371-A152)))*COS(A152)-0.26714408291119*(A152+0.0251921174339378*SIN(A152))+(0.0270515440773242*A152*COS(2.36770557548171+A152))/SIN(SIN(COS(COS(A152-0.227771237432817*COS(A152)*(0.244003939114535-COS(A152)-COS(COS(0.464096977697486-COS((39.2055475129509*COS(A152-SIN(0.356528883019573-A152)))/A152^2))*SIN(A152))))))))))))))))))*SIN(COS(A152-COS(SIN(8.45216284241943-COS(0.349023510229163+0.42073232374058*COS(0.759590257947852+COS(1.42073232374058*A152+COS(A152)*(1.89442827394731+0.000366675974410566*COS(2.19354464902984-COS(0.131277299088378-A152)-COS(COS(SIN(COS((COS(0.367424224211023+A152)*SIN(SIN(SIN(0.340828820733522-A152))))/(A152*COS(A152+(1.64702538716042+0.537146430097249*COS(A152))*COS(SIN(COS(A152))+SIN(1.79705146893733+A152+COS(COS(COS(SIN((0.530924470829865*A152)/(-2.82139876047721+SIN(COS(COS(COS(A152)))*SIN(COS(A152))))))))))+(0.0270515440773242*COS(2.36770557548171+A152)*(0.498701523299401-0.165778219372136*(1+COS(SIN(0.00872081561358199*SIN(2.26306768395918-A152-COS(A152)-COS(COS(SIN(COS((0.569180159825137*SIN(SIN(SIN(A152+SIN(A152)))))/A152))))+0.648585040695961/(COS(A152)-SIN(A152))))*SIN(0.00379532267608371*SIN((1.06314311483915*A152*(1.67526987319027-COS(A152)))/SIN(0.0150675913159254+COS(1.40403511969596/A152))))))))/SIN(SIN(A152+0.885784395489139*(-1.32742597150515-COS(A152))*COS(A152))))))))))))))))))))))))))/SIN(0.0150675913159254+COS(0.413036990134086/A152)))))))</f>
        <v>-1.4161584425273597</v>
      </c>
    </row>
    <row r="153" spans="1:54" x14ac:dyDescent="0.25">
      <c r="A153">
        <v>-1.66</v>
      </c>
      <c r="B153">
        <v>0.88</v>
      </c>
      <c r="C153">
        <v>-0.91610220499999995</v>
      </c>
      <c r="D153">
        <f t="shared" si="156"/>
        <v>-0.80179439510618344</v>
      </c>
      <c r="E153">
        <f t="shared" si="157"/>
        <v>-0.80179439510618344</v>
      </c>
      <c r="F153">
        <f t="shared" si="158"/>
        <v>-0.80179439510618344</v>
      </c>
      <c r="G153">
        <f t="shared" si="159"/>
        <v>-0.80179439510618344</v>
      </c>
      <c r="H153">
        <f t="shared" si="160"/>
        <v>-0.80179439510618344</v>
      </c>
      <c r="I153">
        <f t="shared" si="161"/>
        <v>-0.8136176909866859</v>
      </c>
      <c r="J153">
        <f t="shared" si="162"/>
        <v>-0.8136176909866859</v>
      </c>
      <c r="K153">
        <f t="shared" si="163"/>
        <v>-0.86147523474913057</v>
      </c>
      <c r="L153">
        <f t="shared" si="164"/>
        <v>-0.87544562915424473</v>
      </c>
      <c r="M153">
        <f t="shared" si="165"/>
        <v>-0.89632118950038464</v>
      </c>
      <c r="N153">
        <f t="shared" si="166"/>
        <v>-0.89632118950038464</v>
      </c>
      <c r="O153">
        <f t="shared" si="167"/>
        <v>-0.89632118950038464</v>
      </c>
      <c r="P153">
        <f t="shared" si="168"/>
        <v>-0.89632118950038464</v>
      </c>
      <c r="Q153">
        <f t="shared" si="169"/>
        <v>-0.90783335791455921</v>
      </c>
      <c r="R153">
        <f t="shared" si="170"/>
        <v>-0.90783335791455921</v>
      </c>
      <c r="S153">
        <f t="shared" si="171"/>
        <v>-0.91579256402792542</v>
      </c>
      <c r="T153">
        <f t="shared" si="172"/>
        <v>-0.91579256402792542</v>
      </c>
      <c r="U153">
        <f t="shared" si="173"/>
        <v>-0.91579256402792542</v>
      </c>
      <c r="V153">
        <f t="shared" si="174"/>
        <v>-0.91634234041752194</v>
      </c>
      <c r="W153">
        <f>2*COS(A153)+SIN(A153/(0.999148166279824+COS(SIN(0.0251921174339378*(COS(0.685969744682071+A153+COS(0.1500862687924-SIN(0.0665099688093772*_xlfn.CSC(SIN(COS(COS(A153+(0.244003939114535-COS(0.0932686925260328*A153)-COS(A153))*COS(A153)*(2*COS(A153)+0.387844872700148*(A153-0.082374768005002/(A153-COS(A153*COS(A153))-(-2.15039598507721-A153)*(A153-COS(SIN(SIN(COS(COS(1.32108411619894*(2.84387902041926+SIN(COS(COS(1.00374593116443*A153*COS(A153))))))/COS(SIN(0.0940779463483673*SIN(COS(A153)))))))))))))))))))+SIN(0.375433094857483*(-0.0260061439754979+A153))))*SIN(SIN(A153)))))</f>
        <v>-0.9163512708192989</v>
      </c>
      <c r="X153">
        <f t="shared" si="175"/>
        <v>-0.91617802038805096</v>
      </c>
      <c r="Y153">
        <f t="shared" si="176"/>
        <v>-0.91617802038805096</v>
      </c>
      <c r="Z153">
        <f t="shared" si="177"/>
        <v>-0.91611196370253745</v>
      </c>
      <c r="AA153">
        <f t="shared" si="178"/>
        <v>-0.91611265643466511</v>
      </c>
      <c r="AB153">
        <f t="shared" si="179"/>
        <v>-0.91610295591290947</v>
      </c>
      <c r="AC153">
        <f t="shared" si="180"/>
        <v>-0.9161026073109142</v>
      </c>
      <c r="AD153">
        <f t="shared" si="181"/>
        <v>-0.91610220498288064</v>
      </c>
      <c r="AE153">
        <f t="shared" si="182"/>
        <v>-0.91610220498288064</v>
      </c>
      <c r="AF153">
        <f t="shared" si="183"/>
        <v>-0.91610220498288064</v>
      </c>
      <c r="AG153">
        <f>2*COS(A153)+SIN(A153/(1+COS(0.0102383050941825*SIN(0.0251921174339378*(COS(0.685969744682071+A153+COS(SIN(A153)*SIN(A153*_xlfn.CSC(0.699794000623748+COS(A153*SIN(A153)))*SIN(SIN(0.482614878018303*(0.999335114390903+A153))))))+SIN(A153))))))</f>
        <v>-0.91610220499056449</v>
      </c>
      <c r="AH153">
        <f>2*COS(A153)+SIN(A153/(1+COS(0.0102383050941825*SIN(0.0251921174339378*(COS(0.685969744682071+A153+COS(SIN(A153)*SIN(A153*_xlfn.CSC(0.699794000623748+COS(A153*SIN(A153)))*SIN(SIN(0.482614878018303*(0.999335114390903+A153))))))+SIN(A153))))))</f>
        <v>-0.91610220499056449</v>
      </c>
      <c r="AI153">
        <f>2*COS(A153)+SIN(A153/(1+COS(0.0102383050941825*SIN(0.0251921174339378*(COS(0.685969744682071+A153+COS(SIN(A153)*SIN(COS(A153*SIN(1.74994294679676+COS((0.937483306033506-SIN(0.572749275024412+COS(A153)))*(-0.296995998186627+_xlfn.SEC(0.419735600194717+COS(0.974172084069584*_xlfn.SEC(1.32108411619894*A153)))*SIN(0.970378444545662*COS(COS(SIN(A153))/(2.21684497839146-COS(0.827486649168256*COS(1.04770755378253*COS(0.374917836847673*A153*SIN(COS(A153)-SIN(1.72131839878938/(-0.756954071083095-A153))))*SIN(A153)))))*(1.79705146893733+COS(SIN(0.0251921174339378*(COS(0.685969744682071+A153+COS(2.67476585651086+SIN(0.0942661886848087*A153*_xlfn.CSC(0.810618544876305*(-2.15039598507721-A153))*_xlfn.CSC(SIN(COS(COS(0.809444787727253+A153+SIN(0.793305537772902+A153))))))))+SIN(0.375433094857483*(-0.0260061439754979+A153))))*SIN(SIN(A153)))))))))*_xlfn.CSC(0.699794000623748+COS(A153*SIN(A153))))))+SIN(A153))))))</f>
        <v>-0.9161022050432972</v>
      </c>
      <c r="AJ153">
        <f>2*COS(A153)+SIN(A153/(1+COS(0.0102383050941825*SIN(0.0251921174339378*(COS(0.685969744682071+A153+COS(SIN(A153)*SIN(COS(A153*SIN(1.74994294679676+COS((0.937483306033506-SIN(0.572749275024412+COS(A153)))*(-0.296995998186627+_xlfn.SEC(0.419735600194717+COS(0.974172084069584*_xlfn.SEC(1.32108411619894*A153)))*SIN(0.970378444545662*COS(COS(SIN(A153))/(2.21684497839146-COS(0.827486649168256*COS(1.04770755378253*COS(0.374917836847673*A153*SIN(COS(A153)-SIN(1.72131839878938/(-0.756954071083095-A153))))*SIN(A153)))))*(1.79705146893733+COS(SIN(0.0251921174339378*(COS(0.685969744682071+A153+COS(2.67476585651086+SIN(0.0942661886848087*A153*_xlfn.CSC(0.810618544876305*(-2.15039598507721-A153))*_xlfn.CSC(SIN(COS(COS(0.809444787727253+A153+SIN(0.793305537772902+A153))))))))+SIN(0.375433094857483*(-0.0260061439754979+A153))))*SIN(SIN(A153)))))))))*_xlfn.CSC(0.699794000623748+COS(A153*SIN(A153))))))+SIN(A153))))))</f>
        <v>-0.9161022050432972</v>
      </c>
      <c r="AK153">
        <f>2*COS(A153)+SIN(A153/(1+COS(0.0102383050941825*SIN(0.0251921174339378*(COS(0.685969744682071+A153+COS(SIN(A153)*SIN(COS(A153*SIN(1.74994294679676+COS((0.937483306033506-SIN(0.572749275024412+COS(A153)))*(-0.296995998186627+_xlfn.SEC(0.419735600194717+COS(0.974172084069584*_xlfn.SEC(1.32108411619894*A153)))*SIN(0.970378444545662*COS(COS(SIN(A153))/(2.21684497839146-COS(0.827486649168256*COS(1.04770755378253*COS(0.374917836847673*A153*SIN(0.227771237432817-COS(A153)))*SIN(A153)))))*(1.79705146893733+COS(SIN(0.0251921174339378*(COS(0.685969744682071+A153+COS(2.67476585651086+SIN(0.0942661886848087*A153*_xlfn.CSC(0.810618544876305*(-2.15039598507721-A153))*_xlfn.CSC(SIN(COS(COS(0.809444787727253+A153+SIN(0.793305537772902+A153))))))))+SIN(0.375433094857483*(-0.0260061439754979+A153))))*SIN(SIN(A153)))))))))*_xlfn.CSC(0.699794000623748+COS(A153*SIN(A153))))))+SIN(A153))))))</f>
        <v>-0.91610220504316686</v>
      </c>
      <c r="AL153">
        <f t="shared" si="184"/>
        <v>-0.91610220500441852</v>
      </c>
      <c r="AM153">
        <f t="shared" si="185"/>
        <v>-0.91610220505824969</v>
      </c>
      <c r="AN153">
        <f>2*COS(A153)+SIN(A153/(1+COS(0.0102383050941825*SIN(0.0251921174339378*(COS(0.685969744682071+A153+COS(SIN(A153)*SIN(2.87522917078492*COS(A153*SIN(0.996308035150143-COS((0.125463411927578+COS(0.71323222501324*(0.460719913648222+COS(A153)))-SIN(0.572749275024412+COS(A153)))*(-0.296995998186627+_xlfn.SEC(0.419735600194717+COS(0.974172084069584*_xlfn.SEC(1.32108411619894*A153)))*SIN(0.970378444545662*COS(COS(SIN(A153))/(2.21684497839146-COS(0.827486649168256*COS(1.04770755378253*COS(0.374917836847673*A153*SIN(COS(A153)-SIN(1.72131839878938/(-0.756954071083095-A153))))*SIN(A153)))))*(1.79705146893733+COS(SIN(0.0251921174339378*(COS(0.685969744682071+A153+COS(2.67476585651086+SIN(0.0942661886848087*A153*_xlfn.CSC(0.810618544876305*(-2.15039598507721-A153))*_xlfn.CSC(SIN(COS(COS(0.809444787727253+COS(A153))))))))+SIN(0.375433094857483*(-0.0260061439754979+A153))))*SIN(SIN(A153)))))))-5.2258026739857*A153*COS(2.26306768395918-A153+0.648585040695961/(-0.482614878018303+COS(A153))-COS(A153)-COS(COS(SIN(COS(A153)))))*(-0.803019914186518-0.09344164141567*(-0.296995998186628+1.99608842466968*SIN(1.82224358637127*COS(A153)*COS(COS(SIN(A153))/(2.21684497839146-COS(1.1665946556443*COS(1.04770755378253*COS(0.374917836847673*A153*SIN(COS(A153)-SIN(1.72131839878938/(-0.756954071083095-A153))))*SIN(A153)))))))))))))+SIN(A153))))))</f>
        <v>-0.91610220498301942</v>
      </c>
      <c r="AO153">
        <f>2*COS(A153)+SIN(A153/(1+COS(SIN(0.0251921174339378*COS(0.433121146091541*(-2.67476585651086+A153+0.837215599154702*SIN((A153+COS(1.73864272248443+COS(0.356528883019573+SIN(0.940777930379917-COS(0.938170919030737*A153)-COS(A153)))))*SIN(COS(COS(COS(A153)/(1.70671384443301+0.338811626822948/COS(COS(A153))-COS(COS((1.73174047813809*COS(SIN(SIN(3.8337034581196-A153))))/(-0.165778219372136+A153)))+SIN(0.119137815794098*COS(COS(A153))))))))))*SIN(2.8951001999306+COS(COS(SIN(COS((COS(0.367424224211023+A153)*_xlfn.SEC(A153+(-1.96485635804169+0.537146430097249*COS(A153))*COS(SIN(COS(A153))+SIN(1.79705146893733+A153+COS(COS(COS(SIN((0.530924470829865*A153)/(-2.82139876047721+SIN(COS(COS(COS(A153)))*SIN(COS(SIN(A153)))))))))))+0.0270515440773242*COS(2.36770557548171+A153)*_xlfn.CSC(SIN(A153+0.885784395489139*(-1.32742597150515-COS(A153))*COS(A153)))*(0.498701523299401-0.165778219372136*A153*_xlfn.SEC(1.21730816958026+SIN(0.0396212186351349*A153*(COS(0.232148706776693*(0.0250052579539931+A153))+SIN(0.750866189714967*A153))))))*SIN(SIN(SIN(0.340828820733522-A153))))/A153))))))*SIN(0.00379532267608371*SIN((1.06314311483915*A153*(1.67526987319027-COS(A153)))/SIN(0.0150675913159254+COS(1.40403511969596/COS(A153))))))))</f>
        <v>-0.91610220502014905</v>
      </c>
      <c r="AP153">
        <f t="shared" si="186"/>
        <v>-0.91610220499425177</v>
      </c>
      <c r="AQ153">
        <f t="shared" si="187"/>
        <v>-0.91610220499425177</v>
      </c>
      <c r="AR153">
        <f t="shared" si="188"/>
        <v>-0.91610220499425177</v>
      </c>
      <c r="AS153">
        <f t="shared" si="189"/>
        <v>-0.91610220499403061</v>
      </c>
      <c r="AT153">
        <f t="shared" si="190"/>
        <v>-0.91610220499403061</v>
      </c>
      <c r="AU153">
        <f t="shared" si="191"/>
        <v>-0.91610220499783757</v>
      </c>
      <c r="AV153">
        <f t="shared" si="192"/>
        <v>-0.91610220499783757</v>
      </c>
      <c r="AW153">
        <f t="shared" si="193"/>
        <v>-0.91610220499783757</v>
      </c>
      <c r="AX153">
        <f t="shared" si="194"/>
        <v>-0.91610220499783757</v>
      </c>
      <c r="AY153">
        <f>2*COS(A153)+SIN(A153/(1+COS(SIN(0.0251921174339378*COS(0.433121146091541*(-2.67476585651086+A153+A153*SIN(A153*(A153+COS(0.933255692033108+A153)))))*SIN(2.8951001999306+COS(COS(SIN(COS((COS(0.367424224211023+A153)*_xlfn.SEC(A153+(1.64702538716042+0.537146430097249*COS(A153))*COS(SIN(2.65449809165387+A153)+SIN(COS(A153)))+0.0270515440773242*(0.498701523299401-0.312244449974241*COS(A153))*COS(2.36770557548171+A153)*_xlfn.CSC(SIN(A153+0.885784395489139*(-1.32742597150515-COS(A153))*COS(A153))))*SIN(SIN(SIN(0.340828820733522-A153))))/A153))))))*SIN(0.00379532267608371*SIN((1.06314311483915*A153*(1.67526987319027-COS(A153)))/SIN(COS(1.40403511969596/COS(A153))+(0.244003939114535-COS(0.0932686925260328*A153)-COS(A153))*SIN(0.933255692033108*(0.0479452472347528+A153)*SIN(A153+0.734842844660215*COS(COS(A153)/COS(SIN(COS(A153+COS(1.35652888301957*A153)))))))))))))</f>
        <v>-0.91610220498303851</v>
      </c>
      <c r="AZ153">
        <f>2*COS(A153)+SIN(A153/(1+COS(SIN(0.0251921174339378*COS(0.433121146091541*(-2.67476585651086+A153+A153*SIN(A153*(A153+COS(0.933255692033108+A153)))))*SIN(2.8951001999306+COS(COS(SIN(COS((COS(0.367424224211023+A153)*_xlfn.SEC(A153+(1.64702538716042+0.537146430097249*COS(A153))*COS(SIN(2.65449809165387+A153)+SIN(COS(A153)))+0.0270515440773242*(0.498701523299401-0.312244449974241*COS(A153))*COS(2.36770557548171+A153)*_xlfn.CSC(SIN(A153+0.885784395489139*(-1.32742597150515-COS(A153))*COS(A153))))*SIN(SIN(SIN(0.340828820733522-A153))))/A153))))))*SIN(0.00379532267608371*SIN((1.06314311483915*A153*(1.67526987319027-COS(A153)))/SIN(COS(1.40403511969596/COS(A153))+(0.244003939114535-COS(0.0932686925260328*A153)-COS(A153))*SIN(0.933255692033108*(0.0479452472347528+A153)*SIN(A153+0.734842844660215*COS(COS(A153)/COS(SIN(COS(A153+COS(1.35652888301957*A153)))))))))))))</f>
        <v>-0.91610220498303851</v>
      </c>
      <c r="BA153">
        <f>2*COS(A153)+SIN(A153/(1+COS(SIN(0.0251921174339378*COS(0.433121146091541*(-2.67476585651086+A153+A153*SIN(A153*(A153+COS(0.933255692033108+A153)))))*SIN(2.8951001999306+COS(COS(SIN(COS((COS(0.367424224211023+A153)*_xlfn.SEC(A153+(1.64702538716042+0.537146430097249*COS(A153))*COS(SIN(2.65449809165387+A153)+SIN(COS(A153)))+0.0270515440773242*(0.498701523299401-0.312244449974241*COS(A153))*COS(2.36770557548171+A153)*_xlfn.CSC(SIN(A153+0.885784395489139*(-1.32742597150515-COS(A153))*COS(A153))))*SIN(SIN(SIN(0.340828820733522-A153))))/A153))))))*SIN(0.00379532267608371*SIN((1.06314311483915*A153*(1.67526987319027-COS(A153)))/SIN(COS(1.40403511969596/COS(A153))+(0.244003939114535-COS(0.0932686925260328*A153)-COS(A153))*SIN(0.933255692033108*(0.0479452472347528+A153)*SIN(A153+0.734842844660215*COS(COS(A153)/COS(SIN(COS(A153+COS(1.35652888301957*A153)))))))))))))</f>
        <v>-0.91610220498303851</v>
      </c>
      <c r="BB153">
        <f>2*COS(A153)+SIN(A153/(1+COS(SIN(0.0251921174339378*COS(_xlfn.SEC(0.419735600194717+COS(0.974172084069584*_xlfn.SEC(1.32108411619894*A153)))*SIN(0.970378444545662*COS(COS(SIN(A153))/(2.21684497839146-COS(0.827486649168256*COS(1.04770755378253*COS(0.374917836847673*A153*SIN(A153+SIN(0.0150681615125201*A153)))*SIN(A153)))))*(1.79705146893733+COS(A153*SIN(0.0251921174339378*(-0.0120347759626663+COS(1.17295361766372-A153-COS(COS(COS((0.734842844660215*COS(0.367424224211023+A153)*SIN(COS(0.0150681615125201-A153)))/A153))))))))))*SIN(2.8951001999306+COS(COS(SIN(COS((COS(0.367424224211023+A153)*SIN(SIN(SIN(A153+SIN(A153)))))/(A153*(-0.855952925578902+COS(0.0250929074423294+A153)))))))))*SIN(0.0045405414853601*SIN((1.06314311483915*A153*(1.67526987319027-COS(A153)-COS(A153*SIN(0.66442022239765/(SIN(A153)*SIN(1.48270932459095*COS(SIN(SIN(COS(COS(A153)))))*COS(2.4900660451625-SIN(SIN(0.0251921174339378*(COS(A153+SIN((0.0251921174339378*COS(1.17295361766372*COS(A153)+COS(A153)/(A153*(0.345878657336117+A153-SIN(COS(A153)+A153*SIN(1.74994294679676+COS(0.0572806453769424*(-0.296995998186628+2.38953537141348*SIN(4.18189618808757*COS(A153)*COS(COS(SIN(A153))/(2.21684497839146-COS(1.1665946556443*COS(1.04770755378253*(0.999381384107968+A153))))))))))))))/(0.356528883019573+A153)-SIN(0.580358562052647-A153)))+SIN(0.375433094857483*(-0.161046367187467+A153))))))*SIN(0.093404449451794+COS(A153-0.484621490756709*(COS(COS(A153))+(2.06346606387297*COS(A153))/(0.356528883019573+0.150655529361516/COS(0.364312412788005*COS(0.00593771058668955*(A153+0.530924470829865*A153*((0.244003939114535-COS(0.0932686925260328*A153)-COS(A153))*COS(A153)*(2*COS(A153)+0.387844872700148*COS(0.122247045623982*(-2.67476585651086+A153)*(SIN(A153)*SIN(0.00140217240902748*A153^2*COS(COS(A153-0.999082557898852/(1.3608351870969+0.150655529361516*(2.74489686570714+A153)-COS(1)))*(0.0150675913159254-A153+COS(0.413036990134086/A153)-COS(A153)-COS(A153*COS(A153))-COS(A153+0.244232384538129*(2.84387902041926+A153+COS(B153)))))*SIN(A153))-SIN(SIN(SIN(0.862339351056448+COS(SIN(2.8951001999306+(0.5*COS(A153)*(0.826937250740526+(-1.12458081737812*A153)/(1+COS(SIN(0.00872081561358199*SIN(2.8951001999306+COS(COS(SIN(COS((0.734842844660215*COS(0.367424224211023+A153)*SIN(SIN(SIN(A153+SIN(A153)))))/A153))))))*SIN(0.00379532267608371*SIN(3.01037523694323*A153*(1.67526987319027-COS(A153)-COS(A153*SIN(SIN(0.00379532267608371*SIN(1.26449815900264*A153*(1.67526987319027-COS(A153))))*SIN(0.00872081561358199*SIN(A153+COS(COS(SIN(COS((0.734842844660215*COS(0.367424224211023+A153)*SIN(SIN(SIN(A153+SIN(A153)))))/A153)))))))))))))))/A153))))))))+COS(2.67476585651086-SIN(0.123821531774593/SIN(SIN(COS(0.999682695391386*(0.530924470829865-A153))/COS(COS(A153)+(1.64702538716042+0.537146430097249*(A153+COS(0.347798363400371-A153)))*COS(A153)-0.26714408291119*(A153+0.0251921174339378*SIN(A153))+(0.0270515440773242*A153*COS(2.36770557548171+A153))/SIN(SIN(COS(COS(A153-0.227771237432817*COS(A153)*(0.244003939114535-COS(A153)-COS(COS(0.464096977697486-COS((39.2055475129509*COS(A153-SIN(0.356528883019573-A153)))/A153^2))*SIN(A153))))))))))))))))))*SIN(COS(A153-COS(SIN(8.45216284241943-COS(0.349023510229163+0.42073232374058*COS(0.759590257947852+COS(1.42073232374058*A153+COS(A153)*(1.89442827394731+0.000366675974410566*COS(2.19354464902984-COS(0.131277299088378-A153)-COS(COS(SIN(COS((COS(0.367424224211023+A153)*SIN(SIN(SIN(0.340828820733522-A153))))/(A153*COS(A153+(1.64702538716042+0.537146430097249*COS(A153))*COS(SIN(COS(A153))+SIN(1.79705146893733+A153+COS(COS(COS(SIN((0.530924470829865*A153)/(-2.82139876047721+SIN(COS(COS(COS(A153)))*SIN(COS(A153))))))))))+(0.0270515440773242*COS(2.36770557548171+A153)*(0.498701523299401-0.165778219372136*(1+COS(SIN(0.00872081561358199*SIN(2.26306768395918-A153-COS(A153)-COS(COS(SIN(COS((0.569180159825137*SIN(SIN(SIN(A153+SIN(A153)))))/A153))))+0.648585040695961/(COS(A153)-SIN(A153))))*SIN(0.00379532267608371*SIN((1.06314311483915*A153*(1.67526987319027-COS(A153)))/SIN(0.0150675913159254+COS(1.40403511969596/A153))))))))/SIN(SIN(A153+0.885784395489139*(-1.32742597150515-COS(A153))*COS(A153))))))))))))))))))))))))))/SIN(0.0150675913159254+COS(0.413036990134086/A153)))))))</f>
        <v>-0.91610220503700557</v>
      </c>
    </row>
    <row r="154" spans="1:54" x14ac:dyDescent="0.25">
      <c r="A154">
        <v>0.13</v>
      </c>
      <c r="B154">
        <v>2.81</v>
      </c>
      <c r="C154">
        <v>2.0480780260000002</v>
      </c>
      <c r="D154">
        <f t="shared" si="156"/>
        <v>2.0430693166965481</v>
      </c>
      <c r="E154">
        <f t="shared" si="157"/>
        <v>2.0430693166965481</v>
      </c>
      <c r="F154">
        <f t="shared" si="158"/>
        <v>2.0430693166965481</v>
      </c>
      <c r="G154">
        <f t="shared" si="159"/>
        <v>2.0430693166965481</v>
      </c>
      <c r="H154">
        <f t="shared" si="160"/>
        <v>2.0430693166965481</v>
      </c>
      <c r="I154">
        <f t="shared" si="161"/>
        <v>2.0328876979264376</v>
      </c>
      <c r="J154">
        <f t="shared" si="162"/>
        <v>2.0328876979264376</v>
      </c>
      <c r="K154">
        <f t="shared" si="163"/>
        <v>2.036635577859641</v>
      </c>
      <c r="L154">
        <f t="shared" si="164"/>
        <v>2.0520345259692983</v>
      </c>
      <c r="M154">
        <f t="shared" si="165"/>
        <v>2.0458225691453511</v>
      </c>
      <c r="N154">
        <f t="shared" si="166"/>
        <v>2.0458225691453511</v>
      </c>
      <c r="O154">
        <f t="shared" si="167"/>
        <v>2.0458225691453511</v>
      </c>
      <c r="P154">
        <f t="shared" si="168"/>
        <v>2.0458225691453511</v>
      </c>
      <c r="Q154">
        <f t="shared" si="169"/>
        <v>2.0471268040829718</v>
      </c>
      <c r="R154">
        <f t="shared" si="170"/>
        <v>2.0471268040829718</v>
      </c>
      <c r="S154">
        <f t="shared" si="171"/>
        <v>2.0480421800444786</v>
      </c>
      <c r="T154">
        <f t="shared" si="172"/>
        <v>2.0480421800444786</v>
      </c>
      <c r="U154">
        <f t="shared" si="173"/>
        <v>2.0480421800444786</v>
      </c>
      <c r="V154">
        <f t="shared" si="174"/>
        <v>2.0481056690145931</v>
      </c>
      <c r="W154">
        <f>2*COS(A154)+SIN(A154/(0.999148166279824+COS(SIN(0.0251921174339378*(COS(0.685969744682071+A154+COS(0.1500862687924-SIN(0.0665099688093772*_xlfn.CSC(SIN(COS(COS(A154+(0.244003939114535-COS(0.0932686925260328*A154)-COS(A154))*COS(A154)*(2*COS(A154)+0.387844872700148*(A154-0.082374768005002/(A154-COS(A154*COS(A154))-(-2.15039598507721-A154)*(A154-COS(SIN(SIN(COS(COS(1.32108411619894*(2.84387902041926+SIN(COS(COS(1.00374593116443*A154*COS(A154))))))/COS(SIN(0.0940779463483673*SIN(COS(A154)))))))))))))))))))+SIN(0.375433094857483*(-0.0260061439754979+A154))))*SIN(SIN(A154)))))</f>
        <v>2.0481056712695667</v>
      </c>
      <c r="X154">
        <f t="shared" si="175"/>
        <v>2.048079064003522</v>
      </c>
      <c r="Y154">
        <f t="shared" si="176"/>
        <v>2.048079064003522</v>
      </c>
      <c r="Z154">
        <f t="shared" si="177"/>
        <v>2.0480789314389836</v>
      </c>
      <c r="AA154">
        <f t="shared" si="178"/>
        <v>2.0480780316409204</v>
      </c>
      <c r="AB154">
        <f t="shared" si="179"/>
        <v>2.0480780419756099</v>
      </c>
      <c r="AC154">
        <f t="shared" si="180"/>
        <v>2.0480780728523276</v>
      </c>
      <c r="AD154">
        <f t="shared" si="181"/>
        <v>2.048078026264359</v>
      </c>
      <c r="AE154">
        <f t="shared" si="182"/>
        <v>2.048078026264359</v>
      </c>
      <c r="AF154">
        <f t="shared" si="183"/>
        <v>2.048078026264359</v>
      </c>
      <c r="AG154">
        <f>2*COS(A154)+SIN(A154/(1+COS(0.0102383050941825*SIN(0.0251921174339378*(COS(0.685969744682071+A154+COS(SIN(A154)*SIN(A154*_xlfn.CSC(0.699794000623748+COS(A154*SIN(A154)))*SIN(SIN(0.482614878018303*(0.999335114390903+A154))))))+SIN(A154))))))</f>
        <v>2.0480780262781471</v>
      </c>
      <c r="AH154">
        <f>2*COS(A154)+SIN(A154/(1+COS(0.0102383050941825*SIN(0.0251921174339378*(COS(0.685969744682071+A154+COS(SIN(A154)*SIN(A154*_xlfn.CSC(0.699794000623748+COS(A154*SIN(A154)))*SIN(SIN(0.482614878018303*(0.999335114390903+A154))))))+SIN(A154))))))</f>
        <v>2.0480780262781471</v>
      </c>
      <c r="AI154">
        <f>2*COS(A154)+SIN(A154/(1+COS(0.0102383050941825*SIN(0.0251921174339378*(COS(0.685969744682071+A154+COS(SIN(A154)*SIN(COS(A154*SIN(1.74994294679676+COS((0.937483306033506-SIN(0.572749275024412+COS(A154)))*(-0.296995998186627+_xlfn.SEC(0.419735600194717+COS(0.974172084069584*_xlfn.SEC(1.32108411619894*A154)))*SIN(0.970378444545662*COS(COS(SIN(A154))/(2.21684497839146-COS(0.827486649168256*COS(1.04770755378253*COS(0.374917836847673*A154*SIN(COS(A154)-SIN(1.72131839878938/(-0.756954071083095-A154))))*SIN(A154)))))*(1.79705146893733+COS(SIN(0.0251921174339378*(COS(0.685969744682071+A154+COS(2.67476585651086+SIN(0.0942661886848087*A154*_xlfn.CSC(0.810618544876305*(-2.15039598507721-A154))*_xlfn.CSC(SIN(COS(COS(0.809444787727253+A154+SIN(0.793305537772902+A154))))))))+SIN(0.375433094857483*(-0.0260061439754979+A154))))*SIN(SIN(A154)))))))))*_xlfn.CSC(0.699794000623748+COS(A154*SIN(A154))))))+SIN(A154))))))</f>
        <v>2.0480780262767713</v>
      </c>
      <c r="AJ154">
        <f>2*COS(A154)+SIN(A154/(1+COS(0.0102383050941825*SIN(0.0251921174339378*(COS(0.685969744682071+A154+COS(SIN(A154)*SIN(COS(A154*SIN(1.74994294679676+COS((0.937483306033506-SIN(0.572749275024412+COS(A154)))*(-0.296995998186627+_xlfn.SEC(0.419735600194717+COS(0.974172084069584*_xlfn.SEC(1.32108411619894*A154)))*SIN(0.970378444545662*COS(COS(SIN(A154))/(2.21684497839146-COS(0.827486649168256*COS(1.04770755378253*COS(0.374917836847673*A154*SIN(COS(A154)-SIN(1.72131839878938/(-0.756954071083095-A154))))*SIN(A154)))))*(1.79705146893733+COS(SIN(0.0251921174339378*(COS(0.685969744682071+A154+COS(2.67476585651086+SIN(0.0942661886848087*A154*_xlfn.CSC(0.810618544876305*(-2.15039598507721-A154))*_xlfn.CSC(SIN(COS(COS(0.809444787727253+A154+SIN(0.793305537772902+A154))))))))+SIN(0.375433094857483*(-0.0260061439754979+A154))))*SIN(SIN(A154)))))))))*_xlfn.CSC(0.699794000623748+COS(A154*SIN(A154))))))+SIN(A154))))))</f>
        <v>2.0480780262767713</v>
      </c>
      <c r="AK154">
        <f>2*COS(A154)+SIN(A154/(1+COS(0.0102383050941825*SIN(0.0251921174339378*(COS(0.685969744682071+A154+COS(SIN(A154)*SIN(COS(A154*SIN(1.74994294679676+COS((0.937483306033506-SIN(0.572749275024412+COS(A154)))*(-0.296995998186627+_xlfn.SEC(0.419735600194717+COS(0.974172084069584*_xlfn.SEC(1.32108411619894*A154)))*SIN(0.970378444545662*COS(COS(SIN(A154))/(2.21684497839146-COS(0.827486649168256*COS(1.04770755378253*COS(0.374917836847673*A154*SIN(0.227771237432817-COS(A154)))*SIN(A154)))))*(1.79705146893733+COS(SIN(0.0251921174339378*(COS(0.685969744682071+A154+COS(2.67476585651086+SIN(0.0942661886848087*A154*_xlfn.CSC(0.810618544876305*(-2.15039598507721-A154))*_xlfn.CSC(SIN(COS(COS(0.809444787727253+A154+SIN(0.793305537772902+A154))))))))+SIN(0.375433094857483*(-0.0260061439754979+A154))))*SIN(SIN(A154)))))))))*_xlfn.CSC(0.699794000623748+COS(A154*SIN(A154))))))+SIN(A154))))))</f>
        <v>2.0480780262767713</v>
      </c>
      <c r="AL154">
        <f t="shared" si="184"/>
        <v>2.0480780262650997</v>
      </c>
      <c r="AM154">
        <f t="shared" si="185"/>
        <v>2.0480780262643621</v>
      </c>
      <c r="AN154">
        <f>2*COS(A154)+SIN(A154/(1+COS(0.0102383050941825*SIN(0.0251921174339378*(COS(0.685969744682071+A154+COS(SIN(A154)*SIN(2.87522917078492*COS(A154*SIN(0.996308035150143-COS((0.125463411927578+COS(0.71323222501324*(0.460719913648222+COS(A154)))-SIN(0.572749275024412+COS(A154)))*(-0.296995998186627+_xlfn.SEC(0.419735600194717+COS(0.974172084069584*_xlfn.SEC(1.32108411619894*A154)))*SIN(0.970378444545662*COS(COS(SIN(A154))/(2.21684497839146-COS(0.827486649168256*COS(1.04770755378253*COS(0.374917836847673*A154*SIN(COS(A154)-SIN(1.72131839878938/(-0.756954071083095-A154))))*SIN(A154)))))*(1.79705146893733+COS(SIN(0.0251921174339378*(COS(0.685969744682071+A154+COS(2.67476585651086+SIN(0.0942661886848087*A154*_xlfn.CSC(0.810618544876305*(-2.15039598507721-A154))*_xlfn.CSC(SIN(COS(COS(0.809444787727253+COS(A154))))))))+SIN(0.375433094857483*(-0.0260061439754979+A154))))*SIN(SIN(A154)))))))-5.2258026739857*A154*COS(2.26306768395918-A154+0.648585040695961/(-0.482614878018303+COS(A154))-COS(A154)-COS(COS(SIN(COS(A154)))))*(-0.803019914186518-0.09344164141567*(-0.296995998186628+1.99608842466968*SIN(1.82224358637127*COS(A154)*COS(COS(SIN(A154))/(2.21684497839146-COS(1.1665946556443*COS(1.04770755378253*COS(0.374917836847673*A154*SIN(COS(A154)-SIN(1.72131839878938/(-0.756954071083095-A154))))*SIN(A154)))))))))))))+SIN(A154))))))</f>
        <v>2.0480780262780178</v>
      </c>
      <c r="AO154">
        <f>2*COS(A154)+SIN(A154/(1+COS(SIN(0.0251921174339378*COS(0.433121146091541*(-2.67476585651086+A154+0.837215599154702*SIN((A154+COS(1.73864272248443+COS(0.356528883019573+SIN(0.940777930379917-COS(0.938170919030737*A154)-COS(A154)))))*SIN(COS(COS(COS(A154)/(1.70671384443301+0.338811626822948/COS(COS(A154))-COS(COS((1.73174047813809*COS(SIN(SIN(3.8337034581196-A154))))/(-0.165778219372136+A154)))+SIN(0.119137815794098*COS(COS(A154))))))))))*SIN(2.8951001999306+COS(COS(SIN(COS((COS(0.367424224211023+A154)*_xlfn.SEC(A154+(-1.96485635804169+0.537146430097249*COS(A154))*COS(SIN(COS(A154))+SIN(1.79705146893733+A154+COS(COS(COS(SIN((0.530924470829865*A154)/(-2.82139876047721+SIN(COS(COS(COS(A154)))*SIN(COS(SIN(A154)))))))))))+0.0270515440773242*COS(2.36770557548171+A154)*_xlfn.CSC(SIN(A154+0.885784395489139*(-1.32742597150515-COS(A154))*COS(A154)))*(0.498701523299401-0.165778219372136*A154*_xlfn.SEC(1.21730816958026+SIN(0.0396212186351349*A154*(COS(0.232148706776693*(0.0250052579539931+A154))+SIN(0.750866189714967*A154))))))*SIN(SIN(SIN(0.340828820733522-A154))))/A154))))))*SIN(0.00379532267608371*SIN((1.06314311483915*A154*(1.67526987319027-COS(A154)))/SIN(0.0150675913159254+COS(1.40403511969596/COS(A154))))))))</f>
        <v>2.0480780262646672</v>
      </c>
      <c r="AP154">
        <f t="shared" si="186"/>
        <v>2.0480780262643807</v>
      </c>
      <c r="AQ154">
        <f t="shared" si="187"/>
        <v>2.0480780262643807</v>
      </c>
      <c r="AR154">
        <f t="shared" si="188"/>
        <v>2.0480780262643807</v>
      </c>
      <c r="AS154">
        <f t="shared" si="189"/>
        <v>2.0480780262643807</v>
      </c>
      <c r="AT154">
        <f t="shared" si="190"/>
        <v>2.0480780262643807</v>
      </c>
      <c r="AU154">
        <f t="shared" si="191"/>
        <v>2.0480780262643798</v>
      </c>
      <c r="AV154">
        <f t="shared" si="192"/>
        <v>2.0480780262643798</v>
      </c>
      <c r="AW154">
        <f t="shared" si="193"/>
        <v>2.0480780262643798</v>
      </c>
      <c r="AX154">
        <f t="shared" si="194"/>
        <v>2.0480780262643798</v>
      </c>
      <c r="AY154">
        <f>2*COS(A154)+SIN(A154/(1+COS(SIN(0.0251921174339378*COS(0.433121146091541*(-2.67476585651086+A154+A154*SIN(A154*(A154+COS(0.933255692033108+A154)))))*SIN(2.8951001999306+COS(COS(SIN(COS((COS(0.367424224211023+A154)*_xlfn.SEC(A154+(1.64702538716042+0.537146430097249*COS(A154))*COS(SIN(2.65449809165387+A154)+SIN(COS(A154)))+0.0270515440773242*(0.498701523299401-0.312244449974241*COS(A154))*COS(2.36770557548171+A154)*_xlfn.CSC(SIN(A154+0.885784395489139*(-1.32742597150515-COS(A154))*COS(A154))))*SIN(SIN(SIN(0.340828820733522-A154))))/A154))))))*SIN(0.00379532267608371*SIN((1.06314311483915*A154*(1.67526987319027-COS(A154)))/SIN(COS(1.40403511969596/COS(A154))+(0.244003939114535-COS(0.0932686925260328*A154)-COS(A154))*SIN(0.933255692033108*(0.0479452472347528+A154)*SIN(A154+0.734842844660215*COS(COS(A154)/COS(SIN(COS(A154+COS(1.35652888301957*A154)))))))))))))</f>
        <v>2.0480780262687563</v>
      </c>
      <c r="AZ154">
        <f>2*COS(A154)+SIN(A154/(1+COS(SIN(0.0251921174339378*COS(0.433121146091541*(-2.67476585651086+A154+A154*SIN(A154*(A154+COS(0.933255692033108+A154)))))*SIN(2.8951001999306+COS(COS(SIN(COS((COS(0.367424224211023+A154)*_xlfn.SEC(A154+(1.64702538716042+0.537146430097249*COS(A154))*COS(SIN(2.65449809165387+A154)+SIN(COS(A154)))+0.0270515440773242*(0.498701523299401-0.312244449974241*COS(A154))*COS(2.36770557548171+A154)*_xlfn.CSC(SIN(A154+0.885784395489139*(-1.32742597150515-COS(A154))*COS(A154))))*SIN(SIN(SIN(0.340828820733522-A154))))/A154))))))*SIN(0.00379532267608371*SIN((1.06314311483915*A154*(1.67526987319027-COS(A154)))/SIN(COS(1.40403511969596/COS(A154))+(0.244003939114535-COS(0.0932686925260328*A154)-COS(A154))*SIN(0.933255692033108*(0.0479452472347528+A154)*SIN(A154+0.734842844660215*COS(COS(A154)/COS(SIN(COS(A154+COS(1.35652888301957*A154)))))))))))))</f>
        <v>2.0480780262687563</v>
      </c>
      <c r="BA154">
        <f>2*COS(A154)+SIN(A154/(1+COS(SIN(0.0251921174339378*COS(0.433121146091541*(-2.67476585651086+A154+A154*SIN(A154*(A154+COS(0.933255692033108+A154)))))*SIN(2.8951001999306+COS(COS(SIN(COS((COS(0.367424224211023+A154)*_xlfn.SEC(A154+(1.64702538716042+0.537146430097249*COS(A154))*COS(SIN(2.65449809165387+A154)+SIN(COS(A154)))+0.0270515440773242*(0.498701523299401-0.312244449974241*COS(A154))*COS(2.36770557548171+A154)*_xlfn.CSC(SIN(A154+0.885784395489139*(-1.32742597150515-COS(A154))*COS(A154))))*SIN(SIN(SIN(0.340828820733522-A154))))/A154))))))*SIN(0.00379532267608371*SIN((1.06314311483915*A154*(1.67526987319027-COS(A154)))/SIN(COS(1.40403511969596/COS(A154))+(0.244003939114535-COS(0.0932686925260328*A154)-COS(A154))*SIN(0.933255692033108*(0.0479452472347528+A154)*SIN(A154+0.734842844660215*COS(COS(A154)/COS(SIN(COS(A154+COS(1.35652888301957*A154)))))))))))))</f>
        <v>2.0480780262687563</v>
      </c>
      <c r="BB154">
        <f>2*COS(A154)+SIN(A154/(1+COS(SIN(0.0251921174339378*COS(_xlfn.SEC(0.419735600194717+COS(0.974172084069584*_xlfn.SEC(1.32108411619894*A154)))*SIN(0.970378444545662*COS(COS(SIN(A154))/(2.21684497839146-COS(0.827486649168256*COS(1.04770755378253*COS(0.374917836847673*A154*SIN(A154+SIN(0.0150681615125201*A154)))*SIN(A154)))))*(1.79705146893733+COS(A154*SIN(0.0251921174339378*(-0.0120347759626663+COS(1.17295361766372-A154-COS(COS(COS((0.734842844660215*COS(0.367424224211023+A154)*SIN(COS(0.0150681615125201-A154)))/A154))))))))))*SIN(2.8951001999306+COS(COS(SIN(COS((COS(0.367424224211023+A154)*SIN(SIN(SIN(A154+SIN(A154)))))/(A154*(-0.855952925578902+COS(0.0250929074423294+A154)))))))))*SIN(0.0045405414853601*SIN((1.06314311483915*A154*(1.67526987319027-COS(A154)-COS(A154*SIN(0.66442022239765/(SIN(A154)*SIN(1.48270932459095*COS(SIN(SIN(COS(COS(A154)))))*COS(2.4900660451625-SIN(SIN(0.0251921174339378*(COS(A154+SIN((0.0251921174339378*COS(1.17295361766372*COS(A154)+COS(A154)/(A154*(0.345878657336117+A154-SIN(COS(A154)+A154*SIN(1.74994294679676+COS(0.0572806453769424*(-0.296995998186628+2.38953537141348*SIN(4.18189618808757*COS(A154)*COS(COS(SIN(A154))/(2.21684497839146-COS(1.1665946556443*COS(1.04770755378253*(0.999381384107968+A154))))))))))))))/(0.356528883019573+A154)-SIN(0.580358562052647-A154)))+SIN(0.375433094857483*(-0.161046367187467+A154))))))*SIN(0.093404449451794+COS(A154-0.484621490756709*(COS(COS(A154))+(2.06346606387297*COS(A154))/(0.356528883019573+0.150655529361516/COS(0.364312412788005*COS(0.00593771058668955*(A154+0.530924470829865*A154*((0.244003939114535-COS(0.0932686925260328*A154)-COS(A154))*COS(A154)*(2*COS(A154)+0.387844872700148*COS(0.122247045623982*(-2.67476585651086+A154)*(SIN(A154)*SIN(0.00140217240902748*A154^2*COS(COS(A154-0.999082557898852/(1.3608351870969+0.150655529361516*(2.74489686570714+A154)-COS(1)))*(0.0150675913159254-A154+COS(0.413036990134086/A154)-COS(A154)-COS(A154*COS(A154))-COS(A154+0.244232384538129*(2.84387902041926+A154+COS(B154)))))*SIN(A154))-SIN(SIN(SIN(0.862339351056448+COS(SIN(2.8951001999306+(0.5*COS(A154)*(0.826937250740526+(-1.12458081737812*A154)/(1+COS(SIN(0.00872081561358199*SIN(2.8951001999306+COS(COS(SIN(COS((0.734842844660215*COS(0.367424224211023+A154)*SIN(SIN(SIN(A154+SIN(A154)))))/A154))))))*SIN(0.00379532267608371*SIN(3.01037523694323*A154*(1.67526987319027-COS(A154)-COS(A154*SIN(SIN(0.00379532267608371*SIN(1.26449815900264*A154*(1.67526987319027-COS(A154))))*SIN(0.00872081561358199*SIN(A154+COS(COS(SIN(COS((0.734842844660215*COS(0.367424224211023+A154)*SIN(SIN(SIN(A154+SIN(A154)))))/A154)))))))))))))))/A154))))))))+COS(2.67476585651086-SIN(0.123821531774593/SIN(SIN(COS(0.999682695391386*(0.530924470829865-A154))/COS(COS(A154)+(1.64702538716042+0.537146430097249*(A154+COS(0.347798363400371-A154)))*COS(A154)-0.26714408291119*(A154+0.0251921174339378*SIN(A154))+(0.0270515440773242*A154*COS(2.36770557548171+A154))/SIN(SIN(COS(COS(A154-0.227771237432817*COS(A154)*(0.244003939114535-COS(A154)-COS(COS(0.464096977697486-COS((39.2055475129509*COS(A154-SIN(0.356528883019573-A154)))/A154^2))*SIN(A154))))))))))))))))))*SIN(COS(A154-COS(SIN(8.45216284241943-COS(0.349023510229163+0.42073232374058*COS(0.759590257947852+COS(1.42073232374058*A154+COS(A154)*(1.89442827394731+0.000366675974410566*COS(2.19354464902984-COS(0.131277299088378-A154)-COS(COS(SIN(COS((COS(0.367424224211023+A154)*SIN(SIN(SIN(0.340828820733522-A154))))/(A154*COS(A154+(1.64702538716042+0.537146430097249*COS(A154))*COS(SIN(COS(A154))+SIN(1.79705146893733+A154+COS(COS(COS(SIN((0.530924470829865*A154)/(-2.82139876047721+SIN(COS(COS(COS(A154)))*SIN(COS(A154))))))))))+(0.0270515440773242*COS(2.36770557548171+A154)*(0.498701523299401-0.165778219372136*(1+COS(SIN(0.00872081561358199*SIN(2.26306768395918-A154-COS(A154)-COS(COS(SIN(COS((0.569180159825137*SIN(SIN(SIN(A154+SIN(A154)))))/A154))))+0.648585040695961/(COS(A154)-SIN(A154))))*SIN(0.00379532267608371*SIN((1.06314311483915*A154*(1.67526987319027-COS(A154)))/SIN(0.0150675913159254+COS(1.40403511969596/A154))))))))/SIN(SIN(A154+0.885784395489139*(-1.32742597150515-COS(A154))*COS(A154))))))))))))))))))))))))))/SIN(0.0150675913159254+COS(0.413036990134086/A154)))))))</f>
        <v>2.0480780262643603</v>
      </c>
    </row>
    <row r="155" spans="1:54" x14ac:dyDescent="0.25">
      <c r="A155">
        <v>-1.8</v>
      </c>
      <c r="B155">
        <v>3.1</v>
      </c>
      <c r="C155">
        <v>-1.2377310989999999</v>
      </c>
      <c r="D155">
        <f t="shared" si="156"/>
        <v>-1.0611091324762307</v>
      </c>
      <c r="E155">
        <f t="shared" si="157"/>
        <v>-1.0611091324762307</v>
      </c>
      <c r="F155">
        <f t="shared" si="158"/>
        <v>-1.0611091324762307</v>
      </c>
      <c r="G155">
        <f t="shared" si="159"/>
        <v>-1.0611091324762307</v>
      </c>
      <c r="H155">
        <f t="shared" si="160"/>
        <v>-1.0611091324762307</v>
      </c>
      <c r="I155">
        <f t="shared" si="161"/>
        <v>-1.1434429501119467</v>
      </c>
      <c r="J155">
        <f t="shared" si="162"/>
        <v>-1.1434429501119467</v>
      </c>
      <c r="K155">
        <f t="shared" si="163"/>
        <v>-1.1953366722639953</v>
      </c>
      <c r="L155">
        <f t="shared" si="164"/>
        <v>-1.1832927404497862</v>
      </c>
      <c r="M155">
        <f t="shared" si="165"/>
        <v>-1.217898585197664</v>
      </c>
      <c r="N155">
        <f t="shared" si="166"/>
        <v>-1.217898585197664</v>
      </c>
      <c r="O155">
        <f t="shared" si="167"/>
        <v>-1.217898585197664</v>
      </c>
      <c r="P155">
        <f t="shared" si="168"/>
        <v>-1.217898585197664</v>
      </c>
      <c r="Q155">
        <f t="shared" si="169"/>
        <v>-1.2294589594843468</v>
      </c>
      <c r="R155">
        <f t="shared" si="170"/>
        <v>-1.2294589594843468</v>
      </c>
      <c r="S155">
        <f t="shared" si="171"/>
        <v>-1.2374218244961395</v>
      </c>
      <c r="T155">
        <f t="shared" si="172"/>
        <v>-1.2374218244961395</v>
      </c>
      <c r="U155">
        <f t="shared" si="173"/>
        <v>-1.2374218244961395</v>
      </c>
      <c r="V155">
        <f t="shared" si="174"/>
        <v>-1.2379721183959469</v>
      </c>
      <c r="W155">
        <f>2*COS(A155)+SIN(A155/(0.999148166279824+COS(SIN(0.0251921174339378*(COS(0.685969744682071+A155+COS(0.1500862687924-SIN(0.0665099688093772*_xlfn.CSC(SIN(COS(COS(A155+(0.244003939114535-COS(0.0932686925260328*A155)-COS(A155))*COS(A155)*(2*COS(A155)+0.387844872700148*(A155-0.082374768005002/(A155-COS(A155*COS(A155))-(-2.15039598507721-A155)*(A155-COS(SIN(SIN(COS(COS(1.32108411619894*(2.84387902041926+SIN(COS(COS(1.00374593116443*A155*COS(A155))))))/COS(SIN(0.0940779463483673*SIN(COS(A155)))))))))))))))))))+SIN(0.375433094857483*(-0.0260061439754979+A155))))*SIN(SIN(A155)))))</f>
        <v>-1.2379773026675804</v>
      </c>
      <c r="X155">
        <f t="shared" si="175"/>
        <v>-1.237803827980458</v>
      </c>
      <c r="Y155">
        <f t="shared" si="176"/>
        <v>-1.237803827980458</v>
      </c>
      <c r="Z155">
        <f t="shared" si="177"/>
        <v>-1.2377397703150015</v>
      </c>
      <c r="AA155">
        <f t="shared" si="178"/>
        <v>-1.237738816472179</v>
      </c>
      <c r="AB155">
        <f t="shared" si="179"/>
        <v>-1.2377316702997843</v>
      </c>
      <c r="AC155">
        <f t="shared" si="180"/>
        <v>-1.2377315008403817</v>
      </c>
      <c r="AD155">
        <f t="shared" si="181"/>
        <v>-1.2377310990136576</v>
      </c>
      <c r="AE155">
        <f t="shared" si="182"/>
        <v>-1.2377310990136576</v>
      </c>
      <c r="AF155">
        <f t="shared" si="183"/>
        <v>-1.2377310990136576</v>
      </c>
      <c r="AG155">
        <f>2*COS(A155)+SIN(A155/(1+COS(0.0102383050941825*SIN(0.0251921174339378*(COS(0.685969744682071+A155+COS(SIN(A155)*SIN(A155*_xlfn.CSC(0.699794000623748+COS(A155*SIN(A155)))*SIN(SIN(0.482614878018303*(0.999335114390903+A155))))))+SIN(A155))))))</f>
        <v>-1.2377310991284434</v>
      </c>
      <c r="AH155">
        <f>2*COS(A155)+SIN(A155/(1+COS(0.0102383050941825*SIN(0.0251921174339378*(COS(0.685969744682071+A155+COS(SIN(A155)*SIN(A155*_xlfn.CSC(0.699794000623748+COS(A155*SIN(A155)))*SIN(SIN(0.482614878018303*(0.999335114390903+A155))))))+SIN(A155))))))</f>
        <v>-1.2377310991284434</v>
      </c>
      <c r="AI155">
        <f>2*COS(A155)+SIN(A155/(1+COS(0.0102383050941825*SIN(0.0251921174339378*(COS(0.685969744682071+A155+COS(SIN(A155)*SIN(COS(A155*SIN(1.74994294679676+COS((0.937483306033506-SIN(0.572749275024412+COS(A155)))*(-0.296995998186627+_xlfn.SEC(0.419735600194717+COS(0.974172084069584*_xlfn.SEC(1.32108411619894*A155)))*SIN(0.970378444545662*COS(COS(SIN(A155))/(2.21684497839146-COS(0.827486649168256*COS(1.04770755378253*COS(0.374917836847673*A155*SIN(COS(A155)-SIN(1.72131839878938/(-0.756954071083095-A155))))*SIN(A155)))))*(1.79705146893733+COS(SIN(0.0251921174339378*(COS(0.685969744682071+A155+COS(2.67476585651086+SIN(0.0942661886848087*A155*_xlfn.CSC(0.810618544876305*(-2.15039598507721-A155))*_xlfn.CSC(SIN(COS(COS(0.809444787727253+A155+SIN(0.793305537772902+A155))))))))+SIN(0.375433094857483*(-0.0260061439754979+A155))))*SIN(SIN(A155)))))))))*_xlfn.CSC(0.699794000623748+COS(A155*SIN(A155))))))+SIN(A155))))))</f>
        <v>-1.2377310991486994</v>
      </c>
      <c r="AJ155">
        <f>2*COS(A155)+SIN(A155/(1+COS(0.0102383050941825*SIN(0.0251921174339378*(COS(0.685969744682071+A155+COS(SIN(A155)*SIN(COS(A155*SIN(1.74994294679676+COS((0.937483306033506-SIN(0.572749275024412+COS(A155)))*(-0.296995998186627+_xlfn.SEC(0.419735600194717+COS(0.974172084069584*_xlfn.SEC(1.32108411619894*A155)))*SIN(0.970378444545662*COS(COS(SIN(A155))/(2.21684497839146-COS(0.827486649168256*COS(1.04770755378253*COS(0.374917836847673*A155*SIN(COS(A155)-SIN(1.72131839878938/(-0.756954071083095-A155))))*SIN(A155)))))*(1.79705146893733+COS(SIN(0.0251921174339378*(COS(0.685969744682071+A155+COS(2.67476585651086+SIN(0.0942661886848087*A155*_xlfn.CSC(0.810618544876305*(-2.15039598507721-A155))*_xlfn.CSC(SIN(COS(COS(0.809444787727253+A155+SIN(0.793305537772902+A155))))))))+SIN(0.375433094857483*(-0.0260061439754979+A155))))*SIN(SIN(A155)))))))))*_xlfn.CSC(0.699794000623748+COS(A155*SIN(A155))))))+SIN(A155))))))</f>
        <v>-1.2377310991486994</v>
      </c>
      <c r="AK155">
        <f>2*COS(A155)+SIN(A155/(1+COS(0.0102383050941825*SIN(0.0251921174339378*(COS(0.685969744682071+A155+COS(SIN(A155)*SIN(COS(A155*SIN(1.74994294679676+COS((0.937483306033506-SIN(0.572749275024412+COS(A155)))*(-0.296995998186627+_xlfn.SEC(0.419735600194717+COS(0.974172084069584*_xlfn.SEC(1.32108411619894*A155)))*SIN(0.970378444545662*COS(COS(SIN(A155))/(2.21684497839146-COS(0.827486649168256*COS(1.04770755378253*COS(0.374917836847673*A155*SIN(0.227771237432817-COS(A155)))*SIN(A155)))))*(1.79705146893733+COS(SIN(0.0251921174339378*(COS(0.685969744682071+A155+COS(2.67476585651086+SIN(0.0942661886848087*A155*_xlfn.CSC(0.810618544876305*(-2.15039598507721-A155))*_xlfn.CSC(SIN(COS(COS(0.809444787727253+A155+SIN(0.793305537772902+A155))))))))+SIN(0.375433094857483*(-0.0260061439754979+A155))))*SIN(SIN(A155)))))))))*_xlfn.CSC(0.699794000623748+COS(A155*SIN(A155))))))+SIN(A155))))))</f>
        <v>-1.2377310991481434</v>
      </c>
      <c r="AL155">
        <f t="shared" si="184"/>
        <v>-1.237731099114622</v>
      </c>
      <c r="AM155">
        <f t="shared" si="185"/>
        <v>-1.2377310990533399</v>
      </c>
      <c r="AN155">
        <f>2*COS(A155)+SIN(A155/(1+COS(0.0102383050941825*SIN(0.0251921174339378*(COS(0.685969744682071+A155+COS(SIN(A155)*SIN(2.87522917078492*COS(A155*SIN(0.996308035150143-COS((0.125463411927578+COS(0.71323222501324*(0.460719913648222+COS(A155)))-SIN(0.572749275024412+COS(A155)))*(-0.296995998186627+_xlfn.SEC(0.419735600194717+COS(0.974172084069584*_xlfn.SEC(1.32108411619894*A155)))*SIN(0.970378444545662*COS(COS(SIN(A155))/(2.21684497839146-COS(0.827486649168256*COS(1.04770755378253*COS(0.374917836847673*A155*SIN(COS(A155)-SIN(1.72131839878938/(-0.756954071083095-A155))))*SIN(A155)))))*(1.79705146893733+COS(SIN(0.0251921174339378*(COS(0.685969744682071+A155+COS(2.67476585651086+SIN(0.0942661886848087*A155*_xlfn.CSC(0.810618544876305*(-2.15039598507721-A155))*_xlfn.CSC(SIN(COS(COS(0.809444787727253+COS(A155))))))))+SIN(0.375433094857483*(-0.0260061439754979+A155))))*SIN(SIN(A155)))))))-5.2258026739857*A155*COS(2.26306768395918-A155+0.648585040695961/(-0.482614878018303+COS(A155))-COS(A155)-COS(COS(SIN(COS(A155)))))*(-0.803019914186518-0.09344164141567*(-0.296995998186628+1.99608842466968*SIN(1.82224358637127*COS(A155)*COS(COS(SIN(A155))/(2.21684497839146-COS(1.1665946556443*COS(1.04770755378253*COS(0.374917836847673*A155*SIN(COS(A155)-SIN(1.72131839878938/(-0.756954071083095-A155))))*SIN(A155)))))))))))))+SIN(A155))))))</f>
        <v>-1.2377310990157104</v>
      </c>
      <c r="AO155">
        <f>2*COS(A155)+SIN(A155/(1+COS(SIN(0.0251921174339378*COS(0.433121146091541*(-2.67476585651086+A155+0.837215599154702*SIN((A155+COS(1.73864272248443+COS(0.356528883019573+SIN(0.940777930379917-COS(0.938170919030737*A155)-COS(A155)))))*SIN(COS(COS(COS(A155)/(1.70671384443301+0.338811626822948/COS(COS(A155))-COS(COS((1.73174047813809*COS(SIN(SIN(3.8337034581196-A155))))/(-0.165778219372136+A155)))+SIN(0.119137815794098*COS(COS(A155))))))))))*SIN(2.8951001999306+COS(COS(SIN(COS((COS(0.367424224211023+A155)*_xlfn.SEC(A155+(-1.96485635804169+0.537146430097249*COS(A155))*COS(SIN(COS(A155))+SIN(1.79705146893733+A155+COS(COS(COS(SIN((0.530924470829865*A155)/(-2.82139876047721+SIN(COS(COS(COS(A155)))*SIN(COS(SIN(A155)))))))))))+0.0270515440773242*COS(2.36770557548171+A155)*_xlfn.CSC(SIN(A155+0.885784395489139*(-1.32742597150515-COS(A155))*COS(A155)))*(0.498701523299401-0.165778219372136*A155*_xlfn.SEC(1.21730816958026+SIN(0.0396212186351349*A155*(COS(0.232148706776693*(0.0250052579539931+A155))+SIN(0.750866189714967*A155))))))*SIN(SIN(SIN(0.340828820733522-A155))))/A155))))))*SIN(0.00379532267608371*SIN((1.06314311483915*A155*(1.67526987319027-COS(A155)))/SIN(0.0150675913159254+COS(1.40403511969596/COS(A155))))))))</f>
        <v>-1.237731099130793</v>
      </c>
      <c r="AP155">
        <f t="shared" si="186"/>
        <v>-1.2377310990141144</v>
      </c>
      <c r="AQ155">
        <f t="shared" si="187"/>
        <v>-1.2377310990141144</v>
      </c>
      <c r="AR155">
        <f t="shared" si="188"/>
        <v>-1.2377310990141144</v>
      </c>
      <c r="AS155">
        <f t="shared" si="189"/>
        <v>-1.2377310990140362</v>
      </c>
      <c r="AT155">
        <f t="shared" si="190"/>
        <v>-1.2377310990140362</v>
      </c>
      <c r="AU155">
        <f t="shared" si="191"/>
        <v>-1.2377310990141486</v>
      </c>
      <c r="AV155">
        <f t="shared" si="192"/>
        <v>-1.2377310990141486</v>
      </c>
      <c r="AW155">
        <f t="shared" si="193"/>
        <v>-1.2377310990141486</v>
      </c>
      <c r="AX155">
        <f t="shared" si="194"/>
        <v>-1.2377310990141486</v>
      </c>
      <c r="AY155">
        <f>2*COS(A155)+SIN(A155/(1+COS(SIN(0.0251921174339378*COS(0.433121146091541*(-2.67476585651086+A155+A155*SIN(A155*(A155+COS(0.933255692033108+A155)))))*SIN(2.8951001999306+COS(COS(SIN(COS((COS(0.367424224211023+A155)*_xlfn.SEC(A155+(1.64702538716042+0.537146430097249*COS(A155))*COS(SIN(2.65449809165387+A155)+SIN(COS(A155)))+0.0270515440773242*(0.498701523299401-0.312244449974241*COS(A155))*COS(2.36770557548171+A155)*_xlfn.CSC(SIN(A155+0.885784395489139*(-1.32742597150515-COS(A155))*COS(A155))))*SIN(SIN(SIN(0.340828820733522-A155))))/A155))))))*SIN(0.00379532267608371*SIN((1.06314311483915*A155*(1.67526987319027-COS(A155)))/SIN(COS(1.40403511969596/COS(A155))+(0.244003939114535-COS(0.0932686925260328*A155)-COS(A155))*SIN(0.933255692033108*(0.0479452472347528+A155)*SIN(A155+0.734842844660215*COS(COS(A155)/COS(SIN(COS(A155+COS(1.35652888301957*A155)))))))))))))</f>
        <v>-1.2377310992671264</v>
      </c>
      <c r="AZ155">
        <f>2*COS(A155)+SIN(A155/(1+COS(SIN(0.0251921174339378*COS(0.433121146091541*(-2.67476585651086+A155+A155*SIN(A155*(A155+COS(0.933255692033108+A155)))))*SIN(2.8951001999306+COS(COS(SIN(COS((COS(0.367424224211023+A155)*_xlfn.SEC(A155+(1.64702538716042+0.537146430097249*COS(A155))*COS(SIN(2.65449809165387+A155)+SIN(COS(A155)))+0.0270515440773242*(0.498701523299401-0.312244449974241*COS(A155))*COS(2.36770557548171+A155)*_xlfn.CSC(SIN(A155+0.885784395489139*(-1.32742597150515-COS(A155))*COS(A155))))*SIN(SIN(SIN(0.340828820733522-A155))))/A155))))))*SIN(0.00379532267608371*SIN((1.06314311483915*A155*(1.67526987319027-COS(A155)))/SIN(COS(1.40403511969596/COS(A155))+(0.244003939114535-COS(0.0932686925260328*A155)-COS(A155))*SIN(0.933255692033108*(0.0479452472347528+A155)*SIN(A155+0.734842844660215*COS(COS(A155)/COS(SIN(COS(A155+COS(1.35652888301957*A155)))))))))))))</f>
        <v>-1.2377310992671264</v>
      </c>
      <c r="BA155">
        <f>2*COS(A155)+SIN(A155/(1+COS(SIN(0.0251921174339378*COS(0.433121146091541*(-2.67476585651086+A155+A155*SIN(A155*(A155+COS(0.933255692033108+A155)))))*SIN(2.8951001999306+COS(COS(SIN(COS((COS(0.367424224211023+A155)*_xlfn.SEC(A155+(1.64702538716042+0.537146430097249*COS(A155))*COS(SIN(2.65449809165387+A155)+SIN(COS(A155)))+0.0270515440773242*(0.498701523299401-0.312244449974241*COS(A155))*COS(2.36770557548171+A155)*_xlfn.CSC(SIN(A155+0.885784395489139*(-1.32742597150515-COS(A155))*COS(A155))))*SIN(SIN(SIN(0.340828820733522-A155))))/A155))))))*SIN(0.00379532267608371*SIN((1.06314311483915*A155*(1.67526987319027-COS(A155)))/SIN(COS(1.40403511969596/COS(A155))+(0.244003939114535-COS(0.0932686925260328*A155)-COS(A155))*SIN(0.933255692033108*(0.0479452472347528+A155)*SIN(A155+0.734842844660215*COS(COS(A155)/COS(SIN(COS(A155+COS(1.35652888301957*A155)))))))))))))</f>
        <v>-1.2377310992671264</v>
      </c>
      <c r="BB155">
        <f>2*COS(A155)+SIN(A155/(1+COS(SIN(0.0251921174339378*COS(_xlfn.SEC(0.419735600194717+COS(0.974172084069584*_xlfn.SEC(1.32108411619894*A155)))*SIN(0.970378444545662*COS(COS(SIN(A155))/(2.21684497839146-COS(0.827486649168256*COS(1.04770755378253*COS(0.374917836847673*A155*SIN(A155+SIN(0.0150681615125201*A155)))*SIN(A155)))))*(1.79705146893733+COS(A155*SIN(0.0251921174339378*(-0.0120347759626663+COS(1.17295361766372-A155-COS(COS(COS((0.734842844660215*COS(0.367424224211023+A155)*SIN(COS(0.0150681615125201-A155)))/A155))))))))))*SIN(2.8951001999306+COS(COS(SIN(COS((COS(0.367424224211023+A155)*SIN(SIN(SIN(A155+SIN(A155)))))/(A155*(-0.855952925578902+COS(0.0250929074423294+A155)))))))))*SIN(0.0045405414853601*SIN((1.06314311483915*A155*(1.67526987319027-COS(A155)-COS(A155*SIN(0.66442022239765/(SIN(A155)*SIN(1.48270932459095*COS(SIN(SIN(COS(COS(A155)))))*COS(2.4900660451625-SIN(SIN(0.0251921174339378*(COS(A155+SIN((0.0251921174339378*COS(1.17295361766372*COS(A155)+COS(A155)/(A155*(0.345878657336117+A155-SIN(COS(A155)+A155*SIN(1.74994294679676+COS(0.0572806453769424*(-0.296995998186628+2.38953537141348*SIN(4.18189618808757*COS(A155)*COS(COS(SIN(A155))/(2.21684497839146-COS(1.1665946556443*COS(1.04770755378253*(0.999381384107968+A155))))))))))))))/(0.356528883019573+A155)-SIN(0.580358562052647-A155)))+SIN(0.375433094857483*(-0.161046367187467+A155))))))*SIN(0.093404449451794+COS(A155-0.484621490756709*(COS(COS(A155))+(2.06346606387297*COS(A155))/(0.356528883019573+0.150655529361516/COS(0.364312412788005*COS(0.00593771058668955*(A155+0.530924470829865*A155*((0.244003939114535-COS(0.0932686925260328*A155)-COS(A155))*COS(A155)*(2*COS(A155)+0.387844872700148*COS(0.122247045623982*(-2.67476585651086+A155)*(SIN(A155)*SIN(0.00140217240902748*A155^2*COS(COS(A155-0.999082557898852/(1.3608351870969+0.150655529361516*(2.74489686570714+A155)-COS(1)))*(0.0150675913159254-A155+COS(0.413036990134086/A155)-COS(A155)-COS(A155*COS(A155))-COS(A155+0.244232384538129*(2.84387902041926+A155+COS(B155)))))*SIN(A155))-SIN(SIN(SIN(0.862339351056448+COS(SIN(2.8951001999306+(0.5*COS(A155)*(0.826937250740526+(-1.12458081737812*A155)/(1+COS(SIN(0.00872081561358199*SIN(2.8951001999306+COS(COS(SIN(COS((0.734842844660215*COS(0.367424224211023+A155)*SIN(SIN(SIN(A155+SIN(A155)))))/A155))))))*SIN(0.00379532267608371*SIN(3.01037523694323*A155*(1.67526987319027-COS(A155)-COS(A155*SIN(SIN(0.00379532267608371*SIN(1.26449815900264*A155*(1.67526987319027-COS(A155))))*SIN(0.00872081561358199*SIN(A155+COS(COS(SIN(COS((0.734842844660215*COS(0.367424224211023+A155)*SIN(SIN(SIN(A155+SIN(A155)))))/A155)))))))))))))))/A155))))))))+COS(2.67476585651086-SIN(0.123821531774593/SIN(SIN(COS(0.999682695391386*(0.530924470829865-A155))/COS(COS(A155)+(1.64702538716042+0.537146430097249*(A155+COS(0.347798363400371-A155)))*COS(A155)-0.26714408291119*(A155+0.0251921174339378*SIN(A155))+(0.0270515440773242*A155*COS(2.36770557548171+A155))/SIN(SIN(COS(COS(A155-0.227771237432817*COS(A155)*(0.244003939114535-COS(A155)-COS(COS(0.464096977697486-COS((39.2055475129509*COS(A155-SIN(0.356528883019573-A155)))/A155^2))*SIN(A155))))))))))))))))))*SIN(COS(A155-COS(SIN(8.45216284241943-COS(0.349023510229163+0.42073232374058*COS(0.759590257947852+COS(1.42073232374058*A155+COS(A155)*(1.89442827394731+0.000366675974410566*COS(2.19354464902984-COS(0.131277299088378-A155)-COS(COS(SIN(COS((COS(0.367424224211023+A155)*SIN(SIN(SIN(0.340828820733522-A155))))/(A155*COS(A155+(1.64702538716042+0.537146430097249*COS(A155))*COS(SIN(COS(A155))+SIN(1.79705146893733+A155+COS(COS(COS(SIN((0.530924470829865*A155)/(-2.82139876047721+SIN(COS(COS(COS(A155)))*SIN(COS(A155))))))))))+(0.0270515440773242*COS(2.36770557548171+A155)*(0.498701523299401-0.165778219372136*(1+COS(SIN(0.00872081561358199*SIN(2.26306768395918-A155-COS(A155)-COS(COS(SIN(COS((0.569180159825137*SIN(SIN(SIN(A155+SIN(A155)))))/A155))))+0.648585040695961/(COS(A155)-SIN(A155))))*SIN(0.00379532267608371*SIN((1.06314311483915*A155*(1.67526987319027-COS(A155)))/SIN(0.0150675913159254+COS(1.40403511969596/A155))))))))/SIN(SIN(A155+0.885784395489139*(-1.32742597150515-COS(A155))*COS(A155))))))))))))))))))))))))))/SIN(0.0150675913159254+COS(0.413036990134086/A155)))))))</f>
        <v>-1.2377310990389161</v>
      </c>
    </row>
    <row r="156" spans="1:54" x14ac:dyDescent="0.25">
      <c r="A156">
        <v>0.08</v>
      </c>
      <c r="B156">
        <v>2.02</v>
      </c>
      <c r="C156">
        <v>2.0335927470000001</v>
      </c>
      <c r="D156">
        <f t="shared" si="156"/>
        <v>2.0222091929097377</v>
      </c>
      <c r="E156">
        <f t="shared" si="157"/>
        <v>2.0222091929097377</v>
      </c>
      <c r="F156">
        <f t="shared" si="158"/>
        <v>2.0222091929097377</v>
      </c>
      <c r="G156">
        <f t="shared" si="159"/>
        <v>2.0222091929097377</v>
      </c>
      <c r="H156">
        <f t="shared" si="160"/>
        <v>2.0222091929097377</v>
      </c>
      <c r="I156">
        <f t="shared" si="161"/>
        <v>2.0242273575263843</v>
      </c>
      <c r="J156">
        <f t="shared" si="162"/>
        <v>2.0242273575263843</v>
      </c>
      <c r="K156">
        <f t="shared" si="163"/>
        <v>2.0265337451775864</v>
      </c>
      <c r="L156">
        <f t="shared" si="164"/>
        <v>2.0360518425571388</v>
      </c>
      <c r="M156">
        <f t="shared" si="165"/>
        <v>2.0322030113041123</v>
      </c>
      <c r="N156">
        <f t="shared" si="166"/>
        <v>2.0322030113041123</v>
      </c>
      <c r="O156">
        <f t="shared" si="167"/>
        <v>2.0322030113041123</v>
      </c>
      <c r="P156">
        <f t="shared" si="168"/>
        <v>2.0322030113041123</v>
      </c>
      <c r="Q156">
        <f t="shared" si="169"/>
        <v>2.0330066209966637</v>
      </c>
      <c r="R156">
        <f t="shared" si="170"/>
        <v>2.0330066209966637</v>
      </c>
      <c r="S156">
        <f t="shared" si="171"/>
        <v>2.0335706585957842</v>
      </c>
      <c r="T156">
        <f t="shared" si="172"/>
        <v>2.0335706585957842</v>
      </c>
      <c r="U156">
        <f t="shared" si="173"/>
        <v>2.0335706585957842</v>
      </c>
      <c r="V156">
        <f t="shared" si="174"/>
        <v>2.033609777992138</v>
      </c>
      <c r="W156">
        <f>2*COS(A156)+SIN(A156/(0.999148166279824+COS(SIN(0.0251921174339378*(COS(0.685969744682071+A156+COS(0.1500862687924-SIN(0.0665099688093772*_xlfn.CSC(SIN(COS(COS(A156+(0.244003939114535-COS(0.0932686925260328*A156)-COS(A156))*COS(A156)*(2*COS(A156)+0.387844872700148*(A156-0.082374768005002/(A156-COS(A156*COS(A156))-(-2.15039598507721-A156)*(A156-COS(SIN(SIN(COS(COS(1.32108411619894*(2.84387902041926+SIN(COS(COS(1.00374593116443*A156*COS(A156))))))/COS(SIN(0.0940779463483673*SIN(COS(A156)))))))))))))))))))+SIN(0.375433094857483*(-0.0260061439754979+A156))))*SIN(SIN(A156)))))</f>
        <v>2.0336097783023281</v>
      </c>
      <c r="X156">
        <f t="shared" si="175"/>
        <v>2.0335933352809623</v>
      </c>
      <c r="Y156">
        <f t="shared" si="176"/>
        <v>2.0335933352809623</v>
      </c>
      <c r="Z156">
        <f t="shared" si="177"/>
        <v>2.0335933042791403</v>
      </c>
      <c r="AA156">
        <f t="shared" si="178"/>
        <v>2.0335927477610118</v>
      </c>
      <c r="AB156">
        <f t="shared" si="179"/>
        <v>2.0335927534359515</v>
      </c>
      <c r="AC156">
        <f t="shared" si="180"/>
        <v>2.0335927754990824</v>
      </c>
      <c r="AD156">
        <f t="shared" si="181"/>
        <v>2.0335927467918729</v>
      </c>
      <c r="AE156">
        <f t="shared" si="182"/>
        <v>2.0335927467918729</v>
      </c>
      <c r="AF156">
        <f t="shared" si="183"/>
        <v>2.0335927467918729</v>
      </c>
      <c r="AG156">
        <f>2*COS(A156)+SIN(A156/(1+COS(0.0102383050941825*SIN(0.0251921174339378*(COS(0.685969744682071+A156+COS(SIN(A156)*SIN(A156*_xlfn.CSC(0.699794000623748+COS(A156*SIN(A156)))*SIN(SIN(0.482614878018303*(0.999335114390903+A156))))))+SIN(A156))))))</f>
        <v>2.0335927468005144</v>
      </c>
      <c r="AH156">
        <f>2*COS(A156)+SIN(A156/(1+COS(0.0102383050941825*SIN(0.0251921174339378*(COS(0.685969744682071+A156+COS(SIN(A156)*SIN(A156*_xlfn.CSC(0.699794000623748+COS(A156*SIN(A156)))*SIN(SIN(0.482614878018303*(0.999335114390903+A156))))))+SIN(A156))))))</f>
        <v>2.0335927468005144</v>
      </c>
      <c r="AI156">
        <f>2*COS(A156)+SIN(A156/(1+COS(0.0102383050941825*SIN(0.0251921174339378*(COS(0.685969744682071+A156+COS(SIN(A156)*SIN(COS(A156*SIN(1.74994294679676+COS((0.937483306033506-SIN(0.572749275024412+COS(A156)))*(-0.296995998186627+_xlfn.SEC(0.419735600194717+COS(0.974172084069584*_xlfn.SEC(1.32108411619894*A156)))*SIN(0.970378444545662*COS(COS(SIN(A156))/(2.21684497839146-COS(0.827486649168256*COS(1.04770755378253*COS(0.374917836847673*A156*SIN(COS(A156)-SIN(1.72131839878938/(-0.756954071083095-A156))))*SIN(A156)))))*(1.79705146893733+COS(SIN(0.0251921174339378*(COS(0.685969744682071+A156+COS(2.67476585651086+SIN(0.0942661886848087*A156*_xlfn.CSC(0.810618544876305*(-2.15039598507721-A156))*_xlfn.CSC(SIN(COS(COS(0.809444787727253+A156+SIN(0.793305537772902+A156))))))))+SIN(0.375433094857483*(-0.0260061439754979+A156))))*SIN(SIN(A156)))))))))*_xlfn.CSC(0.699794000623748+COS(A156*SIN(A156))))))+SIN(A156))))))</f>
        <v>2.0335927468001787</v>
      </c>
      <c r="AJ156">
        <f>2*COS(A156)+SIN(A156/(1+COS(0.0102383050941825*SIN(0.0251921174339378*(COS(0.685969744682071+A156+COS(SIN(A156)*SIN(COS(A156*SIN(1.74994294679676+COS((0.937483306033506-SIN(0.572749275024412+COS(A156)))*(-0.296995998186627+_xlfn.SEC(0.419735600194717+COS(0.974172084069584*_xlfn.SEC(1.32108411619894*A156)))*SIN(0.970378444545662*COS(COS(SIN(A156))/(2.21684497839146-COS(0.827486649168256*COS(1.04770755378253*COS(0.374917836847673*A156*SIN(COS(A156)-SIN(1.72131839878938/(-0.756954071083095-A156))))*SIN(A156)))))*(1.79705146893733+COS(SIN(0.0251921174339378*(COS(0.685969744682071+A156+COS(2.67476585651086+SIN(0.0942661886848087*A156*_xlfn.CSC(0.810618544876305*(-2.15039598507721-A156))*_xlfn.CSC(SIN(COS(COS(0.809444787727253+A156+SIN(0.793305537772902+A156))))))))+SIN(0.375433094857483*(-0.0260061439754979+A156))))*SIN(SIN(A156)))))))))*_xlfn.CSC(0.699794000623748+COS(A156*SIN(A156))))))+SIN(A156))))))</f>
        <v>2.0335927468001787</v>
      </c>
      <c r="AK156">
        <f>2*COS(A156)+SIN(A156/(1+COS(0.0102383050941825*SIN(0.0251921174339378*(COS(0.685969744682071+A156+COS(SIN(A156)*SIN(COS(A156*SIN(1.74994294679676+COS((0.937483306033506-SIN(0.572749275024412+COS(A156)))*(-0.296995998186627+_xlfn.SEC(0.419735600194717+COS(0.974172084069584*_xlfn.SEC(1.32108411619894*A156)))*SIN(0.970378444545662*COS(COS(SIN(A156))/(2.21684497839146-COS(0.827486649168256*COS(1.04770755378253*COS(0.374917836847673*A156*SIN(0.227771237432817-COS(A156)))*SIN(A156)))))*(1.79705146893733+COS(SIN(0.0251921174339378*(COS(0.685969744682071+A156+COS(2.67476585651086+SIN(0.0942661886848087*A156*_xlfn.CSC(0.810618544876305*(-2.15039598507721-A156))*_xlfn.CSC(SIN(COS(COS(0.809444787727253+A156+SIN(0.793305537772902+A156))))))))+SIN(0.375433094857483*(-0.0260061439754979+A156))))*SIN(SIN(A156)))))))))*_xlfn.CSC(0.699794000623748+COS(A156*SIN(A156))))))+SIN(A156))))))</f>
        <v>2.0335927468001787</v>
      </c>
      <c r="AL156">
        <f t="shared" si="184"/>
        <v>2.0335927467924555</v>
      </c>
      <c r="AM156">
        <f t="shared" si="185"/>
        <v>2.0335927467918733</v>
      </c>
      <c r="AN156">
        <f>2*COS(A156)+SIN(A156/(1+COS(0.0102383050941825*SIN(0.0251921174339378*(COS(0.685969744682071+A156+COS(SIN(A156)*SIN(2.87522917078492*COS(A156*SIN(0.996308035150143-COS((0.125463411927578+COS(0.71323222501324*(0.460719913648222+COS(A156)))-SIN(0.572749275024412+COS(A156)))*(-0.296995998186627+_xlfn.SEC(0.419735600194717+COS(0.974172084069584*_xlfn.SEC(1.32108411619894*A156)))*SIN(0.970378444545662*COS(COS(SIN(A156))/(2.21684497839146-COS(0.827486649168256*COS(1.04770755378253*COS(0.374917836847673*A156*SIN(COS(A156)-SIN(1.72131839878938/(-0.756954071083095-A156))))*SIN(A156)))))*(1.79705146893733+COS(SIN(0.0251921174339378*(COS(0.685969744682071+A156+COS(2.67476585651086+SIN(0.0942661886848087*A156*_xlfn.CSC(0.810618544876305*(-2.15039598507721-A156))*_xlfn.CSC(SIN(COS(COS(0.809444787727253+COS(A156))))))))+SIN(0.375433094857483*(-0.0260061439754979+A156))))*SIN(SIN(A156)))))))-5.2258026739857*A156*COS(2.26306768395918-A156+0.648585040695961/(-0.482614878018303+COS(A156))-COS(A156)-COS(COS(SIN(COS(A156)))))*(-0.803019914186518-0.09344164141567*(-0.296995998186628+1.99608842466968*SIN(1.82224358637127*COS(A156)*COS(COS(SIN(A156))/(2.21684497839146-COS(1.1665946556443*COS(1.04770755378253*COS(0.374917836847673*A156*SIN(COS(A156)-SIN(1.72131839878938/(-0.756954071083095-A156))))*SIN(A156)))))))))))))+SIN(A156))))))</f>
        <v>2.033592746800482</v>
      </c>
      <c r="AO156">
        <f>2*COS(A156)+SIN(A156/(1+COS(SIN(0.0251921174339378*COS(0.433121146091541*(-2.67476585651086+A156+0.837215599154702*SIN((A156+COS(1.73864272248443+COS(0.356528883019573+SIN(0.940777930379917-COS(0.938170919030737*A156)-COS(A156)))))*SIN(COS(COS(COS(A156)/(1.70671384443301+0.338811626822948/COS(COS(A156))-COS(COS((1.73174047813809*COS(SIN(SIN(3.8337034581196-A156))))/(-0.165778219372136+A156)))+SIN(0.119137815794098*COS(COS(A156))))))))))*SIN(2.8951001999306+COS(COS(SIN(COS((COS(0.367424224211023+A156)*_xlfn.SEC(A156+(-1.96485635804169+0.537146430097249*COS(A156))*COS(SIN(COS(A156))+SIN(1.79705146893733+A156+COS(COS(COS(SIN((0.530924470829865*A156)/(-2.82139876047721+SIN(COS(COS(COS(A156)))*SIN(COS(SIN(A156)))))))))))+0.0270515440773242*COS(2.36770557548171+A156)*_xlfn.CSC(SIN(A156+0.885784395489139*(-1.32742597150515-COS(A156))*COS(A156)))*(0.498701523299401-0.165778219372136*A156*_xlfn.SEC(1.21730816958026+SIN(0.0396212186351349*A156*(COS(0.232148706776693*(0.0250052579539931+A156))+SIN(0.750866189714967*A156))))))*SIN(SIN(SIN(0.340828820733522-A156))))/A156))))))*SIN(0.00379532267608371*SIN((1.06314311483915*A156*(1.67526987319027-COS(A156)))/SIN(0.0150675913159254+COS(1.40403511969596/COS(A156))))))))</f>
        <v>2.0335927467920469</v>
      </c>
      <c r="AP156">
        <f t="shared" si="186"/>
        <v>2.033592746791959</v>
      </c>
      <c r="AQ156">
        <f t="shared" si="187"/>
        <v>2.033592746791959</v>
      </c>
      <c r="AR156">
        <f t="shared" si="188"/>
        <v>2.033592746791959</v>
      </c>
      <c r="AS156">
        <f t="shared" si="189"/>
        <v>2.033592746791959</v>
      </c>
      <c r="AT156">
        <f t="shared" si="190"/>
        <v>2.033592746791959</v>
      </c>
      <c r="AU156">
        <f t="shared" si="191"/>
        <v>2.033592746791975</v>
      </c>
      <c r="AV156">
        <f t="shared" si="192"/>
        <v>2.033592746791975</v>
      </c>
      <c r="AW156">
        <f t="shared" si="193"/>
        <v>2.033592746791975</v>
      </c>
      <c r="AX156">
        <f t="shared" si="194"/>
        <v>2.033592746791975</v>
      </c>
      <c r="AY156">
        <f>2*COS(A156)+SIN(A156/(1+COS(SIN(0.0251921174339378*COS(0.433121146091541*(-2.67476585651086+A156+A156*SIN(A156*(A156+COS(0.933255692033108+A156)))))*SIN(2.8951001999306+COS(COS(SIN(COS((COS(0.367424224211023+A156)*_xlfn.SEC(A156+(1.64702538716042+0.537146430097249*COS(A156))*COS(SIN(2.65449809165387+A156)+SIN(COS(A156)))+0.0270515440773242*(0.498701523299401-0.312244449974241*COS(A156))*COS(2.36770557548171+A156)*_xlfn.CSC(SIN(A156+0.885784395489139*(-1.32742597150515-COS(A156))*COS(A156))))*SIN(SIN(SIN(0.340828820733522-A156))))/A156))))))*SIN(0.00379532267608371*SIN((1.06314311483915*A156*(1.67526987319027-COS(A156)))/SIN(COS(1.40403511969596/COS(A156))+(0.244003939114535-COS(0.0932686925260328*A156)-COS(A156))*SIN(0.933255692033108*(0.0479452472347528+A156)*SIN(A156+0.734842844660215*COS(COS(A156)/COS(SIN(COS(A156+COS(1.35652888301957*A156)))))))))))))</f>
        <v>2.0335927467930981</v>
      </c>
      <c r="AZ156">
        <f>2*COS(A156)+SIN(A156/(1+COS(SIN(0.0251921174339378*COS(0.433121146091541*(-2.67476585651086+A156+A156*SIN(A156*(A156+COS(0.933255692033108+A156)))))*SIN(2.8951001999306+COS(COS(SIN(COS((COS(0.367424224211023+A156)*_xlfn.SEC(A156+(1.64702538716042+0.537146430097249*COS(A156))*COS(SIN(2.65449809165387+A156)+SIN(COS(A156)))+0.0270515440773242*(0.498701523299401-0.312244449974241*COS(A156))*COS(2.36770557548171+A156)*_xlfn.CSC(SIN(A156+0.885784395489139*(-1.32742597150515-COS(A156))*COS(A156))))*SIN(SIN(SIN(0.340828820733522-A156))))/A156))))))*SIN(0.00379532267608371*SIN((1.06314311483915*A156*(1.67526987319027-COS(A156)))/SIN(COS(1.40403511969596/COS(A156))+(0.244003939114535-COS(0.0932686925260328*A156)-COS(A156))*SIN(0.933255692033108*(0.0479452472347528+A156)*SIN(A156+0.734842844660215*COS(COS(A156)/COS(SIN(COS(A156+COS(1.35652888301957*A156)))))))))))))</f>
        <v>2.0335927467930981</v>
      </c>
      <c r="BA156">
        <f>2*COS(A156)+SIN(A156/(1+COS(SIN(0.0251921174339378*COS(0.433121146091541*(-2.67476585651086+A156+A156*SIN(A156*(A156+COS(0.933255692033108+A156)))))*SIN(2.8951001999306+COS(COS(SIN(COS((COS(0.367424224211023+A156)*_xlfn.SEC(A156+(1.64702538716042+0.537146430097249*COS(A156))*COS(SIN(2.65449809165387+A156)+SIN(COS(A156)))+0.0270515440773242*(0.498701523299401-0.312244449974241*COS(A156))*COS(2.36770557548171+A156)*_xlfn.CSC(SIN(A156+0.885784395489139*(-1.32742597150515-COS(A156))*COS(A156))))*SIN(SIN(SIN(0.340828820733522-A156))))/A156))))))*SIN(0.00379532267608371*SIN((1.06314311483915*A156*(1.67526987319027-COS(A156)))/SIN(COS(1.40403511969596/COS(A156))+(0.244003939114535-COS(0.0932686925260328*A156)-COS(A156))*SIN(0.933255692033108*(0.0479452472347528+A156)*SIN(A156+0.734842844660215*COS(COS(A156)/COS(SIN(COS(A156+COS(1.35652888301957*A156)))))))))))))</f>
        <v>2.0335927467930981</v>
      </c>
      <c r="BB156">
        <f>2*COS(A156)+SIN(A156/(1+COS(SIN(0.0251921174339378*COS(_xlfn.SEC(0.419735600194717+COS(0.974172084069584*_xlfn.SEC(1.32108411619894*A156)))*SIN(0.970378444545662*COS(COS(SIN(A156))/(2.21684497839146-COS(0.827486649168256*COS(1.04770755378253*COS(0.374917836847673*A156*SIN(A156+SIN(0.0150681615125201*A156)))*SIN(A156)))))*(1.79705146893733+COS(A156*SIN(0.0251921174339378*(-0.0120347759626663+COS(1.17295361766372-A156-COS(COS(COS((0.734842844660215*COS(0.367424224211023+A156)*SIN(COS(0.0150681615125201-A156)))/A156))))))))))*SIN(2.8951001999306+COS(COS(SIN(COS((COS(0.367424224211023+A156)*SIN(SIN(SIN(A156+SIN(A156)))))/(A156*(-0.855952925578902+COS(0.0250929074423294+A156)))))))))*SIN(0.0045405414853601*SIN((1.06314311483915*A156*(1.67526987319027-COS(A156)-COS(A156*SIN(0.66442022239765/(SIN(A156)*SIN(1.48270932459095*COS(SIN(SIN(COS(COS(A156)))))*COS(2.4900660451625-SIN(SIN(0.0251921174339378*(COS(A156+SIN((0.0251921174339378*COS(1.17295361766372*COS(A156)+COS(A156)/(A156*(0.345878657336117+A156-SIN(COS(A156)+A156*SIN(1.74994294679676+COS(0.0572806453769424*(-0.296995998186628+2.38953537141348*SIN(4.18189618808757*COS(A156)*COS(COS(SIN(A156))/(2.21684497839146-COS(1.1665946556443*COS(1.04770755378253*(0.999381384107968+A156))))))))))))))/(0.356528883019573+A156)-SIN(0.580358562052647-A156)))+SIN(0.375433094857483*(-0.161046367187467+A156))))))*SIN(0.093404449451794+COS(A156-0.484621490756709*(COS(COS(A156))+(2.06346606387297*COS(A156))/(0.356528883019573+0.150655529361516/COS(0.364312412788005*COS(0.00593771058668955*(A156+0.530924470829865*A156*((0.244003939114535-COS(0.0932686925260328*A156)-COS(A156))*COS(A156)*(2*COS(A156)+0.387844872700148*COS(0.122247045623982*(-2.67476585651086+A156)*(SIN(A156)*SIN(0.00140217240902748*A156^2*COS(COS(A156-0.999082557898852/(1.3608351870969+0.150655529361516*(2.74489686570714+A156)-COS(1)))*(0.0150675913159254-A156+COS(0.413036990134086/A156)-COS(A156)-COS(A156*COS(A156))-COS(A156+0.244232384538129*(2.84387902041926+A156+COS(B156)))))*SIN(A156))-SIN(SIN(SIN(0.862339351056448+COS(SIN(2.8951001999306+(0.5*COS(A156)*(0.826937250740526+(-1.12458081737812*A156)/(1+COS(SIN(0.00872081561358199*SIN(2.8951001999306+COS(COS(SIN(COS((0.734842844660215*COS(0.367424224211023+A156)*SIN(SIN(SIN(A156+SIN(A156)))))/A156))))))*SIN(0.00379532267608371*SIN(3.01037523694323*A156*(1.67526987319027-COS(A156)-COS(A156*SIN(SIN(0.00379532267608371*SIN(1.26449815900264*A156*(1.67526987319027-COS(A156))))*SIN(0.00872081561358199*SIN(A156+COS(COS(SIN(COS((0.734842844660215*COS(0.367424224211023+A156)*SIN(SIN(SIN(A156+SIN(A156)))))/A156)))))))))))))))/A156))))))))+COS(2.67476585651086-SIN(0.123821531774593/SIN(SIN(COS(0.999682695391386*(0.530924470829865-A156))/COS(COS(A156)+(1.64702538716042+0.537146430097249*(A156+COS(0.347798363400371-A156)))*COS(A156)-0.26714408291119*(A156+0.0251921174339378*SIN(A156))+(0.0270515440773242*A156*COS(2.36770557548171+A156))/SIN(SIN(COS(COS(A156-0.227771237432817*COS(A156)*(0.244003939114535-COS(A156)-COS(COS(0.464096977697486-COS((39.2055475129509*COS(A156-SIN(0.356528883019573-A156)))/A156^2))*SIN(A156))))))))))))))))))*SIN(COS(A156-COS(SIN(8.45216284241943-COS(0.349023510229163+0.42073232374058*COS(0.759590257947852+COS(1.42073232374058*A156+COS(A156)*(1.89442827394731+0.000366675974410566*COS(2.19354464902984-COS(0.131277299088378-A156)-COS(COS(SIN(COS((COS(0.367424224211023+A156)*SIN(SIN(SIN(0.340828820733522-A156))))/(A156*COS(A156+(1.64702538716042+0.537146430097249*COS(A156))*COS(SIN(COS(A156))+SIN(1.79705146893733+A156+COS(COS(COS(SIN((0.530924470829865*A156)/(-2.82139876047721+SIN(COS(COS(COS(A156)))*SIN(COS(A156))))))))))+(0.0270515440773242*COS(2.36770557548171+A156)*(0.498701523299401-0.165778219372136*(1+COS(SIN(0.00872081561358199*SIN(2.26306768395918-A156-COS(A156)-COS(COS(SIN(COS((0.569180159825137*SIN(SIN(SIN(A156+SIN(A156)))))/A156))))+0.648585040695961/(COS(A156)-SIN(A156))))*SIN(0.00379532267608371*SIN((1.06314311483915*A156*(1.67526987319027-COS(A156)))/SIN(0.0150675913159254+COS(1.40403511969596/A156))))))))/SIN(SIN(A156+0.885784395489139*(-1.32742597150515-COS(A156))*COS(A156))))))))))))))))))))))))))/SIN(0.0150675913159254+COS(0.413036990134086/A156)))))))</f>
        <v>2.0335927467918742</v>
      </c>
    </row>
    <row r="157" spans="1:54" x14ac:dyDescent="0.25">
      <c r="A157">
        <v>-2.13</v>
      </c>
      <c r="B157">
        <v>2.4700000000000002</v>
      </c>
      <c r="C157">
        <v>-1.9358116030000001</v>
      </c>
      <c r="D157">
        <f t="shared" si="156"/>
        <v>-1.5819188930354284</v>
      </c>
      <c r="E157">
        <f t="shared" si="157"/>
        <v>-1.5819188930354284</v>
      </c>
      <c r="F157">
        <f t="shared" si="158"/>
        <v>-1.5819188930354284</v>
      </c>
      <c r="G157">
        <f t="shared" si="159"/>
        <v>-1.5819188930354284</v>
      </c>
      <c r="H157">
        <f t="shared" si="160"/>
        <v>-1.5819188930354284</v>
      </c>
      <c r="I157">
        <f t="shared" si="161"/>
        <v>-1.8763852087713868</v>
      </c>
      <c r="J157">
        <f t="shared" si="162"/>
        <v>-1.8763852087713868</v>
      </c>
      <c r="K157">
        <f t="shared" si="163"/>
        <v>-1.9377927799846444</v>
      </c>
      <c r="L157">
        <f t="shared" si="164"/>
        <v>-1.8473135685020814</v>
      </c>
      <c r="M157">
        <f t="shared" si="165"/>
        <v>-1.9172746564352923</v>
      </c>
      <c r="N157">
        <f t="shared" si="166"/>
        <v>-1.9172746564352923</v>
      </c>
      <c r="O157">
        <f t="shared" si="167"/>
        <v>-1.9172746564352923</v>
      </c>
      <c r="P157">
        <f t="shared" si="168"/>
        <v>-1.9172746564352923</v>
      </c>
      <c r="Q157">
        <f t="shared" si="169"/>
        <v>-1.9281382812972614</v>
      </c>
      <c r="R157">
        <f t="shared" si="170"/>
        <v>-1.9281382812972614</v>
      </c>
      <c r="S157">
        <f t="shared" si="171"/>
        <v>-1.9355262878520851</v>
      </c>
      <c r="T157">
        <f t="shared" si="172"/>
        <v>-1.9355262878520851</v>
      </c>
      <c r="U157">
        <f t="shared" si="173"/>
        <v>-1.9355262878520851</v>
      </c>
      <c r="V157">
        <f t="shared" si="174"/>
        <v>-1.9360365393205465</v>
      </c>
      <c r="W157">
        <f>2*COS(A157)+SIN(A157/(0.999148166279824+COS(SIN(0.0251921174339378*(COS(0.685969744682071+A157+COS(0.1500862687924-SIN(0.0665099688093772*_xlfn.CSC(SIN(COS(COS(A157+(0.244003939114535-COS(0.0932686925260328*A157)-COS(A157))*COS(A157)*(2*COS(A157)+0.387844872700148*(A157-0.082374768005002/(A157-COS(A157*COS(A157))-(-2.15039598507721-A157)*(A157-COS(SIN(SIN(COS(COS(1.32108411619894*(2.84387902041926+SIN(COS(COS(1.00374593116443*A157*COS(A157))))))/COS(SIN(0.0940779463483673*SIN(COS(A157)))))))))))))))))))+SIN(0.375433094857483*(-0.0260061439754979+A157))))*SIN(SIN(A157)))))</f>
        <v>-1.9360328477885451</v>
      </c>
      <c r="X157">
        <f t="shared" si="175"/>
        <v>-1.9358641691076823</v>
      </c>
      <c r="Y157">
        <f t="shared" si="176"/>
        <v>-1.9358641691076823</v>
      </c>
      <c r="Z157">
        <f t="shared" si="177"/>
        <v>-1.9358197352282311</v>
      </c>
      <c r="AA157">
        <f t="shared" si="178"/>
        <v>-1.935812862498796</v>
      </c>
      <c r="AB157">
        <f t="shared" si="179"/>
        <v>-1.9358117170658131</v>
      </c>
      <c r="AC157">
        <f t="shared" si="180"/>
        <v>-1.9358119740115804</v>
      </c>
      <c r="AD157">
        <f t="shared" si="181"/>
        <v>-1.9358116033945443</v>
      </c>
      <c r="AE157">
        <f t="shared" si="182"/>
        <v>-1.9358116033945443</v>
      </c>
      <c r="AF157">
        <f t="shared" si="183"/>
        <v>-1.9358116033945443</v>
      </c>
      <c r="AG157">
        <f>2*COS(A157)+SIN(A157/(1+COS(0.0102383050941825*SIN(0.0251921174339378*(COS(0.685969744682071+A157+COS(SIN(A157)*SIN(A157*_xlfn.CSC(0.699794000623748+COS(A157*SIN(A157)))*SIN(SIN(0.482614878018303*(0.999335114390903+A157))))))+SIN(A157))))))</f>
        <v>-1.9358116034049873</v>
      </c>
      <c r="AH157">
        <f>2*COS(A157)+SIN(A157/(1+COS(0.0102383050941825*SIN(0.0251921174339378*(COS(0.685969744682071+A157+COS(SIN(A157)*SIN(A157*_xlfn.CSC(0.699794000623748+COS(A157*SIN(A157)))*SIN(SIN(0.482614878018303*(0.999335114390903+A157))))))+SIN(A157))))))</f>
        <v>-1.9358116034049873</v>
      </c>
      <c r="AI157">
        <f>2*COS(A157)+SIN(A157/(1+COS(0.0102383050941825*SIN(0.0251921174339378*(COS(0.685969744682071+A157+COS(SIN(A157)*SIN(COS(A157*SIN(1.74994294679676+COS((0.937483306033506-SIN(0.572749275024412+COS(A157)))*(-0.296995998186627+_xlfn.SEC(0.419735600194717+COS(0.974172084069584*_xlfn.SEC(1.32108411619894*A157)))*SIN(0.970378444545662*COS(COS(SIN(A157))/(2.21684497839146-COS(0.827486649168256*COS(1.04770755378253*COS(0.374917836847673*A157*SIN(COS(A157)-SIN(1.72131839878938/(-0.756954071083095-A157))))*SIN(A157)))))*(1.79705146893733+COS(SIN(0.0251921174339378*(COS(0.685969744682071+A157+COS(2.67476585651086+SIN(0.0942661886848087*A157*_xlfn.CSC(0.810618544876305*(-2.15039598507721-A157))*_xlfn.CSC(SIN(COS(COS(0.809444787727253+A157+SIN(0.793305537772902+A157))))))))+SIN(0.375433094857483*(-0.0260061439754979+A157))))*SIN(SIN(A157)))))))))*_xlfn.CSC(0.699794000623748+COS(A157*SIN(A157))))))+SIN(A157))))))</f>
        <v>-1.935811603395158</v>
      </c>
      <c r="AJ157">
        <f>2*COS(A157)+SIN(A157/(1+COS(0.0102383050941825*SIN(0.0251921174339378*(COS(0.685969744682071+A157+COS(SIN(A157)*SIN(COS(A157*SIN(1.74994294679676+COS((0.937483306033506-SIN(0.572749275024412+COS(A157)))*(-0.296995998186627+_xlfn.SEC(0.419735600194717+COS(0.974172084069584*_xlfn.SEC(1.32108411619894*A157)))*SIN(0.970378444545662*COS(COS(SIN(A157))/(2.21684497839146-COS(0.827486649168256*COS(1.04770755378253*COS(0.374917836847673*A157*SIN(COS(A157)-SIN(1.72131839878938/(-0.756954071083095-A157))))*SIN(A157)))))*(1.79705146893733+COS(SIN(0.0251921174339378*(COS(0.685969744682071+A157+COS(2.67476585651086+SIN(0.0942661886848087*A157*_xlfn.CSC(0.810618544876305*(-2.15039598507721-A157))*_xlfn.CSC(SIN(COS(COS(0.809444787727253+A157+SIN(0.793305537772902+A157))))))))+SIN(0.375433094857483*(-0.0260061439754979+A157))))*SIN(SIN(A157)))))))))*_xlfn.CSC(0.699794000623748+COS(A157*SIN(A157))))))+SIN(A157))))))</f>
        <v>-1.935811603395158</v>
      </c>
      <c r="AK157">
        <f>2*COS(A157)+SIN(A157/(1+COS(0.0102383050941825*SIN(0.0251921174339378*(COS(0.685969744682071+A157+COS(SIN(A157)*SIN(COS(A157*SIN(1.74994294679676+COS((0.937483306033506-SIN(0.572749275024412+COS(A157)))*(-0.296995998186627+_xlfn.SEC(0.419735600194717+COS(0.974172084069584*_xlfn.SEC(1.32108411619894*A157)))*SIN(0.970378444545662*COS(COS(SIN(A157))/(2.21684497839146-COS(0.827486649168256*COS(1.04770755378253*COS(0.374917836847673*A157*SIN(0.227771237432817-COS(A157)))*SIN(A157)))))*(1.79705146893733+COS(SIN(0.0251921174339378*(COS(0.685969744682071+A157+COS(2.67476585651086+SIN(0.0942661886848087*A157*_xlfn.CSC(0.810618544876305*(-2.15039598507721-A157))*_xlfn.CSC(SIN(COS(COS(0.809444787727253+A157+SIN(0.793305537772902+A157))))))))+SIN(0.375433094857483*(-0.0260061439754979+A157))))*SIN(SIN(A157)))))))))*_xlfn.CSC(0.699794000623748+COS(A157*SIN(A157))))))+SIN(A157))))))</f>
        <v>-1.9358116033945447</v>
      </c>
      <c r="AL157">
        <f t="shared" si="184"/>
        <v>-1.9358116033965911</v>
      </c>
      <c r="AM157">
        <f t="shared" si="185"/>
        <v>-1.9358116034157626</v>
      </c>
      <c r="AN157">
        <f>2*COS(A157)+SIN(A157/(1+COS(0.0102383050941825*SIN(0.0251921174339378*(COS(0.685969744682071+A157+COS(SIN(A157)*SIN(2.87522917078492*COS(A157*SIN(0.996308035150143-COS((0.125463411927578+COS(0.71323222501324*(0.460719913648222+COS(A157)))-SIN(0.572749275024412+COS(A157)))*(-0.296995998186627+_xlfn.SEC(0.419735600194717+COS(0.974172084069584*_xlfn.SEC(1.32108411619894*A157)))*SIN(0.970378444545662*COS(COS(SIN(A157))/(2.21684497839146-COS(0.827486649168256*COS(1.04770755378253*COS(0.374917836847673*A157*SIN(COS(A157)-SIN(1.72131839878938/(-0.756954071083095-A157))))*SIN(A157)))))*(1.79705146893733+COS(SIN(0.0251921174339378*(COS(0.685969744682071+A157+COS(2.67476585651086+SIN(0.0942661886848087*A157*_xlfn.CSC(0.810618544876305*(-2.15039598507721-A157))*_xlfn.CSC(SIN(COS(COS(0.809444787727253+COS(A157))))))))+SIN(0.375433094857483*(-0.0260061439754979+A157))))*SIN(SIN(A157)))))))-5.2258026739857*A157*COS(2.26306768395918-A157+0.648585040695961/(-0.482614878018303+COS(A157))-COS(A157)-COS(COS(SIN(COS(A157)))))*(-0.803019914186518-0.09344164141567*(-0.296995998186628+1.99608842466968*SIN(1.82224358637127*COS(A157)*COS(COS(SIN(A157))/(2.21684497839146-COS(1.1665946556443*COS(1.04770755378253*COS(0.374917836847673*A157*SIN(COS(A157)-SIN(1.72131839878938/(-0.756954071083095-A157))))*SIN(A157)))))))))))))+SIN(A157))))))</f>
        <v>-1.9358116033947055</v>
      </c>
      <c r="AO157">
        <f>2*COS(A157)+SIN(A157/(1+COS(SIN(0.0251921174339378*COS(0.433121146091541*(-2.67476585651086+A157+0.837215599154702*SIN((A157+COS(1.73864272248443+COS(0.356528883019573+SIN(0.940777930379917-COS(0.938170919030737*A157)-COS(A157)))))*SIN(COS(COS(COS(A157)/(1.70671384443301+0.338811626822948/COS(COS(A157))-COS(COS((1.73174047813809*COS(SIN(SIN(3.8337034581196-A157))))/(-0.165778219372136+A157)))+SIN(0.119137815794098*COS(COS(A157))))))))))*SIN(2.8951001999306+COS(COS(SIN(COS((COS(0.367424224211023+A157)*_xlfn.SEC(A157+(-1.96485635804169+0.537146430097249*COS(A157))*COS(SIN(COS(A157))+SIN(1.79705146893733+A157+COS(COS(COS(SIN((0.530924470829865*A157)/(-2.82139876047721+SIN(COS(COS(COS(A157)))*SIN(COS(SIN(A157)))))))))))+0.0270515440773242*COS(2.36770557548171+A157)*_xlfn.CSC(SIN(A157+0.885784395489139*(-1.32742597150515-COS(A157))*COS(A157)))*(0.498701523299401-0.165778219372136*A157*_xlfn.SEC(1.21730816958026+SIN(0.0396212186351349*A157*(COS(0.232148706776693*(0.0250052579539931+A157))+SIN(0.750866189714967*A157))))))*SIN(SIN(SIN(0.340828820733522-A157))))/A157))))))*SIN(0.00379532267608371*SIN((1.06314311483915*A157*(1.67526987319027-COS(A157)))/SIN(0.0150675913159254+COS(1.40403511969596/COS(A157))))))))</f>
        <v>-1.93581160340826</v>
      </c>
      <c r="AP157">
        <f t="shared" si="186"/>
        <v>-1.9358116034321133</v>
      </c>
      <c r="AQ157">
        <f t="shared" si="187"/>
        <v>-1.9358116034321133</v>
      </c>
      <c r="AR157">
        <f t="shared" si="188"/>
        <v>-1.9358116034321133</v>
      </c>
      <c r="AS157">
        <f t="shared" si="189"/>
        <v>-1.9358116034322252</v>
      </c>
      <c r="AT157">
        <f t="shared" si="190"/>
        <v>-1.9358116034322252</v>
      </c>
      <c r="AU157">
        <f t="shared" si="191"/>
        <v>-1.9358116034049027</v>
      </c>
      <c r="AV157">
        <f t="shared" si="192"/>
        <v>-1.9358116034049027</v>
      </c>
      <c r="AW157">
        <f t="shared" si="193"/>
        <v>-1.9358116034049027</v>
      </c>
      <c r="AX157">
        <f t="shared" si="194"/>
        <v>-1.9358116034049027</v>
      </c>
      <c r="AY157">
        <f>2*COS(A157)+SIN(A157/(1+COS(SIN(0.0251921174339378*COS(0.433121146091541*(-2.67476585651086+A157+A157*SIN(A157*(A157+COS(0.933255692033108+A157)))))*SIN(2.8951001999306+COS(COS(SIN(COS((COS(0.367424224211023+A157)*_xlfn.SEC(A157+(1.64702538716042+0.537146430097249*COS(A157))*COS(SIN(2.65449809165387+A157)+SIN(COS(A157)))+0.0270515440773242*(0.498701523299401-0.312244449974241*COS(A157))*COS(2.36770557548171+A157)*_xlfn.CSC(SIN(A157+0.885784395489139*(-1.32742597150515-COS(A157))*COS(A157))))*SIN(SIN(SIN(0.340828820733522-A157))))/A157))))))*SIN(0.00379532267608371*SIN((1.06314311483915*A157*(1.67526987319027-COS(A157)))/SIN(COS(1.40403511969596/COS(A157))+(0.244003939114535-COS(0.0932686925260328*A157)-COS(A157))*SIN(0.933255692033108*(0.0479452472347528+A157)*SIN(A157+0.734842844660215*COS(COS(A157)/COS(SIN(COS(A157+COS(1.35652888301957*A157)))))))))))))</f>
        <v>-1.9358116033945985</v>
      </c>
      <c r="AZ157">
        <f>2*COS(A157)+SIN(A157/(1+COS(SIN(0.0251921174339378*COS(0.433121146091541*(-2.67476585651086+A157+A157*SIN(A157*(A157+COS(0.933255692033108+A157)))))*SIN(2.8951001999306+COS(COS(SIN(COS((COS(0.367424224211023+A157)*_xlfn.SEC(A157+(1.64702538716042+0.537146430097249*COS(A157))*COS(SIN(2.65449809165387+A157)+SIN(COS(A157)))+0.0270515440773242*(0.498701523299401-0.312244449974241*COS(A157))*COS(2.36770557548171+A157)*_xlfn.CSC(SIN(A157+0.885784395489139*(-1.32742597150515-COS(A157))*COS(A157))))*SIN(SIN(SIN(0.340828820733522-A157))))/A157))))))*SIN(0.00379532267608371*SIN((1.06314311483915*A157*(1.67526987319027-COS(A157)))/SIN(COS(1.40403511969596/COS(A157))+(0.244003939114535-COS(0.0932686925260328*A157)-COS(A157))*SIN(0.933255692033108*(0.0479452472347528+A157)*SIN(A157+0.734842844660215*COS(COS(A157)/COS(SIN(COS(A157+COS(1.35652888301957*A157)))))))))))))</f>
        <v>-1.9358116033945985</v>
      </c>
      <c r="BA157">
        <f>2*COS(A157)+SIN(A157/(1+COS(SIN(0.0251921174339378*COS(0.433121146091541*(-2.67476585651086+A157+A157*SIN(A157*(A157+COS(0.933255692033108+A157)))))*SIN(2.8951001999306+COS(COS(SIN(COS((COS(0.367424224211023+A157)*_xlfn.SEC(A157+(1.64702538716042+0.537146430097249*COS(A157))*COS(SIN(2.65449809165387+A157)+SIN(COS(A157)))+0.0270515440773242*(0.498701523299401-0.312244449974241*COS(A157))*COS(2.36770557548171+A157)*_xlfn.CSC(SIN(A157+0.885784395489139*(-1.32742597150515-COS(A157))*COS(A157))))*SIN(SIN(SIN(0.340828820733522-A157))))/A157))))))*SIN(0.00379532267608371*SIN((1.06314311483915*A157*(1.67526987319027-COS(A157)))/SIN(COS(1.40403511969596/COS(A157))+(0.244003939114535-COS(0.0932686925260328*A157)-COS(A157))*SIN(0.933255692033108*(0.0479452472347528+A157)*SIN(A157+0.734842844660215*COS(COS(A157)/COS(SIN(COS(A157+COS(1.35652888301957*A157)))))))))))))</f>
        <v>-1.9358116033945985</v>
      </c>
      <c r="BB157">
        <f>2*COS(A157)+SIN(A157/(1+COS(SIN(0.0251921174339378*COS(_xlfn.SEC(0.419735600194717+COS(0.974172084069584*_xlfn.SEC(1.32108411619894*A157)))*SIN(0.970378444545662*COS(COS(SIN(A157))/(2.21684497839146-COS(0.827486649168256*COS(1.04770755378253*COS(0.374917836847673*A157*SIN(A157+SIN(0.0150681615125201*A157)))*SIN(A157)))))*(1.79705146893733+COS(A157*SIN(0.0251921174339378*(-0.0120347759626663+COS(1.17295361766372-A157-COS(COS(COS((0.734842844660215*COS(0.367424224211023+A157)*SIN(COS(0.0150681615125201-A157)))/A157))))))))))*SIN(2.8951001999306+COS(COS(SIN(COS((COS(0.367424224211023+A157)*SIN(SIN(SIN(A157+SIN(A157)))))/(A157*(-0.855952925578902+COS(0.0250929074423294+A157)))))))))*SIN(0.0045405414853601*SIN((1.06314311483915*A157*(1.67526987319027-COS(A157)-COS(A157*SIN(0.66442022239765/(SIN(A157)*SIN(1.48270932459095*COS(SIN(SIN(COS(COS(A157)))))*COS(2.4900660451625-SIN(SIN(0.0251921174339378*(COS(A157+SIN((0.0251921174339378*COS(1.17295361766372*COS(A157)+COS(A157)/(A157*(0.345878657336117+A157-SIN(COS(A157)+A157*SIN(1.74994294679676+COS(0.0572806453769424*(-0.296995998186628+2.38953537141348*SIN(4.18189618808757*COS(A157)*COS(COS(SIN(A157))/(2.21684497839146-COS(1.1665946556443*COS(1.04770755378253*(0.999381384107968+A157))))))))))))))/(0.356528883019573+A157)-SIN(0.580358562052647-A157)))+SIN(0.375433094857483*(-0.161046367187467+A157))))))*SIN(0.093404449451794+COS(A157-0.484621490756709*(COS(COS(A157))+(2.06346606387297*COS(A157))/(0.356528883019573+0.150655529361516/COS(0.364312412788005*COS(0.00593771058668955*(A157+0.530924470829865*A157*((0.244003939114535-COS(0.0932686925260328*A157)-COS(A157))*COS(A157)*(2*COS(A157)+0.387844872700148*COS(0.122247045623982*(-2.67476585651086+A157)*(SIN(A157)*SIN(0.00140217240902748*A157^2*COS(COS(A157-0.999082557898852/(1.3608351870969+0.150655529361516*(2.74489686570714+A157)-COS(1)))*(0.0150675913159254-A157+COS(0.413036990134086/A157)-COS(A157)-COS(A157*COS(A157))-COS(A157+0.244232384538129*(2.84387902041926+A157+COS(B157)))))*SIN(A157))-SIN(SIN(SIN(0.862339351056448+COS(SIN(2.8951001999306+(0.5*COS(A157)*(0.826937250740526+(-1.12458081737812*A157)/(1+COS(SIN(0.00872081561358199*SIN(2.8951001999306+COS(COS(SIN(COS((0.734842844660215*COS(0.367424224211023+A157)*SIN(SIN(SIN(A157+SIN(A157)))))/A157))))))*SIN(0.00379532267608371*SIN(3.01037523694323*A157*(1.67526987319027-COS(A157)-COS(A157*SIN(SIN(0.00379532267608371*SIN(1.26449815900264*A157*(1.67526987319027-COS(A157))))*SIN(0.00872081561358199*SIN(A157+COS(COS(SIN(COS((0.734842844660215*COS(0.367424224211023+A157)*SIN(SIN(SIN(A157+SIN(A157)))))/A157)))))))))))))))/A157))))))))+COS(2.67476585651086-SIN(0.123821531774593/SIN(SIN(COS(0.999682695391386*(0.530924470829865-A157))/COS(COS(A157)+(1.64702538716042+0.537146430097249*(A157+COS(0.347798363400371-A157)))*COS(A157)-0.26714408291119*(A157+0.0251921174339378*SIN(A157))+(0.0270515440773242*A157*COS(2.36770557548171+A157))/SIN(SIN(COS(COS(A157-0.227771237432817*COS(A157)*(0.244003939114535-COS(A157)-COS(COS(0.464096977697486-COS((39.2055475129509*COS(A157-SIN(0.356528883019573-A157)))/A157^2))*SIN(A157))))))))))))))))))*SIN(COS(A157-COS(SIN(8.45216284241943-COS(0.349023510229163+0.42073232374058*COS(0.759590257947852+COS(1.42073232374058*A157+COS(A157)*(1.89442827394731+0.000366675974410566*COS(2.19354464902984-COS(0.131277299088378-A157)-COS(COS(SIN(COS((COS(0.367424224211023+A157)*SIN(SIN(SIN(0.340828820733522-A157))))/(A157*COS(A157+(1.64702538716042+0.537146430097249*COS(A157))*COS(SIN(COS(A157))+SIN(1.79705146893733+A157+COS(COS(COS(SIN((0.530924470829865*A157)/(-2.82139876047721+SIN(COS(COS(COS(A157)))*SIN(COS(A157))))))))))+(0.0270515440773242*COS(2.36770557548171+A157)*(0.498701523299401-0.165778219372136*(1+COS(SIN(0.00872081561358199*SIN(2.26306768395918-A157-COS(A157)-COS(COS(SIN(COS((0.569180159825137*SIN(SIN(SIN(A157+SIN(A157)))))/A157))))+0.648585040695961/(COS(A157)-SIN(A157))))*SIN(0.00379532267608371*SIN((1.06314311483915*A157*(1.67526987319027-COS(A157)))/SIN(0.0150675913159254+COS(1.40403511969596/A157))))))))/SIN(SIN(A157+0.885784395489139*(-1.32742597150515-COS(A157))*COS(A157))))))))))))))))))))))))))/SIN(0.0150675913159254+COS(0.413036990134086/A157)))))))</f>
        <v>-1.9358116034489639</v>
      </c>
    </row>
    <row r="158" spans="1:54" x14ac:dyDescent="0.25">
      <c r="A158">
        <v>-0.22</v>
      </c>
      <c r="B158">
        <v>1.73</v>
      </c>
      <c r="C158">
        <v>1.8420165980000001</v>
      </c>
      <c r="D158">
        <f t="shared" si="156"/>
        <v>1.7936038769654503</v>
      </c>
      <c r="E158">
        <f t="shared" si="157"/>
        <v>1.7936038769654503</v>
      </c>
      <c r="F158">
        <f t="shared" si="158"/>
        <v>1.7936038769654503</v>
      </c>
      <c r="G158">
        <f t="shared" si="159"/>
        <v>1.7936038769654503</v>
      </c>
      <c r="H158">
        <f t="shared" si="160"/>
        <v>1.7936038769654503</v>
      </c>
      <c r="I158">
        <f t="shared" si="161"/>
        <v>1.8675790501280611</v>
      </c>
      <c r="J158">
        <f t="shared" si="162"/>
        <v>1.8675790501280611</v>
      </c>
      <c r="K158">
        <f t="shared" si="163"/>
        <v>1.8612364840872551</v>
      </c>
      <c r="L158">
        <f t="shared" si="164"/>
        <v>1.8355205325411257</v>
      </c>
      <c r="M158">
        <f t="shared" si="165"/>
        <v>1.8458190020639111</v>
      </c>
      <c r="N158">
        <f t="shared" si="166"/>
        <v>1.8458190020639111</v>
      </c>
      <c r="O158">
        <f t="shared" si="167"/>
        <v>1.8458190020639111</v>
      </c>
      <c r="P158">
        <f t="shared" si="168"/>
        <v>1.8458190020639111</v>
      </c>
      <c r="Q158">
        <f t="shared" si="169"/>
        <v>1.8436201078660661</v>
      </c>
      <c r="R158">
        <f t="shared" si="170"/>
        <v>1.8436201078660661</v>
      </c>
      <c r="S158">
        <f t="shared" si="171"/>
        <v>1.8420770217499642</v>
      </c>
      <c r="T158">
        <f t="shared" si="172"/>
        <v>1.8420770217499642</v>
      </c>
      <c r="U158">
        <f t="shared" si="173"/>
        <v>1.8420770217499642</v>
      </c>
      <c r="V158">
        <f t="shared" si="174"/>
        <v>1.8419700075905863</v>
      </c>
      <c r="W158">
        <f>2*COS(A158)+SIN(A158/(0.999148166279824+COS(SIN(0.0251921174339378*(COS(0.685969744682071+A158+COS(0.1500862687924-SIN(0.0665099688093772*_xlfn.CSC(SIN(COS(COS(A158+(0.244003939114535-COS(0.0932686925260328*A158)-COS(A158))*COS(A158)*(2*COS(A158)+0.387844872700148*(A158-0.082374768005002/(A158-COS(A158*COS(A158))-(-2.15039598507721-A158)*(A158-COS(SIN(SIN(COS(COS(1.32108411619894*(2.84387902041926+SIN(COS(COS(1.00374593116443*A158*COS(A158))))))/COS(SIN(0.0940779463483673*SIN(COS(A158)))))))))))))))))))+SIN(0.375433094857483*(-0.0260061439754979+A158))))*SIN(SIN(A158)))))</f>
        <v>1.8419700102801311</v>
      </c>
      <c r="X158">
        <f t="shared" si="175"/>
        <v>1.8420144362066169</v>
      </c>
      <c r="Y158">
        <f t="shared" si="176"/>
        <v>1.8420144362066169</v>
      </c>
      <c r="Z158">
        <f t="shared" si="177"/>
        <v>1.8420150598966807</v>
      </c>
      <c r="AA158">
        <f t="shared" si="178"/>
        <v>1.8420165955672581</v>
      </c>
      <c r="AB158">
        <f t="shared" si="179"/>
        <v>1.8420165954612111</v>
      </c>
      <c r="AC158">
        <f t="shared" si="180"/>
        <v>1.8420165192935294</v>
      </c>
      <c r="AD158">
        <f t="shared" si="181"/>
        <v>1.8420165978240362</v>
      </c>
      <c r="AE158">
        <f t="shared" si="182"/>
        <v>1.8420165978240362</v>
      </c>
      <c r="AF158">
        <f t="shared" si="183"/>
        <v>1.8420165978240362</v>
      </c>
      <c r="AG158">
        <f>2*COS(A158)+SIN(A158/(1+COS(0.0102383050941825*SIN(0.0251921174339378*(COS(0.685969744682071+A158+COS(SIN(A158)*SIN(A158*_xlfn.CSC(0.699794000623748+COS(A158*SIN(A158)))*SIN(SIN(0.482614878018303*(0.999335114390903+A158))))))+SIN(A158))))))</f>
        <v>1.8420165978006342</v>
      </c>
      <c r="AH158">
        <f>2*COS(A158)+SIN(A158/(1+COS(0.0102383050941825*SIN(0.0251921174339378*(COS(0.685969744682071+A158+COS(SIN(A158)*SIN(A158*_xlfn.CSC(0.699794000623748+COS(A158*SIN(A158)))*SIN(SIN(0.482614878018303*(0.999335114390903+A158))))))+SIN(A158))))))</f>
        <v>1.8420165978006342</v>
      </c>
      <c r="AI158">
        <f>2*COS(A158)+SIN(A158/(1+COS(0.0102383050941825*SIN(0.0251921174339378*(COS(0.685969744682071+A158+COS(SIN(A158)*SIN(COS(A158*SIN(1.74994294679676+COS((0.937483306033506-SIN(0.572749275024412+COS(A158)))*(-0.296995998186627+_xlfn.SEC(0.419735600194717+COS(0.974172084069584*_xlfn.SEC(1.32108411619894*A158)))*SIN(0.970378444545662*COS(COS(SIN(A158))/(2.21684497839146-COS(0.827486649168256*COS(1.04770755378253*COS(0.374917836847673*A158*SIN(COS(A158)-SIN(1.72131839878938/(-0.756954071083095-A158))))*SIN(A158)))))*(1.79705146893733+COS(SIN(0.0251921174339378*(COS(0.685969744682071+A158+COS(2.67476585651086+SIN(0.0942661886848087*A158*_xlfn.CSC(0.810618544876305*(-2.15039598507721-A158))*_xlfn.CSC(SIN(COS(COS(0.809444787727253+A158+SIN(0.793305537772902+A158))))))))+SIN(0.375433094857483*(-0.0260061439754979+A158))))*SIN(SIN(A158)))))))))*_xlfn.CSC(0.699794000623748+COS(A158*SIN(A158))))))+SIN(A158))))))</f>
        <v>1.8420165978070009</v>
      </c>
      <c r="AJ158">
        <f>2*COS(A158)+SIN(A158/(1+COS(0.0102383050941825*SIN(0.0251921174339378*(COS(0.685969744682071+A158+COS(SIN(A158)*SIN(COS(A158*SIN(1.74994294679676+COS((0.937483306033506-SIN(0.572749275024412+COS(A158)))*(-0.296995998186627+_xlfn.SEC(0.419735600194717+COS(0.974172084069584*_xlfn.SEC(1.32108411619894*A158)))*SIN(0.970378444545662*COS(COS(SIN(A158))/(2.21684497839146-COS(0.827486649168256*COS(1.04770755378253*COS(0.374917836847673*A158*SIN(COS(A158)-SIN(1.72131839878938/(-0.756954071083095-A158))))*SIN(A158)))))*(1.79705146893733+COS(SIN(0.0251921174339378*(COS(0.685969744682071+A158+COS(2.67476585651086+SIN(0.0942661886848087*A158*_xlfn.CSC(0.810618544876305*(-2.15039598507721-A158))*_xlfn.CSC(SIN(COS(COS(0.809444787727253+A158+SIN(0.793305537772902+A158))))))))+SIN(0.375433094857483*(-0.0260061439754979+A158))))*SIN(SIN(A158)))))))))*_xlfn.CSC(0.699794000623748+COS(A158*SIN(A158))))))+SIN(A158))))))</f>
        <v>1.8420165978070009</v>
      </c>
      <c r="AK158">
        <f>2*COS(A158)+SIN(A158/(1+COS(0.0102383050941825*SIN(0.0251921174339378*(COS(0.685969744682071+A158+COS(SIN(A158)*SIN(COS(A158*SIN(1.74994294679676+COS((0.937483306033506-SIN(0.572749275024412+COS(A158)))*(-0.296995998186627+_xlfn.SEC(0.419735600194717+COS(0.974172084069584*_xlfn.SEC(1.32108411619894*A158)))*SIN(0.970378444545662*COS(COS(SIN(A158))/(2.21684497839146-COS(0.827486649168256*COS(1.04770755378253*COS(0.374917836847673*A158*SIN(0.227771237432817-COS(A158)))*SIN(A158)))))*(1.79705146893733+COS(SIN(0.0251921174339378*(COS(0.685969744682071+A158+COS(2.67476585651086+SIN(0.0942661886848087*A158*_xlfn.CSC(0.810618544876305*(-2.15039598507721-A158))*_xlfn.CSC(SIN(COS(COS(0.809444787727253+A158+SIN(0.793305537772902+A158))))))))+SIN(0.375433094857483*(-0.0260061439754979+A158))))*SIN(SIN(A158)))))))))*_xlfn.CSC(0.699794000623748+COS(A158*SIN(A158))))))+SIN(A158))))))</f>
        <v>1.8420165978070009</v>
      </c>
      <c r="AL158">
        <f t="shared" si="184"/>
        <v>1.8420165978207337</v>
      </c>
      <c r="AM158">
        <f t="shared" si="185"/>
        <v>1.8420165978239909</v>
      </c>
      <c r="AN158">
        <f>2*COS(A158)+SIN(A158/(1+COS(0.0102383050941825*SIN(0.0251921174339378*(COS(0.685969744682071+A158+COS(SIN(A158)*SIN(2.87522917078492*COS(A158*SIN(0.996308035150143-COS((0.125463411927578+COS(0.71323222501324*(0.460719913648222+COS(A158)))-SIN(0.572749275024412+COS(A158)))*(-0.296995998186627+_xlfn.SEC(0.419735600194717+COS(0.974172084069584*_xlfn.SEC(1.32108411619894*A158)))*SIN(0.970378444545662*COS(COS(SIN(A158))/(2.21684497839146-COS(0.827486649168256*COS(1.04770755378253*COS(0.374917836847673*A158*SIN(COS(A158)-SIN(1.72131839878938/(-0.756954071083095-A158))))*SIN(A158)))))*(1.79705146893733+COS(SIN(0.0251921174339378*(COS(0.685969744682071+A158+COS(2.67476585651086+SIN(0.0942661886848087*A158*_xlfn.CSC(0.810618544876305*(-2.15039598507721-A158))*_xlfn.CSC(SIN(COS(COS(0.809444787727253+COS(A158))))))))+SIN(0.375433094857483*(-0.0260061439754979+A158))))*SIN(SIN(A158)))))))-5.2258026739857*A158*COS(2.26306768395918-A158+0.648585040695961/(-0.482614878018303+COS(A158))-COS(A158)-COS(COS(SIN(COS(A158)))))*(-0.803019914186518-0.09344164141567*(-0.296995998186628+1.99608842466968*SIN(1.82224358637127*COS(A158)*COS(COS(SIN(A158))/(2.21684497839146-COS(1.1665946556443*COS(1.04770755378253*COS(0.374917836847673*A158*SIN(COS(A158)-SIN(1.72131839878938/(-0.756954071083095-A158))))*SIN(A158)))))))))))))+SIN(A158))))))</f>
        <v>1.8420165978013487</v>
      </c>
      <c r="AO158">
        <f>2*COS(A158)+SIN(A158/(1+COS(SIN(0.0251921174339378*COS(0.433121146091541*(-2.67476585651086+A158+0.837215599154702*SIN((A158+COS(1.73864272248443+COS(0.356528883019573+SIN(0.940777930379917-COS(0.938170919030737*A158)-COS(A158)))))*SIN(COS(COS(COS(A158)/(1.70671384443301+0.338811626822948/COS(COS(A158))-COS(COS((1.73174047813809*COS(SIN(SIN(3.8337034581196-A158))))/(-0.165778219372136+A158)))+SIN(0.119137815794098*COS(COS(A158))))))))))*SIN(2.8951001999306+COS(COS(SIN(COS((COS(0.367424224211023+A158)*_xlfn.SEC(A158+(-1.96485635804169+0.537146430097249*COS(A158))*COS(SIN(COS(A158))+SIN(1.79705146893733+A158+COS(COS(COS(SIN((0.530924470829865*A158)/(-2.82139876047721+SIN(COS(COS(COS(A158)))*SIN(COS(SIN(A158)))))))))))+0.0270515440773242*COS(2.36770557548171+A158)*_xlfn.CSC(SIN(A158+0.885784395489139*(-1.32742597150515-COS(A158))*COS(A158)))*(0.498701523299401-0.165778219372136*A158*_xlfn.SEC(1.21730816958026+SIN(0.0396212186351349*A158*(COS(0.232148706776693*(0.0250052579539931+A158))+SIN(0.750866189714967*A158))))))*SIN(SIN(SIN(0.340828820733522-A158))))/A158))))))*SIN(0.00379532267608371*SIN((1.06314311483915*A158*(1.67526987319027-COS(A158)))/SIN(0.0150675913159254+COS(1.40403511969596/COS(A158))))))))</f>
        <v>1.8420165978237057</v>
      </c>
      <c r="AP158">
        <f t="shared" si="186"/>
        <v>1.8420165978042822</v>
      </c>
      <c r="AQ158">
        <f t="shared" si="187"/>
        <v>1.8420165978042822</v>
      </c>
      <c r="AR158">
        <f t="shared" si="188"/>
        <v>1.8420165978042822</v>
      </c>
      <c r="AS158">
        <f t="shared" si="189"/>
        <v>1.842016597804284</v>
      </c>
      <c r="AT158">
        <f t="shared" si="190"/>
        <v>1.842016597804284</v>
      </c>
      <c r="AU158">
        <f t="shared" si="191"/>
        <v>1.8420165978082528</v>
      </c>
      <c r="AV158">
        <f t="shared" si="192"/>
        <v>1.8420165978082528</v>
      </c>
      <c r="AW158">
        <f t="shared" si="193"/>
        <v>1.8420165978082528</v>
      </c>
      <c r="AX158">
        <f t="shared" si="194"/>
        <v>1.8420165978082528</v>
      </c>
      <c r="AY158">
        <f>2*COS(A158)+SIN(A158/(1+COS(SIN(0.0251921174339378*COS(0.433121146091541*(-2.67476585651086+A158+A158*SIN(A158*(A158+COS(0.933255692033108+A158)))))*SIN(2.8951001999306+COS(COS(SIN(COS((COS(0.367424224211023+A158)*_xlfn.SEC(A158+(1.64702538716042+0.537146430097249*COS(A158))*COS(SIN(2.65449809165387+A158)+SIN(COS(A158)))+0.0270515440773242*(0.498701523299401-0.312244449974241*COS(A158))*COS(2.36770557548171+A158)*_xlfn.CSC(SIN(A158+0.885784395489139*(-1.32742597150515-COS(A158))*COS(A158))))*SIN(SIN(SIN(0.340828820733522-A158))))/A158))))))*SIN(0.00379532267608371*SIN((1.06314311483915*A158*(1.67526987319027-COS(A158)))/SIN(COS(1.40403511969596/COS(A158))+(0.244003939114535-COS(0.0932686925260328*A158)-COS(A158))*SIN(0.933255692033108*(0.0479452472347528+A158)*SIN(A158+0.734842844660215*COS(COS(A158)/COS(SIN(COS(A158+COS(1.35652888301957*A158)))))))))))))</f>
        <v>1.8420165978204188</v>
      </c>
      <c r="AZ158">
        <f>2*COS(A158)+SIN(A158/(1+COS(SIN(0.0251921174339378*COS(0.433121146091541*(-2.67476585651086+A158+A158*SIN(A158*(A158+COS(0.933255692033108+A158)))))*SIN(2.8951001999306+COS(COS(SIN(COS((COS(0.367424224211023+A158)*_xlfn.SEC(A158+(1.64702538716042+0.537146430097249*COS(A158))*COS(SIN(2.65449809165387+A158)+SIN(COS(A158)))+0.0270515440773242*(0.498701523299401-0.312244449974241*COS(A158))*COS(2.36770557548171+A158)*_xlfn.CSC(SIN(A158+0.885784395489139*(-1.32742597150515-COS(A158))*COS(A158))))*SIN(SIN(SIN(0.340828820733522-A158))))/A158))))))*SIN(0.00379532267608371*SIN((1.06314311483915*A158*(1.67526987319027-COS(A158)))/SIN(COS(1.40403511969596/COS(A158))+(0.244003939114535-COS(0.0932686925260328*A158)-COS(A158))*SIN(0.933255692033108*(0.0479452472347528+A158)*SIN(A158+0.734842844660215*COS(COS(A158)/COS(SIN(COS(A158+COS(1.35652888301957*A158)))))))))))))</f>
        <v>1.8420165978204188</v>
      </c>
      <c r="BA158">
        <f>2*COS(A158)+SIN(A158/(1+COS(SIN(0.0251921174339378*COS(0.433121146091541*(-2.67476585651086+A158+A158*SIN(A158*(A158+COS(0.933255692033108+A158)))))*SIN(2.8951001999306+COS(COS(SIN(COS((COS(0.367424224211023+A158)*_xlfn.SEC(A158+(1.64702538716042+0.537146430097249*COS(A158))*COS(SIN(2.65449809165387+A158)+SIN(COS(A158)))+0.0270515440773242*(0.498701523299401-0.312244449974241*COS(A158))*COS(2.36770557548171+A158)*_xlfn.CSC(SIN(A158+0.885784395489139*(-1.32742597150515-COS(A158))*COS(A158))))*SIN(SIN(SIN(0.340828820733522-A158))))/A158))))))*SIN(0.00379532267608371*SIN((1.06314311483915*A158*(1.67526987319027-COS(A158)))/SIN(COS(1.40403511969596/COS(A158))+(0.244003939114535-COS(0.0932686925260328*A158)-COS(A158))*SIN(0.933255692033108*(0.0479452472347528+A158)*SIN(A158+0.734842844660215*COS(COS(A158)/COS(SIN(COS(A158+COS(1.35652888301957*A158)))))))))))))</f>
        <v>1.8420165978204188</v>
      </c>
      <c r="BB158">
        <f>2*COS(A158)+SIN(A158/(1+COS(SIN(0.0251921174339378*COS(_xlfn.SEC(0.419735600194717+COS(0.974172084069584*_xlfn.SEC(1.32108411619894*A158)))*SIN(0.970378444545662*COS(COS(SIN(A158))/(2.21684497839146-COS(0.827486649168256*COS(1.04770755378253*COS(0.374917836847673*A158*SIN(A158+SIN(0.0150681615125201*A158)))*SIN(A158)))))*(1.79705146893733+COS(A158*SIN(0.0251921174339378*(-0.0120347759626663+COS(1.17295361766372-A158-COS(COS(COS((0.734842844660215*COS(0.367424224211023+A158)*SIN(COS(0.0150681615125201-A158)))/A158))))))))))*SIN(2.8951001999306+COS(COS(SIN(COS((COS(0.367424224211023+A158)*SIN(SIN(SIN(A158+SIN(A158)))))/(A158*(-0.855952925578902+COS(0.0250929074423294+A158)))))))))*SIN(0.0045405414853601*SIN((1.06314311483915*A158*(1.67526987319027-COS(A158)-COS(A158*SIN(0.66442022239765/(SIN(A158)*SIN(1.48270932459095*COS(SIN(SIN(COS(COS(A158)))))*COS(2.4900660451625-SIN(SIN(0.0251921174339378*(COS(A158+SIN((0.0251921174339378*COS(1.17295361766372*COS(A158)+COS(A158)/(A158*(0.345878657336117+A158-SIN(COS(A158)+A158*SIN(1.74994294679676+COS(0.0572806453769424*(-0.296995998186628+2.38953537141348*SIN(4.18189618808757*COS(A158)*COS(COS(SIN(A158))/(2.21684497839146-COS(1.1665946556443*COS(1.04770755378253*(0.999381384107968+A158))))))))))))))/(0.356528883019573+A158)-SIN(0.580358562052647-A158)))+SIN(0.375433094857483*(-0.161046367187467+A158))))))*SIN(0.093404449451794+COS(A158-0.484621490756709*(COS(COS(A158))+(2.06346606387297*COS(A158))/(0.356528883019573+0.150655529361516/COS(0.364312412788005*COS(0.00593771058668955*(A158+0.530924470829865*A158*((0.244003939114535-COS(0.0932686925260328*A158)-COS(A158))*COS(A158)*(2*COS(A158)+0.387844872700148*COS(0.122247045623982*(-2.67476585651086+A158)*(SIN(A158)*SIN(0.00140217240902748*A158^2*COS(COS(A158-0.999082557898852/(1.3608351870969+0.150655529361516*(2.74489686570714+A158)-COS(1)))*(0.0150675913159254-A158+COS(0.413036990134086/A158)-COS(A158)-COS(A158*COS(A158))-COS(A158+0.244232384538129*(2.84387902041926+A158+COS(B158)))))*SIN(A158))-SIN(SIN(SIN(0.862339351056448+COS(SIN(2.8951001999306+(0.5*COS(A158)*(0.826937250740526+(-1.12458081737812*A158)/(1+COS(SIN(0.00872081561358199*SIN(2.8951001999306+COS(COS(SIN(COS((0.734842844660215*COS(0.367424224211023+A158)*SIN(SIN(SIN(A158+SIN(A158)))))/A158))))))*SIN(0.00379532267608371*SIN(3.01037523694323*A158*(1.67526987319027-COS(A158)-COS(A158*SIN(SIN(0.00379532267608371*SIN(1.26449815900264*A158*(1.67526987319027-COS(A158))))*SIN(0.00872081561358199*SIN(A158+COS(COS(SIN(COS((0.734842844660215*COS(0.367424224211023+A158)*SIN(SIN(SIN(A158+SIN(A158)))))/A158)))))))))))))))/A158))))))))+COS(2.67476585651086-SIN(0.123821531774593/SIN(SIN(COS(0.999682695391386*(0.530924470829865-A158))/COS(COS(A158)+(1.64702538716042+0.537146430097249*(A158+COS(0.347798363400371-A158)))*COS(A158)-0.26714408291119*(A158+0.0251921174339378*SIN(A158))+(0.0270515440773242*A158*COS(2.36770557548171+A158))/SIN(SIN(COS(COS(A158-0.227771237432817*COS(A158)*(0.244003939114535-COS(A158)-COS(COS(0.464096977697486-COS((39.2055475129509*COS(A158-SIN(0.356528883019573-A158)))/A158^2))*SIN(A158))))))))))))))))))*SIN(COS(A158-COS(SIN(8.45216284241943-COS(0.349023510229163+0.42073232374058*COS(0.759590257947852+COS(1.42073232374058*A158+COS(A158)*(1.89442827394731+0.000366675974410566*COS(2.19354464902984-COS(0.131277299088378-A158)-COS(COS(SIN(COS((COS(0.367424224211023+A158)*SIN(SIN(SIN(0.340828820733522-A158))))/(A158*COS(A158+(1.64702538716042+0.537146430097249*COS(A158))*COS(SIN(COS(A158))+SIN(1.79705146893733+A158+COS(COS(COS(SIN((0.530924470829865*A158)/(-2.82139876047721+SIN(COS(COS(COS(A158)))*SIN(COS(A158))))))))))+(0.0270515440773242*COS(2.36770557548171+A158)*(0.498701523299401-0.165778219372136*(1+COS(SIN(0.00872081561358199*SIN(2.26306768395918-A158-COS(A158)-COS(COS(SIN(COS((0.569180159825137*SIN(SIN(SIN(A158+SIN(A158)))))/A158))))+0.648585040695961/(COS(A158)-SIN(A158))))*SIN(0.00379532267608371*SIN((1.06314311483915*A158*(1.67526987319027-COS(A158)))/SIN(0.0150675913159254+COS(1.40403511969596/A158))))))))/SIN(SIN(A158+0.885784395489139*(-1.32742597150515-COS(A158))*COS(A158))))))))))))))))))))))))))/SIN(0.0150675913159254+COS(0.413036990134086/A158)))))))</f>
        <v>1.8420165978239789</v>
      </c>
    </row>
    <row r="159" spans="1:54" x14ac:dyDescent="0.25">
      <c r="A159">
        <v>1.57</v>
      </c>
      <c r="B159">
        <v>0.56999999999999995</v>
      </c>
      <c r="C159">
        <v>0.708417835</v>
      </c>
      <c r="D159">
        <f t="shared" si="156"/>
        <v>0.62962494877977415</v>
      </c>
      <c r="E159">
        <f t="shared" si="157"/>
        <v>0.62962494877977415</v>
      </c>
      <c r="F159">
        <f t="shared" si="158"/>
        <v>0.62962494877977415</v>
      </c>
      <c r="G159">
        <f t="shared" si="159"/>
        <v>0.62962494877977415</v>
      </c>
      <c r="H159">
        <f t="shared" si="160"/>
        <v>0.62962494877977415</v>
      </c>
      <c r="I159">
        <f t="shared" si="161"/>
        <v>0.60258757249894579</v>
      </c>
      <c r="J159">
        <f t="shared" si="162"/>
        <v>0.60258757249894579</v>
      </c>
      <c r="K159">
        <f t="shared" si="163"/>
        <v>0.64785043015378818</v>
      </c>
      <c r="L159">
        <f t="shared" si="164"/>
        <v>0.6761194089871031</v>
      </c>
      <c r="M159">
        <f t="shared" si="165"/>
        <v>0.6888490474768213</v>
      </c>
      <c r="N159">
        <f t="shared" si="166"/>
        <v>0.6888490474768213</v>
      </c>
      <c r="O159">
        <f t="shared" si="167"/>
        <v>0.6888490474768213</v>
      </c>
      <c r="P159">
        <f t="shared" si="168"/>
        <v>0.6888490474768213</v>
      </c>
      <c r="Q159">
        <f t="shared" si="169"/>
        <v>0.70022787315548829</v>
      </c>
      <c r="R159">
        <f t="shared" si="170"/>
        <v>0.70022787315548829</v>
      </c>
      <c r="S159">
        <f t="shared" si="171"/>
        <v>0.70811088341563799</v>
      </c>
      <c r="T159">
        <f t="shared" si="172"/>
        <v>0.70811088341563799</v>
      </c>
      <c r="U159">
        <f t="shared" si="173"/>
        <v>0.70811088341563799</v>
      </c>
      <c r="V159">
        <f t="shared" si="174"/>
        <v>0.7086553447956303</v>
      </c>
      <c r="W159">
        <f>2*COS(A159)+SIN(A159/(0.999148166279824+COS(SIN(0.0251921174339378*(COS(0.685969744682071+A159+COS(0.1500862687924-SIN(0.0665099688093772*_xlfn.CSC(SIN(COS(COS(A159+(0.244003939114535-COS(0.0932686925260328*A159)-COS(A159))*COS(A159)*(2*COS(A159)+0.387844872700148*(A159-0.082374768005002/(A159-COS(A159*COS(A159))-(-2.15039598507721-A159)*(A159-COS(SIN(SIN(COS(COS(1.32108411619894*(2.84387902041926+SIN(COS(COS(1.00374593116443*A159*COS(A159))))))/COS(SIN(0.0940779463483673*SIN(COS(A159)))))))))))))))))))+SIN(0.375433094857483*(-0.0260061439754979+A159))))*SIN(SIN(A159)))))</f>
        <v>0.70866681871109727</v>
      </c>
      <c r="X159">
        <f t="shared" si="175"/>
        <v>0.7084935338060685</v>
      </c>
      <c r="Y159">
        <f t="shared" si="176"/>
        <v>0.7084935338060685</v>
      </c>
      <c r="Z159">
        <f t="shared" si="177"/>
        <v>0.70842720788339941</v>
      </c>
      <c r="AA159">
        <f t="shared" si="178"/>
        <v>0.70843040170075322</v>
      </c>
      <c r="AB159">
        <f t="shared" si="179"/>
        <v>0.70841872646736581</v>
      </c>
      <c r="AC159">
        <f t="shared" si="180"/>
        <v>0.70841823337343957</v>
      </c>
      <c r="AD159">
        <f t="shared" si="181"/>
        <v>0.70841783452683249</v>
      </c>
      <c r="AE159">
        <f t="shared" si="182"/>
        <v>0.70841783452683249</v>
      </c>
      <c r="AF159">
        <f t="shared" si="183"/>
        <v>0.70841783452683249</v>
      </c>
      <c r="AG159">
        <f>2*COS(A159)+SIN(A159/(1+COS(0.0102383050941825*SIN(0.0251921174339378*(COS(0.685969744682071+A159+COS(SIN(A159)*SIN(A159*_xlfn.CSC(0.699794000623748+COS(A159*SIN(A159)))*SIN(SIN(0.482614878018303*(0.999335114390903+A159))))))+SIN(A159))))))</f>
        <v>0.70841783454071017</v>
      </c>
      <c r="AH159">
        <f>2*COS(A159)+SIN(A159/(1+COS(0.0102383050941825*SIN(0.0251921174339378*(COS(0.685969744682071+A159+COS(SIN(A159)*SIN(A159*_xlfn.CSC(0.699794000623748+COS(A159*SIN(A159)))*SIN(SIN(0.482614878018303*(0.999335114390903+A159))))))+SIN(A159))))))</f>
        <v>0.70841783454071017</v>
      </c>
      <c r="AI159">
        <f>2*COS(A159)+SIN(A159/(1+COS(0.0102383050941825*SIN(0.0251921174339378*(COS(0.685969744682071+A159+COS(SIN(A159)*SIN(COS(A159*SIN(1.74994294679676+COS((0.937483306033506-SIN(0.572749275024412+COS(A159)))*(-0.296995998186627+_xlfn.SEC(0.419735600194717+COS(0.974172084069584*_xlfn.SEC(1.32108411619894*A159)))*SIN(0.970378444545662*COS(COS(SIN(A159))/(2.21684497839146-COS(0.827486649168256*COS(1.04770755378253*COS(0.374917836847673*A159*SIN(COS(A159)-SIN(1.72131839878938/(-0.756954071083095-A159))))*SIN(A159)))))*(1.79705146893733+COS(SIN(0.0251921174339378*(COS(0.685969744682071+A159+COS(2.67476585651086+SIN(0.0942661886848087*A159*_xlfn.CSC(0.810618544876305*(-2.15039598507721-A159))*_xlfn.CSC(SIN(COS(COS(0.809444787727253+A159+SIN(0.793305537772902+A159))))))))+SIN(0.375433094857483*(-0.0260061439754979+A159))))*SIN(SIN(A159)))))))))*_xlfn.CSC(0.699794000623748+COS(A159*SIN(A159))))))+SIN(A159))))))</f>
        <v>0.70841783454739615</v>
      </c>
      <c r="AJ159">
        <f>2*COS(A159)+SIN(A159/(1+COS(0.0102383050941825*SIN(0.0251921174339378*(COS(0.685969744682071+A159+COS(SIN(A159)*SIN(COS(A159*SIN(1.74994294679676+COS((0.937483306033506-SIN(0.572749275024412+COS(A159)))*(-0.296995998186627+_xlfn.SEC(0.419735600194717+COS(0.974172084069584*_xlfn.SEC(1.32108411619894*A159)))*SIN(0.970378444545662*COS(COS(SIN(A159))/(2.21684497839146-COS(0.827486649168256*COS(1.04770755378253*COS(0.374917836847673*A159*SIN(COS(A159)-SIN(1.72131839878938/(-0.756954071083095-A159))))*SIN(A159)))))*(1.79705146893733+COS(SIN(0.0251921174339378*(COS(0.685969744682071+A159+COS(2.67476585651086+SIN(0.0942661886848087*A159*_xlfn.CSC(0.810618544876305*(-2.15039598507721-A159))*_xlfn.CSC(SIN(COS(COS(0.809444787727253+A159+SIN(0.793305537772902+A159))))))))+SIN(0.375433094857483*(-0.0260061439754979+A159))))*SIN(SIN(A159)))))))))*_xlfn.CSC(0.699794000623748+COS(A159*SIN(A159))))))+SIN(A159))))))</f>
        <v>0.70841783454739615</v>
      </c>
      <c r="AK159">
        <f>2*COS(A159)+SIN(A159/(1+COS(0.0102383050941825*SIN(0.0251921174339378*(COS(0.685969744682071+A159+COS(SIN(A159)*SIN(COS(A159*SIN(1.74994294679676+COS((0.937483306033506-SIN(0.572749275024412+COS(A159)))*(-0.296995998186627+_xlfn.SEC(0.419735600194717+COS(0.974172084069584*_xlfn.SEC(1.32108411619894*A159)))*SIN(0.970378444545662*COS(COS(SIN(A159))/(2.21684497839146-COS(0.827486649168256*COS(1.04770755378253*COS(0.374917836847673*A159*SIN(0.227771237432817-COS(A159)))*SIN(A159)))))*(1.79705146893733+COS(SIN(0.0251921174339378*(COS(0.685969744682071+A159+COS(2.67476585651086+SIN(0.0942661886848087*A159*_xlfn.CSC(0.810618544876305*(-2.15039598507721-A159))*_xlfn.CSC(SIN(COS(COS(0.809444787727253+A159+SIN(0.793305537772902+A159))))))))+SIN(0.375433094857483*(-0.0260061439754979+A159))))*SIN(SIN(A159)))))))))*_xlfn.CSC(0.699794000623748+COS(A159*SIN(A159))))))+SIN(A159))))))</f>
        <v>0.70841783454737661</v>
      </c>
      <c r="AL159">
        <f t="shared" si="184"/>
        <v>0.70841783452907103</v>
      </c>
      <c r="AM159">
        <f t="shared" si="185"/>
        <v>0.70841783453728924</v>
      </c>
      <c r="AN159">
        <f>2*COS(A159)+SIN(A159/(1+COS(0.0102383050941825*SIN(0.0251921174339378*(COS(0.685969744682071+A159+COS(SIN(A159)*SIN(2.87522917078492*COS(A159*SIN(0.996308035150143-COS((0.125463411927578+COS(0.71323222501324*(0.460719913648222+COS(A159)))-SIN(0.572749275024412+COS(A159)))*(-0.296995998186627+_xlfn.SEC(0.419735600194717+COS(0.974172084069584*_xlfn.SEC(1.32108411619894*A159)))*SIN(0.970378444545662*COS(COS(SIN(A159))/(2.21684497839146-COS(0.827486649168256*COS(1.04770755378253*COS(0.374917836847673*A159*SIN(COS(A159)-SIN(1.72131839878938/(-0.756954071083095-A159))))*SIN(A159)))))*(1.79705146893733+COS(SIN(0.0251921174339378*(COS(0.685969744682071+A159+COS(2.67476585651086+SIN(0.0942661886848087*A159*_xlfn.CSC(0.810618544876305*(-2.15039598507721-A159))*_xlfn.CSC(SIN(COS(COS(0.809444787727253+COS(A159))))))))+SIN(0.375433094857483*(-0.0260061439754979+A159))))*SIN(SIN(A159)))))))-5.2258026739857*A159*COS(2.26306768395918-A159+0.648585040695961/(-0.482614878018303+COS(A159))-COS(A159)-COS(COS(SIN(COS(A159)))))*(-0.803019914186518-0.09344164141567*(-0.296995998186628+1.99608842466968*SIN(1.82224358637127*COS(A159)*COS(COS(SIN(A159))/(2.21684497839146-COS(1.1665946556443*COS(1.04770755378253*COS(0.374917836847673*A159*SIN(COS(A159)-SIN(1.72131839878938/(-0.756954071083095-A159))))*SIN(A159)))))))))))))+SIN(A159))))))</f>
        <v>0.70841783454667617</v>
      </c>
      <c r="AO159">
        <f>2*COS(A159)+SIN(A159/(1+COS(SIN(0.0251921174339378*COS(0.433121146091541*(-2.67476585651086+A159+0.837215599154702*SIN((A159+COS(1.73864272248443+COS(0.356528883019573+SIN(0.940777930379917-COS(0.938170919030737*A159)-COS(A159)))))*SIN(COS(COS(COS(A159)/(1.70671384443301+0.338811626822948/COS(COS(A159))-COS(COS((1.73174047813809*COS(SIN(SIN(3.8337034581196-A159))))/(-0.165778219372136+A159)))+SIN(0.119137815794098*COS(COS(A159))))))))))*SIN(2.8951001999306+COS(COS(SIN(COS((COS(0.367424224211023+A159)*_xlfn.SEC(A159+(-1.96485635804169+0.537146430097249*COS(A159))*COS(SIN(COS(A159))+SIN(1.79705146893733+A159+COS(COS(COS(SIN((0.530924470829865*A159)/(-2.82139876047721+SIN(COS(COS(COS(A159)))*SIN(COS(SIN(A159)))))))))))+0.0270515440773242*COS(2.36770557548171+A159)*_xlfn.CSC(SIN(A159+0.885784395489139*(-1.32742597150515-COS(A159))*COS(A159)))*(0.498701523299401-0.165778219372136*A159*_xlfn.SEC(1.21730816958026+SIN(0.0396212186351349*A159*(COS(0.232148706776693*(0.0250052579539931+A159))+SIN(0.750866189714967*A159))))))*SIN(SIN(SIN(0.340828820733522-A159))))/A159))))))*SIN(0.00379532267608371*SIN((1.06314311483915*A159*(1.67526987319027-COS(A159)))/SIN(0.0150675913159254+COS(1.40403511969596/COS(A159))))))))</f>
        <v>0.70841783473398712</v>
      </c>
      <c r="AP159">
        <f t="shared" si="186"/>
        <v>0.70841783452683249</v>
      </c>
      <c r="AQ159">
        <f t="shared" si="187"/>
        <v>0.70841783452683249</v>
      </c>
      <c r="AR159">
        <f t="shared" si="188"/>
        <v>0.70841783452683249</v>
      </c>
      <c r="AS159">
        <f t="shared" si="189"/>
        <v>0.70841783452683438</v>
      </c>
      <c r="AT159">
        <f t="shared" si="190"/>
        <v>0.70841783452683438</v>
      </c>
      <c r="AU159">
        <f t="shared" si="191"/>
        <v>0.70841783452683249</v>
      </c>
      <c r="AV159">
        <f t="shared" si="192"/>
        <v>0.70841783452683249</v>
      </c>
      <c r="AW159">
        <f t="shared" si="193"/>
        <v>0.70841783452683249</v>
      </c>
      <c r="AX159">
        <f t="shared" si="194"/>
        <v>0.70841783452683249</v>
      </c>
      <c r="AY159">
        <f>2*COS(A159)+SIN(A159/(1+COS(SIN(0.0251921174339378*COS(0.433121146091541*(-2.67476585651086+A159+A159*SIN(A159*(A159+COS(0.933255692033108+A159)))))*SIN(2.8951001999306+COS(COS(SIN(COS((COS(0.367424224211023+A159)*_xlfn.SEC(A159+(1.64702538716042+0.537146430097249*COS(A159))*COS(SIN(2.65449809165387+A159)+SIN(COS(A159)))+0.0270515440773242*(0.498701523299401-0.312244449974241*COS(A159))*COS(2.36770557548171+A159)*_xlfn.CSC(SIN(A159+0.885784395489139*(-1.32742597150515-COS(A159))*COS(A159))))*SIN(SIN(SIN(0.340828820733522-A159))))/A159))))))*SIN(0.00379532267608371*SIN((1.06314311483915*A159*(1.67526987319027-COS(A159)))/SIN(COS(1.40403511969596/COS(A159))+(0.244003939114535-COS(0.0932686925260328*A159)-COS(A159))*SIN(0.933255692033108*(0.0479452472347528+A159)*SIN(A159+0.734842844660215*COS(COS(A159)/COS(SIN(COS(A159+COS(1.35652888301957*A159)))))))))))))</f>
        <v>0.70841783455864782</v>
      </c>
      <c r="AZ159">
        <f>2*COS(A159)+SIN(A159/(1+COS(SIN(0.0251921174339378*COS(0.433121146091541*(-2.67476585651086+A159+A159*SIN(A159*(A159+COS(0.933255692033108+A159)))))*SIN(2.8951001999306+COS(COS(SIN(COS((COS(0.367424224211023+A159)*_xlfn.SEC(A159+(1.64702538716042+0.537146430097249*COS(A159))*COS(SIN(2.65449809165387+A159)+SIN(COS(A159)))+0.0270515440773242*(0.498701523299401-0.312244449974241*COS(A159))*COS(2.36770557548171+A159)*_xlfn.CSC(SIN(A159+0.885784395489139*(-1.32742597150515-COS(A159))*COS(A159))))*SIN(SIN(SIN(0.340828820733522-A159))))/A159))))))*SIN(0.00379532267608371*SIN((1.06314311483915*A159*(1.67526987319027-COS(A159)))/SIN(COS(1.40403511969596/COS(A159))+(0.244003939114535-COS(0.0932686925260328*A159)-COS(A159))*SIN(0.933255692033108*(0.0479452472347528+A159)*SIN(A159+0.734842844660215*COS(COS(A159)/COS(SIN(COS(A159+COS(1.35652888301957*A159)))))))))))))</f>
        <v>0.70841783455864782</v>
      </c>
      <c r="BA159">
        <f>2*COS(A159)+SIN(A159/(1+COS(SIN(0.0251921174339378*COS(0.433121146091541*(-2.67476585651086+A159+A159*SIN(A159*(A159+COS(0.933255692033108+A159)))))*SIN(2.8951001999306+COS(COS(SIN(COS((COS(0.367424224211023+A159)*_xlfn.SEC(A159+(1.64702538716042+0.537146430097249*COS(A159))*COS(SIN(2.65449809165387+A159)+SIN(COS(A159)))+0.0270515440773242*(0.498701523299401-0.312244449974241*COS(A159))*COS(2.36770557548171+A159)*_xlfn.CSC(SIN(A159+0.885784395489139*(-1.32742597150515-COS(A159))*COS(A159))))*SIN(SIN(SIN(0.340828820733522-A159))))/A159))))))*SIN(0.00379532267608371*SIN((1.06314311483915*A159*(1.67526987319027-COS(A159)))/SIN(COS(1.40403511969596/COS(A159))+(0.244003939114535-COS(0.0932686925260328*A159)-COS(A159))*SIN(0.933255692033108*(0.0479452472347528+A159)*SIN(A159+0.734842844660215*COS(COS(A159)/COS(SIN(COS(A159+COS(1.35652888301957*A159)))))))))))))</f>
        <v>0.70841783455864782</v>
      </c>
      <c r="BB159">
        <f>2*COS(A159)+SIN(A159/(1+COS(SIN(0.0251921174339378*COS(_xlfn.SEC(0.419735600194717+COS(0.974172084069584*_xlfn.SEC(1.32108411619894*A159)))*SIN(0.970378444545662*COS(COS(SIN(A159))/(2.21684497839146-COS(0.827486649168256*COS(1.04770755378253*COS(0.374917836847673*A159*SIN(A159+SIN(0.0150681615125201*A159)))*SIN(A159)))))*(1.79705146893733+COS(A159*SIN(0.0251921174339378*(-0.0120347759626663+COS(1.17295361766372-A159-COS(COS(COS((0.734842844660215*COS(0.367424224211023+A159)*SIN(COS(0.0150681615125201-A159)))/A159))))))))))*SIN(2.8951001999306+COS(COS(SIN(COS((COS(0.367424224211023+A159)*SIN(SIN(SIN(A159+SIN(A159)))))/(A159*(-0.855952925578902+COS(0.0250929074423294+A159)))))))))*SIN(0.0045405414853601*SIN((1.06314311483915*A159*(1.67526987319027-COS(A159)-COS(A159*SIN(0.66442022239765/(SIN(A159)*SIN(1.48270932459095*COS(SIN(SIN(COS(COS(A159)))))*COS(2.4900660451625-SIN(SIN(0.0251921174339378*(COS(A159+SIN((0.0251921174339378*COS(1.17295361766372*COS(A159)+COS(A159)/(A159*(0.345878657336117+A159-SIN(COS(A159)+A159*SIN(1.74994294679676+COS(0.0572806453769424*(-0.296995998186628+2.38953537141348*SIN(4.18189618808757*COS(A159)*COS(COS(SIN(A159))/(2.21684497839146-COS(1.1665946556443*COS(1.04770755378253*(0.999381384107968+A159))))))))))))))/(0.356528883019573+A159)-SIN(0.580358562052647-A159)))+SIN(0.375433094857483*(-0.161046367187467+A159))))))*SIN(0.093404449451794+COS(A159-0.484621490756709*(COS(COS(A159))+(2.06346606387297*COS(A159))/(0.356528883019573+0.150655529361516/COS(0.364312412788005*COS(0.00593771058668955*(A159+0.530924470829865*A159*((0.244003939114535-COS(0.0932686925260328*A159)-COS(A159))*COS(A159)*(2*COS(A159)+0.387844872700148*COS(0.122247045623982*(-2.67476585651086+A159)*(SIN(A159)*SIN(0.00140217240902748*A159^2*COS(COS(A159-0.999082557898852/(1.3608351870969+0.150655529361516*(2.74489686570714+A159)-COS(1)))*(0.0150675913159254-A159+COS(0.413036990134086/A159)-COS(A159)-COS(A159*COS(A159))-COS(A159+0.244232384538129*(2.84387902041926+A159+COS(B159)))))*SIN(A159))-SIN(SIN(SIN(0.862339351056448+COS(SIN(2.8951001999306+(0.5*COS(A159)*(0.826937250740526+(-1.12458081737812*A159)/(1+COS(SIN(0.00872081561358199*SIN(2.8951001999306+COS(COS(SIN(COS((0.734842844660215*COS(0.367424224211023+A159)*SIN(SIN(SIN(A159+SIN(A159)))))/A159))))))*SIN(0.00379532267608371*SIN(3.01037523694323*A159*(1.67526987319027-COS(A159)-COS(A159*SIN(SIN(0.00379532267608371*SIN(1.26449815900264*A159*(1.67526987319027-COS(A159))))*SIN(0.00872081561358199*SIN(A159+COS(COS(SIN(COS((0.734842844660215*COS(0.367424224211023+A159)*SIN(SIN(SIN(A159+SIN(A159)))))/A159)))))))))))))))/A159))))))))+COS(2.67476585651086-SIN(0.123821531774593/SIN(SIN(COS(0.999682695391386*(0.530924470829865-A159))/COS(COS(A159)+(1.64702538716042+0.537146430097249*(A159+COS(0.347798363400371-A159)))*COS(A159)-0.26714408291119*(A159+0.0251921174339378*SIN(A159))+(0.0270515440773242*A159*COS(2.36770557548171+A159))/SIN(SIN(COS(COS(A159-0.227771237432817*COS(A159)*(0.244003939114535-COS(A159)-COS(COS(0.464096977697486-COS((39.2055475129509*COS(A159-SIN(0.356528883019573-A159)))/A159^2))*SIN(A159))))))))))))))))))*SIN(COS(A159-COS(SIN(8.45216284241943-COS(0.349023510229163+0.42073232374058*COS(0.759590257947852+COS(1.42073232374058*A159+COS(A159)*(1.89442827394731+0.000366675974410566*COS(2.19354464902984-COS(0.131277299088378-A159)-COS(COS(SIN(COS((COS(0.367424224211023+A159)*SIN(SIN(SIN(0.340828820733522-A159))))/(A159*COS(A159+(1.64702538716042+0.537146430097249*COS(A159))*COS(SIN(COS(A159))+SIN(1.79705146893733+A159+COS(COS(COS(SIN((0.530924470829865*A159)/(-2.82139876047721+SIN(COS(COS(COS(A159)))*SIN(COS(A159))))))))))+(0.0270515440773242*COS(2.36770557548171+A159)*(0.498701523299401-0.165778219372136*(1+COS(SIN(0.00872081561358199*SIN(2.26306768395918-A159-COS(A159)-COS(COS(SIN(COS((0.569180159825137*SIN(SIN(SIN(A159+SIN(A159)))))/A159))))+0.648585040695961/(COS(A159)-SIN(A159))))*SIN(0.00379532267608371*SIN((1.06314311483915*A159*(1.67526987319027-COS(A159)))/SIN(0.0150675913159254+COS(1.40403511969596/A159))))))))/SIN(SIN(A159+0.885784395489139*(-1.32742597150515-COS(A159))*COS(A159))))))))))))))))))))))))))/SIN(0.0150675913159254+COS(0.413036990134086/A159)))))))</f>
        <v>0.70841783465915276</v>
      </c>
    </row>
    <row r="160" spans="1:54" x14ac:dyDescent="0.25">
      <c r="A160">
        <v>-3.14</v>
      </c>
      <c r="B160">
        <v>2.14</v>
      </c>
      <c r="C160">
        <v>-2.9999971460000001</v>
      </c>
      <c r="D160">
        <f t="shared" si="156"/>
        <v>-1.9793438783947928</v>
      </c>
      <c r="E160">
        <f t="shared" si="157"/>
        <v>-1.9793438783947928</v>
      </c>
      <c r="F160">
        <f t="shared" si="158"/>
        <v>-1.9793438783947928</v>
      </c>
      <c r="G160">
        <f t="shared" si="159"/>
        <v>-1.9793438783947928</v>
      </c>
      <c r="H160">
        <f t="shared" si="160"/>
        <v>-1.9793438783947928</v>
      </c>
      <c r="I160">
        <f t="shared" si="161"/>
        <v>-3.2019873016100373</v>
      </c>
      <c r="J160">
        <f t="shared" si="162"/>
        <v>-3.2019873016100373</v>
      </c>
      <c r="K160">
        <f t="shared" si="163"/>
        <v>-3.2925130169197221</v>
      </c>
      <c r="L160">
        <f t="shared" si="164"/>
        <v>-2.8389557219923622</v>
      </c>
      <c r="M160">
        <f t="shared" si="165"/>
        <v>-2.9984640726092238</v>
      </c>
      <c r="N160">
        <f t="shared" si="166"/>
        <v>-2.9984640726092238</v>
      </c>
      <c r="O160">
        <f t="shared" si="167"/>
        <v>-2.9984640726092238</v>
      </c>
      <c r="P160">
        <f t="shared" si="168"/>
        <v>-2.9984640726092238</v>
      </c>
      <c r="Q160">
        <f t="shared" si="169"/>
        <v>-2.9997137827658169</v>
      </c>
      <c r="R160">
        <f t="shared" si="170"/>
        <v>-2.9997137827658169</v>
      </c>
      <c r="S160">
        <f t="shared" si="171"/>
        <v>-2.9999960790371176</v>
      </c>
      <c r="T160">
        <f t="shared" si="172"/>
        <v>-2.9999960790371176</v>
      </c>
      <c r="U160">
        <f t="shared" si="173"/>
        <v>-2.9999960790371176</v>
      </c>
      <c r="V160">
        <f t="shared" si="174"/>
        <v>-2.9999974592891645</v>
      </c>
      <c r="W160">
        <f>2*COS(A160)+SIN(A160/(0.999148166279824+COS(SIN(0.0251921174339378*(COS(0.685969744682071+A160+COS(0.1500862687924-SIN(0.0665099688093772*_xlfn.CSC(SIN(COS(COS(A160+(0.244003939114535-COS(0.0932686925260328*A160)-COS(A160))*COS(A160)*(2*COS(A160)+0.387844872700148*(A160-0.082374768005002/(A160-COS(A160*COS(A160))-(-2.15039598507721-A160)*(A160-COS(SIN(SIN(COS(COS(1.32108411619894*(2.84387902041926+SIN(COS(COS(1.00374593116443*A160*COS(A160))))))/COS(SIN(0.0940779463483673*SIN(COS(A160)))))))))))))))))))+SIN(0.375433094857483*(-0.0260061439754979+A160))))*SIN(SIN(A160)))))</f>
        <v>-2.9999974553458157</v>
      </c>
      <c r="X160">
        <f t="shared" si="175"/>
        <v>-2.9999971635790414</v>
      </c>
      <c r="Y160">
        <f t="shared" si="176"/>
        <v>-2.9999971635790414</v>
      </c>
      <c r="Z160">
        <f t="shared" si="177"/>
        <v>-2.9999971635948857</v>
      </c>
      <c r="AA160">
        <f t="shared" si="178"/>
        <v>-2.9999971464040329</v>
      </c>
      <c r="AB160">
        <f t="shared" si="179"/>
        <v>-2.9999971534187075</v>
      </c>
      <c r="AC160">
        <f t="shared" si="180"/>
        <v>-2.9999971472842635</v>
      </c>
      <c r="AD160">
        <f t="shared" si="181"/>
        <v>-2.9999971463869137</v>
      </c>
      <c r="AE160">
        <f t="shared" si="182"/>
        <v>-2.9999971463869137</v>
      </c>
      <c r="AF160">
        <f t="shared" si="183"/>
        <v>-2.9999971463869137</v>
      </c>
      <c r="AG160">
        <f>2*COS(A160)+SIN(A160/(1+COS(0.0102383050941825*SIN(0.0251921174339378*(COS(0.685969744682071+A160+COS(SIN(A160)*SIN(A160*_xlfn.CSC(0.699794000623748+COS(A160*SIN(A160)))*SIN(SIN(0.482614878018303*(0.999335114390903+A160))))))+SIN(A160))))))</f>
        <v>-2.9999971463871882</v>
      </c>
      <c r="AH160">
        <f>2*COS(A160)+SIN(A160/(1+COS(0.0102383050941825*SIN(0.0251921174339378*(COS(0.685969744682071+A160+COS(SIN(A160)*SIN(A160*_xlfn.CSC(0.699794000623748+COS(A160*SIN(A160)))*SIN(SIN(0.482614878018303*(0.999335114390903+A160))))))+SIN(A160))))))</f>
        <v>-2.9999971463871882</v>
      </c>
      <c r="AI160">
        <f>2*COS(A160)+SIN(A160/(1+COS(0.0102383050941825*SIN(0.0251921174339378*(COS(0.685969744682071+A160+COS(SIN(A160)*SIN(COS(A160*SIN(1.74994294679676+COS((0.937483306033506-SIN(0.572749275024412+COS(A160)))*(-0.296995998186627+_xlfn.SEC(0.419735600194717+COS(0.974172084069584*_xlfn.SEC(1.32108411619894*A160)))*SIN(0.970378444545662*COS(COS(SIN(A160))/(2.21684497839146-COS(0.827486649168256*COS(1.04770755378253*COS(0.374917836847673*A160*SIN(COS(A160)-SIN(1.72131839878938/(-0.756954071083095-A160))))*SIN(A160)))))*(1.79705146893733+COS(SIN(0.0251921174339378*(COS(0.685969744682071+A160+COS(2.67476585651086+SIN(0.0942661886848087*A160*_xlfn.CSC(0.810618544876305*(-2.15039598507721-A160))*_xlfn.CSC(SIN(COS(COS(0.809444787727253+A160+SIN(0.793305537772902+A160))))))))+SIN(0.375433094857483*(-0.0260061439754979+A160))))*SIN(SIN(A160)))))))))*_xlfn.CSC(0.699794000623748+COS(A160*SIN(A160))))))+SIN(A160))))))</f>
        <v>-2.9999971463871882</v>
      </c>
      <c r="AJ160">
        <f>2*COS(A160)+SIN(A160/(1+COS(0.0102383050941825*SIN(0.0251921174339378*(COS(0.685969744682071+A160+COS(SIN(A160)*SIN(COS(A160*SIN(1.74994294679676+COS((0.937483306033506-SIN(0.572749275024412+COS(A160)))*(-0.296995998186627+_xlfn.SEC(0.419735600194717+COS(0.974172084069584*_xlfn.SEC(1.32108411619894*A160)))*SIN(0.970378444545662*COS(COS(SIN(A160))/(2.21684497839146-COS(0.827486649168256*COS(1.04770755378253*COS(0.374917836847673*A160*SIN(COS(A160)-SIN(1.72131839878938/(-0.756954071083095-A160))))*SIN(A160)))))*(1.79705146893733+COS(SIN(0.0251921174339378*(COS(0.685969744682071+A160+COS(2.67476585651086+SIN(0.0942661886848087*A160*_xlfn.CSC(0.810618544876305*(-2.15039598507721-A160))*_xlfn.CSC(SIN(COS(COS(0.809444787727253+A160+SIN(0.793305537772902+A160))))))))+SIN(0.375433094857483*(-0.0260061439754979+A160))))*SIN(SIN(A160)))))))))*_xlfn.CSC(0.699794000623748+COS(A160*SIN(A160))))))+SIN(A160))))))</f>
        <v>-2.9999971463871882</v>
      </c>
      <c r="AK160">
        <f>2*COS(A160)+SIN(A160/(1+COS(0.0102383050941825*SIN(0.0251921174339378*(COS(0.685969744682071+A160+COS(SIN(A160)*SIN(COS(A160*SIN(1.74994294679676+COS((0.937483306033506-SIN(0.572749275024412+COS(A160)))*(-0.296995998186627+_xlfn.SEC(0.419735600194717+COS(0.974172084069584*_xlfn.SEC(1.32108411619894*A160)))*SIN(0.970378444545662*COS(COS(SIN(A160))/(2.21684497839146-COS(0.827486649168256*COS(1.04770755378253*COS(0.374917836847673*A160*SIN(0.227771237432817-COS(A160)))*SIN(A160)))))*(1.79705146893733+COS(SIN(0.0251921174339378*(COS(0.685969744682071+A160+COS(2.67476585651086+SIN(0.0942661886848087*A160*_xlfn.CSC(0.810618544876305*(-2.15039598507721-A160))*_xlfn.CSC(SIN(COS(COS(0.809444787727253+A160+SIN(0.793305537772902+A160))))))))+SIN(0.375433094857483*(-0.0260061439754979+A160))))*SIN(SIN(A160)))))))))*_xlfn.CSC(0.699794000623748+COS(A160*SIN(A160))))))+SIN(A160))))))</f>
        <v>-2.9999971463871882</v>
      </c>
      <c r="AL160">
        <f t="shared" si="184"/>
        <v>-2.9999971463869679</v>
      </c>
      <c r="AM160">
        <f t="shared" si="185"/>
        <v>-2.9999971463869159</v>
      </c>
      <c r="AN160">
        <f>2*COS(A160)+SIN(A160/(1+COS(0.0102383050941825*SIN(0.0251921174339378*(COS(0.685969744682071+A160+COS(SIN(A160)*SIN(2.87522917078492*COS(A160*SIN(0.996308035150143-COS((0.125463411927578+COS(0.71323222501324*(0.460719913648222+COS(A160)))-SIN(0.572749275024412+COS(A160)))*(-0.296995998186627+_xlfn.SEC(0.419735600194717+COS(0.974172084069584*_xlfn.SEC(1.32108411619894*A160)))*SIN(0.970378444545662*COS(COS(SIN(A160))/(2.21684497839146-COS(0.827486649168256*COS(1.04770755378253*COS(0.374917836847673*A160*SIN(COS(A160)-SIN(1.72131839878938/(-0.756954071083095-A160))))*SIN(A160)))))*(1.79705146893733+COS(SIN(0.0251921174339378*(COS(0.685969744682071+A160+COS(2.67476585651086+SIN(0.0942661886848087*A160*_xlfn.CSC(0.810618544876305*(-2.15039598507721-A160))*_xlfn.CSC(SIN(COS(COS(0.809444787727253+COS(A160))))))))+SIN(0.375433094857483*(-0.0260061439754979+A160))))*SIN(SIN(A160)))))))-5.2258026739857*A160*COS(2.26306768395918-A160+0.648585040695961/(-0.482614878018303+COS(A160))-COS(A160)-COS(COS(SIN(COS(A160)))))*(-0.803019914186518-0.09344164141567*(-0.296995998186628+1.99608842466968*SIN(1.82224358637127*COS(A160)*COS(COS(SIN(A160))/(2.21684497839146-COS(1.1665946556443*COS(1.04770755378253*COS(0.374917836847673*A160*SIN(COS(A160)-SIN(1.72131839878938/(-0.756954071083095-A160))))*SIN(A160)))))))))))))+SIN(A160))))))</f>
        <v>-2.9999971463871882</v>
      </c>
      <c r="AO160">
        <f>2*COS(A160)+SIN(A160/(1+COS(SIN(0.0251921174339378*COS(0.433121146091541*(-2.67476585651086+A160+0.837215599154702*SIN((A160+COS(1.73864272248443+COS(0.356528883019573+SIN(0.940777930379917-COS(0.938170919030737*A160)-COS(A160)))))*SIN(COS(COS(COS(A160)/(1.70671384443301+0.338811626822948/COS(COS(A160))-COS(COS((1.73174047813809*COS(SIN(SIN(3.8337034581196-A160))))/(-0.165778219372136+A160)))+SIN(0.119137815794098*COS(COS(A160))))))))))*SIN(2.8951001999306+COS(COS(SIN(COS((COS(0.367424224211023+A160)*_xlfn.SEC(A160+(-1.96485635804169+0.537146430097249*COS(A160))*COS(SIN(COS(A160))+SIN(1.79705146893733+A160+COS(COS(COS(SIN((0.530924470829865*A160)/(-2.82139876047721+SIN(COS(COS(COS(A160)))*SIN(COS(SIN(A160)))))))))))+0.0270515440773242*COS(2.36770557548171+A160)*_xlfn.CSC(SIN(A160+0.885784395489139*(-1.32742597150515-COS(A160))*COS(A160)))*(0.498701523299401-0.165778219372136*A160*_xlfn.SEC(1.21730816958026+SIN(0.0396212186351349*A160*(COS(0.232148706776693*(0.0250052579539931+A160))+SIN(0.750866189714967*A160))))))*SIN(SIN(SIN(0.340828820733522-A160))))/A160))))))*SIN(0.00379532267608371*SIN((1.06314311483915*A160*(1.67526987319027-COS(A160)))/SIN(0.0150675913159254+COS(1.40403511969596/COS(A160))))))))</f>
        <v>-2.9999971463871598</v>
      </c>
      <c r="AP160">
        <f t="shared" si="186"/>
        <v>-2.9999971463870256</v>
      </c>
      <c r="AQ160">
        <f t="shared" si="187"/>
        <v>-2.9999971463870256</v>
      </c>
      <c r="AR160">
        <f t="shared" si="188"/>
        <v>-2.9999971463870256</v>
      </c>
      <c r="AS160">
        <f t="shared" si="189"/>
        <v>-2.9999971463870354</v>
      </c>
      <c r="AT160">
        <f t="shared" si="190"/>
        <v>-2.9999971463870354</v>
      </c>
      <c r="AU160">
        <f t="shared" si="191"/>
        <v>-2.9999971463870456</v>
      </c>
      <c r="AV160">
        <f t="shared" si="192"/>
        <v>-2.9999971463870456</v>
      </c>
      <c r="AW160">
        <f t="shared" si="193"/>
        <v>-2.9999971463870456</v>
      </c>
      <c r="AX160">
        <f t="shared" si="194"/>
        <v>-2.9999971463870456</v>
      </c>
      <c r="AY160">
        <f>2*COS(A160)+SIN(A160/(1+COS(SIN(0.0251921174339378*COS(0.433121146091541*(-2.67476585651086+A160+A160*SIN(A160*(A160+COS(0.933255692033108+A160)))))*SIN(2.8951001999306+COS(COS(SIN(COS((COS(0.367424224211023+A160)*_xlfn.SEC(A160+(1.64702538716042+0.537146430097249*COS(A160))*COS(SIN(2.65449809165387+A160)+SIN(COS(A160)))+0.0270515440773242*(0.498701523299401-0.312244449974241*COS(A160))*COS(2.36770557548171+A160)*_xlfn.CSC(SIN(A160+0.885784395489139*(-1.32742597150515-COS(A160))*COS(A160))))*SIN(SIN(SIN(0.340828820733522-A160))))/A160))))))*SIN(0.00379532267608371*SIN((1.06314311483915*A160*(1.67526987319027-COS(A160)))/SIN(COS(1.40403511969596/COS(A160))+(0.244003939114535-COS(0.0932686925260328*A160)-COS(A160))*SIN(0.933255692033108*(0.0479452472347528+A160)*SIN(A160+0.734842844660215*COS(COS(A160)/COS(SIN(COS(A160+COS(1.35652888301957*A160)))))))))))))</f>
        <v>-2.9999971463869142</v>
      </c>
      <c r="AZ160">
        <f>2*COS(A160)+SIN(A160/(1+COS(SIN(0.0251921174339378*COS(0.433121146091541*(-2.67476585651086+A160+A160*SIN(A160*(A160+COS(0.933255692033108+A160)))))*SIN(2.8951001999306+COS(COS(SIN(COS((COS(0.367424224211023+A160)*_xlfn.SEC(A160+(1.64702538716042+0.537146430097249*COS(A160))*COS(SIN(2.65449809165387+A160)+SIN(COS(A160)))+0.0270515440773242*(0.498701523299401-0.312244449974241*COS(A160))*COS(2.36770557548171+A160)*_xlfn.CSC(SIN(A160+0.885784395489139*(-1.32742597150515-COS(A160))*COS(A160))))*SIN(SIN(SIN(0.340828820733522-A160))))/A160))))))*SIN(0.00379532267608371*SIN((1.06314311483915*A160*(1.67526987319027-COS(A160)))/SIN(COS(1.40403511969596/COS(A160))+(0.244003939114535-COS(0.0932686925260328*A160)-COS(A160))*SIN(0.933255692033108*(0.0479452472347528+A160)*SIN(A160+0.734842844660215*COS(COS(A160)/COS(SIN(COS(A160+COS(1.35652888301957*A160)))))))))))))</f>
        <v>-2.9999971463869142</v>
      </c>
      <c r="BA160">
        <f>2*COS(A160)+SIN(A160/(1+COS(SIN(0.0251921174339378*COS(0.433121146091541*(-2.67476585651086+A160+A160*SIN(A160*(A160+COS(0.933255692033108+A160)))))*SIN(2.8951001999306+COS(COS(SIN(COS((COS(0.367424224211023+A160)*_xlfn.SEC(A160+(1.64702538716042+0.537146430097249*COS(A160))*COS(SIN(2.65449809165387+A160)+SIN(COS(A160)))+0.0270515440773242*(0.498701523299401-0.312244449974241*COS(A160))*COS(2.36770557548171+A160)*_xlfn.CSC(SIN(A160+0.885784395489139*(-1.32742597150515-COS(A160))*COS(A160))))*SIN(SIN(SIN(0.340828820733522-A160))))/A160))))))*SIN(0.00379532267608371*SIN((1.06314311483915*A160*(1.67526987319027-COS(A160)))/SIN(COS(1.40403511969596/COS(A160))+(0.244003939114535-COS(0.0932686925260328*A160)-COS(A160))*SIN(0.933255692033108*(0.0479452472347528+A160)*SIN(A160+0.734842844660215*COS(COS(A160)/COS(SIN(COS(A160+COS(1.35652888301957*A160)))))))))))))</f>
        <v>-2.9999971463869142</v>
      </c>
      <c r="BB160">
        <f>2*COS(A160)+SIN(A160/(1+COS(SIN(0.0251921174339378*COS(_xlfn.SEC(0.419735600194717+COS(0.974172084069584*_xlfn.SEC(1.32108411619894*A160)))*SIN(0.970378444545662*COS(COS(SIN(A160))/(2.21684497839146-COS(0.827486649168256*COS(1.04770755378253*COS(0.374917836847673*A160*SIN(A160+SIN(0.0150681615125201*A160)))*SIN(A160)))))*(1.79705146893733+COS(A160*SIN(0.0251921174339378*(-0.0120347759626663+COS(1.17295361766372-A160-COS(COS(COS((0.734842844660215*COS(0.367424224211023+A160)*SIN(COS(0.0150681615125201-A160)))/A160))))))))))*SIN(2.8951001999306+COS(COS(SIN(COS((COS(0.367424224211023+A160)*SIN(SIN(SIN(A160+SIN(A160)))))/(A160*(-0.855952925578902+COS(0.0250929074423294+A160)))))))))*SIN(0.0045405414853601*SIN((1.06314311483915*A160*(1.67526987319027-COS(A160)-COS(A160*SIN(0.66442022239765/(SIN(A160)*SIN(1.48270932459095*COS(SIN(SIN(COS(COS(A160)))))*COS(2.4900660451625-SIN(SIN(0.0251921174339378*(COS(A160+SIN((0.0251921174339378*COS(1.17295361766372*COS(A160)+COS(A160)/(A160*(0.345878657336117+A160-SIN(COS(A160)+A160*SIN(1.74994294679676+COS(0.0572806453769424*(-0.296995998186628+2.38953537141348*SIN(4.18189618808757*COS(A160)*COS(COS(SIN(A160))/(2.21684497839146-COS(1.1665946556443*COS(1.04770755378253*(0.999381384107968+A160))))))))))))))/(0.356528883019573+A160)-SIN(0.580358562052647-A160)))+SIN(0.375433094857483*(-0.161046367187467+A160))))))*SIN(0.093404449451794+COS(A160-0.484621490756709*(COS(COS(A160))+(2.06346606387297*COS(A160))/(0.356528883019573+0.150655529361516/COS(0.364312412788005*COS(0.00593771058668955*(A160+0.530924470829865*A160*((0.244003939114535-COS(0.0932686925260328*A160)-COS(A160))*COS(A160)*(2*COS(A160)+0.387844872700148*COS(0.122247045623982*(-2.67476585651086+A160)*(SIN(A160)*SIN(0.00140217240902748*A160^2*COS(COS(A160-0.999082557898852/(1.3608351870969+0.150655529361516*(2.74489686570714+A160)-COS(1)))*(0.0150675913159254-A160+COS(0.413036990134086/A160)-COS(A160)-COS(A160*COS(A160))-COS(A160+0.244232384538129*(2.84387902041926+A160+COS(B160)))))*SIN(A160))-SIN(SIN(SIN(0.862339351056448+COS(SIN(2.8951001999306+(0.5*COS(A160)*(0.826937250740526+(-1.12458081737812*A160)/(1+COS(SIN(0.00872081561358199*SIN(2.8951001999306+COS(COS(SIN(COS((0.734842844660215*COS(0.367424224211023+A160)*SIN(SIN(SIN(A160+SIN(A160)))))/A160))))))*SIN(0.00379532267608371*SIN(3.01037523694323*A160*(1.67526987319027-COS(A160)-COS(A160*SIN(SIN(0.00379532267608371*SIN(1.26449815900264*A160*(1.67526987319027-COS(A160))))*SIN(0.00872081561358199*SIN(A160+COS(COS(SIN(COS((0.734842844660215*COS(0.367424224211023+A160)*SIN(SIN(SIN(A160+SIN(A160)))))/A160)))))))))))))))/A160))))))))+COS(2.67476585651086-SIN(0.123821531774593/SIN(SIN(COS(0.999682695391386*(0.530924470829865-A160))/COS(COS(A160)+(1.64702538716042+0.537146430097249*(A160+COS(0.347798363400371-A160)))*COS(A160)-0.26714408291119*(A160+0.0251921174339378*SIN(A160))+(0.0270515440773242*A160*COS(2.36770557548171+A160))/SIN(SIN(COS(COS(A160-0.227771237432817*COS(A160)*(0.244003939114535-COS(A160)-COS(COS(0.464096977697486-COS((39.2055475129509*COS(A160-SIN(0.356528883019573-A160)))/A160^2))*SIN(A160))))))))))))))))))*SIN(COS(A160-COS(SIN(8.45216284241943-COS(0.349023510229163+0.42073232374058*COS(0.759590257947852+COS(1.42073232374058*A160+COS(A160)*(1.89442827394731+0.000366675974410566*COS(2.19354464902984-COS(0.131277299088378-A160)-COS(COS(SIN(COS((COS(0.367424224211023+A160)*SIN(SIN(SIN(0.340828820733522-A160))))/(A160*COS(A160+(1.64702538716042+0.537146430097249*COS(A160))*COS(SIN(COS(A160))+SIN(1.79705146893733+A160+COS(COS(COS(SIN((0.530924470829865*A160)/(-2.82139876047721+SIN(COS(COS(COS(A160)))*SIN(COS(A160))))))))))+(0.0270515440773242*COS(2.36770557548171+A160)*(0.498701523299401-0.165778219372136*(1+COS(SIN(0.00872081561358199*SIN(2.26306768395918-A160-COS(A160)-COS(COS(SIN(COS((0.569180159825137*SIN(SIN(SIN(A160+SIN(A160)))))/A160))))+0.648585040695961/(COS(A160)-SIN(A160))))*SIN(0.00379532267608371*SIN((1.06314311483915*A160*(1.67526987319027-COS(A160)))/SIN(0.0150675913159254+COS(1.40403511969596/A160))))))))/SIN(SIN(A160+0.885784395489139*(-1.32742597150515-COS(A160))*COS(A160))))))))))))))))))))))))))/SIN(0.0150675913159254+COS(0.413036990134086/A160)))))))</f>
        <v>-2.9999971463872734</v>
      </c>
    </row>
    <row r="161" spans="1:54" x14ac:dyDescent="0.25">
      <c r="A161">
        <v>1.1100000000000001</v>
      </c>
      <c r="B161">
        <v>-2.92</v>
      </c>
      <c r="C161">
        <v>1.4162663339999999</v>
      </c>
      <c r="D161">
        <f t="shared" si="156"/>
        <v>1.4422377122675223</v>
      </c>
      <c r="E161">
        <f t="shared" si="157"/>
        <v>1.4422377122675223</v>
      </c>
      <c r="F161">
        <f t="shared" si="158"/>
        <v>1.4422377122675223</v>
      </c>
      <c r="G161">
        <f t="shared" si="159"/>
        <v>1.4422377122675223</v>
      </c>
      <c r="H161">
        <f t="shared" si="160"/>
        <v>1.4422377122675223</v>
      </c>
      <c r="I161">
        <f t="shared" si="161"/>
        <v>1.3142302692643066</v>
      </c>
      <c r="J161">
        <f t="shared" si="162"/>
        <v>1.3142302692643066</v>
      </c>
      <c r="K161">
        <f t="shared" si="163"/>
        <v>1.3462313979247367</v>
      </c>
      <c r="L161">
        <f t="shared" si="164"/>
        <v>1.4169469159273049</v>
      </c>
      <c r="M161">
        <f t="shared" si="165"/>
        <v>1.3997682983245645</v>
      </c>
      <c r="N161">
        <f t="shared" si="166"/>
        <v>1.3997682983245645</v>
      </c>
      <c r="O161">
        <f t="shared" si="167"/>
        <v>1.3997682983245645</v>
      </c>
      <c r="P161">
        <f t="shared" si="168"/>
        <v>1.3997682983245645</v>
      </c>
      <c r="Q161">
        <f t="shared" si="169"/>
        <v>1.4093316935298188</v>
      </c>
      <c r="R161">
        <f t="shared" si="170"/>
        <v>1.4093316935298188</v>
      </c>
      <c r="S161">
        <f t="shared" si="171"/>
        <v>1.4160056283526905</v>
      </c>
      <c r="T161">
        <f t="shared" si="172"/>
        <v>1.4160056283526905</v>
      </c>
      <c r="U161">
        <f t="shared" si="173"/>
        <v>1.4160056283526905</v>
      </c>
      <c r="V161">
        <f t="shared" si="174"/>
        <v>1.416480376607985</v>
      </c>
      <c r="W161">
        <f>2*COS(A161)+SIN(A161/(0.999148166279824+COS(SIN(0.0251921174339378*(COS(0.685969744682071+A161+COS(0.1500862687924-SIN(0.0665099688093772*_xlfn.CSC(SIN(COS(COS(A161+(0.244003939114535-COS(0.0932686925260328*A161)-COS(A161))*COS(A161)*(2*COS(A161)+0.387844872700148*(A161-0.082374768005002/(A161-COS(A161*COS(A161))-(-2.15039598507721-A161)*(A161-COS(SIN(SIN(COS(COS(1.32108411619894*(2.84387902041926+SIN(COS(COS(1.00374593116443*A161*COS(A161))))))/COS(SIN(0.0940779463483673*SIN(COS(A161)))))))))))))))))))+SIN(0.375433094857483*(-0.0260061439754979+A161))))*SIN(SIN(A161)))))</f>
        <v>1.4164808581926409</v>
      </c>
      <c r="X161">
        <f t="shared" si="175"/>
        <v>1.4163192231093031</v>
      </c>
      <c r="Y161">
        <f t="shared" si="176"/>
        <v>1.4163192231093031</v>
      </c>
      <c r="Z161">
        <f t="shared" si="177"/>
        <v>1.4162730889071202</v>
      </c>
      <c r="AA161">
        <f t="shared" si="178"/>
        <v>1.4162793411800485</v>
      </c>
      <c r="AB161">
        <f t="shared" si="179"/>
        <v>1.4162674049071826</v>
      </c>
      <c r="AC161">
        <f t="shared" si="180"/>
        <v>1.4162666724836694</v>
      </c>
      <c r="AD161">
        <f t="shared" si="181"/>
        <v>1.416266333686715</v>
      </c>
      <c r="AE161">
        <f t="shared" si="182"/>
        <v>1.416266333686715</v>
      </c>
      <c r="AF161">
        <f t="shared" si="183"/>
        <v>1.416266333686715</v>
      </c>
      <c r="AG161">
        <f>2*COS(A161)+SIN(A161/(1+COS(0.0102383050941825*SIN(0.0251921174339378*(COS(0.685969744682071+A161+COS(SIN(A161)*SIN(A161*_xlfn.CSC(0.699794000623748+COS(A161*SIN(A161)))*SIN(SIN(0.482614878018303*(0.999335114390903+A161))))))+SIN(A161))))))</f>
        <v>1.4162663337117558</v>
      </c>
      <c r="AH161">
        <f>2*COS(A161)+SIN(A161/(1+COS(0.0102383050941825*SIN(0.0251921174339378*(COS(0.685969744682071+A161+COS(SIN(A161)*SIN(A161*_xlfn.CSC(0.699794000623748+COS(A161*SIN(A161)))*SIN(SIN(0.482614878018303*(0.999335114390903+A161))))))+SIN(A161))))))</f>
        <v>1.4162663337117558</v>
      </c>
      <c r="AI161">
        <f>2*COS(A161)+SIN(A161/(1+COS(0.0102383050941825*SIN(0.0251921174339378*(COS(0.685969744682071+A161+COS(SIN(A161)*SIN(COS(A161*SIN(1.74994294679676+COS((0.937483306033506-SIN(0.572749275024412+COS(A161)))*(-0.296995998186627+_xlfn.SEC(0.419735600194717+COS(0.974172084069584*_xlfn.SEC(1.32108411619894*A161)))*SIN(0.970378444545662*COS(COS(SIN(A161))/(2.21684497839146-COS(0.827486649168256*COS(1.04770755378253*COS(0.374917836847673*A161*SIN(COS(A161)-SIN(1.72131839878938/(-0.756954071083095-A161))))*SIN(A161)))))*(1.79705146893733+COS(SIN(0.0251921174339378*(COS(0.685969744682071+A161+COS(2.67476585651086+SIN(0.0942661886848087*A161*_xlfn.CSC(0.810618544876305*(-2.15039598507721-A161))*_xlfn.CSC(SIN(COS(COS(0.809444787727253+A161+SIN(0.793305537772902+A161))))))))+SIN(0.375433094857483*(-0.0260061439754979+A161))))*SIN(SIN(A161)))))))))*_xlfn.CSC(0.699794000623748+COS(A161*SIN(A161))))))+SIN(A161))))))</f>
        <v>1.4162663337278232</v>
      </c>
      <c r="AJ161">
        <f>2*COS(A161)+SIN(A161/(1+COS(0.0102383050941825*SIN(0.0251921174339378*(COS(0.685969744682071+A161+COS(SIN(A161)*SIN(COS(A161*SIN(1.74994294679676+COS((0.937483306033506-SIN(0.572749275024412+COS(A161)))*(-0.296995998186627+_xlfn.SEC(0.419735600194717+COS(0.974172084069584*_xlfn.SEC(1.32108411619894*A161)))*SIN(0.970378444545662*COS(COS(SIN(A161))/(2.21684497839146-COS(0.827486649168256*COS(1.04770755378253*COS(0.374917836847673*A161*SIN(COS(A161)-SIN(1.72131839878938/(-0.756954071083095-A161))))*SIN(A161)))))*(1.79705146893733+COS(SIN(0.0251921174339378*(COS(0.685969744682071+A161+COS(2.67476585651086+SIN(0.0942661886848087*A161*_xlfn.CSC(0.810618544876305*(-2.15039598507721-A161))*_xlfn.CSC(SIN(COS(COS(0.809444787727253+A161+SIN(0.793305537772902+A161))))))))+SIN(0.375433094857483*(-0.0260061439754979+A161))))*SIN(SIN(A161)))))))))*_xlfn.CSC(0.699794000623748+COS(A161*SIN(A161))))))+SIN(A161))))))</f>
        <v>1.4162663337278232</v>
      </c>
      <c r="AK161">
        <f>2*COS(A161)+SIN(A161/(1+COS(0.0102383050941825*SIN(0.0251921174339378*(COS(0.685969744682071+A161+COS(SIN(A161)*SIN(COS(A161*SIN(1.74994294679676+COS((0.937483306033506-SIN(0.572749275024412+COS(A161)))*(-0.296995998186627+_xlfn.SEC(0.419735600194717+COS(0.974172084069584*_xlfn.SEC(1.32108411619894*A161)))*SIN(0.970378444545662*COS(COS(SIN(A161))/(2.21684497839146-COS(0.827486649168256*COS(1.04770755378253*COS(0.374917836847673*A161*SIN(0.227771237432817-COS(A161)))*SIN(A161)))))*(1.79705146893733+COS(SIN(0.0251921174339378*(COS(0.685969744682071+A161+COS(2.67476585651086+SIN(0.0942661886848087*A161*_xlfn.CSC(0.810618544876305*(-2.15039598507721-A161))*_xlfn.CSC(SIN(COS(COS(0.809444787727253+A161+SIN(0.793305537772902+A161))))))))+SIN(0.375433094857483*(-0.0260061439754979+A161))))*SIN(SIN(A161)))))))))*_xlfn.CSC(0.699794000623748+COS(A161*SIN(A161))))))+SIN(A161))))))</f>
        <v>1.4162663337278203</v>
      </c>
      <c r="AL161">
        <f t="shared" si="184"/>
        <v>1.4162663337969938</v>
      </c>
      <c r="AM161">
        <f t="shared" si="185"/>
        <v>1.4162663336883889</v>
      </c>
      <c r="AN161">
        <f>2*COS(A161)+SIN(A161/(1+COS(0.0102383050941825*SIN(0.0251921174339378*(COS(0.685969744682071+A161+COS(SIN(A161)*SIN(2.87522917078492*COS(A161*SIN(0.996308035150143-COS((0.125463411927578+COS(0.71323222501324*(0.460719913648222+COS(A161)))-SIN(0.572749275024412+COS(A161)))*(-0.296995998186627+_xlfn.SEC(0.419735600194717+COS(0.974172084069584*_xlfn.SEC(1.32108411619894*A161)))*SIN(0.970378444545662*COS(COS(SIN(A161))/(2.21684497839146-COS(0.827486649168256*COS(1.04770755378253*COS(0.374917836847673*A161*SIN(COS(A161)-SIN(1.72131839878938/(-0.756954071083095-A161))))*SIN(A161)))))*(1.79705146893733+COS(SIN(0.0251921174339378*(COS(0.685969744682071+A161+COS(2.67476585651086+SIN(0.0942661886848087*A161*_xlfn.CSC(0.810618544876305*(-2.15039598507721-A161))*_xlfn.CSC(SIN(COS(COS(0.809444787727253+COS(A161))))))))+SIN(0.375433094857483*(-0.0260061439754979+A161))))*SIN(SIN(A161)))))))-5.2258026739857*A161*COS(2.26306768395918-A161+0.648585040695961/(-0.482614878018303+COS(A161))-COS(A161)-COS(COS(SIN(COS(A161)))))*(-0.803019914186518-0.09344164141567*(-0.296995998186628+1.99608842466968*SIN(1.82224358637127*COS(A161)*COS(COS(SIN(A161))/(2.21684497839146-COS(1.1665946556443*COS(1.04770755378253*COS(0.374917836847673*A161*SIN(COS(A161)-SIN(1.72131839878938/(-0.756954071083095-A161))))*SIN(A161)))))))))))))+SIN(A161))))))</f>
        <v>1.4162663338138577</v>
      </c>
      <c r="AO161">
        <f>2*COS(A161)+SIN(A161/(1+COS(SIN(0.0251921174339378*COS(0.433121146091541*(-2.67476585651086+A161+0.837215599154702*SIN((A161+COS(1.73864272248443+COS(0.356528883019573+SIN(0.940777930379917-COS(0.938170919030737*A161)-COS(A161)))))*SIN(COS(COS(COS(A161)/(1.70671384443301+0.338811626822948/COS(COS(A161))-COS(COS((1.73174047813809*COS(SIN(SIN(3.8337034581196-A161))))/(-0.165778219372136+A161)))+SIN(0.119137815794098*COS(COS(A161))))))))))*SIN(2.8951001999306+COS(COS(SIN(COS((COS(0.367424224211023+A161)*_xlfn.SEC(A161+(-1.96485635804169+0.537146430097249*COS(A161))*COS(SIN(COS(A161))+SIN(1.79705146893733+A161+COS(COS(COS(SIN((0.530924470829865*A161)/(-2.82139876047721+SIN(COS(COS(COS(A161)))*SIN(COS(SIN(A161)))))))))))+0.0270515440773242*COS(2.36770557548171+A161)*_xlfn.CSC(SIN(A161+0.885784395489139*(-1.32742597150515-COS(A161))*COS(A161)))*(0.498701523299401-0.165778219372136*A161*_xlfn.SEC(1.21730816958026+SIN(0.0396212186351349*A161*(COS(0.232148706776693*(0.0250052579539931+A161))+SIN(0.750866189714967*A161))))))*SIN(SIN(SIN(0.340828820733522-A161))))/A161))))))*SIN(0.00379532267608371*SIN((1.06314311483915*A161*(1.67526987319027-COS(A161)))/SIN(0.0150675913159254+COS(1.40403511969596/COS(A161))))))))</f>
        <v>1.4162663338657147</v>
      </c>
      <c r="AP161">
        <f t="shared" si="186"/>
        <v>1.4162663336926309</v>
      </c>
      <c r="AQ161">
        <f t="shared" si="187"/>
        <v>1.4162663336926309</v>
      </c>
      <c r="AR161">
        <f t="shared" si="188"/>
        <v>1.4162663336926309</v>
      </c>
      <c r="AS161">
        <f t="shared" si="189"/>
        <v>1.4162663336923362</v>
      </c>
      <c r="AT161">
        <f t="shared" si="190"/>
        <v>1.4162663336923362</v>
      </c>
      <c r="AU161">
        <f t="shared" si="191"/>
        <v>1.4162663336925272</v>
      </c>
      <c r="AV161">
        <f t="shared" si="192"/>
        <v>1.4162663336925272</v>
      </c>
      <c r="AW161">
        <f t="shared" si="193"/>
        <v>1.4162663336925272</v>
      </c>
      <c r="AX161">
        <f t="shared" si="194"/>
        <v>1.4162663336925272</v>
      </c>
      <c r="AY161">
        <f>2*COS(A161)+SIN(A161/(1+COS(SIN(0.0251921174339378*COS(0.433121146091541*(-2.67476585651086+A161+A161*SIN(A161*(A161+COS(0.933255692033108+A161)))))*SIN(2.8951001999306+COS(COS(SIN(COS((COS(0.367424224211023+A161)*_xlfn.SEC(A161+(1.64702538716042+0.537146430097249*COS(A161))*COS(SIN(2.65449809165387+A161)+SIN(COS(A161)))+0.0270515440773242*(0.498701523299401-0.312244449974241*COS(A161))*COS(2.36770557548171+A161)*_xlfn.CSC(SIN(A161+0.885784395489139*(-1.32742597150515-COS(A161))*COS(A161))))*SIN(SIN(SIN(0.340828820733522-A161))))/A161))))))*SIN(0.00379532267608371*SIN((1.06314311483915*A161*(1.67526987319027-COS(A161)))/SIN(COS(1.40403511969596/COS(A161))+(0.244003939114535-COS(0.0932686925260328*A161)-COS(A161))*SIN(0.933255692033108*(0.0479452472347528+A161)*SIN(A161+0.734842844660215*COS(COS(A161)/COS(SIN(COS(A161+COS(1.35652888301957*A161)))))))))))))</f>
        <v>1.4162663339351163</v>
      </c>
      <c r="AZ161">
        <f>2*COS(A161)+SIN(A161/(1+COS(SIN(0.0251921174339378*COS(0.433121146091541*(-2.67476585651086+A161+A161*SIN(A161*(A161+COS(0.933255692033108+A161)))))*SIN(2.8951001999306+COS(COS(SIN(COS((COS(0.367424224211023+A161)*_xlfn.SEC(A161+(1.64702538716042+0.537146430097249*COS(A161))*COS(SIN(2.65449809165387+A161)+SIN(COS(A161)))+0.0270515440773242*(0.498701523299401-0.312244449974241*COS(A161))*COS(2.36770557548171+A161)*_xlfn.CSC(SIN(A161+0.885784395489139*(-1.32742597150515-COS(A161))*COS(A161))))*SIN(SIN(SIN(0.340828820733522-A161))))/A161))))))*SIN(0.00379532267608371*SIN((1.06314311483915*A161*(1.67526987319027-COS(A161)))/SIN(COS(1.40403511969596/COS(A161))+(0.244003939114535-COS(0.0932686925260328*A161)-COS(A161))*SIN(0.933255692033108*(0.0479452472347528+A161)*SIN(A161+0.734842844660215*COS(COS(A161)/COS(SIN(COS(A161+COS(1.35652888301957*A161)))))))))))))</f>
        <v>1.4162663339351163</v>
      </c>
      <c r="BA161">
        <f>2*COS(A161)+SIN(A161/(1+COS(SIN(0.0251921174339378*COS(0.433121146091541*(-2.67476585651086+A161+A161*SIN(A161*(A161+COS(0.933255692033108+A161)))))*SIN(2.8951001999306+COS(COS(SIN(COS((COS(0.367424224211023+A161)*_xlfn.SEC(A161+(1.64702538716042+0.537146430097249*COS(A161))*COS(SIN(2.65449809165387+A161)+SIN(COS(A161)))+0.0270515440773242*(0.498701523299401-0.312244449974241*COS(A161))*COS(2.36770557548171+A161)*_xlfn.CSC(SIN(A161+0.885784395489139*(-1.32742597150515-COS(A161))*COS(A161))))*SIN(SIN(SIN(0.340828820733522-A161))))/A161))))))*SIN(0.00379532267608371*SIN((1.06314311483915*A161*(1.67526987319027-COS(A161)))/SIN(COS(1.40403511969596/COS(A161))+(0.244003939114535-COS(0.0932686925260328*A161)-COS(A161))*SIN(0.933255692033108*(0.0479452472347528+A161)*SIN(A161+0.734842844660215*COS(COS(A161)/COS(SIN(COS(A161+COS(1.35652888301957*A161)))))))))))))</f>
        <v>1.4162663339351163</v>
      </c>
      <c r="BB161">
        <f>2*COS(A161)+SIN(A161/(1+COS(SIN(0.0251921174339378*COS(_xlfn.SEC(0.419735600194717+COS(0.974172084069584*_xlfn.SEC(1.32108411619894*A161)))*SIN(0.970378444545662*COS(COS(SIN(A161))/(2.21684497839146-COS(0.827486649168256*COS(1.04770755378253*COS(0.374917836847673*A161*SIN(A161+SIN(0.0150681615125201*A161)))*SIN(A161)))))*(1.79705146893733+COS(A161*SIN(0.0251921174339378*(-0.0120347759626663+COS(1.17295361766372-A161-COS(COS(COS((0.734842844660215*COS(0.367424224211023+A161)*SIN(COS(0.0150681615125201-A161)))/A161))))))))))*SIN(2.8951001999306+COS(COS(SIN(COS((COS(0.367424224211023+A161)*SIN(SIN(SIN(A161+SIN(A161)))))/(A161*(-0.855952925578902+COS(0.0250929074423294+A161)))))))))*SIN(0.0045405414853601*SIN((1.06314311483915*A161*(1.67526987319027-COS(A161)-COS(A161*SIN(0.66442022239765/(SIN(A161)*SIN(1.48270932459095*COS(SIN(SIN(COS(COS(A161)))))*COS(2.4900660451625-SIN(SIN(0.0251921174339378*(COS(A161+SIN((0.0251921174339378*COS(1.17295361766372*COS(A161)+COS(A161)/(A161*(0.345878657336117+A161-SIN(COS(A161)+A161*SIN(1.74994294679676+COS(0.0572806453769424*(-0.296995998186628+2.38953537141348*SIN(4.18189618808757*COS(A161)*COS(COS(SIN(A161))/(2.21684497839146-COS(1.1665946556443*COS(1.04770755378253*(0.999381384107968+A161))))))))))))))/(0.356528883019573+A161)-SIN(0.580358562052647-A161)))+SIN(0.375433094857483*(-0.161046367187467+A161))))))*SIN(0.093404449451794+COS(A161-0.484621490756709*(COS(COS(A161))+(2.06346606387297*COS(A161))/(0.356528883019573+0.150655529361516/COS(0.364312412788005*COS(0.00593771058668955*(A161+0.530924470829865*A161*((0.244003939114535-COS(0.0932686925260328*A161)-COS(A161))*COS(A161)*(2*COS(A161)+0.387844872700148*COS(0.122247045623982*(-2.67476585651086+A161)*(SIN(A161)*SIN(0.00140217240902748*A161^2*COS(COS(A161-0.999082557898852/(1.3608351870969+0.150655529361516*(2.74489686570714+A161)-COS(1)))*(0.0150675913159254-A161+COS(0.413036990134086/A161)-COS(A161)-COS(A161*COS(A161))-COS(A161+0.244232384538129*(2.84387902041926+A161+COS(B161)))))*SIN(A161))-SIN(SIN(SIN(0.862339351056448+COS(SIN(2.8951001999306+(0.5*COS(A161)*(0.826937250740526+(-1.12458081737812*A161)/(1+COS(SIN(0.00872081561358199*SIN(2.8951001999306+COS(COS(SIN(COS((0.734842844660215*COS(0.367424224211023+A161)*SIN(SIN(SIN(A161+SIN(A161)))))/A161))))))*SIN(0.00379532267608371*SIN(3.01037523694323*A161*(1.67526987319027-COS(A161)-COS(A161*SIN(SIN(0.00379532267608371*SIN(1.26449815900264*A161*(1.67526987319027-COS(A161))))*SIN(0.00872081561358199*SIN(A161+COS(COS(SIN(COS((0.734842844660215*COS(0.367424224211023+A161)*SIN(SIN(SIN(A161+SIN(A161)))))/A161)))))))))))))))/A161))))))))+COS(2.67476585651086-SIN(0.123821531774593/SIN(SIN(COS(0.999682695391386*(0.530924470829865-A161))/COS(COS(A161)+(1.64702538716042+0.537146430097249*(A161+COS(0.347798363400371-A161)))*COS(A161)-0.26714408291119*(A161+0.0251921174339378*SIN(A161))+(0.0270515440773242*A161*COS(2.36770557548171+A161))/SIN(SIN(COS(COS(A161-0.227771237432817*COS(A161)*(0.244003939114535-COS(A161)-COS(COS(0.464096977697486-COS((39.2055475129509*COS(A161-SIN(0.356528883019573-A161)))/A161^2))*SIN(A161))))))))))))))))))*SIN(COS(A161-COS(SIN(8.45216284241943-COS(0.349023510229163+0.42073232374058*COS(0.759590257947852+COS(1.42073232374058*A161+COS(A161)*(1.89442827394731+0.000366675974410566*COS(2.19354464902984-COS(0.131277299088378-A161)-COS(COS(SIN(COS((COS(0.367424224211023+A161)*SIN(SIN(SIN(0.340828820733522-A161))))/(A161*COS(A161+(1.64702538716042+0.537146430097249*COS(A161))*COS(SIN(COS(A161))+SIN(1.79705146893733+A161+COS(COS(COS(SIN((0.530924470829865*A161)/(-2.82139876047721+SIN(COS(COS(COS(A161)))*SIN(COS(A161))))))))))+(0.0270515440773242*COS(2.36770557548171+A161)*(0.498701523299401-0.165778219372136*(1+COS(SIN(0.00872081561358199*SIN(2.26306768395918-A161-COS(A161)-COS(COS(SIN(COS((0.569180159825137*SIN(SIN(SIN(A161+SIN(A161)))))/A161))))+0.648585040695961/(COS(A161)-SIN(A161))))*SIN(0.00379532267608371*SIN((1.06314311483915*A161*(1.67526987319027-COS(A161)))/SIN(0.0150675913159254+COS(1.40403511969596/A161))))))))/SIN(SIN(A161+0.885784395489139*(-1.32742597150515-COS(A161))*COS(A161))))))))))))))))))))))))))/SIN(0.0150675913159254+COS(0.413036990134086/A161)))))))</f>
        <v>1.4162663338234454</v>
      </c>
    </row>
    <row r="162" spans="1:54" x14ac:dyDescent="0.25">
      <c r="A162">
        <v>0.66</v>
      </c>
      <c r="B162">
        <v>-0.91</v>
      </c>
      <c r="C162">
        <v>1.9040274909999999</v>
      </c>
      <c r="D162">
        <f t="shared" ref="D162:D193" si="195">2.0756444427722*SIN(1.26339731535036+A162)</f>
        <v>1.9479459460528856</v>
      </c>
      <c r="E162">
        <f t="shared" ref="E162:E193" si="196">2.0756444427722*SIN(1.26339731535036+A162)</f>
        <v>1.9479459460528856</v>
      </c>
      <c r="F162">
        <f t="shared" ref="F162:F193" si="197">2.0756444427722*SIN(1.26339731535036+A162)</f>
        <v>1.9479459460528856</v>
      </c>
      <c r="G162">
        <f t="shared" ref="G162:G193" si="198">2.0756444427722*SIN(1.26339731535036+A162)</f>
        <v>1.9479459460528856</v>
      </c>
      <c r="H162">
        <f t="shared" ref="H162:H193" si="199">2.0756444427722*SIN(1.26339731535036+A162)</f>
        <v>1.9479459460528856</v>
      </c>
      <c r="I162">
        <f t="shared" ref="I162:I193" si="200">0.382799311514318*A162+2*COS(A162)</f>
        <v>1.8326320085941801</v>
      </c>
      <c r="J162">
        <f t="shared" ref="J162:J193" si="201">0.382799311514318*A162+2*COS(A162)</f>
        <v>1.8326320085941801</v>
      </c>
      <c r="K162">
        <f t="shared" ref="K162:K193" si="202">0.411629157154345*A162+2*COS(A162)</f>
        <v>1.8516597067165979</v>
      </c>
      <c r="L162">
        <f t="shared" ref="L162:L193" si="203">2*COS(A162)+SIN(SIN(0.530924470829865*A162))</f>
        <v>1.9165648753138256</v>
      </c>
      <c r="M162">
        <f t="shared" ref="M162:M193" si="204">2*COS(A162)+SIN(0.482614878018303*A162)</f>
        <v>1.8931513379576801</v>
      </c>
      <c r="N162">
        <f t="shared" ref="N162:N193" si="205">2*COS(A162)+SIN(0.482614878018303*A162)</f>
        <v>1.8931513379576801</v>
      </c>
      <c r="O162">
        <f t="shared" ref="O162:O193" si="206">2*COS(A162)+SIN(0.482614878018303*A162)</f>
        <v>1.8931513379576801</v>
      </c>
      <c r="P162">
        <f t="shared" ref="P162:P193" si="207">2*COS(A162)+SIN(0.482614878018303*A162)</f>
        <v>1.8931513379576801</v>
      </c>
      <c r="Q162">
        <f t="shared" ref="Q162:Q193" si="208">2*COS(A162)+SIN(0.492667648038713*A162)</f>
        <v>1.899445482645628</v>
      </c>
      <c r="R162">
        <f t="shared" ref="R162:R193" si="209">2*COS(A162)+SIN(0.492667648038713*A162)</f>
        <v>1.899445482645628</v>
      </c>
      <c r="S162">
        <f t="shared" ref="S162:S193" si="210">2*COS(A162)+SIN(0.499723676641786*A162)</f>
        <v>1.9038549530274407</v>
      </c>
      <c r="T162">
        <f t="shared" ref="T162:T193" si="211">2*COS(A162)+SIN(0.499723676641786*A162)</f>
        <v>1.9038549530274407</v>
      </c>
      <c r="U162">
        <f t="shared" ref="U162:U193" si="212">2*COS(A162)+SIN(0.499723676641786*A162)</f>
        <v>1.9038549530274407</v>
      </c>
      <c r="V162">
        <f t="shared" ref="V162:V193" si="213">2*COS(A162)+SIN(A162/(0.999148166279824+COS(SIN(0.0251921174339378*A162)*SIN(0.413036990134086*COS(A162-0.699589551704538*(COS(0.227771237432817-A162)+SIN(COS(A162))))))))</f>
        <v>1.9041633056082725</v>
      </c>
      <c r="W162">
        <f>2*COS(A162)+SIN(A162/(0.999148166279824+COS(SIN(0.0251921174339378*(COS(0.685969744682071+A162+COS(0.1500862687924-SIN(0.0665099688093772*_xlfn.CSC(SIN(COS(COS(A162+(0.244003939114535-COS(0.0932686925260328*A162)-COS(A162))*COS(A162)*(2*COS(A162)+0.387844872700148*(A162-0.082374768005002/(A162-COS(A162*COS(A162))-(-2.15039598507721-A162)*(A162-COS(SIN(SIN(COS(COS(1.32108411619894*(2.84387902041926+SIN(COS(COS(1.00374593116443*A162*COS(A162))))))/COS(SIN(0.0940779463483673*SIN(COS(A162)))))))))))))))))))+SIN(0.375433094857483*(-0.0260061439754979+A162))))*SIN(SIN(A162)))))</f>
        <v>1.9041640280420782</v>
      </c>
      <c r="X162">
        <f t="shared" ref="X162:X193" si="214">2*COS(A162)+SIN(A162/(0.99997211545832+COS(0.0221244630556131*SIN(A162))))</f>
        <v>1.9040462063118353</v>
      </c>
      <c r="Y162">
        <f t="shared" ref="Y162:Y193" si="215">2*COS(A162)+SIN(A162/(0.99997211545832+COS(0.0221244630556131*SIN(A162))))</f>
        <v>1.9040462063118353</v>
      </c>
      <c r="Z162">
        <f t="shared" ref="Z162:Z193" si="216">2*COS(A162)+SIN(A162/(0.99997211545832+COS(0.00379532267608371*SIN(1.0644965180979*A162*(1.67526987319027-1.12458081737812*COS(A162)-SIN(A162))))))</f>
        <v>1.9040318608086448</v>
      </c>
      <c r="AA162">
        <f t="shared" ref="AA162:AA193" si="217">2*COS(A162)+SIN(A162/(COS(SIN(0.0251921174339378*(COS(1.65481346106045+A162)+SIN(0.375433094857483*(-0.0260061439754979+A162))))*SIN(SIN(A162)))+COS(0.00441008085846242*SIN(0.0941643131686788*SIN(0.342273648472111-COS(COS((-0.628763049069213+A162)*(-0.093404449451794+SIN(0.773805151766046+COS(A162))))))))))</f>
        <v>1.9040306881999518</v>
      </c>
      <c r="AB162">
        <f t="shared" ref="AB162:AB193" si="218">2*COS(A162)+SIN(A162/(COS(0.223892838979986*SIN(0.0251921174339378*(COS(1.65481346106045+A162)+SIN(0.375433094857483*(-0.0260061439754979+A162)))))+COS(0.00441008085846242*SIN(0.0941643131686788*SIN(0.342273648472111-COS(COS((-0.628763049069213+A162)*(-0.093404449451794+SIN(0.773805151766046+COS(A162))))))))))</f>
        <v>1.904027975811529</v>
      </c>
      <c r="AC162">
        <f t="shared" ref="AC162:AC193" si="219">2*COS(A162)+SIN(0.500000359127381*A162)</f>
        <v>1.9040277156243974</v>
      </c>
      <c r="AD162">
        <f t="shared" ref="AD162:AD193" si="220">2*COS(A162)+SIN(0.5*A162)</f>
        <v>1.9040274913895985</v>
      </c>
      <c r="AE162">
        <f t="shared" ref="AE162:AE193" si="221">2*COS(A162)+SIN(A162/2)</f>
        <v>1.9040274913895985</v>
      </c>
      <c r="AF162">
        <f t="shared" ref="AF162:AF193" si="222">2*COS(A162)+SIN(A162/2)</f>
        <v>1.9040274913895985</v>
      </c>
      <c r="AG162">
        <f>2*COS(A162)+SIN(A162/(1+COS(0.0102383050941825*SIN(0.0251921174339378*(COS(0.685969744682071+A162+COS(SIN(A162)*SIN(A162*_xlfn.CSC(0.699794000623748+COS(A162*SIN(A162)))*SIN(SIN(0.482614878018303*(0.999335114390903+A162))))))+SIN(A162))))))</f>
        <v>1.9040274914099888</v>
      </c>
      <c r="AH162">
        <f>2*COS(A162)+SIN(A162/(1+COS(0.0102383050941825*SIN(0.0251921174339378*(COS(0.685969744682071+A162+COS(SIN(A162)*SIN(A162*_xlfn.CSC(0.699794000623748+COS(A162*SIN(A162)))*SIN(SIN(0.482614878018303*(0.999335114390903+A162))))))+SIN(A162))))))</f>
        <v>1.9040274914099888</v>
      </c>
      <c r="AI162">
        <f>2*COS(A162)+SIN(A162/(1+COS(0.0102383050941825*SIN(0.0251921174339378*(COS(0.685969744682071+A162+COS(SIN(A162)*SIN(COS(A162*SIN(1.74994294679676+COS((0.937483306033506-SIN(0.572749275024412+COS(A162)))*(-0.296995998186627+_xlfn.SEC(0.419735600194717+COS(0.974172084069584*_xlfn.SEC(1.32108411619894*A162)))*SIN(0.970378444545662*COS(COS(SIN(A162))/(2.21684497839146-COS(0.827486649168256*COS(1.04770755378253*COS(0.374917836847673*A162*SIN(COS(A162)-SIN(1.72131839878938/(-0.756954071083095-A162))))*SIN(A162)))))*(1.79705146893733+COS(SIN(0.0251921174339378*(COS(0.685969744682071+A162+COS(2.67476585651086+SIN(0.0942661886848087*A162*_xlfn.CSC(0.810618544876305*(-2.15039598507721-A162))*_xlfn.CSC(SIN(COS(COS(0.809444787727253+A162+SIN(0.793305537772902+A162))))))))+SIN(0.375433094857483*(-0.0260061439754979+A162))))*SIN(SIN(A162)))))))))*_xlfn.CSC(0.699794000623748+COS(A162*SIN(A162))))))+SIN(A162))))))</f>
        <v>1.9040274913899209</v>
      </c>
      <c r="AJ162">
        <f>2*COS(A162)+SIN(A162/(1+COS(0.0102383050941825*SIN(0.0251921174339378*(COS(0.685969744682071+A162+COS(SIN(A162)*SIN(COS(A162*SIN(1.74994294679676+COS((0.937483306033506-SIN(0.572749275024412+COS(A162)))*(-0.296995998186627+_xlfn.SEC(0.419735600194717+COS(0.974172084069584*_xlfn.SEC(1.32108411619894*A162)))*SIN(0.970378444545662*COS(COS(SIN(A162))/(2.21684497839146-COS(0.827486649168256*COS(1.04770755378253*COS(0.374917836847673*A162*SIN(COS(A162)-SIN(1.72131839878938/(-0.756954071083095-A162))))*SIN(A162)))))*(1.79705146893733+COS(SIN(0.0251921174339378*(COS(0.685969744682071+A162+COS(2.67476585651086+SIN(0.0942661886848087*A162*_xlfn.CSC(0.810618544876305*(-2.15039598507721-A162))*_xlfn.CSC(SIN(COS(COS(0.809444787727253+A162+SIN(0.793305537772902+A162))))))))+SIN(0.375433094857483*(-0.0260061439754979+A162))))*SIN(SIN(A162)))))))))*_xlfn.CSC(0.699794000623748+COS(A162*SIN(A162))))))+SIN(A162))))))</f>
        <v>1.9040274913899209</v>
      </c>
      <c r="AK162">
        <f>2*COS(A162)+SIN(A162/(1+COS(0.0102383050941825*SIN(0.0251921174339378*(COS(0.685969744682071+A162+COS(SIN(A162)*SIN(COS(A162*SIN(1.74994294679676+COS((0.937483306033506-SIN(0.572749275024412+COS(A162)))*(-0.296995998186627+_xlfn.SEC(0.419735600194717+COS(0.974172084069584*_xlfn.SEC(1.32108411619894*A162)))*SIN(0.970378444545662*COS(COS(SIN(A162))/(2.21684497839146-COS(0.827486649168256*COS(1.04770755378253*COS(0.374917836847673*A162*SIN(0.227771237432817-COS(A162)))*SIN(A162)))))*(1.79705146893733+COS(SIN(0.0251921174339378*(COS(0.685969744682071+A162+COS(2.67476585651086+SIN(0.0942661886848087*A162*_xlfn.CSC(0.810618544876305*(-2.15039598507721-A162))*_xlfn.CSC(SIN(COS(COS(0.809444787727253+A162+SIN(0.793305537772902+A162))))))))+SIN(0.375433094857483*(-0.0260061439754979+A162))))*SIN(SIN(A162)))))))))*_xlfn.CSC(0.699794000623748+COS(A162*SIN(A162))))))+SIN(A162))))))</f>
        <v>1.9040274913899209</v>
      </c>
      <c r="AL162">
        <f t="shared" ref="AL162:AL193" si="223">2*COS(A162)+SIN(A162/(1+COS(SIN(0.00872081561358199*SIN(A162+COS(COS(SIN(COS((0.734842844660215*COS(0.367424224211023+A162)*SIN(SIN(SIN(A162+SIN(A162)))))/A162))))))*SIN(0.00379532267608371*SIN((1.06314311483915*A162*(1.67526987319027-COS(A162)-(0.165778219372136+COS(A162))*COS(A162*SIN(COS(A162/(-2.97205428983873+COS(A162)-SIN((0.96191581399881*(0.530924470829865*A162+SIN(COS(A162))))/(0.413036990134086+COS(COS(A162))))))))*(COS(A162)+COS(COS(0.855952925578902-COS(0.0248532570522296+A162))+SIN(A162))+SIN(COS(SIN(A162))))))/SIN(0.0150675913159254+COS(0.413036990134086/A162)))))))</f>
        <v>1.9040274913973423</v>
      </c>
      <c r="AM162">
        <f t="shared" ref="AM162:AM193" si="224">2*COS(A162)+SIN(A162/(1+COS(SIN(0.00872081561358199*SIN(0.525897378436313*A162))*SIN(0.00379532267608371*SIN(2.7411555229224*A162*(1.54554099060137-COS(A162)))))))</f>
        <v>1.9040274913990864</v>
      </c>
      <c r="AN162">
        <f>2*COS(A162)+SIN(A162/(1+COS(0.0102383050941825*SIN(0.0251921174339378*(COS(0.685969744682071+A162+COS(SIN(A162)*SIN(2.87522917078492*COS(A162*SIN(0.996308035150143-COS((0.125463411927578+COS(0.71323222501324*(0.460719913648222+COS(A162)))-SIN(0.572749275024412+COS(A162)))*(-0.296995998186627+_xlfn.SEC(0.419735600194717+COS(0.974172084069584*_xlfn.SEC(1.32108411619894*A162)))*SIN(0.970378444545662*COS(COS(SIN(A162))/(2.21684497839146-COS(0.827486649168256*COS(1.04770755378253*COS(0.374917836847673*A162*SIN(COS(A162)-SIN(1.72131839878938/(-0.756954071083095-A162))))*SIN(A162)))))*(1.79705146893733+COS(SIN(0.0251921174339378*(COS(0.685969744682071+A162+COS(2.67476585651086+SIN(0.0942661886848087*A162*_xlfn.CSC(0.810618544876305*(-2.15039598507721-A162))*_xlfn.CSC(SIN(COS(COS(0.809444787727253+COS(A162))))))))+SIN(0.375433094857483*(-0.0260061439754979+A162))))*SIN(SIN(A162)))))))-5.2258026739857*A162*COS(2.26306768395918-A162+0.648585040695961/(-0.482614878018303+COS(A162))-COS(A162)-COS(COS(SIN(COS(A162)))))*(-0.803019914186518-0.09344164141567*(-0.296995998186628+1.99608842466968*SIN(1.82224358637127*COS(A162)*COS(COS(SIN(A162))/(2.21684497839146-COS(1.1665946556443*COS(1.04770755378253*COS(0.374917836847673*A162*SIN(COS(A162)-SIN(1.72131839878938/(-0.756954071083095-A162))))*SIN(A162)))))))))))))+SIN(A162))))))</f>
        <v>1.9040274913908541</v>
      </c>
      <c r="AO162">
        <f>2*COS(A162)+SIN(A162/(1+COS(SIN(0.0251921174339378*COS(0.433121146091541*(-2.67476585651086+A162+0.837215599154702*SIN((A162+COS(1.73864272248443+COS(0.356528883019573+SIN(0.940777930379917-COS(0.938170919030737*A162)-COS(A162)))))*SIN(COS(COS(COS(A162)/(1.70671384443301+0.338811626822948/COS(COS(A162))-COS(COS((1.73174047813809*COS(SIN(SIN(3.8337034581196-A162))))/(-0.165778219372136+A162)))+SIN(0.119137815794098*COS(COS(A162))))))))))*SIN(2.8951001999306+COS(COS(SIN(COS((COS(0.367424224211023+A162)*_xlfn.SEC(A162+(-1.96485635804169+0.537146430097249*COS(A162))*COS(SIN(COS(A162))+SIN(1.79705146893733+A162+COS(COS(COS(SIN((0.530924470829865*A162)/(-2.82139876047721+SIN(COS(COS(COS(A162)))*SIN(COS(SIN(A162)))))))))))+0.0270515440773242*COS(2.36770557548171+A162)*_xlfn.CSC(SIN(A162+0.885784395489139*(-1.32742597150515-COS(A162))*COS(A162)))*(0.498701523299401-0.165778219372136*A162*_xlfn.SEC(1.21730816958026+SIN(0.0396212186351349*A162*(COS(0.232148706776693*(0.0250052579539931+A162))+SIN(0.750866189714967*A162))))))*SIN(SIN(SIN(0.340828820733522-A162))))/A162))))))*SIN(0.00379532267608371*SIN((1.06314311483915*A162*(1.67526987319027-COS(A162)))/SIN(0.0150675913159254+COS(1.40403511969596/COS(A162))))))))</f>
        <v>1.9040274913910329</v>
      </c>
      <c r="AP162">
        <f t="shared" ref="AP162:AP193" si="225">2*COS(A162)+SIN(A162/(1+COS(SIN(0.00379532267608371*SIN((1.06314311483915*A162*(1.67526987319027-COS(A162)))/SIN(0.0150675913159254+COS(0.413036990134086/A162))))*SIN(0.00872081561358199*(-0.592480433673927+SIN(1.8326137165135*(1.89442827394731+0.00343209379354426*(0.138217512615667+COS(SIN(SIN(0.413036990134086-COS(A162)+SIN(A162))))))*(0.067193702080846+A162-0.401392772346387*SIN(0.42073232374058/SIN(COS(0.244003939114535-A162-COS(0.0932686925260328*A162))+SIN(COS(1.46250677087566-SIN(272.727409726351/COS(0.367424224211023+SIN(COS(COS(1.06486118120709-COS(0.734842844660215*COS(COS(A162)/COS(SIN(COS(COS(1.35652888301957*A162)+2.42074777364227*COS((1.97445502142238*(A162+COS(A162)))/COS(COS(2.20526453348871+SIN(COS(3.05519861190351*(3.05236609592882-A162))*COS(A162+COS(A162)*(2.20526453348871-SIN(2.20526453348871-COS(A162))-SIN(A162+SIN(A162)-SIN(COS(A162)))))))))))))+COS(COS((1.28548837230641*A162)/(2.00709890330034+(-0.538037675642345+A162)*(0.540711475485418+2*COS(A162)+SIN(3.61771829120507*A162*(1.67526987319027-1.12458081737812*COS(0.482614878018303+COS(A162))-SIN(A162))))))))))))))))))))))))</f>
        <v>1.9040274913934603</v>
      </c>
      <c r="AQ162">
        <f t="shared" ref="AQ162:AQ193" si="226">2*COS(A162)+SIN(A162/(1+COS(SIN(0.00379532267608371*SIN((1.06314311483915*A162*(1.67526987319027-COS(A162)))/SIN(0.0150675913159254+COS(0.413036990134086/A162))))*SIN(0.00872081561358199*(-0.592480433673927+SIN(1.8326137165135*(1.89442827394731+0.00343209379354426*(0.138217512615667+COS(SIN(SIN(0.413036990134086-COS(A162)+SIN(A162))))))*(0.067193702080846+A162-0.401392772346387*SIN(0.42073232374058/SIN(COS(0.244003939114535-A162-COS(0.0932686925260328*A162))+SIN(COS(1.46250677087566-SIN(272.727409726351/COS(0.367424224211023+SIN(COS(COS(1.06486118120709-COS(0.734842844660215*COS(COS(A162)/COS(SIN(COS(COS(1.35652888301957*A162)+2.42074777364227*COS((1.97445502142238*(A162+COS(A162)))/COS(COS(2.20526453348871+SIN(COS(3.05519861190351*(3.05236609592882-A162))*COS(A162+COS(A162)*(2.20526453348871-SIN(2.20526453348871-COS(A162))-SIN(A162+SIN(A162)-SIN(COS(A162)))))))))))))+COS(COS((1.28548837230641*A162)/(2.00709890330034+(-0.538037675642345+A162)*(0.540711475485418+2*COS(A162)+SIN(3.61771829120507*A162*(1.67526987319027-1.12458081737812*COS(0.482614878018303+COS(A162))-SIN(A162))))))))))))))))))))))))</f>
        <v>1.9040274913934603</v>
      </c>
      <c r="AR162">
        <f t="shared" ref="AR162:AR193" si="227">2*COS(A162)+SIN(A162/(1+COS(SIN(0.00379532267608371*SIN((1.06314311483915*A162*(1.67526987319027-COS(A162)))/SIN(0.0150675913159254+COS(0.413036990134086/A162))))*SIN(0.00872081561358199*(-0.592480433673927+SIN(1.8326137165135*(1.89442827394731+0.00343209379354426*(0.138217512615667+COS(SIN(SIN(0.413036990134086-COS(A162)+SIN(A162))))))*(0.067193702080846+A162-0.401392772346387*SIN(0.42073232374058/SIN(COS(0.244003939114535-A162-COS(0.0932686925260328*A162))+SIN(COS(1.46250677087566-SIN(272.727409726351/COS(0.367424224211023+SIN(COS(COS(1.06486118120709-COS(0.734842844660215*COS(COS(A162)/COS(SIN(COS(COS(1.35652888301957*A162)+2.42074777364227*COS((1.97445502142238*(A162+COS(A162)))/COS(COS(2.20526453348871+SIN(COS(3.05519861190351*(3.05236609592882-A162))*COS(A162+COS(A162)*(2.20526453348871-SIN(2.20526453348871-COS(A162))-SIN(A162+SIN(A162)-SIN(COS(A162)))))))))))))+COS(COS((1.28548837230641*A162)/(2.00709890330034+(-0.538037675642345+A162)*(0.540711475485418+2*COS(A162)+SIN(3.61771829120507*A162*(1.67526987319027-1.12458081737812*COS(0.482614878018303+COS(A162))-SIN(A162))))))))))))))))))))))))</f>
        <v>1.9040274913934603</v>
      </c>
      <c r="AS162">
        <f t="shared" ref="AS162:AS193" si="228">2*COS(A162)+SIN(A162/(1+COS(SIN(0.00379532267608371*SIN((1.06314311483915*A162*(1.67526987319027-COS(A162)))/SIN(0.0150675913159254+COS(0.413036990134086/A162))))*SIN(0.00872081561358199*(-0.592480433673927+SIN(1.8326137165135*(1.89442827394731+0.00343209379354426*COS(0.244003939114535-A162-COS(0.0932686925260328*A162)))*(0.067193702080846+A162-0.401392772346387*SIN(0.42073232374058/SIN(COS(0.244003939114535-A162-COS(0.0932686925260328*A162))+SIN(COS(1.46250677087566-SIN(272.727409726351/COS(0.367424224211023+SIN(COS(COS(1.06486118120709-COS(0.734842844660215*COS(COS(A162)/COS(SIN(COS(COS(1.35652888301957*A162)+2.42074777364227*COS((1.97445502142238*(A162+COS(A162)))/COS(COS(2.20526453348871+SIN(COS(3.05519861190351*(3.05236609592882-A162))*COS(A162+COS(A162)*(2.20526453348871-SIN(2.20526453348871-COS(A162))-SIN(A162+SIN(A162)-SIN(COS(A162)))))))))))))+COS(COS((1.28548837230641*A162)/(2.00709890330034+(-0.538037675642345+A162)*(0.540711475485418+2*COS(A162)+SIN(3.61771829120507*A162*(1.67526987319027-1.12458081737812*COS(0.482614878018303+COS(A162))-SIN(A162))))))))))))))))))))))))</f>
        <v>1.9040274913935071</v>
      </c>
      <c r="AT162">
        <f t="shared" ref="AT162:AT193" si="229">2*COS(A162)+SIN(A162/(1+COS(SIN(0.00379532267608371*SIN((1.06314311483915*A162*(1.67526987319027-COS(A162)))/SIN(0.0150675913159254+COS(0.413036990134086/A162))))*SIN(0.00872081561358199*(-0.592480433673927+SIN(1.8326137165135*(1.89442827394731+0.00343209379354426*COS(0.244003939114535-A162-COS(0.0932686925260328*A162)))*(0.067193702080846+A162-0.401392772346387*SIN(0.42073232374058/SIN(COS(0.244003939114535-A162-COS(0.0932686925260328*A162))+SIN(COS(1.46250677087566-SIN(272.727409726351/COS(0.367424224211023+SIN(COS(COS(1.06486118120709-COS(0.734842844660215*COS(COS(A162)/COS(SIN(COS(COS(1.35652888301957*A162)+2.42074777364227*COS((1.97445502142238*(A162+COS(A162)))/COS(COS(2.20526453348871+SIN(COS(3.05519861190351*(3.05236609592882-A162))*COS(A162+COS(A162)*(2.20526453348871-SIN(2.20526453348871-COS(A162))-SIN(A162+SIN(A162)-SIN(COS(A162)))))))))))))+COS(COS((1.28548837230641*A162)/(2.00709890330034+(-0.538037675642345+A162)*(0.540711475485418+2*COS(A162)+SIN(3.61771829120507*A162*(1.67526987319027-1.12458081737812*COS(0.482614878018303+COS(A162))-SIN(A162))))))))))))))))))))))))</f>
        <v>1.9040274913935071</v>
      </c>
      <c r="AU162">
        <f t="shared" ref="AU162:AU193" si="230">2*COS(A162)+SIN(A162/(1+COS(SIN(0.00379532267608371*SIN((1.06314311483915*A162*(1.67526987319027-COS(A162)))/SIN(0.0243344865998347-COS(0.413036990134086/A162))))*SIN(0.00872081561358199*(-0.592480433673927+SIN(1.8326137165135*(1.89442827394731+0.00343209379354426*(0.138217512615667+COS(SIN(SIN(2.14756070403834+1.00680462756278*A162)))))*(0.067193702080846+A162-0.401392772346387*SIN(0.42073232374058/SIN(COS(0.244003939114535-A162-COS(0.0932686925260328*A162))+SIN(COS(1.46250677087566-SIN(272.727409726351/COS(0.367424224211023+SIN(COS(COS(1.06486118120709-COS(0.734842844660215*COS(COS(A162)/COS(SIN(COS(COS(1.35652888301957*A162)+2.42074777364227*COS((1.97445502142238*(A162+COS(A162)))/COS(COS(2.20526453348871+SIN(COS(3.05519861190351*(3.05236609592882-A162))*COS(A162+COS(A162)*(2.20526453348871-SIN(2.20526453348871-COS(A162))-SIN(A162+SIN(A162)-SIN(COS(A162)))))))))))))+COS(COS((1.28548837230641*A162)/(2.00709890330034+(-0.538037675642345+A162)*(0.540711475485418+2*COS(A162)+SIN(3.61771829120507*A162*(1.67526987319027-1.12458081737812*COS(0.482614878018303+COS(A162))-SIN(A162))))))))))))))))))))))))</f>
        <v>1.9040274913936837</v>
      </c>
      <c r="AV162">
        <f t="shared" ref="AV162:AV193" si="231">2*COS(A162)+SIN(A162/(1+COS(SIN(0.00379532267608371*SIN((1.06314311483915*A162*(1.67526987319027-COS(A162)))/SIN(0.0243344865998347-COS(0.413036990134086/A162))))*SIN(0.00872081561358199*(-0.592480433673927+SIN(1.8326137165135*(1.89442827394731+0.00343209379354426*(0.138217512615667+COS(SIN(SIN(2.14756070403834+1.00680462756278*A162)))))*(0.067193702080846+A162-0.401392772346387*SIN(0.42073232374058/SIN(COS(0.244003939114535-A162-COS(0.0932686925260328*A162))+SIN(COS(1.46250677087566-SIN(272.727409726351/COS(0.367424224211023+SIN(COS(COS(1.06486118120709-COS(0.734842844660215*COS(COS(A162)/COS(SIN(COS(COS(1.35652888301957*A162)+2.42074777364227*COS((1.97445502142238*(A162+COS(A162)))/COS(COS(2.20526453348871+SIN(COS(3.05519861190351*(3.05236609592882-A162))*COS(A162+COS(A162)*(2.20526453348871-SIN(2.20526453348871-COS(A162))-SIN(A162+SIN(A162)-SIN(COS(A162)))))))))))))+COS(COS((1.28548837230641*A162)/(2.00709890330034+(-0.538037675642345+A162)*(0.540711475485418+2*COS(A162)+SIN(3.61771829120507*A162*(1.67526987319027-1.12458081737812*COS(0.482614878018303+COS(A162))-SIN(A162))))))))))))))))))))))))</f>
        <v>1.9040274913936837</v>
      </c>
      <c r="AW162">
        <f t="shared" ref="AW162:AW193" si="232">2*COS(A162)+SIN(A162/(1+COS(SIN(0.00379532267608371*SIN((1.06314311483915*A162*(1.67526987319027-COS(A162)))/SIN(0.0243344865998347-COS(0.413036990134086/A162))))*SIN(0.00872081561358199*(-0.592480433673927+SIN(1.8326137165135*(1.89442827394731+0.00343209379354426*(0.138217512615667+COS(SIN(SIN(2.14756070403834+1.00680462756278*A162)))))*(0.067193702080846+A162-0.401392772346387*SIN(0.42073232374058/SIN(COS(0.244003939114535-A162-COS(0.0932686925260328*A162))+SIN(COS(1.46250677087566-SIN(272.727409726351/COS(0.367424224211023+SIN(COS(COS(1.06486118120709-COS(0.734842844660215*COS(COS(A162)/COS(SIN(COS(COS(1.35652888301957*A162)+2.42074777364227*COS((1.97445502142238*(A162+COS(A162)))/COS(COS(2.20526453348871+SIN(COS(3.05519861190351*(3.05236609592882-A162))*COS(A162+COS(A162)*(2.20526453348871-SIN(2.20526453348871-COS(A162))-SIN(A162+SIN(A162)-SIN(COS(A162)))))))))))))+COS(COS((1.28548837230641*A162)/(2.00709890330034+(-0.538037675642345+A162)*(0.540711475485418+2*COS(A162)+SIN(3.61771829120507*A162*(1.67526987319027-1.12458081737812*COS(0.482614878018303+COS(A162))-SIN(A162))))))))))))))))))))))))</f>
        <v>1.9040274913936837</v>
      </c>
      <c r="AX162">
        <f t="shared" ref="AX162:AX193" si="233">2*COS(A162)+SIN(A162/(1+COS(SIN(0.00379532267608371*SIN((1.06314311483915*A162*(1.67526987319027-COS(A162)))/SIN(0.0243344865998347-COS(0.413036990134086/A162))))*SIN(0.00872081561358199*(-0.592480433673927+SIN(1.8326137165135*(1.89442827394731+0.00343209379354426*(0.138217512615667+COS(SIN(SIN(2.14756070403834+1.00680462756278*A162)))))*(0.067193702080846+A162-0.401392772346387*SIN(0.42073232374058/SIN(COS(0.244003939114535-A162-COS(0.0932686925260328*A162))+SIN(COS(1.46250677087566-SIN(272.727409726351/COS(0.367424224211023+SIN(COS(COS(1.06486118120709-COS(0.734842844660215*COS(COS(A162)/COS(SIN(COS(COS(1.35652888301957*A162)+2.42074777364227*COS((1.97445502142238*(A162+COS(A162)))/COS(COS(2.20526453348871+SIN(COS(3.05519861190351*(3.05236609592882-A162))*COS(A162+COS(A162)*(2.20526453348871-SIN(2.20526453348871-COS(A162))-SIN(A162+SIN(A162)-SIN(COS(A162)))))))))))))+COS(COS((1.28548837230641*A162)/(2.00709890330034+(-0.538037675642345+A162)*(0.540711475485418+2*COS(A162)+SIN(3.61771829120507*A162*(1.67526987319027-1.12458081737812*COS(0.482614878018303+COS(A162))-SIN(A162))))))))))))))))))))))))</f>
        <v>1.9040274913936837</v>
      </c>
      <c r="AY162">
        <f>2*COS(A162)+SIN(A162/(1+COS(SIN(0.0251921174339378*COS(0.433121146091541*(-2.67476585651086+A162+A162*SIN(A162*(A162+COS(0.933255692033108+A162)))))*SIN(2.8951001999306+COS(COS(SIN(COS((COS(0.367424224211023+A162)*_xlfn.SEC(A162+(1.64702538716042+0.537146430097249*COS(A162))*COS(SIN(2.65449809165387+A162)+SIN(COS(A162)))+0.0270515440773242*(0.498701523299401-0.312244449974241*COS(A162))*COS(2.36770557548171+A162)*_xlfn.CSC(SIN(A162+0.885784395489139*(-1.32742597150515-COS(A162))*COS(A162))))*SIN(SIN(SIN(0.340828820733522-A162))))/A162))))))*SIN(0.00379532267608371*SIN((1.06314311483915*A162*(1.67526987319027-COS(A162)))/SIN(COS(1.40403511969596/COS(A162))+(0.244003939114535-COS(0.0932686925260328*A162)-COS(A162))*SIN(0.933255692033108*(0.0479452472347528+A162)*SIN(A162+0.734842844660215*COS(COS(A162)/COS(SIN(COS(A162+COS(1.35652888301957*A162)))))))))))))</f>
        <v>1.9040274914295572</v>
      </c>
      <c r="AZ162">
        <f>2*COS(A162)+SIN(A162/(1+COS(SIN(0.0251921174339378*COS(0.433121146091541*(-2.67476585651086+A162+A162*SIN(A162*(A162+COS(0.933255692033108+A162)))))*SIN(2.8951001999306+COS(COS(SIN(COS((COS(0.367424224211023+A162)*_xlfn.SEC(A162+(1.64702538716042+0.537146430097249*COS(A162))*COS(SIN(2.65449809165387+A162)+SIN(COS(A162)))+0.0270515440773242*(0.498701523299401-0.312244449974241*COS(A162))*COS(2.36770557548171+A162)*_xlfn.CSC(SIN(A162+0.885784395489139*(-1.32742597150515-COS(A162))*COS(A162))))*SIN(SIN(SIN(0.340828820733522-A162))))/A162))))))*SIN(0.00379532267608371*SIN((1.06314311483915*A162*(1.67526987319027-COS(A162)))/SIN(COS(1.40403511969596/COS(A162))+(0.244003939114535-COS(0.0932686925260328*A162)-COS(A162))*SIN(0.933255692033108*(0.0479452472347528+A162)*SIN(A162+0.734842844660215*COS(COS(A162)/COS(SIN(COS(A162+COS(1.35652888301957*A162)))))))))))))</f>
        <v>1.9040274914295572</v>
      </c>
      <c r="BA162">
        <f>2*COS(A162)+SIN(A162/(1+COS(SIN(0.0251921174339378*COS(0.433121146091541*(-2.67476585651086+A162+A162*SIN(A162*(A162+COS(0.933255692033108+A162)))))*SIN(2.8951001999306+COS(COS(SIN(COS((COS(0.367424224211023+A162)*_xlfn.SEC(A162+(1.64702538716042+0.537146430097249*COS(A162))*COS(SIN(2.65449809165387+A162)+SIN(COS(A162)))+0.0270515440773242*(0.498701523299401-0.312244449974241*COS(A162))*COS(2.36770557548171+A162)*_xlfn.CSC(SIN(A162+0.885784395489139*(-1.32742597150515-COS(A162))*COS(A162))))*SIN(SIN(SIN(0.340828820733522-A162))))/A162))))))*SIN(0.00379532267608371*SIN((1.06314311483915*A162*(1.67526987319027-COS(A162)))/SIN(COS(1.40403511969596/COS(A162))+(0.244003939114535-COS(0.0932686925260328*A162)-COS(A162))*SIN(0.933255692033108*(0.0479452472347528+A162)*SIN(A162+0.734842844660215*COS(COS(A162)/COS(SIN(COS(A162+COS(1.35652888301957*A162)))))))))))))</f>
        <v>1.9040274914295572</v>
      </c>
      <c r="BB162">
        <f>2*COS(A162)+SIN(A162/(1+COS(SIN(0.0251921174339378*COS(_xlfn.SEC(0.419735600194717+COS(0.974172084069584*_xlfn.SEC(1.32108411619894*A162)))*SIN(0.970378444545662*COS(COS(SIN(A162))/(2.21684497839146-COS(0.827486649168256*COS(1.04770755378253*COS(0.374917836847673*A162*SIN(A162+SIN(0.0150681615125201*A162)))*SIN(A162)))))*(1.79705146893733+COS(A162*SIN(0.0251921174339378*(-0.0120347759626663+COS(1.17295361766372-A162-COS(COS(COS((0.734842844660215*COS(0.367424224211023+A162)*SIN(COS(0.0150681615125201-A162)))/A162))))))))))*SIN(2.8951001999306+COS(COS(SIN(COS((COS(0.367424224211023+A162)*SIN(SIN(SIN(A162+SIN(A162)))))/(A162*(-0.855952925578902+COS(0.0250929074423294+A162)))))))))*SIN(0.0045405414853601*SIN((1.06314311483915*A162*(1.67526987319027-COS(A162)-COS(A162*SIN(0.66442022239765/(SIN(A162)*SIN(1.48270932459095*COS(SIN(SIN(COS(COS(A162)))))*COS(2.4900660451625-SIN(SIN(0.0251921174339378*(COS(A162+SIN((0.0251921174339378*COS(1.17295361766372*COS(A162)+COS(A162)/(A162*(0.345878657336117+A162-SIN(COS(A162)+A162*SIN(1.74994294679676+COS(0.0572806453769424*(-0.296995998186628+2.38953537141348*SIN(4.18189618808757*COS(A162)*COS(COS(SIN(A162))/(2.21684497839146-COS(1.1665946556443*COS(1.04770755378253*(0.999381384107968+A162))))))))))))))/(0.356528883019573+A162)-SIN(0.580358562052647-A162)))+SIN(0.375433094857483*(-0.161046367187467+A162))))))*SIN(0.093404449451794+COS(A162-0.484621490756709*(COS(COS(A162))+(2.06346606387297*COS(A162))/(0.356528883019573+0.150655529361516/COS(0.364312412788005*COS(0.00593771058668955*(A162+0.530924470829865*A162*((0.244003939114535-COS(0.0932686925260328*A162)-COS(A162))*COS(A162)*(2*COS(A162)+0.387844872700148*COS(0.122247045623982*(-2.67476585651086+A162)*(SIN(A162)*SIN(0.00140217240902748*A162^2*COS(COS(A162-0.999082557898852/(1.3608351870969+0.150655529361516*(2.74489686570714+A162)-COS(1)))*(0.0150675913159254-A162+COS(0.413036990134086/A162)-COS(A162)-COS(A162*COS(A162))-COS(A162+0.244232384538129*(2.84387902041926+A162+COS(B162)))))*SIN(A162))-SIN(SIN(SIN(0.862339351056448+COS(SIN(2.8951001999306+(0.5*COS(A162)*(0.826937250740526+(-1.12458081737812*A162)/(1+COS(SIN(0.00872081561358199*SIN(2.8951001999306+COS(COS(SIN(COS((0.734842844660215*COS(0.367424224211023+A162)*SIN(SIN(SIN(A162+SIN(A162)))))/A162))))))*SIN(0.00379532267608371*SIN(3.01037523694323*A162*(1.67526987319027-COS(A162)-COS(A162*SIN(SIN(0.00379532267608371*SIN(1.26449815900264*A162*(1.67526987319027-COS(A162))))*SIN(0.00872081561358199*SIN(A162+COS(COS(SIN(COS((0.734842844660215*COS(0.367424224211023+A162)*SIN(SIN(SIN(A162+SIN(A162)))))/A162)))))))))))))))/A162))))))))+COS(2.67476585651086-SIN(0.123821531774593/SIN(SIN(COS(0.999682695391386*(0.530924470829865-A162))/COS(COS(A162)+(1.64702538716042+0.537146430097249*(A162+COS(0.347798363400371-A162)))*COS(A162)-0.26714408291119*(A162+0.0251921174339378*SIN(A162))+(0.0270515440773242*A162*COS(2.36770557548171+A162))/SIN(SIN(COS(COS(A162-0.227771237432817*COS(A162)*(0.244003939114535-COS(A162)-COS(COS(0.464096977697486-COS((39.2055475129509*COS(A162-SIN(0.356528883019573-A162)))/A162^2))*SIN(A162))))))))))))))))))*SIN(COS(A162-COS(SIN(8.45216284241943-COS(0.349023510229163+0.42073232374058*COS(0.759590257947852+COS(1.42073232374058*A162+COS(A162)*(1.89442827394731+0.000366675974410566*COS(2.19354464902984-COS(0.131277299088378-A162)-COS(COS(SIN(COS((COS(0.367424224211023+A162)*SIN(SIN(SIN(0.340828820733522-A162))))/(A162*COS(A162+(1.64702538716042+0.537146430097249*COS(A162))*COS(SIN(COS(A162))+SIN(1.79705146893733+A162+COS(COS(COS(SIN((0.530924470829865*A162)/(-2.82139876047721+SIN(COS(COS(COS(A162)))*SIN(COS(A162))))))))))+(0.0270515440773242*COS(2.36770557548171+A162)*(0.498701523299401-0.165778219372136*(1+COS(SIN(0.00872081561358199*SIN(2.26306768395918-A162-COS(A162)-COS(COS(SIN(COS((0.569180159825137*SIN(SIN(SIN(A162+SIN(A162)))))/A162))))+0.648585040695961/(COS(A162)-SIN(A162))))*SIN(0.00379532267608371*SIN((1.06314311483915*A162*(1.67526987319027-COS(A162)))/SIN(0.0150675913159254+COS(1.40403511969596/A162))))))))/SIN(SIN(A162+0.885784395489139*(-1.32742597150515-COS(A162))*COS(A162))))))))))))))))))))))))))/SIN(0.0150675913159254+COS(0.413036990134086/A162)))))))</f>
        <v>1.9040274913901098</v>
      </c>
    </row>
    <row r="163" spans="1:54" x14ac:dyDescent="0.25">
      <c r="A163">
        <v>2.87</v>
      </c>
      <c r="B163">
        <v>2.85</v>
      </c>
      <c r="C163">
        <v>-0.93589588800000001</v>
      </c>
      <c r="D163">
        <f t="shared" si="195"/>
        <v>-1.7373451519437033</v>
      </c>
      <c r="E163">
        <f t="shared" si="196"/>
        <v>-1.7373451519437033</v>
      </c>
      <c r="F163">
        <f t="shared" si="197"/>
        <v>-1.7373451519437033</v>
      </c>
      <c r="G163">
        <f t="shared" si="198"/>
        <v>-1.7373451519437033</v>
      </c>
      <c r="H163">
        <f t="shared" si="199"/>
        <v>-1.7373451519437033</v>
      </c>
      <c r="I163">
        <f t="shared" si="200"/>
        <v>-0.82805570283639374</v>
      </c>
      <c r="J163">
        <f t="shared" si="201"/>
        <v>-0.82805570283639374</v>
      </c>
      <c r="K163">
        <f t="shared" si="202"/>
        <v>-0.74531404584951622</v>
      </c>
      <c r="L163">
        <f t="shared" si="203"/>
        <v>-1.0858170054368443</v>
      </c>
      <c r="M163">
        <f t="shared" si="204"/>
        <v>-0.94388093370227832</v>
      </c>
      <c r="N163">
        <f t="shared" si="205"/>
        <v>-0.94388093370227832</v>
      </c>
      <c r="O163">
        <f t="shared" si="206"/>
        <v>-0.94388093370227832</v>
      </c>
      <c r="P163">
        <f t="shared" si="207"/>
        <v>-0.94388093370227832</v>
      </c>
      <c r="Q163">
        <f t="shared" si="208"/>
        <v>-0.93896395547122302</v>
      </c>
      <c r="R163">
        <f t="shared" si="209"/>
        <v>-0.93896395547122302</v>
      </c>
      <c r="S163">
        <f t="shared" si="210"/>
        <v>-0.93600356160473985</v>
      </c>
      <c r="T163">
        <f t="shared" si="211"/>
        <v>-0.93600356160473985</v>
      </c>
      <c r="U163">
        <f t="shared" si="212"/>
        <v>-0.93600356160473985</v>
      </c>
      <c r="V163">
        <f t="shared" si="213"/>
        <v>-0.93579769749341746</v>
      </c>
      <c r="W163">
        <f>2*COS(A163)+SIN(A163/(0.999148166279824+COS(SIN(0.0251921174339378*(COS(0.685969744682071+A163+COS(0.1500862687924-SIN(0.0665099688093772*_xlfn.CSC(SIN(COS(COS(A163+(0.244003939114535-COS(0.0932686925260328*A163)-COS(A163))*COS(A163)*(2*COS(A163)+0.387844872700148*(A163-0.082374768005002/(A163-COS(A163*COS(A163))-(-2.15039598507721-A163)*(A163-COS(SIN(SIN(COS(COS(1.32108411619894*(2.84387902041926+SIN(COS(COS(1.00374593116443*A163*COS(A163))))))/COS(SIN(0.0940779463483673*SIN(COS(A163)))))))))))))))))))+SIN(0.375433094857483*(-0.0260061439754979+A163))))*SIN(SIN(A163)))))</f>
        <v>-0.9358121760793715</v>
      </c>
      <c r="X163">
        <f t="shared" si="214"/>
        <v>-0.93589146871051054</v>
      </c>
      <c r="Y163">
        <f t="shared" si="215"/>
        <v>-0.93589146871051054</v>
      </c>
      <c r="Z163">
        <f t="shared" si="216"/>
        <v>-0.93589252120369737</v>
      </c>
      <c r="AA163">
        <f t="shared" si="217"/>
        <v>-0.93589485696931618</v>
      </c>
      <c r="AB163">
        <f t="shared" si="218"/>
        <v>-0.9358951519962988</v>
      </c>
      <c r="AC163">
        <f t="shared" si="219"/>
        <v>-0.93589574818649535</v>
      </c>
      <c r="AD163">
        <f t="shared" si="220"/>
        <v>-0.93589588772086674</v>
      </c>
      <c r="AE163">
        <f t="shared" si="221"/>
        <v>-0.93589588772086674</v>
      </c>
      <c r="AF163">
        <f t="shared" si="222"/>
        <v>-0.93589588772086674</v>
      </c>
      <c r="AG163">
        <f>2*COS(A163)+SIN(A163/(1+COS(0.0102383050941825*SIN(0.0251921174339378*(COS(0.685969744682071+A163+COS(SIN(A163)*SIN(A163*_xlfn.CSC(0.699794000623748+COS(A163*SIN(A163)))*SIN(SIN(0.482614878018303*(0.999335114390903+A163))))))+SIN(A163))))))</f>
        <v>-0.93589588769147702</v>
      </c>
      <c r="AH163">
        <f>2*COS(A163)+SIN(A163/(1+COS(0.0102383050941825*SIN(0.0251921174339378*(COS(0.685969744682071+A163+COS(SIN(A163)*SIN(A163*_xlfn.CSC(0.699794000623748+COS(A163*SIN(A163)))*SIN(SIN(0.482614878018303*(0.999335114390903+A163))))))+SIN(A163))))))</f>
        <v>-0.93589588769147702</v>
      </c>
      <c r="AI163">
        <f>2*COS(A163)+SIN(A163/(1+COS(0.0102383050941825*SIN(0.0251921174339378*(COS(0.685969744682071+A163+COS(SIN(A163)*SIN(COS(A163*SIN(1.74994294679676+COS((0.937483306033506-SIN(0.572749275024412+COS(A163)))*(-0.296995998186627+_xlfn.SEC(0.419735600194717+COS(0.974172084069584*_xlfn.SEC(1.32108411619894*A163)))*SIN(0.970378444545662*COS(COS(SIN(A163))/(2.21684497839146-COS(0.827486649168256*COS(1.04770755378253*COS(0.374917836847673*A163*SIN(COS(A163)-SIN(1.72131839878938/(-0.756954071083095-A163))))*SIN(A163)))))*(1.79705146893733+COS(SIN(0.0251921174339378*(COS(0.685969744682071+A163+COS(2.67476585651086+SIN(0.0942661886848087*A163*_xlfn.CSC(0.810618544876305*(-2.15039598507721-A163))*_xlfn.CSC(SIN(COS(COS(0.809444787727253+A163+SIN(0.793305537772902+A163))))))))+SIN(0.375433094857483*(-0.0260061439754979+A163))))*SIN(SIN(A163)))))))))*_xlfn.CSC(0.699794000623748+COS(A163*SIN(A163))))))+SIN(A163))))))</f>
        <v>-0.93589588768943788</v>
      </c>
      <c r="AJ163">
        <f>2*COS(A163)+SIN(A163/(1+COS(0.0102383050941825*SIN(0.0251921174339378*(COS(0.685969744682071+A163+COS(SIN(A163)*SIN(COS(A163*SIN(1.74994294679676+COS((0.937483306033506-SIN(0.572749275024412+COS(A163)))*(-0.296995998186627+_xlfn.SEC(0.419735600194717+COS(0.974172084069584*_xlfn.SEC(1.32108411619894*A163)))*SIN(0.970378444545662*COS(COS(SIN(A163))/(2.21684497839146-COS(0.827486649168256*COS(1.04770755378253*COS(0.374917836847673*A163*SIN(COS(A163)-SIN(1.72131839878938/(-0.756954071083095-A163))))*SIN(A163)))))*(1.79705146893733+COS(SIN(0.0251921174339378*(COS(0.685969744682071+A163+COS(2.67476585651086+SIN(0.0942661886848087*A163*_xlfn.CSC(0.810618544876305*(-2.15039598507721-A163))*_xlfn.CSC(SIN(COS(COS(0.809444787727253+A163+SIN(0.793305537772902+A163))))))))+SIN(0.375433094857483*(-0.0260061439754979+A163))))*SIN(SIN(A163)))))))))*_xlfn.CSC(0.699794000623748+COS(A163*SIN(A163))))))+SIN(A163))))))</f>
        <v>-0.93589588768943788</v>
      </c>
      <c r="AK163">
        <f>2*COS(A163)+SIN(A163/(1+COS(0.0102383050941825*SIN(0.0251921174339378*(COS(0.685969744682071+A163+COS(SIN(A163)*SIN(COS(A163*SIN(1.74994294679676+COS((0.937483306033506-SIN(0.572749275024412+COS(A163)))*(-0.296995998186627+_xlfn.SEC(0.419735600194717+COS(0.974172084069584*_xlfn.SEC(1.32108411619894*A163)))*SIN(0.970378444545662*COS(COS(SIN(A163))/(2.21684497839146-COS(0.827486649168256*COS(1.04770755378253*COS(0.374917836847673*A163*SIN(0.227771237432817-COS(A163)))*SIN(A163)))))*(1.79705146893733+COS(SIN(0.0251921174339378*(COS(0.685969744682071+A163+COS(2.67476585651086+SIN(0.0942661886848087*A163*_xlfn.CSC(0.810618544876305*(-2.15039598507721-A163))*_xlfn.CSC(SIN(COS(COS(0.809444787727253+A163+SIN(0.793305537772902+A163))))))))+SIN(0.375433094857483*(-0.0260061439754979+A163))))*SIN(SIN(A163)))))))))*_xlfn.CSC(0.699794000623748+COS(A163*SIN(A163))))))+SIN(A163))))))</f>
        <v>-0.93589588768924648</v>
      </c>
      <c r="AL163">
        <f t="shared" si="223"/>
        <v>-0.93589588771078491</v>
      </c>
      <c r="AM163">
        <f t="shared" si="224"/>
        <v>-0.93589588768895771</v>
      </c>
      <c r="AN163">
        <f>2*COS(A163)+SIN(A163/(1+COS(0.0102383050941825*SIN(0.0251921174339378*(COS(0.685969744682071+A163+COS(SIN(A163)*SIN(2.87522917078492*COS(A163*SIN(0.996308035150143-COS((0.125463411927578+COS(0.71323222501324*(0.460719913648222+COS(A163)))-SIN(0.572749275024412+COS(A163)))*(-0.296995998186627+_xlfn.SEC(0.419735600194717+COS(0.974172084069584*_xlfn.SEC(1.32108411619894*A163)))*SIN(0.970378444545662*COS(COS(SIN(A163))/(2.21684497839146-COS(0.827486649168256*COS(1.04770755378253*COS(0.374917836847673*A163*SIN(COS(A163)-SIN(1.72131839878938/(-0.756954071083095-A163))))*SIN(A163)))))*(1.79705146893733+COS(SIN(0.0251921174339378*(COS(0.685969744682071+A163+COS(2.67476585651086+SIN(0.0942661886848087*A163*_xlfn.CSC(0.810618544876305*(-2.15039598507721-A163))*_xlfn.CSC(SIN(COS(COS(0.809444787727253+COS(A163))))))))+SIN(0.375433094857483*(-0.0260061439754979+A163))))*SIN(SIN(A163)))))))-5.2258026739857*A163*COS(2.26306768395918-A163+0.648585040695961/(-0.482614878018303+COS(A163))-COS(A163)-COS(COS(SIN(COS(A163)))))*(-0.803019914186518-0.09344164141567*(-0.296995998186628+1.99608842466968*SIN(1.82224358637127*COS(A163)*COS(COS(SIN(A163))/(2.21684497839146-COS(1.1665946556443*COS(1.04770755378253*COS(0.374917836847673*A163*SIN(COS(A163)-SIN(1.72131839878938/(-0.756954071083095-A163))))*SIN(A163)))))))))))))+SIN(A163))))))</f>
        <v>-0.93589588768217757</v>
      </c>
      <c r="AO163">
        <f>2*COS(A163)+SIN(A163/(1+COS(SIN(0.0251921174339378*COS(0.433121146091541*(-2.67476585651086+A163+0.837215599154702*SIN((A163+COS(1.73864272248443+COS(0.356528883019573+SIN(0.940777930379917-COS(0.938170919030737*A163)-COS(A163)))))*SIN(COS(COS(COS(A163)/(1.70671384443301+0.338811626822948/COS(COS(A163))-COS(COS((1.73174047813809*COS(SIN(SIN(3.8337034581196-A163))))/(-0.165778219372136+A163)))+SIN(0.119137815794098*COS(COS(A163))))))))))*SIN(2.8951001999306+COS(COS(SIN(COS((COS(0.367424224211023+A163)*_xlfn.SEC(A163+(-1.96485635804169+0.537146430097249*COS(A163))*COS(SIN(COS(A163))+SIN(1.79705146893733+A163+COS(COS(COS(SIN((0.530924470829865*A163)/(-2.82139876047721+SIN(COS(COS(COS(A163)))*SIN(COS(SIN(A163)))))))))))+0.0270515440773242*COS(2.36770557548171+A163)*_xlfn.CSC(SIN(A163+0.885784395489139*(-1.32742597150515-COS(A163))*COS(A163)))*(0.498701523299401-0.165778219372136*A163*_xlfn.SEC(1.21730816958026+SIN(0.0396212186351349*A163*(COS(0.232148706776693*(0.0250052579539931+A163))+SIN(0.750866189714967*A163))))))*SIN(SIN(SIN(0.340828820733522-A163))))/A163))))))*SIN(0.00379532267608371*SIN((1.06314311483915*A163*(1.67526987319027-COS(A163)))/SIN(0.0150675913159254+COS(1.40403511969596/COS(A163))))))))</f>
        <v>-0.93589588771848775</v>
      </c>
      <c r="AP163">
        <f t="shared" si="225"/>
        <v>-0.93589588771914445</v>
      </c>
      <c r="AQ163">
        <f t="shared" si="226"/>
        <v>-0.93589588771914445</v>
      </c>
      <c r="AR163">
        <f t="shared" si="227"/>
        <v>-0.93589588771914445</v>
      </c>
      <c r="AS163">
        <f t="shared" si="228"/>
        <v>-0.9358958877191571</v>
      </c>
      <c r="AT163">
        <f t="shared" si="229"/>
        <v>-0.9358958877191571</v>
      </c>
      <c r="AU163">
        <f t="shared" si="230"/>
        <v>-0.93589588770378218</v>
      </c>
      <c r="AV163">
        <f t="shared" si="231"/>
        <v>-0.93589588770378218</v>
      </c>
      <c r="AW163">
        <f t="shared" si="232"/>
        <v>-0.93589588770378218</v>
      </c>
      <c r="AX163">
        <f t="shared" si="233"/>
        <v>-0.93589588770378218</v>
      </c>
      <c r="AY163">
        <f>2*COS(A163)+SIN(A163/(1+COS(SIN(0.0251921174339378*COS(0.433121146091541*(-2.67476585651086+A163+A163*SIN(A163*(A163+COS(0.933255692033108+A163)))))*SIN(2.8951001999306+COS(COS(SIN(COS((COS(0.367424224211023+A163)*_xlfn.SEC(A163+(1.64702538716042+0.537146430097249*COS(A163))*COS(SIN(2.65449809165387+A163)+SIN(COS(A163)))+0.0270515440773242*(0.498701523299401-0.312244449974241*COS(A163))*COS(2.36770557548171+A163)*_xlfn.CSC(SIN(A163+0.885784395489139*(-1.32742597150515-COS(A163))*COS(A163))))*SIN(SIN(SIN(0.340828820733522-A163))))/A163))))))*SIN(0.00379532267608371*SIN((1.06314311483915*A163*(1.67526987319027-COS(A163)))/SIN(COS(1.40403511969596/COS(A163))+(0.244003939114535-COS(0.0932686925260328*A163)-COS(A163))*SIN(0.933255692033108*(0.0479452472347528+A163)*SIN(A163+0.734842844660215*COS(COS(A163)/COS(SIN(COS(A163+COS(1.35652888301957*A163)))))))))))))</f>
        <v>-0.93589588766172238</v>
      </c>
      <c r="AZ163">
        <f>2*COS(A163)+SIN(A163/(1+COS(SIN(0.0251921174339378*COS(0.433121146091541*(-2.67476585651086+A163+A163*SIN(A163*(A163+COS(0.933255692033108+A163)))))*SIN(2.8951001999306+COS(COS(SIN(COS((COS(0.367424224211023+A163)*_xlfn.SEC(A163+(1.64702538716042+0.537146430097249*COS(A163))*COS(SIN(2.65449809165387+A163)+SIN(COS(A163)))+0.0270515440773242*(0.498701523299401-0.312244449974241*COS(A163))*COS(2.36770557548171+A163)*_xlfn.CSC(SIN(A163+0.885784395489139*(-1.32742597150515-COS(A163))*COS(A163))))*SIN(SIN(SIN(0.340828820733522-A163))))/A163))))))*SIN(0.00379532267608371*SIN((1.06314311483915*A163*(1.67526987319027-COS(A163)))/SIN(COS(1.40403511969596/COS(A163))+(0.244003939114535-COS(0.0932686925260328*A163)-COS(A163))*SIN(0.933255692033108*(0.0479452472347528+A163)*SIN(A163+0.734842844660215*COS(COS(A163)/COS(SIN(COS(A163+COS(1.35652888301957*A163)))))))))))))</f>
        <v>-0.93589588766172238</v>
      </c>
      <c r="BA163">
        <f>2*COS(A163)+SIN(A163/(1+COS(SIN(0.0251921174339378*COS(0.433121146091541*(-2.67476585651086+A163+A163*SIN(A163*(A163+COS(0.933255692033108+A163)))))*SIN(2.8951001999306+COS(COS(SIN(COS((COS(0.367424224211023+A163)*_xlfn.SEC(A163+(1.64702538716042+0.537146430097249*COS(A163))*COS(SIN(2.65449809165387+A163)+SIN(COS(A163)))+0.0270515440773242*(0.498701523299401-0.312244449974241*COS(A163))*COS(2.36770557548171+A163)*_xlfn.CSC(SIN(A163+0.885784395489139*(-1.32742597150515-COS(A163))*COS(A163))))*SIN(SIN(SIN(0.340828820733522-A163))))/A163))))))*SIN(0.00379532267608371*SIN((1.06314311483915*A163*(1.67526987319027-COS(A163)))/SIN(COS(1.40403511969596/COS(A163))+(0.244003939114535-COS(0.0932686925260328*A163)-COS(A163))*SIN(0.933255692033108*(0.0479452472347528+A163)*SIN(A163+0.734842844660215*COS(COS(A163)/COS(SIN(COS(A163+COS(1.35652888301957*A163)))))))))))))</f>
        <v>-0.93589588766172238</v>
      </c>
      <c r="BB163">
        <f>2*COS(A163)+SIN(A163/(1+COS(SIN(0.0251921174339378*COS(_xlfn.SEC(0.419735600194717+COS(0.974172084069584*_xlfn.SEC(1.32108411619894*A163)))*SIN(0.970378444545662*COS(COS(SIN(A163))/(2.21684497839146-COS(0.827486649168256*COS(1.04770755378253*COS(0.374917836847673*A163*SIN(A163+SIN(0.0150681615125201*A163)))*SIN(A163)))))*(1.79705146893733+COS(A163*SIN(0.0251921174339378*(-0.0120347759626663+COS(1.17295361766372-A163-COS(COS(COS((0.734842844660215*COS(0.367424224211023+A163)*SIN(COS(0.0150681615125201-A163)))/A163))))))))))*SIN(2.8951001999306+COS(COS(SIN(COS((COS(0.367424224211023+A163)*SIN(SIN(SIN(A163+SIN(A163)))))/(A163*(-0.855952925578902+COS(0.0250929074423294+A163)))))))))*SIN(0.0045405414853601*SIN((1.06314311483915*A163*(1.67526987319027-COS(A163)-COS(A163*SIN(0.66442022239765/(SIN(A163)*SIN(1.48270932459095*COS(SIN(SIN(COS(COS(A163)))))*COS(2.4900660451625-SIN(SIN(0.0251921174339378*(COS(A163+SIN((0.0251921174339378*COS(1.17295361766372*COS(A163)+COS(A163)/(A163*(0.345878657336117+A163-SIN(COS(A163)+A163*SIN(1.74994294679676+COS(0.0572806453769424*(-0.296995998186628+2.38953537141348*SIN(4.18189618808757*COS(A163)*COS(COS(SIN(A163))/(2.21684497839146-COS(1.1665946556443*COS(1.04770755378253*(0.999381384107968+A163))))))))))))))/(0.356528883019573+A163)-SIN(0.580358562052647-A163)))+SIN(0.375433094857483*(-0.161046367187467+A163))))))*SIN(0.093404449451794+COS(A163-0.484621490756709*(COS(COS(A163))+(2.06346606387297*COS(A163))/(0.356528883019573+0.150655529361516/COS(0.364312412788005*COS(0.00593771058668955*(A163+0.530924470829865*A163*((0.244003939114535-COS(0.0932686925260328*A163)-COS(A163))*COS(A163)*(2*COS(A163)+0.387844872700148*COS(0.122247045623982*(-2.67476585651086+A163)*(SIN(A163)*SIN(0.00140217240902748*A163^2*COS(COS(A163-0.999082557898852/(1.3608351870969+0.150655529361516*(2.74489686570714+A163)-COS(1)))*(0.0150675913159254-A163+COS(0.413036990134086/A163)-COS(A163)-COS(A163*COS(A163))-COS(A163+0.244232384538129*(2.84387902041926+A163+COS(B163)))))*SIN(A163))-SIN(SIN(SIN(0.862339351056448+COS(SIN(2.8951001999306+(0.5*COS(A163)*(0.826937250740526+(-1.12458081737812*A163)/(1+COS(SIN(0.00872081561358199*SIN(2.8951001999306+COS(COS(SIN(COS((0.734842844660215*COS(0.367424224211023+A163)*SIN(SIN(SIN(A163+SIN(A163)))))/A163))))))*SIN(0.00379532267608371*SIN(3.01037523694323*A163*(1.67526987319027-COS(A163)-COS(A163*SIN(SIN(0.00379532267608371*SIN(1.26449815900264*A163*(1.67526987319027-COS(A163))))*SIN(0.00872081561358199*SIN(A163+COS(COS(SIN(COS((0.734842844660215*COS(0.367424224211023+A163)*SIN(SIN(SIN(A163+SIN(A163)))))/A163)))))))))))))))/A163))))))))+COS(2.67476585651086-SIN(0.123821531774593/SIN(SIN(COS(0.999682695391386*(0.530924470829865-A163))/COS(COS(A163)+(1.64702538716042+0.537146430097249*(A163+COS(0.347798363400371-A163)))*COS(A163)-0.26714408291119*(A163+0.0251921174339378*SIN(A163))+(0.0270515440773242*A163*COS(2.36770557548171+A163))/SIN(SIN(COS(COS(A163-0.227771237432817*COS(A163)*(0.244003939114535-COS(A163)-COS(COS(0.464096977697486-COS((39.2055475129509*COS(A163-SIN(0.356528883019573-A163)))/A163^2))*SIN(A163))))))))))))))))))*SIN(COS(A163-COS(SIN(8.45216284241943-COS(0.349023510229163+0.42073232374058*COS(0.759590257947852+COS(1.42073232374058*A163+COS(A163)*(1.89442827394731+0.000366675974410566*COS(2.19354464902984-COS(0.131277299088378-A163)-COS(COS(SIN(COS((COS(0.367424224211023+A163)*SIN(SIN(SIN(0.340828820733522-A163))))/(A163*COS(A163+(1.64702538716042+0.537146430097249*COS(A163))*COS(SIN(COS(A163))+SIN(1.79705146893733+A163+COS(COS(COS(SIN((0.530924470829865*A163)/(-2.82139876047721+SIN(COS(COS(COS(A163)))*SIN(COS(A163))))))))))+(0.0270515440773242*COS(2.36770557548171+A163)*(0.498701523299401-0.165778219372136*(1+COS(SIN(0.00872081561358199*SIN(2.26306768395918-A163-COS(A163)-COS(COS(SIN(COS((0.569180159825137*SIN(SIN(SIN(A163+SIN(A163)))))/A163))))+0.648585040695961/(COS(A163)-SIN(A163))))*SIN(0.00379532267608371*SIN((1.06314311483915*A163*(1.67526987319027-COS(A163)))/SIN(0.0150675913159254+COS(1.40403511969596/A163))))))))/SIN(SIN(A163+0.885784395489139*(-1.32742597150515-COS(A163))*COS(A163))))))))))))))))))))))))))/SIN(0.0150675913159254+COS(0.413036990134086/A163)))))))</f>
        <v>-0.9358958876913025</v>
      </c>
    </row>
    <row r="164" spans="1:54" x14ac:dyDescent="0.25">
      <c r="A164">
        <v>0.28999999999999998</v>
      </c>
      <c r="B164">
        <v>-1.39</v>
      </c>
      <c r="C164">
        <v>2.0609801810000001</v>
      </c>
      <c r="D164">
        <f t="shared" si="195"/>
        <v>2.0753302753439824</v>
      </c>
      <c r="E164">
        <f t="shared" si="196"/>
        <v>2.0753302753439824</v>
      </c>
      <c r="F164">
        <f t="shared" si="197"/>
        <v>2.0753302753439824</v>
      </c>
      <c r="G164">
        <f t="shared" si="198"/>
        <v>2.0753302753439824</v>
      </c>
      <c r="H164">
        <f t="shared" si="199"/>
        <v>2.0753302753439824</v>
      </c>
      <c r="I164">
        <f t="shared" si="200"/>
        <v>2.0274995513645466</v>
      </c>
      <c r="J164">
        <f t="shared" si="201"/>
        <v>2.0274995513645466</v>
      </c>
      <c r="K164">
        <f t="shared" si="202"/>
        <v>2.0358602066001543</v>
      </c>
      <c r="L164">
        <f t="shared" si="203"/>
        <v>2.0692477835943608</v>
      </c>
      <c r="M164">
        <f t="shared" si="204"/>
        <v>2.0559895880235746</v>
      </c>
      <c r="N164">
        <f t="shared" si="205"/>
        <v>2.0559895880235746</v>
      </c>
      <c r="O164">
        <f t="shared" si="206"/>
        <v>2.0559895880235746</v>
      </c>
      <c r="P164">
        <f t="shared" si="207"/>
        <v>2.0559895880235746</v>
      </c>
      <c r="Q164">
        <f t="shared" si="208"/>
        <v>2.0588757880451305</v>
      </c>
      <c r="R164">
        <f t="shared" si="209"/>
        <v>2.0588757880451305</v>
      </c>
      <c r="S164">
        <f t="shared" si="210"/>
        <v>2.060900887429566</v>
      </c>
      <c r="T164">
        <f t="shared" si="211"/>
        <v>2.060900887429566</v>
      </c>
      <c r="U164">
        <f t="shared" si="212"/>
        <v>2.060900887429566</v>
      </c>
      <c r="V164">
        <f t="shared" si="213"/>
        <v>2.0610414158121682</v>
      </c>
      <c r="W164">
        <f>2*COS(A164)+SIN(A164/(0.999148166279824+COS(SIN(0.0251921174339378*(COS(0.685969744682071+A164+COS(0.1500862687924-SIN(0.0665099688093772*_xlfn.CSC(SIN(COS(COS(A164+(0.244003939114535-COS(0.0932686925260328*A164)-COS(A164))*COS(A164)*(2*COS(A164)+0.387844872700148*(A164-0.082374768005002/(A164-COS(A164*COS(A164))-(-2.15039598507721-A164)*(A164-COS(SIN(SIN(COS(COS(1.32108411619894*(2.84387902041926+SIN(COS(COS(1.00374593116443*A164*COS(A164))))))/COS(SIN(0.0940779463483673*SIN(COS(A164)))))))))))))))))))+SIN(0.375433094857483*(-0.0260061439754979+A164))))*SIN(SIN(A164)))))</f>
        <v>2.0610414742247167</v>
      </c>
      <c r="X164">
        <f t="shared" si="214"/>
        <v>2.0609836169105926</v>
      </c>
      <c r="Y164">
        <f t="shared" si="215"/>
        <v>2.0609836169105926</v>
      </c>
      <c r="Z164">
        <f t="shared" si="216"/>
        <v>2.0609821859467501</v>
      </c>
      <c r="AA164">
        <f t="shared" si="217"/>
        <v>2.0609803096200117</v>
      </c>
      <c r="AB164">
        <f t="shared" si="218"/>
        <v>2.0609802620619004</v>
      </c>
      <c r="AC164">
        <f t="shared" si="219"/>
        <v>2.0609802837899327</v>
      </c>
      <c r="AD164">
        <f t="shared" si="220"/>
        <v>2.0609801807359207</v>
      </c>
      <c r="AE164">
        <f t="shared" si="221"/>
        <v>2.0609801807359207</v>
      </c>
      <c r="AF164">
        <f t="shared" si="222"/>
        <v>2.0609801807359207</v>
      </c>
      <c r="AG164">
        <f>2*COS(A164)+SIN(A164/(1+COS(0.0102383050941825*SIN(0.0251921174339378*(COS(0.685969744682071+A164+COS(SIN(A164)*SIN(A164*_xlfn.CSC(0.699794000623748+COS(A164*SIN(A164)))*SIN(SIN(0.482614878018303*(0.999335114390903+A164))))))+SIN(A164))))))</f>
        <v>2.0609801807633743</v>
      </c>
      <c r="AH164">
        <f>2*COS(A164)+SIN(A164/(1+COS(0.0102383050941825*SIN(0.0251921174339378*(COS(0.685969744682071+A164+COS(SIN(A164)*SIN(A164*_xlfn.CSC(0.699794000623748+COS(A164*SIN(A164)))*SIN(SIN(0.482614878018303*(0.999335114390903+A164))))))+SIN(A164))))))</f>
        <v>2.0609801807633743</v>
      </c>
      <c r="AI164">
        <f>2*COS(A164)+SIN(A164/(1+COS(0.0102383050941825*SIN(0.0251921174339378*(COS(0.685969744682071+A164+COS(SIN(A164)*SIN(COS(A164*SIN(1.74994294679676+COS((0.937483306033506-SIN(0.572749275024412+COS(A164)))*(-0.296995998186627+_xlfn.SEC(0.419735600194717+COS(0.974172084069584*_xlfn.SEC(1.32108411619894*A164)))*SIN(0.970378444545662*COS(COS(SIN(A164))/(2.21684497839146-COS(0.827486649168256*COS(1.04770755378253*COS(0.374917836847673*A164*SIN(COS(A164)-SIN(1.72131839878938/(-0.756954071083095-A164))))*SIN(A164)))))*(1.79705146893733+COS(SIN(0.0251921174339378*(COS(0.685969744682071+A164+COS(2.67476585651086+SIN(0.0942661886848087*A164*_xlfn.CSC(0.810618544876305*(-2.15039598507721-A164))*_xlfn.CSC(SIN(COS(COS(0.809444787727253+A164+SIN(0.793305537772902+A164))))))))+SIN(0.375433094857483*(-0.0260061439754979+A164))))*SIN(SIN(A164)))))))))*_xlfn.CSC(0.699794000623748+COS(A164*SIN(A164))))))+SIN(A164))))))</f>
        <v>2.0609801807517827</v>
      </c>
      <c r="AJ164">
        <f>2*COS(A164)+SIN(A164/(1+COS(0.0102383050941825*SIN(0.0251921174339378*(COS(0.685969744682071+A164+COS(SIN(A164)*SIN(COS(A164*SIN(1.74994294679676+COS((0.937483306033506-SIN(0.572749275024412+COS(A164)))*(-0.296995998186627+_xlfn.SEC(0.419735600194717+COS(0.974172084069584*_xlfn.SEC(1.32108411619894*A164)))*SIN(0.970378444545662*COS(COS(SIN(A164))/(2.21684497839146-COS(0.827486649168256*COS(1.04770755378253*COS(0.374917836847673*A164*SIN(COS(A164)-SIN(1.72131839878938/(-0.756954071083095-A164))))*SIN(A164)))))*(1.79705146893733+COS(SIN(0.0251921174339378*(COS(0.685969744682071+A164+COS(2.67476585651086+SIN(0.0942661886848087*A164*_xlfn.CSC(0.810618544876305*(-2.15039598507721-A164))*_xlfn.CSC(SIN(COS(COS(0.809444787727253+A164+SIN(0.793305537772902+A164))))))))+SIN(0.375433094857483*(-0.0260061439754979+A164))))*SIN(SIN(A164)))))))))*_xlfn.CSC(0.699794000623748+COS(A164*SIN(A164))))))+SIN(A164))))))</f>
        <v>2.0609801807517827</v>
      </c>
      <c r="AK164">
        <f>2*COS(A164)+SIN(A164/(1+COS(0.0102383050941825*SIN(0.0251921174339378*(COS(0.685969744682071+A164+COS(SIN(A164)*SIN(COS(A164*SIN(1.74994294679676+COS((0.937483306033506-SIN(0.572749275024412+COS(A164)))*(-0.296995998186627+_xlfn.SEC(0.419735600194717+COS(0.974172084069584*_xlfn.SEC(1.32108411619894*A164)))*SIN(0.970378444545662*COS(COS(SIN(A164))/(2.21684497839146-COS(0.827486649168256*COS(1.04770755378253*COS(0.374917836847673*A164*SIN(0.227771237432817-COS(A164)))*SIN(A164)))))*(1.79705146893733+COS(SIN(0.0251921174339378*(COS(0.685969744682071+A164+COS(2.67476585651086+SIN(0.0942661886848087*A164*_xlfn.CSC(0.810618544876305*(-2.15039598507721-A164))*_xlfn.CSC(SIN(COS(COS(0.809444787727253+A164+SIN(0.793305537772902+A164))))))))+SIN(0.375433094857483*(-0.0260061439754979+A164))))*SIN(SIN(A164)))))))))*_xlfn.CSC(0.699794000623748+COS(A164*SIN(A164))))))+SIN(A164))))))</f>
        <v>2.0609801807517827</v>
      </c>
      <c r="AL164">
        <f t="shared" si="223"/>
        <v>2.0609801807368742</v>
      </c>
      <c r="AM164">
        <f t="shared" si="224"/>
        <v>2.0609801807361046</v>
      </c>
      <c r="AN164">
        <f>2*COS(A164)+SIN(A164/(1+COS(0.0102383050941825*SIN(0.0251921174339378*(COS(0.685969744682071+A164+COS(SIN(A164)*SIN(2.87522917078492*COS(A164*SIN(0.996308035150143-COS((0.125463411927578+COS(0.71323222501324*(0.460719913648222+COS(A164)))-SIN(0.572749275024412+COS(A164)))*(-0.296995998186627+_xlfn.SEC(0.419735600194717+COS(0.974172084069584*_xlfn.SEC(1.32108411619894*A164)))*SIN(0.970378444545662*COS(COS(SIN(A164))/(2.21684497839146-COS(0.827486649168256*COS(1.04770755378253*COS(0.374917836847673*A164*SIN(COS(A164)-SIN(1.72131839878938/(-0.756954071083095-A164))))*SIN(A164)))))*(1.79705146893733+COS(SIN(0.0251921174339378*(COS(0.685969744682071+A164+COS(2.67476585651086+SIN(0.0942661886848087*A164*_xlfn.CSC(0.810618544876305*(-2.15039598507721-A164))*_xlfn.CSC(SIN(COS(COS(0.809444787727253+COS(A164))))))))+SIN(0.375433094857483*(-0.0260061439754979+A164))))*SIN(SIN(A164)))))))-5.2258026739857*A164*COS(2.26306768395918-A164+0.648585040695961/(-0.482614878018303+COS(A164))-COS(A164)-COS(COS(SIN(COS(A164)))))*(-0.803019914186518-0.09344164141567*(-0.296995998186628+1.99608842466968*SIN(1.82224358637127*COS(A164)*COS(COS(SIN(A164))/(2.21684497839146-COS(1.1665946556443*COS(1.04770755378253*COS(0.374917836847673*A164*SIN(COS(A164)-SIN(1.72131839878938/(-0.756954071083095-A164))))*SIN(A164)))))))))))))+SIN(A164))))))</f>
        <v>2.0609801807625412</v>
      </c>
      <c r="AO164">
        <f>2*COS(A164)+SIN(A164/(1+COS(SIN(0.0251921174339378*COS(0.433121146091541*(-2.67476585651086+A164+0.837215599154702*SIN((A164+COS(1.73864272248443+COS(0.356528883019573+SIN(0.940777930379917-COS(0.938170919030737*A164)-COS(A164)))))*SIN(COS(COS(COS(A164)/(1.70671384443301+0.338811626822948/COS(COS(A164))-COS(COS((1.73174047813809*COS(SIN(SIN(3.8337034581196-A164))))/(-0.165778219372136+A164)))+SIN(0.119137815794098*COS(COS(A164))))))))))*SIN(2.8951001999306+COS(COS(SIN(COS((COS(0.367424224211023+A164)*_xlfn.SEC(A164+(-1.96485635804169+0.537146430097249*COS(A164))*COS(SIN(COS(A164))+SIN(1.79705146893733+A164+COS(COS(COS(SIN((0.530924470829865*A164)/(-2.82139876047721+SIN(COS(COS(COS(A164)))*SIN(COS(SIN(A164)))))))))))+0.0270515440773242*COS(2.36770557548171+A164)*_xlfn.CSC(SIN(A164+0.885784395489139*(-1.32742597150515-COS(A164))*COS(A164)))*(0.498701523299401-0.165778219372136*A164*_xlfn.SEC(1.21730816958026+SIN(0.0396212186351349*A164*(COS(0.232148706776693*(0.0250052579539931+A164))+SIN(0.750866189714967*A164))))))*SIN(SIN(SIN(0.340828820733522-A164))))/A164))))))*SIN(0.00379532267608371*SIN((1.06314311483915*A164*(1.67526987319027-COS(A164)))/SIN(0.0150675913159254+COS(1.40403511969596/COS(A164))))))))</f>
        <v>2.0609801807487029</v>
      </c>
      <c r="AP164">
        <f t="shared" si="225"/>
        <v>2.0609801807369559</v>
      </c>
      <c r="AQ164">
        <f t="shared" si="226"/>
        <v>2.0609801807369559</v>
      </c>
      <c r="AR164">
        <f t="shared" si="227"/>
        <v>2.0609801807369559</v>
      </c>
      <c r="AS164">
        <f t="shared" si="228"/>
        <v>2.0609801807369612</v>
      </c>
      <c r="AT164">
        <f t="shared" si="229"/>
        <v>2.0609801807369612</v>
      </c>
      <c r="AU164">
        <f t="shared" si="230"/>
        <v>2.0609801807369301</v>
      </c>
      <c r="AV164">
        <f t="shared" si="231"/>
        <v>2.0609801807369301</v>
      </c>
      <c r="AW164">
        <f t="shared" si="232"/>
        <v>2.0609801807369301</v>
      </c>
      <c r="AX164">
        <f t="shared" si="233"/>
        <v>2.0609801807369301</v>
      </c>
      <c r="AY164">
        <f>2*COS(A164)+SIN(A164/(1+COS(SIN(0.0251921174339378*COS(0.433121146091541*(-2.67476585651086+A164+A164*SIN(A164*(A164+COS(0.933255692033108+A164)))))*SIN(2.8951001999306+COS(COS(SIN(COS((COS(0.367424224211023+A164)*_xlfn.SEC(A164+(1.64702538716042+0.537146430097249*COS(A164))*COS(SIN(2.65449809165387+A164)+SIN(COS(A164)))+0.0270515440773242*(0.498701523299401-0.312244449974241*COS(A164))*COS(2.36770557548171+A164)*_xlfn.CSC(SIN(A164+0.885784395489139*(-1.32742597150515-COS(A164))*COS(A164))))*SIN(SIN(SIN(0.340828820733522-A164))))/A164))))))*SIN(0.00379532267608371*SIN((1.06314311483915*A164*(1.67526987319027-COS(A164)))/SIN(COS(1.40403511969596/COS(A164))+(0.244003939114535-COS(0.0932686925260328*A164)-COS(A164))*SIN(0.933255692033108*(0.0479452472347528+A164)*SIN(A164+0.734842844660215*COS(COS(A164)/COS(SIN(COS(A164+COS(1.35652888301957*A164)))))))))))))</f>
        <v>2.0609801807447825</v>
      </c>
      <c r="AZ164">
        <f>2*COS(A164)+SIN(A164/(1+COS(SIN(0.0251921174339378*COS(0.433121146091541*(-2.67476585651086+A164+A164*SIN(A164*(A164+COS(0.933255692033108+A164)))))*SIN(2.8951001999306+COS(COS(SIN(COS((COS(0.367424224211023+A164)*_xlfn.SEC(A164+(1.64702538716042+0.537146430097249*COS(A164))*COS(SIN(2.65449809165387+A164)+SIN(COS(A164)))+0.0270515440773242*(0.498701523299401-0.312244449974241*COS(A164))*COS(2.36770557548171+A164)*_xlfn.CSC(SIN(A164+0.885784395489139*(-1.32742597150515-COS(A164))*COS(A164))))*SIN(SIN(SIN(0.340828820733522-A164))))/A164))))))*SIN(0.00379532267608371*SIN((1.06314311483915*A164*(1.67526987319027-COS(A164)))/SIN(COS(1.40403511969596/COS(A164))+(0.244003939114535-COS(0.0932686925260328*A164)-COS(A164))*SIN(0.933255692033108*(0.0479452472347528+A164)*SIN(A164+0.734842844660215*COS(COS(A164)/COS(SIN(COS(A164+COS(1.35652888301957*A164)))))))))))))</f>
        <v>2.0609801807447825</v>
      </c>
      <c r="BA164">
        <f>2*COS(A164)+SIN(A164/(1+COS(SIN(0.0251921174339378*COS(0.433121146091541*(-2.67476585651086+A164+A164*SIN(A164*(A164+COS(0.933255692033108+A164)))))*SIN(2.8951001999306+COS(COS(SIN(COS((COS(0.367424224211023+A164)*_xlfn.SEC(A164+(1.64702538716042+0.537146430097249*COS(A164))*COS(SIN(2.65449809165387+A164)+SIN(COS(A164)))+0.0270515440773242*(0.498701523299401-0.312244449974241*COS(A164))*COS(2.36770557548171+A164)*_xlfn.CSC(SIN(A164+0.885784395489139*(-1.32742597150515-COS(A164))*COS(A164))))*SIN(SIN(SIN(0.340828820733522-A164))))/A164))))))*SIN(0.00379532267608371*SIN((1.06314311483915*A164*(1.67526987319027-COS(A164)))/SIN(COS(1.40403511969596/COS(A164))+(0.244003939114535-COS(0.0932686925260328*A164)-COS(A164))*SIN(0.933255692033108*(0.0479452472347528+A164)*SIN(A164+0.734842844660215*COS(COS(A164)/COS(SIN(COS(A164+COS(1.35652888301957*A164)))))))))))))</f>
        <v>2.0609801807447825</v>
      </c>
      <c r="BB164">
        <f>2*COS(A164)+SIN(A164/(1+COS(SIN(0.0251921174339378*COS(_xlfn.SEC(0.419735600194717+COS(0.974172084069584*_xlfn.SEC(1.32108411619894*A164)))*SIN(0.970378444545662*COS(COS(SIN(A164))/(2.21684497839146-COS(0.827486649168256*COS(1.04770755378253*COS(0.374917836847673*A164*SIN(A164+SIN(0.0150681615125201*A164)))*SIN(A164)))))*(1.79705146893733+COS(A164*SIN(0.0251921174339378*(-0.0120347759626663+COS(1.17295361766372-A164-COS(COS(COS((0.734842844660215*COS(0.367424224211023+A164)*SIN(COS(0.0150681615125201-A164)))/A164))))))))))*SIN(2.8951001999306+COS(COS(SIN(COS((COS(0.367424224211023+A164)*SIN(SIN(SIN(A164+SIN(A164)))))/(A164*(-0.855952925578902+COS(0.0250929074423294+A164)))))))))*SIN(0.0045405414853601*SIN((1.06314311483915*A164*(1.67526987319027-COS(A164)-COS(A164*SIN(0.66442022239765/(SIN(A164)*SIN(1.48270932459095*COS(SIN(SIN(COS(COS(A164)))))*COS(2.4900660451625-SIN(SIN(0.0251921174339378*(COS(A164+SIN((0.0251921174339378*COS(1.17295361766372*COS(A164)+COS(A164)/(A164*(0.345878657336117+A164-SIN(COS(A164)+A164*SIN(1.74994294679676+COS(0.0572806453769424*(-0.296995998186628+2.38953537141348*SIN(4.18189618808757*COS(A164)*COS(COS(SIN(A164))/(2.21684497839146-COS(1.1665946556443*COS(1.04770755378253*(0.999381384107968+A164))))))))))))))/(0.356528883019573+A164)-SIN(0.580358562052647-A164)))+SIN(0.375433094857483*(-0.161046367187467+A164))))))*SIN(0.093404449451794+COS(A164-0.484621490756709*(COS(COS(A164))+(2.06346606387297*COS(A164))/(0.356528883019573+0.150655529361516/COS(0.364312412788005*COS(0.00593771058668955*(A164+0.530924470829865*A164*((0.244003939114535-COS(0.0932686925260328*A164)-COS(A164))*COS(A164)*(2*COS(A164)+0.387844872700148*COS(0.122247045623982*(-2.67476585651086+A164)*(SIN(A164)*SIN(0.00140217240902748*A164^2*COS(COS(A164-0.999082557898852/(1.3608351870969+0.150655529361516*(2.74489686570714+A164)-COS(1)))*(0.0150675913159254-A164+COS(0.413036990134086/A164)-COS(A164)-COS(A164*COS(A164))-COS(A164+0.244232384538129*(2.84387902041926+A164+COS(B164)))))*SIN(A164))-SIN(SIN(SIN(0.862339351056448+COS(SIN(2.8951001999306+(0.5*COS(A164)*(0.826937250740526+(-1.12458081737812*A164)/(1+COS(SIN(0.00872081561358199*SIN(2.8951001999306+COS(COS(SIN(COS((0.734842844660215*COS(0.367424224211023+A164)*SIN(SIN(SIN(A164+SIN(A164)))))/A164))))))*SIN(0.00379532267608371*SIN(3.01037523694323*A164*(1.67526987319027-COS(A164)-COS(A164*SIN(SIN(0.00379532267608371*SIN(1.26449815900264*A164*(1.67526987319027-COS(A164))))*SIN(0.00872081561358199*SIN(A164+COS(COS(SIN(COS((0.734842844660215*COS(0.367424224211023+A164)*SIN(SIN(SIN(A164+SIN(A164)))))/A164)))))))))))))))/A164))))))))+COS(2.67476585651086-SIN(0.123821531774593/SIN(SIN(COS(0.999682695391386*(0.530924470829865-A164))/COS(COS(A164)+(1.64702538716042+0.537146430097249*(A164+COS(0.347798363400371-A164)))*COS(A164)-0.26714408291119*(A164+0.0251921174339378*SIN(A164))+(0.0270515440773242*A164*COS(2.36770557548171+A164))/SIN(SIN(COS(COS(A164-0.227771237432817*COS(A164)*(0.244003939114535-COS(A164)-COS(COS(0.464096977697486-COS((39.2055475129509*COS(A164-SIN(0.356528883019573-A164)))/A164^2))*SIN(A164))))))))))))))))))*SIN(COS(A164-COS(SIN(8.45216284241943-COS(0.349023510229163+0.42073232374058*COS(0.759590257947852+COS(1.42073232374058*A164+COS(A164)*(1.89442827394731+0.000366675974410566*COS(2.19354464902984-COS(0.131277299088378-A164)-COS(COS(SIN(COS((COS(0.367424224211023+A164)*SIN(SIN(SIN(0.340828820733522-A164))))/(A164*COS(A164+(1.64702538716042+0.537146430097249*COS(A164))*COS(SIN(COS(A164))+SIN(1.79705146893733+A164+COS(COS(COS(SIN((0.530924470829865*A164)/(-2.82139876047721+SIN(COS(COS(COS(A164)))*SIN(COS(A164))))))))))+(0.0270515440773242*COS(2.36770557548171+A164)*(0.498701523299401-0.165778219372136*(1+COS(SIN(0.00872081561358199*SIN(2.26306768395918-A164-COS(A164)-COS(COS(SIN(COS((0.569180159825137*SIN(SIN(SIN(A164+SIN(A164)))))/A164))))+0.648585040695961/(COS(A164)-SIN(A164))))*SIN(0.00379532267608371*SIN((1.06314311483915*A164*(1.67526987319027-COS(A164)))/SIN(0.0150675913159254+COS(1.40403511969596/A164))))))))/SIN(SIN(A164+0.885784395489139*(-1.32742597150515-COS(A164))*COS(A164))))))))))))))))))))))))))/SIN(0.0150675913159254+COS(0.413036990134086/A164)))))))</f>
        <v>2.0609801807363977</v>
      </c>
    </row>
    <row r="165" spans="1:54" x14ac:dyDescent="0.25">
      <c r="A165">
        <v>-0.04</v>
      </c>
      <c r="B165">
        <v>-2.29</v>
      </c>
      <c r="C165">
        <v>1.978401547</v>
      </c>
      <c r="D165">
        <f t="shared" si="195"/>
        <v>1.9516483654833592</v>
      </c>
      <c r="E165">
        <f t="shared" si="196"/>
        <v>1.9516483654833592</v>
      </c>
      <c r="F165">
        <f t="shared" si="197"/>
        <v>1.9516483654833592</v>
      </c>
      <c r="G165">
        <f t="shared" si="198"/>
        <v>1.9516483654833592</v>
      </c>
      <c r="H165">
        <f t="shared" si="199"/>
        <v>1.9516483654833592</v>
      </c>
      <c r="I165">
        <f t="shared" si="200"/>
        <v>1.983088240861383</v>
      </c>
      <c r="J165">
        <f t="shared" si="201"/>
        <v>1.983088240861383</v>
      </c>
      <c r="K165">
        <f t="shared" si="202"/>
        <v>1.9819350470357819</v>
      </c>
      <c r="L165">
        <f t="shared" si="203"/>
        <v>1.9771664267482705</v>
      </c>
      <c r="M165">
        <f t="shared" si="204"/>
        <v>1.9790968172110706</v>
      </c>
      <c r="N165">
        <f t="shared" si="205"/>
        <v>1.9790968172110706</v>
      </c>
      <c r="O165">
        <f t="shared" si="206"/>
        <v>1.9790968172110706</v>
      </c>
      <c r="P165">
        <f t="shared" si="207"/>
        <v>1.9790968172110706</v>
      </c>
      <c r="Q165">
        <f t="shared" si="208"/>
        <v>1.9786947829061665</v>
      </c>
      <c r="R165">
        <f t="shared" si="209"/>
        <v>1.9786947829061665</v>
      </c>
      <c r="S165">
        <f t="shared" si="210"/>
        <v>1.9784125973536595</v>
      </c>
      <c r="T165">
        <f t="shared" si="211"/>
        <v>1.9784125973536595</v>
      </c>
      <c r="U165">
        <f t="shared" si="212"/>
        <v>1.9784125973536595</v>
      </c>
      <c r="V165">
        <f t="shared" si="213"/>
        <v>1.978393026306408</v>
      </c>
      <c r="W165">
        <f>2*COS(A165)+SIN(A165/(0.999148166279824+COS(SIN(0.0251921174339378*(COS(0.685969744682071+A165+COS(0.1500862687924-SIN(0.0665099688093772*_xlfn.CSC(SIN(COS(COS(A165+(0.244003939114535-COS(0.0932686925260328*A165)-COS(A165))*COS(A165)*(2*COS(A165)+0.387844872700148*(A165-0.082374768005002/(A165-COS(A165*COS(A165))-(-2.15039598507721-A165)*(A165-COS(SIN(SIN(COS(COS(1.32108411619894*(2.84387902041926+SIN(COS(COS(1.00374593116443*A165*COS(A165))))))/COS(SIN(0.0940779463483673*SIN(COS(A165)))))))))))))))))))+SIN(0.375433094857483*(-0.0260061439754979+A165))))*SIN(SIN(A165)))))</f>
        <v>1.9783930263165659</v>
      </c>
      <c r="X165">
        <f t="shared" si="214"/>
        <v>1.9784012639219133</v>
      </c>
      <c r="Y165">
        <f t="shared" si="215"/>
        <v>1.9784012639219133</v>
      </c>
      <c r="Z165">
        <f t="shared" si="216"/>
        <v>1.9784012677894063</v>
      </c>
      <c r="AA165">
        <f t="shared" si="217"/>
        <v>1.9784015465125455</v>
      </c>
      <c r="AB165">
        <f t="shared" si="218"/>
        <v>1.9784015457841617</v>
      </c>
      <c r="AC165">
        <f t="shared" si="219"/>
        <v>1.9784015322664004</v>
      </c>
      <c r="AD165">
        <f t="shared" si="220"/>
        <v>1.9784015466286227</v>
      </c>
      <c r="AE165">
        <f t="shared" si="221"/>
        <v>1.9784015466286227</v>
      </c>
      <c r="AF165">
        <f t="shared" si="222"/>
        <v>1.9784015466286227</v>
      </c>
      <c r="AG165">
        <f>2*COS(A165)+SIN(A165/(1+COS(0.0102383050941825*SIN(0.0251921174339378*(COS(0.685969744682071+A165+COS(SIN(A165)*SIN(A165*_xlfn.CSC(0.699794000623748+COS(A165*SIN(A165)))*SIN(SIN(0.482614878018303*(0.999335114390903+A165))))))+SIN(A165))))))</f>
        <v>1.9784015466242177</v>
      </c>
      <c r="AH165">
        <f>2*COS(A165)+SIN(A165/(1+COS(0.0102383050941825*SIN(0.0251921174339378*(COS(0.685969744682071+A165+COS(SIN(A165)*SIN(A165*_xlfn.CSC(0.699794000623748+COS(A165*SIN(A165)))*SIN(SIN(0.482614878018303*(0.999335114390903+A165))))))+SIN(A165))))))</f>
        <v>1.9784015466242177</v>
      </c>
      <c r="AI165">
        <f>2*COS(A165)+SIN(A165/(1+COS(0.0102383050941825*SIN(0.0251921174339378*(COS(0.685969744682071+A165+COS(SIN(A165)*SIN(COS(A165*SIN(1.74994294679676+COS((0.937483306033506-SIN(0.572749275024412+COS(A165)))*(-0.296995998186627+_xlfn.SEC(0.419735600194717+COS(0.974172084069584*_xlfn.SEC(1.32108411619894*A165)))*SIN(0.970378444545662*COS(COS(SIN(A165))/(2.21684497839146-COS(0.827486649168256*COS(1.04770755378253*COS(0.374917836847673*A165*SIN(COS(A165)-SIN(1.72131839878938/(-0.756954071083095-A165))))*SIN(A165)))))*(1.79705146893733+COS(SIN(0.0251921174339378*(COS(0.685969744682071+A165+COS(2.67476585651086+SIN(0.0942661886848087*A165*_xlfn.CSC(0.810618544876305*(-2.15039598507721-A165))*_xlfn.CSC(SIN(COS(COS(0.809444787727253+A165+SIN(0.793305537772902+A165))))))))+SIN(0.375433094857483*(-0.0260061439754979+A165))))*SIN(SIN(A165)))))))))*_xlfn.CSC(0.699794000623748+COS(A165*SIN(A165))))))+SIN(A165))))))</f>
        <v>1.9784015466242613</v>
      </c>
      <c r="AJ165">
        <f>2*COS(A165)+SIN(A165/(1+COS(0.0102383050941825*SIN(0.0251921174339378*(COS(0.685969744682071+A165+COS(SIN(A165)*SIN(COS(A165*SIN(1.74994294679676+COS((0.937483306033506-SIN(0.572749275024412+COS(A165)))*(-0.296995998186627+_xlfn.SEC(0.419735600194717+COS(0.974172084069584*_xlfn.SEC(1.32108411619894*A165)))*SIN(0.970378444545662*COS(COS(SIN(A165))/(2.21684497839146-COS(0.827486649168256*COS(1.04770755378253*COS(0.374917836847673*A165*SIN(COS(A165)-SIN(1.72131839878938/(-0.756954071083095-A165))))*SIN(A165)))))*(1.79705146893733+COS(SIN(0.0251921174339378*(COS(0.685969744682071+A165+COS(2.67476585651086+SIN(0.0942661886848087*A165*_xlfn.CSC(0.810618544876305*(-2.15039598507721-A165))*_xlfn.CSC(SIN(COS(COS(0.809444787727253+A165+SIN(0.793305537772902+A165))))))))+SIN(0.375433094857483*(-0.0260061439754979+A165))))*SIN(SIN(A165)))))))))*_xlfn.CSC(0.699794000623748+COS(A165*SIN(A165))))))+SIN(A165))))))</f>
        <v>1.9784015466242613</v>
      </c>
      <c r="AK165">
        <f>2*COS(A165)+SIN(A165/(1+COS(0.0102383050941825*SIN(0.0251921174339378*(COS(0.685969744682071+A165+COS(SIN(A165)*SIN(COS(A165*SIN(1.74994294679676+COS((0.937483306033506-SIN(0.572749275024412+COS(A165)))*(-0.296995998186627+_xlfn.SEC(0.419735600194717+COS(0.974172084069584*_xlfn.SEC(1.32108411619894*A165)))*SIN(0.970378444545662*COS(COS(SIN(A165))/(2.21684497839146-COS(0.827486649168256*COS(1.04770755378253*COS(0.374917836847673*A165*SIN(0.227771237432817-COS(A165)))*SIN(A165)))))*(1.79705146893733+COS(SIN(0.0251921174339378*(COS(0.685969744682071+A165+COS(2.67476585651086+SIN(0.0942661886848087*A165*_xlfn.CSC(0.810618544876305*(-2.15039598507721-A165))*_xlfn.CSC(SIN(COS(COS(0.809444787727253+A165+SIN(0.793305537772902+A165))))))))+SIN(0.375433094857483*(-0.0260061439754979+A165))))*SIN(SIN(A165)))))))))*_xlfn.CSC(0.699794000623748+COS(A165*SIN(A165))))))+SIN(A165))))))</f>
        <v>1.9784015466242613</v>
      </c>
      <c r="AL165">
        <f t="shared" si="223"/>
        <v>1.9784015466285891</v>
      </c>
      <c r="AM165">
        <f t="shared" si="224"/>
        <v>1.9784015466286227</v>
      </c>
      <c r="AN165">
        <f>2*COS(A165)+SIN(A165/(1+COS(0.0102383050941825*SIN(0.0251921174339378*(COS(0.685969744682071+A165+COS(SIN(A165)*SIN(2.87522917078492*COS(A165*SIN(0.996308035150143-COS((0.125463411927578+COS(0.71323222501324*(0.460719913648222+COS(A165)))-SIN(0.572749275024412+COS(A165)))*(-0.296995998186627+_xlfn.SEC(0.419735600194717+COS(0.974172084069584*_xlfn.SEC(1.32108411619894*A165)))*SIN(0.970378444545662*COS(COS(SIN(A165))/(2.21684497839146-COS(0.827486649168256*COS(1.04770755378253*COS(0.374917836847673*A165*SIN(COS(A165)-SIN(1.72131839878938/(-0.756954071083095-A165))))*SIN(A165)))))*(1.79705146893733+COS(SIN(0.0251921174339378*(COS(0.685969744682071+A165+COS(2.67476585651086+SIN(0.0942661886848087*A165*_xlfn.CSC(0.810618544876305*(-2.15039598507721-A165))*_xlfn.CSC(SIN(COS(COS(0.809444787727253+COS(A165))))))))+SIN(0.375433094857483*(-0.0260061439754979+A165))))*SIN(SIN(A165)))))))-5.2258026739857*A165*COS(2.26306768395918-A165+0.648585040695961/(-0.482614878018303+COS(A165))-COS(A165)-COS(COS(SIN(COS(A165)))))*(-0.803019914186518-0.09344164141567*(-0.296995998186628+1.99608842466968*SIN(1.82224358637127*COS(A165)*COS(COS(SIN(A165))/(2.21684497839146-COS(1.1665946556443*COS(1.04770755378253*COS(0.374917836847673*A165*SIN(COS(A165)-SIN(1.72131839878938/(-0.756954071083095-A165))))*SIN(A165)))))))))))))+SIN(A165))))))</f>
        <v>1.978401546624222</v>
      </c>
      <c r="AO165">
        <f>2*COS(A165)+SIN(A165/(1+COS(SIN(0.0251921174339378*COS(0.433121146091541*(-2.67476585651086+A165+0.837215599154702*SIN((A165+COS(1.73864272248443+COS(0.356528883019573+SIN(0.940777930379917-COS(0.938170919030737*A165)-COS(A165)))))*SIN(COS(COS(COS(A165)/(1.70671384443301+0.338811626822948/COS(COS(A165))-COS(COS((1.73174047813809*COS(SIN(SIN(3.8337034581196-A165))))/(-0.165778219372136+A165)))+SIN(0.119137815794098*COS(COS(A165))))))))))*SIN(2.8951001999306+COS(COS(SIN(COS((COS(0.367424224211023+A165)*_xlfn.SEC(A165+(-1.96485635804169+0.537146430097249*COS(A165))*COS(SIN(COS(A165))+SIN(1.79705146893733+A165+COS(COS(COS(SIN((0.530924470829865*A165)/(-2.82139876047721+SIN(COS(COS(COS(A165)))*SIN(COS(SIN(A165)))))))))))+0.0270515440773242*COS(2.36770557548171+A165)*_xlfn.CSC(SIN(A165+0.885784395489139*(-1.32742597150515-COS(A165))*COS(A165)))*(0.498701523299401-0.165778219372136*A165*_xlfn.SEC(1.21730816958026+SIN(0.0396212186351349*A165*(COS(0.232148706776693*(0.0250052579539931+A165))+SIN(0.750866189714967*A165))))))*SIN(SIN(SIN(0.340828820733522-A165))))/A165))))))*SIN(0.00379532267608371*SIN((1.06314311483915*A165*(1.67526987319027-COS(A165)))/SIN(0.0150675913159254+COS(1.40403511969596/COS(A165))))))))</f>
        <v>1.9784015466286116</v>
      </c>
      <c r="AP165">
        <f t="shared" si="225"/>
        <v>1.9784015466286053</v>
      </c>
      <c r="AQ165">
        <f t="shared" si="226"/>
        <v>1.9784015466286053</v>
      </c>
      <c r="AR165">
        <f t="shared" si="227"/>
        <v>1.9784015466286053</v>
      </c>
      <c r="AS165">
        <f t="shared" si="228"/>
        <v>1.9784015466286053</v>
      </c>
      <c r="AT165">
        <f t="shared" si="229"/>
        <v>1.9784015466286053</v>
      </c>
      <c r="AU165">
        <f t="shared" si="230"/>
        <v>1.9784015466286071</v>
      </c>
      <c r="AV165">
        <f t="shared" si="231"/>
        <v>1.9784015466286071</v>
      </c>
      <c r="AW165">
        <f t="shared" si="232"/>
        <v>1.9784015466286071</v>
      </c>
      <c r="AX165">
        <f t="shared" si="233"/>
        <v>1.9784015466286071</v>
      </c>
      <c r="AY165">
        <f>2*COS(A165)+SIN(A165/(1+COS(SIN(0.0251921174339378*COS(0.433121146091541*(-2.67476585651086+A165+A165*SIN(A165*(A165+COS(0.933255692033108+A165)))))*SIN(2.8951001999306+COS(COS(SIN(COS((COS(0.367424224211023+A165)*_xlfn.SEC(A165+(1.64702538716042+0.537146430097249*COS(A165))*COS(SIN(2.65449809165387+A165)+SIN(COS(A165)))+0.0270515440773242*(0.498701523299401-0.312244449974241*COS(A165))*COS(2.36770557548171+A165)*_xlfn.CSC(SIN(A165+0.885784395489139*(-1.32742597150515-COS(A165))*COS(A165))))*SIN(SIN(SIN(0.340828820733522-A165))))/A165))))))*SIN(0.00379532267608371*SIN((1.06314311483915*A165*(1.67526987319027-COS(A165)))/SIN(COS(1.40403511969596/COS(A165))+(0.244003939114535-COS(0.0932686925260328*A165)-COS(A165))*SIN(0.933255692033108*(0.0479452472347528+A165)*SIN(A165+0.734842844660215*COS(COS(A165)/COS(SIN(COS(A165+COS(1.35652888301957*A165)))))))))))))</f>
        <v>1.9784015466285663</v>
      </c>
      <c r="AZ165">
        <f>2*COS(A165)+SIN(A165/(1+COS(SIN(0.0251921174339378*COS(0.433121146091541*(-2.67476585651086+A165+A165*SIN(A165*(A165+COS(0.933255692033108+A165)))))*SIN(2.8951001999306+COS(COS(SIN(COS((COS(0.367424224211023+A165)*_xlfn.SEC(A165+(1.64702538716042+0.537146430097249*COS(A165))*COS(SIN(2.65449809165387+A165)+SIN(COS(A165)))+0.0270515440773242*(0.498701523299401-0.312244449974241*COS(A165))*COS(2.36770557548171+A165)*_xlfn.CSC(SIN(A165+0.885784395489139*(-1.32742597150515-COS(A165))*COS(A165))))*SIN(SIN(SIN(0.340828820733522-A165))))/A165))))))*SIN(0.00379532267608371*SIN((1.06314311483915*A165*(1.67526987319027-COS(A165)))/SIN(COS(1.40403511969596/COS(A165))+(0.244003939114535-COS(0.0932686925260328*A165)-COS(A165))*SIN(0.933255692033108*(0.0479452472347528+A165)*SIN(A165+0.734842844660215*COS(COS(A165)/COS(SIN(COS(A165+COS(1.35652888301957*A165)))))))))))))</f>
        <v>1.9784015466285663</v>
      </c>
      <c r="BA165">
        <f>2*COS(A165)+SIN(A165/(1+COS(SIN(0.0251921174339378*COS(0.433121146091541*(-2.67476585651086+A165+A165*SIN(A165*(A165+COS(0.933255692033108+A165)))))*SIN(2.8951001999306+COS(COS(SIN(COS((COS(0.367424224211023+A165)*_xlfn.SEC(A165+(1.64702538716042+0.537146430097249*COS(A165))*COS(SIN(2.65449809165387+A165)+SIN(COS(A165)))+0.0270515440773242*(0.498701523299401-0.312244449974241*COS(A165))*COS(2.36770557548171+A165)*_xlfn.CSC(SIN(A165+0.885784395489139*(-1.32742597150515-COS(A165))*COS(A165))))*SIN(SIN(SIN(0.340828820733522-A165))))/A165))))))*SIN(0.00379532267608371*SIN((1.06314311483915*A165*(1.67526987319027-COS(A165)))/SIN(COS(1.40403511969596/COS(A165))+(0.244003939114535-COS(0.0932686925260328*A165)-COS(A165))*SIN(0.933255692033108*(0.0479452472347528+A165)*SIN(A165+0.734842844660215*COS(COS(A165)/COS(SIN(COS(A165+COS(1.35652888301957*A165)))))))))))))</f>
        <v>1.9784015466285663</v>
      </c>
      <c r="BB165">
        <f>2*COS(A165)+SIN(A165/(1+COS(SIN(0.0251921174339378*COS(_xlfn.SEC(0.419735600194717+COS(0.974172084069584*_xlfn.SEC(1.32108411619894*A165)))*SIN(0.970378444545662*COS(COS(SIN(A165))/(2.21684497839146-COS(0.827486649168256*COS(1.04770755378253*COS(0.374917836847673*A165*SIN(A165+SIN(0.0150681615125201*A165)))*SIN(A165)))))*(1.79705146893733+COS(A165*SIN(0.0251921174339378*(-0.0120347759626663+COS(1.17295361766372-A165-COS(COS(COS((0.734842844660215*COS(0.367424224211023+A165)*SIN(COS(0.0150681615125201-A165)))/A165))))))))))*SIN(2.8951001999306+COS(COS(SIN(COS((COS(0.367424224211023+A165)*SIN(SIN(SIN(A165+SIN(A165)))))/(A165*(-0.855952925578902+COS(0.0250929074423294+A165)))))))))*SIN(0.0045405414853601*SIN((1.06314311483915*A165*(1.67526987319027-COS(A165)-COS(A165*SIN(0.66442022239765/(SIN(A165)*SIN(1.48270932459095*COS(SIN(SIN(COS(COS(A165)))))*COS(2.4900660451625-SIN(SIN(0.0251921174339378*(COS(A165+SIN((0.0251921174339378*COS(1.17295361766372*COS(A165)+COS(A165)/(A165*(0.345878657336117+A165-SIN(COS(A165)+A165*SIN(1.74994294679676+COS(0.0572806453769424*(-0.296995998186628+2.38953537141348*SIN(4.18189618808757*COS(A165)*COS(COS(SIN(A165))/(2.21684497839146-COS(1.1665946556443*COS(1.04770755378253*(0.999381384107968+A165))))))))))))))/(0.356528883019573+A165)-SIN(0.580358562052647-A165)))+SIN(0.375433094857483*(-0.161046367187467+A165))))))*SIN(0.093404449451794+COS(A165-0.484621490756709*(COS(COS(A165))+(2.06346606387297*COS(A165))/(0.356528883019573+0.150655529361516/COS(0.364312412788005*COS(0.00593771058668955*(A165+0.530924470829865*A165*((0.244003939114535-COS(0.0932686925260328*A165)-COS(A165))*COS(A165)*(2*COS(A165)+0.387844872700148*COS(0.122247045623982*(-2.67476585651086+A165)*(SIN(A165)*SIN(0.00140217240902748*A165^2*COS(COS(A165-0.999082557898852/(1.3608351870969+0.150655529361516*(2.74489686570714+A165)-COS(1)))*(0.0150675913159254-A165+COS(0.413036990134086/A165)-COS(A165)-COS(A165*COS(A165))-COS(A165+0.244232384538129*(2.84387902041926+A165+COS(B165)))))*SIN(A165))-SIN(SIN(SIN(0.862339351056448+COS(SIN(2.8951001999306+(0.5*COS(A165)*(0.826937250740526+(-1.12458081737812*A165)/(1+COS(SIN(0.00872081561358199*SIN(2.8951001999306+COS(COS(SIN(COS((0.734842844660215*COS(0.367424224211023+A165)*SIN(SIN(SIN(A165+SIN(A165)))))/A165))))))*SIN(0.00379532267608371*SIN(3.01037523694323*A165*(1.67526987319027-COS(A165)-COS(A165*SIN(SIN(0.00379532267608371*SIN(1.26449815900264*A165*(1.67526987319027-COS(A165))))*SIN(0.00872081561358199*SIN(A165+COS(COS(SIN(COS((0.734842844660215*COS(0.367424224211023+A165)*SIN(SIN(SIN(A165+SIN(A165)))))/A165)))))))))))))))/A165))))))))+COS(2.67476585651086-SIN(0.123821531774593/SIN(SIN(COS(0.999682695391386*(0.530924470829865-A165))/COS(COS(A165)+(1.64702538716042+0.537146430097249*(A165+COS(0.347798363400371-A165)))*COS(A165)-0.26714408291119*(A165+0.0251921174339378*SIN(A165))+(0.0270515440773242*A165*COS(2.36770557548171+A165))/SIN(SIN(COS(COS(A165-0.227771237432817*COS(A165)*(0.244003939114535-COS(A165)-COS(COS(0.464096977697486-COS((39.2055475129509*COS(A165-SIN(0.356528883019573-A165)))/A165^2))*SIN(A165))))))))))))))))))*SIN(COS(A165-COS(SIN(8.45216284241943-COS(0.349023510229163+0.42073232374058*COS(0.759590257947852+COS(1.42073232374058*A165+COS(A165)*(1.89442827394731+0.000366675974410566*COS(2.19354464902984-COS(0.131277299088378-A165)-COS(COS(SIN(COS((COS(0.367424224211023+A165)*SIN(SIN(SIN(0.340828820733522-A165))))/(A165*COS(A165+(1.64702538716042+0.537146430097249*COS(A165))*COS(SIN(COS(A165))+SIN(1.79705146893733+A165+COS(COS(COS(SIN((0.530924470829865*A165)/(-2.82139876047721+SIN(COS(COS(COS(A165)))*SIN(COS(A165))))))))))+(0.0270515440773242*COS(2.36770557548171+A165)*(0.498701523299401-0.165778219372136*(1+COS(SIN(0.00872081561358199*SIN(2.26306768395918-A165-COS(A165)-COS(COS(SIN(COS((0.569180159825137*SIN(SIN(SIN(A165+SIN(A165)))))/A165))))+0.648585040695961/(COS(A165)-SIN(A165))))*SIN(0.00379532267608371*SIN((1.06314311483915*A165*(1.67526987319027-COS(A165)))/SIN(0.0150675913159254+COS(1.40403511969596/A165))))))))/SIN(SIN(A165+0.885784395489139*(-1.32742597150515-COS(A165))*COS(A165))))))))))))))))))))))))))/SIN(0.0150675913159254+COS(0.413036990134086/A165)))))))</f>
        <v>1.9784015466286227</v>
      </c>
    </row>
    <row r="166" spans="1:54" x14ac:dyDescent="0.25">
      <c r="A166">
        <v>-2.75</v>
      </c>
      <c r="B166">
        <v>-0.99</v>
      </c>
      <c r="C166">
        <v>-2.8294978139999998</v>
      </c>
      <c r="D166">
        <f t="shared" si="195"/>
        <v>-2.0682921126191611</v>
      </c>
      <c r="E166">
        <f t="shared" si="196"/>
        <v>-2.0682921126191611</v>
      </c>
      <c r="F166">
        <f t="shared" si="197"/>
        <v>-2.0682921126191611</v>
      </c>
      <c r="G166">
        <f t="shared" si="198"/>
        <v>-2.0682921126191611</v>
      </c>
      <c r="H166">
        <f t="shared" si="199"/>
        <v>-2.0682921126191611</v>
      </c>
      <c r="I166">
        <f t="shared" si="200"/>
        <v>-2.9013028639293017</v>
      </c>
      <c r="J166">
        <f t="shared" si="201"/>
        <v>-2.9013028639293017</v>
      </c>
      <c r="K166">
        <f t="shared" si="202"/>
        <v>-2.980584939439376</v>
      </c>
      <c r="L166">
        <f t="shared" si="203"/>
        <v>-2.6867495574401703</v>
      </c>
      <c r="M166">
        <f t="shared" si="204"/>
        <v>-2.8190794048107031</v>
      </c>
      <c r="N166">
        <f t="shared" si="205"/>
        <v>-2.8190794048107031</v>
      </c>
      <c r="O166">
        <f t="shared" si="206"/>
        <v>-2.8190794048107031</v>
      </c>
      <c r="P166">
        <f t="shared" si="207"/>
        <v>-2.8190794048107031</v>
      </c>
      <c r="Q166">
        <f t="shared" si="208"/>
        <v>-2.8253758246339715</v>
      </c>
      <c r="R166">
        <f t="shared" si="209"/>
        <v>-2.8253758246339715</v>
      </c>
      <c r="S166">
        <f t="shared" si="210"/>
        <v>-2.8293496963939639</v>
      </c>
      <c r="T166">
        <f t="shared" si="211"/>
        <v>-2.8293496963939639</v>
      </c>
      <c r="U166">
        <f t="shared" si="212"/>
        <v>-2.8293496963939639</v>
      </c>
      <c r="V166">
        <f t="shared" si="213"/>
        <v>-2.8296118910602832</v>
      </c>
      <c r="W166">
        <f>2*COS(A166)+SIN(A166/(0.999148166279824+COS(SIN(0.0251921174339378*(COS(0.685969744682071+A166+COS(0.1500862687924-SIN(0.0665099688093772*_xlfn.CSC(SIN(COS(COS(A166+(0.244003939114535-COS(0.0932686925260328*A166)-COS(A166))*COS(A166)*(2*COS(A166)+0.387844872700148*(A166-0.082374768005002/(A166-COS(A166*COS(A166))-(-2.15039598507721-A166)*(A166-COS(SIN(SIN(COS(COS(1.32108411619894*(2.84387902041926+SIN(COS(COS(1.00374593116443*A166*COS(A166))))))/COS(SIN(0.0940779463483673*SIN(COS(A166)))))))))))))))))))+SIN(0.375433094857483*(-0.0260061439754979+A166))))*SIN(SIN(A166)))))</f>
        <v>-2.8296124741223068</v>
      </c>
      <c r="X166">
        <f t="shared" si="214"/>
        <v>-2.8295063115635211</v>
      </c>
      <c r="Y166">
        <f t="shared" si="215"/>
        <v>-2.8295063115635211</v>
      </c>
      <c r="Z166">
        <f t="shared" si="216"/>
        <v>-2.8295016636340793</v>
      </c>
      <c r="AA166">
        <f t="shared" si="217"/>
        <v>-2.8294987851022926</v>
      </c>
      <c r="AB166">
        <f t="shared" si="218"/>
        <v>-2.8294981663906045</v>
      </c>
      <c r="AC166">
        <f t="shared" si="219"/>
        <v>-2.8294980064229787</v>
      </c>
      <c r="AD166">
        <f t="shared" si="220"/>
        <v>-2.8294978142880827</v>
      </c>
      <c r="AE166">
        <f t="shared" si="221"/>
        <v>-2.8294978142880827</v>
      </c>
      <c r="AF166">
        <f t="shared" si="222"/>
        <v>-2.8294978142880827</v>
      </c>
      <c r="AG166">
        <f>2*COS(A166)+SIN(A166/(1+COS(0.0102383050941825*SIN(0.0251921174339378*(COS(0.685969744682071+A166+COS(SIN(A166)*SIN(A166*_xlfn.CSC(0.699794000623748+COS(A166*SIN(A166)))*SIN(SIN(0.482614878018303*(0.999335114390903+A166))))))+SIN(A166))))))</f>
        <v>-2.8294978142997218</v>
      </c>
      <c r="AH166">
        <f>2*COS(A166)+SIN(A166/(1+COS(0.0102383050941825*SIN(0.0251921174339378*(COS(0.685969744682071+A166+COS(SIN(A166)*SIN(A166*_xlfn.CSC(0.699794000623748+COS(A166*SIN(A166)))*SIN(SIN(0.482614878018303*(0.999335114390903+A166))))))+SIN(A166))))))</f>
        <v>-2.8294978142997218</v>
      </c>
      <c r="AI166">
        <f>2*COS(A166)+SIN(A166/(1+COS(0.0102383050941825*SIN(0.0251921174339378*(COS(0.685969744682071+A166+COS(SIN(A166)*SIN(COS(A166*SIN(1.74994294679676+COS((0.937483306033506-SIN(0.572749275024412+COS(A166)))*(-0.296995998186627+_xlfn.SEC(0.419735600194717+COS(0.974172084069584*_xlfn.SEC(1.32108411619894*A166)))*SIN(0.970378444545662*COS(COS(SIN(A166))/(2.21684497839146-COS(0.827486649168256*COS(1.04770755378253*COS(0.374917836847673*A166*SIN(COS(A166)-SIN(1.72131839878938/(-0.756954071083095-A166))))*SIN(A166)))))*(1.79705146893733+COS(SIN(0.0251921174339378*(COS(0.685969744682071+A166+COS(2.67476585651086+SIN(0.0942661886848087*A166*_xlfn.CSC(0.810618544876305*(-2.15039598507721-A166))*_xlfn.CSC(SIN(COS(COS(0.809444787727253+A166+SIN(0.793305537772902+A166))))))))+SIN(0.375433094857483*(-0.0260061439754979+A166))))*SIN(SIN(A166)))))))))*_xlfn.CSC(0.699794000623748+COS(A166*SIN(A166))))))+SIN(A166))))))</f>
        <v>-2.8294978143124263</v>
      </c>
      <c r="AJ166">
        <f>2*COS(A166)+SIN(A166/(1+COS(0.0102383050941825*SIN(0.0251921174339378*(COS(0.685969744682071+A166+COS(SIN(A166)*SIN(COS(A166*SIN(1.74994294679676+COS((0.937483306033506-SIN(0.572749275024412+COS(A166)))*(-0.296995998186627+_xlfn.SEC(0.419735600194717+COS(0.974172084069584*_xlfn.SEC(1.32108411619894*A166)))*SIN(0.970378444545662*COS(COS(SIN(A166))/(2.21684497839146-COS(0.827486649168256*COS(1.04770755378253*COS(0.374917836847673*A166*SIN(COS(A166)-SIN(1.72131839878938/(-0.756954071083095-A166))))*SIN(A166)))))*(1.79705146893733+COS(SIN(0.0251921174339378*(COS(0.685969744682071+A166+COS(2.67476585651086+SIN(0.0942661886848087*A166*_xlfn.CSC(0.810618544876305*(-2.15039598507721-A166))*_xlfn.CSC(SIN(COS(COS(0.809444787727253+A166+SIN(0.793305537772902+A166))))))))+SIN(0.375433094857483*(-0.0260061439754979+A166))))*SIN(SIN(A166)))))))))*_xlfn.CSC(0.699794000623748+COS(A166*SIN(A166))))))+SIN(A166))))))</f>
        <v>-2.8294978143124263</v>
      </c>
      <c r="AK166">
        <f>2*COS(A166)+SIN(A166/(1+COS(0.0102383050941825*SIN(0.0251921174339378*(COS(0.685969744682071+A166+COS(SIN(A166)*SIN(COS(A166*SIN(1.74994294679676+COS((0.937483306033506-SIN(0.572749275024412+COS(A166)))*(-0.296995998186627+_xlfn.SEC(0.419735600194717+COS(0.974172084069584*_xlfn.SEC(1.32108411619894*A166)))*SIN(0.970378444545662*COS(COS(SIN(A166))/(2.21684497839146-COS(0.827486649168256*COS(1.04770755378253*COS(0.374917836847673*A166*SIN(0.227771237432817-COS(A166)))*SIN(A166)))))*(1.79705146893733+COS(SIN(0.0251921174339378*(COS(0.685969744682071+A166+COS(2.67476585651086+SIN(0.0942661886848087*A166*_xlfn.CSC(0.810618544876305*(-2.15039598507721-A166))*_xlfn.CSC(SIN(COS(COS(0.809444787727253+A166+SIN(0.793305537772902+A166))))))))+SIN(0.375433094857483*(-0.0260061439754979+A166))))*SIN(SIN(A166)))))))))*_xlfn.CSC(0.699794000623748+COS(A166*SIN(A166))))))+SIN(A166))))))</f>
        <v>-2.8294978143123104</v>
      </c>
      <c r="AL166">
        <f t="shared" si="223"/>
        <v>-2.8294978143009151</v>
      </c>
      <c r="AM166">
        <f t="shared" si="224"/>
        <v>-2.8294978142918779</v>
      </c>
      <c r="AN166">
        <f>2*COS(A166)+SIN(A166/(1+COS(0.0102383050941825*SIN(0.0251921174339378*(COS(0.685969744682071+A166+COS(SIN(A166)*SIN(2.87522917078492*COS(A166*SIN(0.996308035150143-COS((0.125463411927578+COS(0.71323222501324*(0.460719913648222+COS(A166)))-SIN(0.572749275024412+COS(A166)))*(-0.296995998186627+_xlfn.SEC(0.419735600194717+COS(0.974172084069584*_xlfn.SEC(1.32108411619894*A166)))*SIN(0.970378444545662*COS(COS(SIN(A166))/(2.21684497839146-COS(0.827486649168256*COS(1.04770755378253*COS(0.374917836847673*A166*SIN(COS(A166)-SIN(1.72131839878938/(-0.756954071083095-A166))))*SIN(A166)))))*(1.79705146893733+COS(SIN(0.0251921174339378*(COS(0.685969744682071+A166+COS(2.67476585651086+SIN(0.0942661886848087*A166*_xlfn.CSC(0.810618544876305*(-2.15039598507721-A166))*_xlfn.CSC(SIN(COS(COS(0.809444787727253+COS(A166))))))))+SIN(0.375433094857483*(-0.0260061439754979+A166))))*SIN(SIN(A166)))))))-5.2258026739857*A166*COS(2.26306768395918-A166+0.648585040695961/(-0.482614878018303+COS(A166))-COS(A166)-COS(COS(SIN(COS(A166)))))*(-0.803019914186518-0.09344164141567*(-0.296995998186628+1.99608842466968*SIN(1.82224358637127*COS(A166)*COS(COS(SIN(A166))/(2.21684497839146-COS(1.1665946556443*COS(1.04770755378253*COS(0.374917836847673*A166*SIN(COS(A166)-SIN(1.72131839878938/(-0.756954071083095-A166))))*SIN(A166)))))))))))))+SIN(A166))))))</f>
        <v>-2.8294978143057024</v>
      </c>
      <c r="AO166">
        <f>2*COS(A166)+SIN(A166/(1+COS(SIN(0.0251921174339378*COS(0.433121146091541*(-2.67476585651086+A166+0.837215599154702*SIN((A166+COS(1.73864272248443+COS(0.356528883019573+SIN(0.940777930379917-COS(0.938170919030737*A166)-COS(A166)))))*SIN(COS(COS(COS(A166)/(1.70671384443301+0.338811626822948/COS(COS(A166))-COS(COS((1.73174047813809*COS(SIN(SIN(3.8337034581196-A166))))/(-0.165778219372136+A166)))+SIN(0.119137815794098*COS(COS(A166))))))))))*SIN(2.8951001999306+COS(COS(SIN(COS((COS(0.367424224211023+A166)*_xlfn.SEC(A166+(-1.96485635804169+0.537146430097249*COS(A166))*COS(SIN(COS(A166))+SIN(1.79705146893733+A166+COS(COS(COS(SIN((0.530924470829865*A166)/(-2.82139876047721+SIN(COS(COS(COS(A166)))*SIN(COS(SIN(A166)))))))))))+0.0270515440773242*COS(2.36770557548171+A166)*_xlfn.CSC(SIN(A166+0.885784395489139*(-1.32742597150515-COS(A166))*COS(A166)))*(0.498701523299401-0.165778219372136*A166*_xlfn.SEC(1.21730816958026+SIN(0.0396212186351349*A166*(COS(0.232148706776693*(0.0250052579539931+A166))+SIN(0.750866189714967*A166))))))*SIN(SIN(SIN(0.340828820733522-A166))))/A166))))))*SIN(0.00379532267608371*SIN((1.06314311483915*A166*(1.67526987319027-COS(A166)))/SIN(0.0150675913159254+COS(1.40403511969596/COS(A166))))))))</f>
        <v>-2.8294978143439655</v>
      </c>
      <c r="AP166">
        <f t="shared" si="225"/>
        <v>-2.8294978143067073</v>
      </c>
      <c r="AQ166">
        <f t="shared" si="226"/>
        <v>-2.8294978143067073</v>
      </c>
      <c r="AR166">
        <f t="shared" si="227"/>
        <v>-2.8294978143067073</v>
      </c>
      <c r="AS166">
        <f t="shared" si="228"/>
        <v>-2.8294978143071727</v>
      </c>
      <c r="AT166">
        <f t="shared" si="229"/>
        <v>-2.8294978143071727</v>
      </c>
      <c r="AU166">
        <f t="shared" si="230"/>
        <v>-2.8294978142915741</v>
      </c>
      <c r="AV166">
        <f t="shared" si="231"/>
        <v>-2.8294978142915741</v>
      </c>
      <c r="AW166">
        <f t="shared" si="232"/>
        <v>-2.8294978142915741</v>
      </c>
      <c r="AX166">
        <f t="shared" si="233"/>
        <v>-2.8294978142915741</v>
      </c>
      <c r="AY166">
        <f>2*COS(A166)+SIN(A166/(1+COS(SIN(0.0251921174339378*COS(0.433121146091541*(-2.67476585651086+A166+A166*SIN(A166*(A166+COS(0.933255692033108+A166)))))*SIN(2.8951001999306+COS(COS(SIN(COS((COS(0.367424224211023+A166)*_xlfn.SEC(A166+(1.64702538716042+0.537146430097249*COS(A166))*COS(SIN(2.65449809165387+A166)+SIN(COS(A166)))+0.0270515440773242*(0.498701523299401-0.312244449974241*COS(A166))*COS(2.36770557548171+A166)*_xlfn.CSC(SIN(A166+0.885784395489139*(-1.32742597150515-COS(A166))*COS(A166))))*SIN(SIN(SIN(0.340828820733522-A166))))/A166))))))*SIN(0.00379532267608371*SIN((1.06314311483915*A166*(1.67526987319027-COS(A166)))/SIN(COS(1.40403511969596/COS(A166))+(0.244003939114535-COS(0.0932686925260328*A166)-COS(A166))*SIN(0.933255692033108*(0.0479452472347528+A166)*SIN(A166+0.734842844660215*COS(COS(A166)/COS(SIN(COS(A166+COS(1.35652888301957*A166)))))))))))))</f>
        <v>-2.8294978143374268</v>
      </c>
      <c r="AZ166">
        <f>2*COS(A166)+SIN(A166/(1+COS(SIN(0.0251921174339378*COS(0.433121146091541*(-2.67476585651086+A166+A166*SIN(A166*(A166+COS(0.933255692033108+A166)))))*SIN(2.8951001999306+COS(COS(SIN(COS((COS(0.367424224211023+A166)*_xlfn.SEC(A166+(1.64702538716042+0.537146430097249*COS(A166))*COS(SIN(2.65449809165387+A166)+SIN(COS(A166)))+0.0270515440773242*(0.498701523299401-0.312244449974241*COS(A166))*COS(2.36770557548171+A166)*_xlfn.CSC(SIN(A166+0.885784395489139*(-1.32742597150515-COS(A166))*COS(A166))))*SIN(SIN(SIN(0.340828820733522-A166))))/A166))))))*SIN(0.00379532267608371*SIN((1.06314311483915*A166*(1.67526987319027-COS(A166)))/SIN(COS(1.40403511969596/COS(A166))+(0.244003939114535-COS(0.0932686925260328*A166)-COS(A166))*SIN(0.933255692033108*(0.0479452472347528+A166)*SIN(A166+0.734842844660215*COS(COS(A166)/COS(SIN(COS(A166+COS(1.35652888301957*A166)))))))))))))</f>
        <v>-2.8294978143374268</v>
      </c>
      <c r="BA166">
        <f>2*COS(A166)+SIN(A166/(1+COS(SIN(0.0251921174339378*COS(0.433121146091541*(-2.67476585651086+A166+A166*SIN(A166*(A166+COS(0.933255692033108+A166)))))*SIN(2.8951001999306+COS(COS(SIN(COS((COS(0.367424224211023+A166)*_xlfn.SEC(A166+(1.64702538716042+0.537146430097249*COS(A166))*COS(SIN(2.65449809165387+A166)+SIN(COS(A166)))+0.0270515440773242*(0.498701523299401-0.312244449974241*COS(A166))*COS(2.36770557548171+A166)*_xlfn.CSC(SIN(A166+0.885784395489139*(-1.32742597150515-COS(A166))*COS(A166))))*SIN(SIN(SIN(0.340828820733522-A166))))/A166))))))*SIN(0.00379532267608371*SIN((1.06314311483915*A166*(1.67526987319027-COS(A166)))/SIN(COS(1.40403511969596/COS(A166))+(0.244003939114535-COS(0.0932686925260328*A166)-COS(A166))*SIN(0.933255692033108*(0.0479452472347528+A166)*SIN(A166+0.734842844660215*COS(COS(A166)/COS(SIN(COS(A166+COS(1.35652888301957*A166)))))))))))))</f>
        <v>-2.8294978143374268</v>
      </c>
      <c r="BB166">
        <f>2*COS(A166)+SIN(A166/(1+COS(SIN(0.0251921174339378*COS(_xlfn.SEC(0.419735600194717+COS(0.974172084069584*_xlfn.SEC(1.32108411619894*A166)))*SIN(0.970378444545662*COS(COS(SIN(A166))/(2.21684497839146-COS(0.827486649168256*COS(1.04770755378253*COS(0.374917836847673*A166*SIN(A166+SIN(0.0150681615125201*A166)))*SIN(A166)))))*(1.79705146893733+COS(A166*SIN(0.0251921174339378*(-0.0120347759626663+COS(1.17295361766372-A166-COS(COS(COS((0.734842844660215*COS(0.367424224211023+A166)*SIN(COS(0.0150681615125201-A166)))/A166))))))))))*SIN(2.8951001999306+COS(COS(SIN(COS((COS(0.367424224211023+A166)*SIN(SIN(SIN(A166+SIN(A166)))))/(A166*(-0.855952925578902+COS(0.0250929074423294+A166)))))))))*SIN(0.0045405414853601*SIN((1.06314311483915*A166*(1.67526987319027-COS(A166)-COS(A166*SIN(0.66442022239765/(SIN(A166)*SIN(1.48270932459095*COS(SIN(SIN(COS(COS(A166)))))*COS(2.4900660451625-SIN(SIN(0.0251921174339378*(COS(A166+SIN((0.0251921174339378*COS(1.17295361766372*COS(A166)+COS(A166)/(A166*(0.345878657336117+A166-SIN(COS(A166)+A166*SIN(1.74994294679676+COS(0.0572806453769424*(-0.296995998186628+2.38953537141348*SIN(4.18189618808757*COS(A166)*COS(COS(SIN(A166))/(2.21684497839146-COS(1.1665946556443*COS(1.04770755378253*(0.999381384107968+A166))))))))))))))/(0.356528883019573+A166)-SIN(0.580358562052647-A166)))+SIN(0.375433094857483*(-0.161046367187467+A166))))))*SIN(0.093404449451794+COS(A166-0.484621490756709*(COS(COS(A166))+(2.06346606387297*COS(A166))/(0.356528883019573+0.150655529361516/COS(0.364312412788005*COS(0.00593771058668955*(A166+0.530924470829865*A166*((0.244003939114535-COS(0.0932686925260328*A166)-COS(A166))*COS(A166)*(2*COS(A166)+0.387844872700148*COS(0.122247045623982*(-2.67476585651086+A166)*(SIN(A166)*SIN(0.00140217240902748*A166^2*COS(COS(A166-0.999082557898852/(1.3608351870969+0.150655529361516*(2.74489686570714+A166)-COS(1)))*(0.0150675913159254-A166+COS(0.413036990134086/A166)-COS(A166)-COS(A166*COS(A166))-COS(A166+0.244232384538129*(2.84387902041926+A166+COS(B166)))))*SIN(A166))-SIN(SIN(SIN(0.862339351056448+COS(SIN(2.8951001999306+(0.5*COS(A166)*(0.826937250740526+(-1.12458081737812*A166)/(1+COS(SIN(0.00872081561358199*SIN(2.8951001999306+COS(COS(SIN(COS((0.734842844660215*COS(0.367424224211023+A166)*SIN(SIN(SIN(A166+SIN(A166)))))/A166))))))*SIN(0.00379532267608371*SIN(3.01037523694323*A166*(1.67526987319027-COS(A166)-COS(A166*SIN(SIN(0.00379532267608371*SIN(1.26449815900264*A166*(1.67526987319027-COS(A166))))*SIN(0.00872081561358199*SIN(A166+COS(COS(SIN(COS((0.734842844660215*COS(0.367424224211023+A166)*SIN(SIN(SIN(A166+SIN(A166)))))/A166)))))))))))))))/A166))))))))+COS(2.67476585651086-SIN(0.123821531774593/SIN(SIN(COS(0.999682695391386*(0.530924470829865-A166))/COS(COS(A166)+(1.64702538716042+0.537146430097249*(A166+COS(0.347798363400371-A166)))*COS(A166)-0.26714408291119*(A166+0.0251921174339378*SIN(A166))+(0.0270515440773242*A166*COS(2.36770557548171+A166))/SIN(SIN(COS(COS(A166-0.227771237432817*COS(A166)*(0.244003939114535-COS(A166)-COS(COS(0.464096977697486-COS((39.2055475129509*COS(A166-SIN(0.356528883019573-A166)))/A166^2))*SIN(A166))))))))))))))))))*SIN(COS(A166-COS(SIN(8.45216284241943-COS(0.349023510229163+0.42073232374058*COS(0.759590257947852+COS(1.42073232374058*A166+COS(A166)*(1.89442827394731+0.000366675974410566*COS(2.19354464902984-COS(0.131277299088378-A166)-COS(COS(SIN(COS((COS(0.367424224211023+A166)*SIN(SIN(SIN(0.340828820733522-A166))))/(A166*COS(A166+(1.64702538716042+0.537146430097249*COS(A166))*COS(SIN(COS(A166))+SIN(1.79705146893733+A166+COS(COS(COS(SIN((0.530924470829865*A166)/(-2.82139876047721+SIN(COS(COS(COS(A166)))*SIN(COS(A166))))))))))+(0.0270515440773242*COS(2.36770557548171+A166)*(0.498701523299401-0.165778219372136*(1+COS(SIN(0.00872081561358199*SIN(2.26306768395918-A166-COS(A166)-COS(COS(SIN(COS((0.569180159825137*SIN(SIN(SIN(A166+SIN(A166)))))/A166))))+0.648585040695961/(COS(A166)-SIN(A166))))*SIN(0.00379532267608371*SIN((1.06314311483915*A166*(1.67526987319027-COS(A166)))/SIN(0.0150675913159254+COS(1.40403511969596/A166))))))))/SIN(SIN(A166+0.885784395489139*(-1.32742597150515-COS(A166))*COS(A166))))))))))))))))))))))))))/SIN(0.0150675913159254+COS(0.413036990134086/A166)))))))</f>
        <v>-2.8294978142942329</v>
      </c>
    </row>
    <row r="167" spans="1:54" x14ac:dyDescent="0.25">
      <c r="A167">
        <v>-0.41</v>
      </c>
      <c r="B167">
        <v>0.18</v>
      </c>
      <c r="C167">
        <v>1.630674486</v>
      </c>
      <c r="D167">
        <f t="shared" si="195"/>
        <v>1.5640359394087742</v>
      </c>
      <c r="E167">
        <f t="shared" si="196"/>
        <v>1.5640359394087742</v>
      </c>
      <c r="F167">
        <f t="shared" si="197"/>
        <v>1.5640359394087742</v>
      </c>
      <c r="G167">
        <f t="shared" si="198"/>
        <v>1.5640359394087742</v>
      </c>
      <c r="H167">
        <f t="shared" si="199"/>
        <v>1.5640359394087742</v>
      </c>
      <c r="I167">
        <f t="shared" si="200"/>
        <v>1.6772939279123398</v>
      </c>
      <c r="J167">
        <f t="shared" si="201"/>
        <v>1.6772939279123398</v>
      </c>
      <c r="K167">
        <f t="shared" si="202"/>
        <v>1.6654736911999288</v>
      </c>
      <c r="L167">
        <f t="shared" si="203"/>
        <v>1.6199525000454786</v>
      </c>
      <c r="M167">
        <f t="shared" si="204"/>
        <v>1.6376582467306231</v>
      </c>
      <c r="N167">
        <f t="shared" si="205"/>
        <v>1.6376582467306231</v>
      </c>
      <c r="O167">
        <f t="shared" si="206"/>
        <v>1.6376582467306231</v>
      </c>
      <c r="P167">
        <f t="shared" si="207"/>
        <v>1.6376582467306231</v>
      </c>
      <c r="Q167">
        <f t="shared" si="208"/>
        <v>1.6336187172654688</v>
      </c>
      <c r="R167">
        <f t="shared" si="209"/>
        <v>1.6336187172654688</v>
      </c>
      <c r="S167">
        <f t="shared" si="210"/>
        <v>1.6307854073764552</v>
      </c>
      <c r="T167">
        <f t="shared" si="211"/>
        <v>1.6307854073764552</v>
      </c>
      <c r="U167">
        <f t="shared" si="212"/>
        <v>1.6307854073764552</v>
      </c>
      <c r="V167">
        <f t="shared" si="213"/>
        <v>1.6305889636544868</v>
      </c>
      <c r="W167">
        <f>2*COS(A167)+SIN(A167/(0.999148166279824+COS(SIN(0.0251921174339378*(COS(0.685969744682071+A167+COS(0.1500862687924-SIN(0.0665099688093772*_xlfn.CSC(SIN(COS(COS(A167+(0.244003939114535-COS(0.0932686925260328*A167)-COS(A167))*COS(A167)*(2*COS(A167)+0.387844872700148*(A167-0.082374768005002/(A167-COS(A167*COS(A167))-(-2.15039598507721-A167)*(A167-COS(SIN(SIN(COS(COS(1.32108411619894*(2.84387902041926+SIN(COS(COS(1.00374593116443*A167*COS(A167))))))/COS(SIN(0.0940779463483673*SIN(COS(A167)))))))))))))))))))+SIN(0.375433094857483*(-0.0260061439754979+A167))))*SIN(SIN(A167)))))</f>
        <v>1.6305888870088499</v>
      </c>
      <c r="X167">
        <f t="shared" si="214"/>
        <v>1.6306677847065716</v>
      </c>
      <c r="Y167">
        <f t="shared" si="215"/>
        <v>1.6306677847065716</v>
      </c>
      <c r="Z167">
        <f t="shared" si="216"/>
        <v>1.630671547784889</v>
      </c>
      <c r="AA167">
        <f t="shared" si="217"/>
        <v>1.6306743651699762</v>
      </c>
      <c r="AB167">
        <f t="shared" si="218"/>
        <v>1.6306744443535044</v>
      </c>
      <c r="AC167">
        <f t="shared" si="219"/>
        <v>1.6306743415693155</v>
      </c>
      <c r="AD167">
        <f t="shared" si="220"/>
        <v>1.6306744857284323</v>
      </c>
      <c r="AE167">
        <f t="shared" si="221"/>
        <v>1.6306744857284323</v>
      </c>
      <c r="AF167">
        <f t="shared" si="222"/>
        <v>1.6306744857284323</v>
      </c>
      <c r="AG167">
        <f>2*COS(A167)+SIN(A167/(1+COS(0.0102383050941825*SIN(0.0251921174339378*(COS(0.685969744682071+A167+COS(SIN(A167)*SIN(A167*_xlfn.CSC(0.699794000623748+COS(A167*SIN(A167)))*SIN(SIN(0.482614878018303*(0.999335114390903+A167))))))+SIN(A167))))))</f>
        <v>1.630674485690182</v>
      </c>
      <c r="AH167">
        <f>2*COS(A167)+SIN(A167/(1+COS(0.0102383050941825*SIN(0.0251921174339378*(COS(0.685969744682071+A167+COS(SIN(A167)*SIN(A167*_xlfn.CSC(0.699794000623748+COS(A167*SIN(A167)))*SIN(SIN(0.482614878018303*(0.999335114390903+A167))))))+SIN(A167))))))</f>
        <v>1.630674485690182</v>
      </c>
      <c r="AI167">
        <f>2*COS(A167)+SIN(A167/(1+COS(0.0102383050941825*SIN(0.0251921174339378*(COS(0.685969744682071+A167+COS(SIN(A167)*SIN(COS(A167*SIN(1.74994294679676+COS((0.937483306033506-SIN(0.572749275024412+COS(A167)))*(-0.296995998186627+_xlfn.SEC(0.419735600194717+COS(0.974172084069584*_xlfn.SEC(1.32108411619894*A167)))*SIN(0.970378444545662*COS(COS(SIN(A167))/(2.21684497839146-COS(0.827486649168256*COS(1.04770755378253*COS(0.374917836847673*A167*SIN(COS(A167)-SIN(1.72131839878938/(-0.756954071083095-A167))))*SIN(A167)))))*(1.79705146893733+COS(SIN(0.0251921174339378*(COS(0.685969744682071+A167+COS(2.67476585651086+SIN(0.0942661886848087*A167*_xlfn.CSC(0.810618544876305*(-2.15039598507721-A167))*_xlfn.CSC(SIN(COS(COS(0.809444787727253+A167+SIN(0.793305537772902+A167))))))))+SIN(0.375433094857483*(-0.0260061439754979+A167))))*SIN(SIN(A167)))))))))*_xlfn.CSC(0.699794000623748+COS(A167*SIN(A167))))))+SIN(A167))))))</f>
        <v>1.6306744857181246</v>
      </c>
      <c r="AJ167">
        <f>2*COS(A167)+SIN(A167/(1+COS(0.0102383050941825*SIN(0.0251921174339378*(COS(0.685969744682071+A167+COS(SIN(A167)*SIN(COS(A167*SIN(1.74994294679676+COS((0.937483306033506-SIN(0.572749275024412+COS(A167)))*(-0.296995998186627+_xlfn.SEC(0.419735600194717+COS(0.974172084069584*_xlfn.SEC(1.32108411619894*A167)))*SIN(0.970378444545662*COS(COS(SIN(A167))/(2.21684497839146-COS(0.827486649168256*COS(1.04770755378253*COS(0.374917836847673*A167*SIN(COS(A167)-SIN(1.72131839878938/(-0.756954071083095-A167))))*SIN(A167)))))*(1.79705146893733+COS(SIN(0.0251921174339378*(COS(0.685969744682071+A167+COS(2.67476585651086+SIN(0.0942661886848087*A167*_xlfn.CSC(0.810618544876305*(-2.15039598507721-A167))*_xlfn.CSC(SIN(COS(COS(0.809444787727253+A167+SIN(0.793305537772902+A167))))))))+SIN(0.375433094857483*(-0.0260061439754979+A167))))*SIN(SIN(A167)))))))))*_xlfn.CSC(0.699794000623748+COS(A167*SIN(A167))))))+SIN(A167))))))</f>
        <v>1.6306744857181246</v>
      </c>
      <c r="AK167">
        <f>2*COS(A167)+SIN(A167/(1+COS(0.0102383050941825*SIN(0.0251921174339378*(COS(0.685969744682071+A167+COS(SIN(A167)*SIN(COS(A167*SIN(1.74994294679676+COS((0.937483306033506-SIN(0.572749275024412+COS(A167)))*(-0.296995998186627+_xlfn.SEC(0.419735600194717+COS(0.974172084069584*_xlfn.SEC(1.32108411619894*A167)))*SIN(0.970378444545662*COS(COS(SIN(A167))/(2.21684497839146-COS(0.827486649168256*COS(1.04770755378253*COS(0.374917836847673*A167*SIN(0.227771237432817-COS(A167)))*SIN(A167)))))*(1.79705146893733+COS(SIN(0.0251921174339378*(COS(0.685969744682071+A167+COS(2.67476585651086+SIN(0.0942661886848087*A167*_xlfn.CSC(0.810618544876305*(-2.15039598507721-A167))*_xlfn.CSC(SIN(COS(COS(0.809444787727253+A167+SIN(0.793305537772902+A167))))))))+SIN(0.375433094857483*(-0.0260061439754979+A167))))*SIN(SIN(A167)))))))))*_xlfn.CSC(0.699794000623748+COS(A167*SIN(A167))))))+SIN(A167))))))</f>
        <v>1.6306744857181246</v>
      </c>
      <c r="AL167">
        <f t="shared" si="223"/>
        <v>1.6306744857261113</v>
      </c>
      <c r="AM167">
        <f t="shared" si="224"/>
        <v>1.6306744857273725</v>
      </c>
      <c r="AN167">
        <f>2*COS(A167)+SIN(A167/(1+COS(0.0102383050941825*SIN(0.0251921174339378*(COS(0.685969744682071+A167+COS(SIN(A167)*SIN(2.87522917078492*COS(A167*SIN(0.996308035150143-COS((0.125463411927578+COS(0.71323222501324*(0.460719913648222+COS(A167)))-SIN(0.572749275024412+COS(A167)))*(-0.296995998186627+_xlfn.SEC(0.419735600194717+COS(0.974172084069584*_xlfn.SEC(1.32108411619894*A167)))*SIN(0.970378444545662*COS(COS(SIN(A167))/(2.21684497839146-COS(0.827486649168256*COS(1.04770755378253*COS(0.374917836847673*A167*SIN(COS(A167)-SIN(1.72131839878938/(-0.756954071083095-A167))))*SIN(A167)))))*(1.79705146893733+COS(SIN(0.0251921174339378*(COS(0.685969744682071+A167+COS(2.67476585651086+SIN(0.0942661886848087*A167*_xlfn.CSC(0.810618544876305*(-2.15039598507721-A167))*_xlfn.CSC(SIN(COS(COS(0.809444787727253+COS(A167))))))))+SIN(0.375433094857483*(-0.0260061439754979+A167))))*SIN(SIN(A167)))))))-5.2258026739857*A167*COS(2.26306768395918-A167+0.648585040695961/(-0.482614878018303+COS(A167))-COS(A167)-COS(COS(SIN(COS(A167)))))*(-0.803019914186518-0.09344164141567*(-0.296995998186628+1.99608842466968*SIN(1.82224358637127*COS(A167)*COS(COS(SIN(A167))/(2.21684497839146-COS(1.1665946556443*COS(1.04770755378253*COS(0.374917836847673*A167*SIN(COS(A167)-SIN(1.72131839878938/(-0.756954071083095-A167))))*SIN(A167)))))))))))))+SIN(A167))))))</f>
        <v>1.6306744857010904</v>
      </c>
      <c r="AO167">
        <f>2*COS(A167)+SIN(A167/(1+COS(SIN(0.0251921174339378*COS(0.433121146091541*(-2.67476585651086+A167+0.837215599154702*SIN((A167+COS(1.73864272248443+COS(0.356528883019573+SIN(0.940777930379917-COS(0.938170919030737*A167)-COS(A167)))))*SIN(COS(COS(COS(A167)/(1.70671384443301+0.338811626822948/COS(COS(A167))-COS(COS((1.73174047813809*COS(SIN(SIN(3.8337034581196-A167))))/(-0.165778219372136+A167)))+SIN(0.119137815794098*COS(COS(A167))))))))))*SIN(2.8951001999306+COS(COS(SIN(COS((COS(0.367424224211023+A167)*_xlfn.SEC(A167+(-1.96485635804169+0.537146430097249*COS(A167))*COS(SIN(COS(A167))+SIN(1.79705146893733+A167+COS(COS(COS(SIN((0.530924470829865*A167)/(-2.82139876047721+SIN(COS(COS(COS(A167)))*SIN(COS(SIN(A167)))))))))))+0.0270515440773242*COS(2.36770557548171+A167)*_xlfn.CSC(SIN(A167+0.885784395489139*(-1.32742597150515-COS(A167))*COS(A167)))*(0.498701523299401-0.165778219372136*A167*_xlfn.SEC(1.21730816958026+SIN(0.0396212186351349*A167*(COS(0.232148706776693*(0.0250052579539931+A167))+SIN(0.750866189714967*A167))))))*SIN(SIN(SIN(0.340828820733522-A167))))/A167))))))*SIN(0.00379532267608371*SIN((1.06314311483915*A167*(1.67526987319027-COS(A167)))/SIN(0.0150675913159254+COS(1.40403511969596/COS(A167))))))))</f>
        <v>1.6306744857284299</v>
      </c>
      <c r="AP167">
        <f t="shared" si="225"/>
        <v>1.6306744856832753</v>
      </c>
      <c r="AQ167">
        <f t="shared" si="226"/>
        <v>1.6306744856832753</v>
      </c>
      <c r="AR167">
        <f t="shared" si="227"/>
        <v>1.6306744856832753</v>
      </c>
      <c r="AS167">
        <f t="shared" si="228"/>
        <v>1.6306744856832784</v>
      </c>
      <c r="AT167">
        <f t="shared" si="229"/>
        <v>1.6306744856832784</v>
      </c>
      <c r="AU167">
        <f t="shared" si="230"/>
        <v>1.6306744856777704</v>
      </c>
      <c r="AV167">
        <f t="shared" si="231"/>
        <v>1.6306744856777704</v>
      </c>
      <c r="AW167">
        <f t="shared" si="232"/>
        <v>1.6306744856777704</v>
      </c>
      <c r="AX167">
        <f t="shared" si="233"/>
        <v>1.6306744856777704</v>
      </c>
      <c r="AY167">
        <f>2*COS(A167)+SIN(A167/(1+COS(SIN(0.0251921174339378*COS(0.433121146091541*(-2.67476585651086+A167+A167*SIN(A167*(A167+COS(0.933255692033108+A167)))))*SIN(2.8951001999306+COS(COS(SIN(COS((COS(0.367424224211023+A167)*_xlfn.SEC(A167+(1.64702538716042+0.537146430097249*COS(A167))*COS(SIN(2.65449809165387+A167)+SIN(COS(A167)))+0.0270515440773242*(0.498701523299401-0.312244449974241*COS(A167))*COS(2.36770557548171+A167)*_xlfn.CSC(SIN(A167+0.885784395489139*(-1.32742597150515-COS(A167))*COS(A167))))*SIN(SIN(SIN(0.340828820733522-A167))))/A167))))))*SIN(0.00379532267608371*SIN((1.06314311483915*A167*(1.67526987319027-COS(A167)))/SIN(COS(1.40403511969596/COS(A167))+(0.244003939114535-COS(0.0932686925260328*A167)-COS(A167))*SIN(0.933255692033108*(0.0479452472347528+A167)*SIN(A167+0.734842844660215*COS(COS(A167)/COS(SIN(COS(A167+COS(1.35652888301957*A167)))))))))))))</f>
        <v>1.630674485726427</v>
      </c>
      <c r="AZ167">
        <f>2*COS(A167)+SIN(A167/(1+COS(SIN(0.0251921174339378*COS(0.433121146091541*(-2.67476585651086+A167+A167*SIN(A167*(A167+COS(0.933255692033108+A167)))))*SIN(2.8951001999306+COS(COS(SIN(COS((COS(0.367424224211023+A167)*_xlfn.SEC(A167+(1.64702538716042+0.537146430097249*COS(A167))*COS(SIN(2.65449809165387+A167)+SIN(COS(A167)))+0.0270515440773242*(0.498701523299401-0.312244449974241*COS(A167))*COS(2.36770557548171+A167)*_xlfn.CSC(SIN(A167+0.885784395489139*(-1.32742597150515-COS(A167))*COS(A167))))*SIN(SIN(SIN(0.340828820733522-A167))))/A167))))))*SIN(0.00379532267608371*SIN((1.06314311483915*A167*(1.67526987319027-COS(A167)))/SIN(COS(1.40403511969596/COS(A167))+(0.244003939114535-COS(0.0932686925260328*A167)-COS(A167))*SIN(0.933255692033108*(0.0479452472347528+A167)*SIN(A167+0.734842844660215*COS(COS(A167)/COS(SIN(COS(A167+COS(1.35652888301957*A167)))))))))))))</f>
        <v>1.630674485726427</v>
      </c>
      <c r="BA167">
        <f>2*COS(A167)+SIN(A167/(1+COS(SIN(0.0251921174339378*COS(0.433121146091541*(-2.67476585651086+A167+A167*SIN(A167*(A167+COS(0.933255692033108+A167)))))*SIN(2.8951001999306+COS(COS(SIN(COS((COS(0.367424224211023+A167)*_xlfn.SEC(A167+(1.64702538716042+0.537146430097249*COS(A167))*COS(SIN(2.65449809165387+A167)+SIN(COS(A167)))+0.0270515440773242*(0.498701523299401-0.312244449974241*COS(A167))*COS(2.36770557548171+A167)*_xlfn.CSC(SIN(A167+0.885784395489139*(-1.32742597150515-COS(A167))*COS(A167))))*SIN(SIN(SIN(0.340828820733522-A167))))/A167))))))*SIN(0.00379532267608371*SIN((1.06314311483915*A167*(1.67526987319027-COS(A167)))/SIN(COS(1.40403511969596/COS(A167))+(0.244003939114535-COS(0.0932686925260328*A167)-COS(A167))*SIN(0.933255692033108*(0.0479452472347528+A167)*SIN(A167+0.734842844660215*COS(COS(A167)/COS(SIN(COS(A167+COS(1.35652888301957*A167)))))))))))))</f>
        <v>1.630674485726427</v>
      </c>
      <c r="BB167">
        <f>2*COS(A167)+SIN(A167/(1+COS(SIN(0.0251921174339378*COS(_xlfn.SEC(0.419735600194717+COS(0.974172084069584*_xlfn.SEC(1.32108411619894*A167)))*SIN(0.970378444545662*COS(COS(SIN(A167))/(2.21684497839146-COS(0.827486649168256*COS(1.04770755378253*COS(0.374917836847673*A167*SIN(A167+SIN(0.0150681615125201*A167)))*SIN(A167)))))*(1.79705146893733+COS(A167*SIN(0.0251921174339378*(-0.0120347759626663+COS(1.17295361766372-A167-COS(COS(COS((0.734842844660215*COS(0.367424224211023+A167)*SIN(COS(0.0150681615125201-A167)))/A167))))))))))*SIN(2.8951001999306+COS(COS(SIN(COS((COS(0.367424224211023+A167)*SIN(SIN(SIN(A167+SIN(A167)))))/(A167*(-0.855952925578902+COS(0.0250929074423294+A167)))))))))*SIN(0.0045405414853601*SIN((1.06314311483915*A167*(1.67526987319027-COS(A167)-COS(A167*SIN(0.66442022239765/(SIN(A167)*SIN(1.48270932459095*COS(SIN(SIN(COS(COS(A167)))))*COS(2.4900660451625-SIN(SIN(0.0251921174339378*(COS(A167+SIN((0.0251921174339378*COS(1.17295361766372*COS(A167)+COS(A167)/(A167*(0.345878657336117+A167-SIN(COS(A167)+A167*SIN(1.74994294679676+COS(0.0572806453769424*(-0.296995998186628+2.38953537141348*SIN(4.18189618808757*COS(A167)*COS(COS(SIN(A167))/(2.21684497839146-COS(1.1665946556443*COS(1.04770755378253*(0.999381384107968+A167))))))))))))))/(0.356528883019573+A167)-SIN(0.580358562052647-A167)))+SIN(0.375433094857483*(-0.161046367187467+A167))))))*SIN(0.093404449451794+COS(A167-0.484621490756709*(COS(COS(A167))+(2.06346606387297*COS(A167))/(0.356528883019573+0.150655529361516/COS(0.364312412788005*COS(0.00593771058668955*(A167+0.530924470829865*A167*((0.244003939114535-COS(0.0932686925260328*A167)-COS(A167))*COS(A167)*(2*COS(A167)+0.387844872700148*COS(0.122247045623982*(-2.67476585651086+A167)*(SIN(A167)*SIN(0.00140217240902748*A167^2*COS(COS(A167-0.999082557898852/(1.3608351870969+0.150655529361516*(2.74489686570714+A167)-COS(1)))*(0.0150675913159254-A167+COS(0.413036990134086/A167)-COS(A167)-COS(A167*COS(A167))-COS(A167+0.244232384538129*(2.84387902041926+A167+COS(B167)))))*SIN(A167))-SIN(SIN(SIN(0.862339351056448+COS(SIN(2.8951001999306+(0.5*COS(A167)*(0.826937250740526+(-1.12458081737812*A167)/(1+COS(SIN(0.00872081561358199*SIN(2.8951001999306+COS(COS(SIN(COS((0.734842844660215*COS(0.367424224211023+A167)*SIN(SIN(SIN(A167+SIN(A167)))))/A167))))))*SIN(0.00379532267608371*SIN(3.01037523694323*A167*(1.67526987319027-COS(A167)-COS(A167*SIN(SIN(0.00379532267608371*SIN(1.26449815900264*A167*(1.67526987319027-COS(A167))))*SIN(0.00872081561358199*SIN(A167+COS(COS(SIN(COS((0.734842844660215*COS(0.367424224211023+A167)*SIN(SIN(SIN(A167+SIN(A167)))))/A167)))))))))))))))/A167))))))))+COS(2.67476585651086-SIN(0.123821531774593/SIN(SIN(COS(0.999682695391386*(0.530924470829865-A167))/COS(COS(A167)+(1.64702538716042+0.537146430097249*(A167+COS(0.347798363400371-A167)))*COS(A167)-0.26714408291119*(A167+0.0251921174339378*SIN(A167))+(0.0270515440773242*A167*COS(2.36770557548171+A167))/SIN(SIN(COS(COS(A167-0.227771237432817*COS(A167)*(0.244003939114535-COS(A167)-COS(COS(0.464096977697486-COS((39.2055475129509*COS(A167-SIN(0.356528883019573-A167)))/A167^2))*SIN(A167))))))))))))))))))*SIN(COS(A167-COS(SIN(8.45216284241943-COS(0.349023510229163+0.42073232374058*COS(0.759590257947852+COS(1.42073232374058*A167+COS(A167)*(1.89442827394731+0.000366675974410566*COS(2.19354464902984-COS(0.131277299088378-A167)-COS(COS(SIN(COS((COS(0.367424224211023+A167)*SIN(SIN(SIN(0.340828820733522-A167))))/(A167*COS(A167+(1.64702538716042+0.537146430097249*COS(A167))*COS(SIN(COS(A167))+SIN(1.79705146893733+A167+COS(COS(COS(SIN((0.530924470829865*A167)/(-2.82139876047721+SIN(COS(COS(COS(A167)))*SIN(COS(A167))))))))))+(0.0270515440773242*COS(2.36770557548171+A167)*(0.498701523299401-0.165778219372136*(1+COS(SIN(0.00872081561358199*SIN(2.26306768395918-A167-COS(A167)-COS(COS(SIN(COS((0.569180159825137*SIN(SIN(SIN(A167+SIN(A167)))))/A167))))+0.648585040695961/(COS(A167)-SIN(A167))))*SIN(0.00379532267608371*SIN((1.06314311483915*A167*(1.67526987319027-COS(A167)))/SIN(0.0150675913159254+COS(1.40403511969596/A167))))))))/SIN(SIN(A167+0.885784395489139*(-1.32742597150515-COS(A167))*COS(A167))))))))))))))))))))))))))/SIN(0.0150675913159254+COS(0.413036990134086/A167)))))))</f>
        <v>1.6306744857280357</v>
      </c>
    </row>
    <row r="168" spans="1:54" x14ac:dyDescent="0.25">
      <c r="A168">
        <v>-0.15</v>
      </c>
      <c r="B168">
        <v>-1.19</v>
      </c>
      <c r="C168">
        <v>1.902612449</v>
      </c>
      <c r="D168">
        <f t="shared" si="195"/>
        <v>1.8622768478522913</v>
      </c>
      <c r="E168">
        <f t="shared" si="196"/>
        <v>1.8622768478522913</v>
      </c>
      <c r="F168">
        <f t="shared" si="197"/>
        <v>1.8622768478522913</v>
      </c>
      <c r="G168">
        <f t="shared" si="198"/>
        <v>1.8622768478522913</v>
      </c>
      <c r="H168">
        <f t="shared" si="199"/>
        <v>1.8622768478522913</v>
      </c>
      <c r="I168">
        <f t="shared" si="200"/>
        <v>1.9201222591449367</v>
      </c>
      <c r="J168">
        <f t="shared" si="201"/>
        <v>1.9201222591449367</v>
      </c>
      <c r="K168">
        <f t="shared" si="202"/>
        <v>1.9157977822989327</v>
      </c>
      <c r="L168">
        <f t="shared" si="203"/>
        <v>1.8980715300040705</v>
      </c>
      <c r="M168">
        <f t="shared" si="204"/>
        <v>1.9052131378161583</v>
      </c>
      <c r="N168">
        <f t="shared" si="205"/>
        <v>1.9052131378161583</v>
      </c>
      <c r="O168">
        <f t="shared" si="206"/>
        <v>1.9052131378161583</v>
      </c>
      <c r="P168">
        <f t="shared" si="207"/>
        <v>1.9052131378161583</v>
      </c>
      <c r="Q168">
        <f t="shared" si="208"/>
        <v>1.903709254606496</v>
      </c>
      <c r="R168">
        <f t="shared" si="209"/>
        <v>1.903709254606496</v>
      </c>
      <c r="S168">
        <f t="shared" si="210"/>
        <v>1.9026537806481432</v>
      </c>
      <c r="T168">
        <f t="shared" si="211"/>
        <v>1.9026537806481432</v>
      </c>
      <c r="U168">
        <f t="shared" si="212"/>
        <v>1.9026537806481432</v>
      </c>
      <c r="V168">
        <f t="shared" si="213"/>
        <v>1.902580579541749</v>
      </c>
      <c r="W168">
        <f>2*COS(A168)+SIN(A168/(0.999148166279824+COS(SIN(0.0251921174339378*(COS(0.685969744682071+A168+COS(0.1500862687924-SIN(0.0665099688093772*_xlfn.CSC(SIN(COS(COS(A168+(0.244003939114535-COS(0.0932686925260328*A168)-COS(A168))*COS(A168)*(2*COS(A168)+0.387844872700148*(A168-0.082374768005002/(A168-COS(A168*COS(A168))-(-2.15039598507721-A168)*(A168-COS(SIN(SIN(COS(COS(1.32108411619894*(2.84387902041926+SIN(COS(COS(1.00374593116443*A168*COS(A168))))))/COS(SIN(0.0940779463483673*SIN(COS(A168)))))))))))))))))))+SIN(0.375433094857483*(-0.0260061439754979+A168))))*SIN(SIN(A168)))))</f>
        <v>1.9025805808481824</v>
      </c>
      <c r="X168">
        <f t="shared" si="214"/>
        <v>1.9026112014639911</v>
      </c>
      <c r="Y168">
        <f t="shared" si="215"/>
        <v>1.9026112014639911</v>
      </c>
      <c r="Z168">
        <f t="shared" si="216"/>
        <v>1.9026114023806286</v>
      </c>
      <c r="AA168">
        <f t="shared" si="217"/>
        <v>1.9026124481657491</v>
      </c>
      <c r="AB168">
        <f t="shared" si="218"/>
        <v>1.902612448165746</v>
      </c>
      <c r="AC168">
        <f t="shared" si="219"/>
        <v>1.9026123948816709</v>
      </c>
      <c r="AD168">
        <f t="shared" si="220"/>
        <v>1.9026124485993421</v>
      </c>
      <c r="AE168">
        <f t="shared" si="221"/>
        <v>1.9026124485993421</v>
      </c>
      <c r="AF168">
        <f t="shared" si="222"/>
        <v>1.9026124485993421</v>
      </c>
      <c r="AG168">
        <f>2*COS(A168)+SIN(A168/(1+COS(0.0102383050941825*SIN(0.0251921174339378*(COS(0.685969744682071+A168+COS(SIN(A168)*SIN(A168*_xlfn.CSC(0.699794000623748+COS(A168*SIN(A168)))*SIN(SIN(0.482614878018303*(0.999335114390903+A168))))))+SIN(A168))))))</f>
        <v>1.9026124485830123</v>
      </c>
      <c r="AH168">
        <f>2*COS(A168)+SIN(A168/(1+COS(0.0102383050941825*SIN(0.0251921174339378*(COS(0.685969744682071+A168+COS(SIN(A168)*SIN(A168*_xlfn.CSC(0.699794000623748+COS(A168*SIN(A168)))*SIN(SIN(0.482614878018303*(0.999335114390903+A168))))))+SIN(A168))))))</f>
        <v>1.9026124485830123</v>
      </c>
      <c r="AI168">
        <f>2*COS(A168)+SIN(A168/(1+COS(0.0102383050941825*SIN(0.0251921174339378*(COS(0.685969744682071+A168+COS(SIN(A168)*SIN(COS(A168*SIN(1.74994294679676+COS((0.937483306033506-SIN(0.572749275024412+COS(A168)))*(-0.296995998186627+_xlfn.SEC(0.419735600194717+COS(0.974172084069584*_xlfn.SEC(1.32108411619894*A168)))*SIN(0.970378444545662*COS(COS(SIN(A168))/(2.21684497839146-COS(0.827486649168256*COS(1.04770755378253*COS(0.374917836847673*A168*SIN(COS(A168)-SIN(1.72131839878938/(-0.756954071083095-A168))))*SIN(A168)))))*(1.79705146893733+COS(SIN(0.0251921174339378*(COS(0.685969744682071+A168+COS(2.67476585651086+SIN(0.0942661886848087*A168*_xlfn.CSC(0.810618544876305*(-2.15039598507721-A168))*_xlfn.CSC(SIN(COS(COS(0.809444787727253+A168+SIN(0.793305537772902+A168))))))))+SIN(0.375433094857483*(-0.0260061439754979+A168))))*SIN(SIN(A168)))))))))*_xlfn.CSC(0.699794000623748+COS(A168*SIN(A168))))))+SIN(A168))))))</f>
        <v>1.9026124485851914</v>
      </c>
      <c r="AJ168">
        <f>2*COS(A168)+SIN(A168/(1+COS(0.0102383050941825*SIN(0.0251921174339378*(COS(0.685969744682071+A168+COS(SIN(A168)*SIN(COS(A168*SIN(1.74994294679676+COS((0.937483306033506-SIN(0.572749275024412+COS(A168)))*(-0.296995998186627+_xlfn.SEC(0.419735600194717+COS(0.974172084069584*_xlfn.SEC(1.32108411619894*A168)))*SIN(0.970378444545662*COS(COS(SIN(A168))/(2.21684497839146-COS(0.827486649168256*COS(1.04770755378253*COS(0.374917836847673*A168*SIN(COS(A168)-SIN(1.72131839878938/(-0.756954071083095-A168))))*SIN(A168)))))*(1.79705146893733+COS(SIN(0.0251921174339378*(COS(0.685969744682071+A168+COS(2.67476585651086+SIN(0.0942661886848087*A168*_xlfn.CSC(0.810618544876305*(-2.15039598507721-A168))*_xlfn.CSC(SIN(COS(COS(0.809444787727253+A168+SIN(0.793305537772902+A168))))))))+SIN(0.375433094857483*(-0.0260061439754979+A168))))*SIN(SIN(A168)))))))))*_xlfn.CSC(0.699794000623748+COS(A168*SIN(A168))))))+SIN(A168))))))</f>
        <v>1.9026124485851914</v>
      </c>
      <c r="AK168">
        <f>2*COS(A168)+SIN(A168/(1+COS(0.0102383050941825*SIN(0.0251921174339378*(COS(0.685969744682071+A168+COS(SIN(A168)*SIN(COS(A168*SIN(1.74994294679676+COS((0.937483306033506-SIN(0.572749275024412+COS(A168)))*(-0.296995998186627+_xlfn.SEC(0.419735600194717+COS(0.974172084069584*_xlfn.SEC(1.32108411619894*A168)))*SIN(0.970378444545662*COS(COS(SIN(A168))/(2.21684497839146-COS(0.827486649168256*COS(1.04770755378253*COS(0.374917836847673*A168*SIN(0.227771237432817-COS(A168)))*SIN(A168)))))*(1.79705146893733+COS(SIN(0.0251921174339378*(COS(0.685969744682071+A168+COS(2.67476585651086+SIN(0.0942661886848087*A168*_xlfn.CSC(0.810618544876305*(-2.15039598507721-A168))*_xlfn.CSC(SIN(COS(COS(0.809444787727253+A168+SIN(0.793305537772902+A168))))))))+SIN(0.375433094857483*(-0.0260061439754979+A168))))*SIN(SIN(A168)))))))))*_xlfn.CSC(0.699794000623748+COS(A168*SIN(A168))))))+SIN(A168))))))</f>
        <v>1.9026124485851914</v>
      </c>
      <c r="AL168">
        <f t="shared" si="223"/>
        <v>1.9026124485987677</v>
      </c>
      <c r="AM168">
        <f t="shared" si="224"/>
        <v>1.9026124485993356</v>
      </c>
      <c r="AN168">
        <f>2*COS(A168)+SIN(A168/(1+COS(0.0102383050941825*SIN(0.0251921174339378*(COS(0.685969744682071+A168+COS(SIN(A168)*SIN(2.87522917078492*COS(A168*SIN(0.996308035150143-COS((0.125463411927578+COS(0.71323222501324*(0.460719913648222+COS(A168)))-SIN(0.572749275024412+COS(A168)))*(-0.296995998186627+_xlfn.SEC(0.419735600194717+COS(0.974172084069584*_xlfn.SEC(1.32108411619894*A168)))*SIN(0.970378444545662*COS(COS(SIN(A168))/(2.21684497839146-COS(0.827486649168256*COS(1.04770755378253*COS(0.374917836847673*A168*SIN(COS(A168)-SIN(1.72131839878938/(-0.756954071083095-A168))))*SIN(A168)))))*(1.79705146893733+COS(SIN(0.0251921174339378*(COS(0.685969744682071+A168+COS(2.67476585651086+SIN(0.0942661886848087*A168*_xlfn.CSC(0.810618544876305*(-2.15039598507721-A168))*_xlfn.CSC(SIN(COS(COS(0.809444787727253+COS(A168))))))))+SIN(0.375433094857483*(-0.0260061439754979+A168))))*SIN(SIN(A168)))))))-5.2258026739857*A168*COS(2.26306768395918-A168+0.648585040695961/(-0.482614878018303+COS(A168))-COS(A168)-COS(COS(SIN(COS(A168)))))*(-0.803019914186518-0.09344164141567*(-0.296995998186628+1.99608842466968*SIN(1.82224358637127*COS(A168)*COS(COS(SIN(A168))/(2.21684497839146-COS(1.1665946556443*COS(1.04770755378253*COS(0.374917836847673*A168*SIN(COS(A168)-SIN(1.72131839878938/(-0.756954071083095-A168))))*SIN(A168)))))))))))))+SIN(A168))))))</f>
        <v>1.902612448583227</v>
      </c>
      <c r="AO168">
        <f>2*COS(A168)+SIN(A168/(1+COS(SIN(0.0251921174339378*COS(0.433121146091541*(-2.67476585651086+A168+0.837215599154702*SIN((A168+COS(1.73864272248443+COS(0.356528883019573+SIN(0.940777930379917-COS(0.938170919030737*A168)-COS(A168)))))*SIN(COS(COS(COS(A168)/(1.70671384443301+0.338811626822948/COS(COS(A168))-COS(COS((1.73174047813809*COS(SIN(SIN(3.8337034581196-A168))))/(-0.165778219372136+A168)))+SIN(0.119137815794098*COS(COS(A168))))))))))*SIN(2.8951001999306+COS(COS(SIN(COS((COS(0.367424224211023+A168)*_xlfn.SEC(A168+(-1.96485635804169+0.537146430097249*COS(A168))*COS(SIN(COS(A168))+SIN(1.79705146893733+A168+COS(COS(COS(SIN((0.530924470829865*A168)/(-2.82139876047721+SIN(COS(COS(COS(A168)))*SIN(COS(SIN(A168)))))))))))+0.0270515440773242*COS(2.36770557548171+A168)*_xlfn.CSC(SIN(A168+0.885784395489139*(-1.32742597150515-COS(A168))*COS(A168)))*(0.498701523299401-0.165778219372136*A168*_xlfn.SEC(1.21730816958026+SIN(0.0396212186351349*A168*(COS(0.232148706776693*(0.0250052579539931+A168))+SIN(0.750866189714967*A168))))))*SIN(SIN(SIN(0.340828820733522-A168))))/A168))))))*SIN(0.00379532267608371*SIN((1.06314311483915*A168*(1.67526987319027-COS(A168)))/SIN(0.0150675913159254+COS(1.40403511969596/COS(A168))))))))</f>
        <v>1.9026124485990752</v>
      </c>
      <c r="AP168">
        <f t="shared" si="225"/>
        <v>1.9026124485983558</v>
      </c>
      <c r="AQ168">
        <f t="shared" si="226"/>
        <v>1.9026124485983558</v>
      </c>
      <c r="AR168">
        <f t="shared" si="227"/>
        <v>1.9026124485983558</v>
      </c>
      <c r="AS168">
        <f t="shared" si="228"/>
        <v>1.902612448598356</v>
      </c>
      <c r="AT168">
        <f t="shared" si="229"/>
        <v>1.902612448598356</v>
      </c>
      <c r="AU168">
        <f t="shared" si="230"/>
        <v>1.9026124485984117</v>
      </c>
      <c r="AV168">
        <f t="shared" si="231"/>
        <v>1.9026124485984117</v>
      </c>
      <c r="AW168">
        <f t="shared" si="232"/>
        <v>1.9026124485984117</v>
      </c>
      <c r="AX168">
        <f t="shared" si="233"/>
        <v>1.9026124485984117</v>
      </c>
      <c r="AY168">
        <f>2*COS(A168)+SIN(A168/(1+COS(SIN(0.0251921174339378*COS(0.433121146091541*(-2.67476585651086+A168+A168*SIN(A168*(A168+COS(0.933255692033108+A168)))))*SIN(2.8951001999306+COS(COS(SIN(COS((COS(0.367424224211023+A168)*_xlfn.SEC(A168+(1.64702538716042+0.537146430097249*COS(A168))*COS(SIN(2.65449809165387+A168)+SIN(COS(A168)))+0.0270515440773242*(0.498701523299401-0.312244449974241*COS(A168))*COS(2.36770557548171+A168)*_xlfn.CSC(SIN(A168+0.885784395489139*(-1.32742597150515-COS(A168))*COS(A168))))*SIN(SIN(SIN(0.340828820733522-A168))))/A168))))))*SIN(0.00379532267608371*SIN((1.06314311483915*A168*(1.67526987319027-COS(A168)))/SIN(COS(1.40403511969596/COS(A168))+(0.244003939114535-COS(0.0932686925260328*A168)-COS(A168))*SIN(0.933255692033108*(0.0479452472347528+A168)*SIN(A168+0.734842844660215*COS(COS(A168)/COS(SIN(COS(A168+COS(1.35652888301957*A168)))))))))))))</f>
        <v>1.9026124485973841</v>
      </c>
      <c r="AZ168">
        <f>2*COS(A168)+SIN(A168/(1+COS(SIN(0.0251921174339378*COS(0.433121146091541*(-2.67476585651086+A168+A168*SIN(A168*(A168+COS(0.933255692033108+A168)))))*SIN(2.8951001999306+COS(COS(SIN(COS((COS(0.367424224211023+A168)*_xlfn.SEC(A168+(1.64702538716042+0.537146430097249*COS(A168))*COS(SIN(2.65449809165387+A168)+SIN(COS(A168)))+0.0270515440773242*(0.498701523299401-0.312244449974241*COS(A168))*COS(2.36770557548171+A168)*_xlfn.CSC(SIN(A168+0.885784395489139*(-1.32742597150515-COS(A168))*COS(A168))))*SIN(SIN(SIN(0.340828820733522-A168))))/A168))))))*SIN(0.00379532267608371*SIN((1.06314311483915*A168*(1.67526987319027-COS(A168)))/SIN(COS(1.40403511969596/COS(A168))+(0.244003939114535-COS(0.0932686925260328*A168)-COS(A168))*SIN(0.933255692033108*(0.0479452472347528+A168)*SIN(A168+0.734842844660215*COS(COS(A168)/COS(SIN(COS(A168+COS(1.35652888301957*A168)))))))))))))</f>
        <v>1.9026124485973841</v>
      </c>
      <c r="BA168">
        <f>2*COS(A168)+SIN(A168/(1+COS(SIN(0.0251921174339378*COS(0.433121146091541*(-2.67476585651086+A168+A168*SIN(A168*(A168+COS(0.933255692033108+A168)))))*SIN(2.8951001999306+COS(COS(SIN(COS((COS(0.367424224211023+A168)*_xlfn.SEC(A168+(1.64702538716042+0.537146430097249*COS(A168))*COS(SIN(2.65449809165387+A168)+SIN(COS(A168)))+0.0270515440773242*(0.498701523299401-0.312244449974241*COS(A168))*COS(2.36770557548171+A168)*_xlfn.CSC(SIN(A168+0.885784395489139*(-1.32742597150515-COS(A168))*COS(A168))))*SIN(SIN(SIN(0.340828820733522-A168))))/A168))))))*SIN(0.00379532267608371*SIN((1.06314311483915*A168*(1.67526987319027-COS(A168)))/SIN(COS(1.40403511969596/COS(A168))+(0.244003939114535-COS(0.0932686925260328*A168)-COS(A168))*SIN(0.933255692033108*(0.0479452472347528+A168)*SIN(A168+0.734842844660215*COS(COS(A168)/COS(SIN(COS(A168+COS(1.35652888301957*A168)))))))))))))</f>
        <v>1.9026124485973841</v>
      </c>
      <c r="BB168">
        <f>2*COS(A168)+SIN(A168/(1+COS(SIN(0.0251921174339378*COS(_xlfn.SEC(0.419735600194717+COS(0.974172084069584*_xlfn.SEC(1.32108411619894*A168)))*SIN(0.970378444545662*COS(COS(SIN(A168))/(2.21684497839146-COS(0.827486649168256*COS(1.04770755378253*COS(0.374917836847673*A168*SIN(A168+SIN(0.0150681615125201*A168)))*SIN(A168)))))*(1.79705146893733+COS(A168*SIN(0.0251921174339378*(-0.0120347759626663+COS(1.17295361766372-A168-COS(COS(COS((0.734842844660215*COS(0.367424224211023+A168)*SIN(COS(0.0150681615125201-A168)))/A168))))))))))*SIN(2.8951001999306+COS(COS(SIN(COS((COS(0.367424224211023+A168)*SIN(SIN(SIN(A168+SIN(A168)))))/(A168*(-0.855952925578902+COS(0.0250929074423294+A168)))))))))*SIN(0.0045405414853601*SIN((1.06314311483915*A168*(1.67526987319027-COS(A168)-COS(A168*SIN(0.66442022239765/(SIN(A168)*SIN(1.48270932459095*COS(SIN(SIN(COS(COS(A168)))))*COS(2.4900660451625-SIN(SIN(0.0251921174339378*(COS(A168+SIN((0.0251921174339378*COS(1.17295361766372*COS(A168)+COS(A168)/(A168*(0.345878657336117+A168-SIN(COS(A168)+A168*SIN(1.74994294679676+COS(0.0572806453769424*(-0.296995998186628+2.38953537141348*SIN(4.18189618808757*COS(A168)*COS(COS(SIN(A168))/(2.21684497839146-COS(1.1665946556443*COS(1.04770755378253*(0.999381384107968+A168))))))))))))))/(0.356528883019573+A168)-SIN(0.580358562052647-A168)))+SIN(0.375433094857483*(-0.161046367187467+A168))))))*SIN(0.093404449451794+COS(A168-0.484621490756709*(COS(COS(A168))+(2.06346606387297*COS(A168))/(0.356528883019573+0.150655529361516/COS(0.364312412788005*COS(0.00593771058668955*(A168+0.530924470829865*A168*((0.244003939114535-COS(0.0932686925260328*A168)-COS(A168))*COS(A168)*(2*COS(A168)+0.387844872700148*COS(0.122247045623982*(-2.67476585651086+A168)*(SIN(A168)*SIN(0.00140217240902748*A168^2*COS(COS(A168-0.999082557898852/(1.3608351870969+0.150655529361516*(2.74489686570714+A168)-COS(1)))*(0.0150675913159254-A168+COS(0.413036990134086/A168)-COS(A168)-COS(A168*COS(A168))-COS(A168+0.244232384538129*(2.84387902041926+A168+COS(B168)))))*SIN(A168))-SIN(SIN(SIN(0.862339351056448+COS(SIN(2.8951001999306+(0.5*COS(A168)*(0.826937250740526+(-1.12458081737812*A168)/(1+COS(SIN(0.00872081561358199*SIN(2.8951001999306+COS(COS(SIN(COS((0.734842844660215*COS(0.367424224211023+A168)*SIN(SIN(SIN(A168+SIN(A168)))))/A168))))))*SIN(0.00379532267608371*SIN(3.01037523694323*A168*(1.67526987319027-COS(A168)-COS(A168*SIN(SIN(0.00379532267608371*SIN(1.26449815900264*A168*(1.67526987319027-COS(A168))))*SIN(0.00872081561358199*SIN(A168+COS(COS(SIN(COS((0.734842844660215*COS(0.367424224211023+A168)*SIN(SIN(SIN(A168+SIN(A168)))))/A168)))))))))))))))/A168))))))))+COS(2.67476585651086-SIN(0.123821531774593/SIN(SIN(COS(0.999682695391386*(0.530924470829865-A168))/COS(COS(A168)+(1.64702538716042+0.537146430097249*(A168+COS(0.347798363400371-A168)))*COS(A168)-0.26714408291119*(A168+0.0251921174339378*SIN(A168))+(0.0270515440773242*A168*COS(2.36770557548171+A168))/SIN(SIN(COS(COS(A168-0.227771237432817*COS(A168)*(0.244003939114535-COS(A168)-COS(COS(0.464096977697486-COS((39.2055475129509*COS(A168-SIN(0.356528883019573-A168)))/A168^2))*SIN(A168))))))))))))))))))*SIN(COS(A168-COS(SIN(8.45216284241943-COS(0.349023510229163+0.42073232374058*COS(0.759590257947852+COS(1.42073232374058*A168+COS(A168)*(1.89442827394731+0.000366675974410566*COS(2.19354464902984-COS(0.131277299088378-A168)-COS(COS(SIN(COS((COS(0.367424224211023+A168)*SIN(SIN(SIN(0.340828820733522-A168))))/(A168*COS(A168+(1.64702538716042+0.537146430097249*COS(A168))*COS(SIN(COS(A168))+SIN(1.79705146893733+A168+COS(COS(COS(SIN((0.530924470829865*A168)/(-2.82139876047721+SIN(COS(COS(COS(A168)))*SIN(COS(A168))))))))))+(0.0270515440773242*COS(2.36770557548171+A168)*(0.498701523299401-0.165778219372136*(1+COS(SIN(0.00872081561358199*SIN(2.26306768395918-A168-COS(A168)-COS(COS(SIN(COS((0.569180159825137*SIN(SIN(SIN(A168+SIN(A168)))))/A168))))+0.648585040695961/(COS(A168)-SIN(A168))))*SIN(0.00379532267608371*SIN((1.06314311483915*A168*(1.67526987319027-COS(A168)))/SIN(0.0150675913159254+COS(1.40403511969596/A168))))))))/SIN(SIN(A168+0.885784395489139*(-1.32742597150515-COS(A168))*COS(A168))))))))))))))))))))))))))/SIN(0.0150675913159254+COS(0.413036990134086/A168)))))))</f>
        <v>1.9026124485993405</v>
      </c>
    </row>
    <row r="169" spans="1:54" x14ac:dyDescent="0.25">
      <c r="A169">
        <v>-0.16</v>
      </c>
      <c r="B169">
        <v>-0.13</v>
      </c>
      <c r="C169">
        <v>1.894539873</v>
      </c>
      <c r="D169">
        <f t="shared" si="195"/>
        <v>1.8530175098941859</v>
      </c>
      <c r="E169">
        <f t="shared" si="196"/>
        <v>1.8530175098941859</v>
      </c>
      <c r="F169">
        <f t="shared" si="197"/>
        <v>1.8530175098941859</v>
      </c>
      <c r="G169">
        <f t="shared" si="198"/>
        <v>1.8530175098941859</v>
      </c>
      <c r="H169">
        <f t="shared" si="199"/>
        <v>1.8530175098941859</v>
      </c>
      <c r="I169">
        <f t="shared" si="200"/>
        <v>1.9132066769089631</v>
      </c>
      <c r="J169">
        <f t="shared" si="201"/>
        <v>1.9132066769089631</v>
      </c>
      <c r="K169">
        <f t="shared" si="202"/>
        <v>1.9085939016065587</v>
      </c>
      <c r="L169">
        <f t="shared" si="203"/>
        <v>1.8897105421325702</v>
      </c>
      <c r="M169">
        <f t="shared" si="204"/>
        <v>1.897312901453432</v>
      </c>
      <c r="N169">
        <f t="shared" si="205"/>
        <v>1.897312901453432</v>
      </c>
      <c r="O169">
        <f t="shared" si="206"/>
        <v>1.897312901453432</v>
      </c>
      <c r="P169">
        <f t="shared" si="207"/>
        <v>1.897312901453432</v>
      </c>
      <c r="Q169">
        <f t="shared" si="208"/>
        <v>1.895709351660217</v>
      </c>
      <c r="R169">
        <f t="shared" si="209"/>
        <v>1.895709351660217</v>
      </c>
      <c r="S169">
        <f t="shared" si="210"/>
        <v>1.8945839431953639</v>
      </c>
      <c r="T169">
        <f t="shared" si="211"/>
        <v>1.8945839431953639</v>
      </c>
      <c r="U169">
        <f t="shared" si="212"/>
        <v>1.8945839431953639</v>
      </c>
      <c r="V169">
        <f t="shared" si="213"/>
        <v>1.8945058922275784</v>
      </c>
      <c r="W169">
        <f>2*COS(A169)+SIN(A169/(0.999148166279824+COS(SIN(0.0251921174339378*(COS(0.685969744682071+A169+COS(0.1500862687924-SIN(0.0665099688093772*_xlfn.CSC(SIN(COS(COS(A169+(0.244003939114535-COS(0.0932686925260328*A169)-COS(A169))*COS(A169)*(2*COS(A169)+0.387844872700148*(A169-0.082374768005002/(A169-COS(A169*COS(A169))-(-2.15039598507721-A169)*(A169-COS(SIN(SIN(COS(COS(1.32108411619894*(2.84387902041926+SIN(COS(COS(1.00374593116443*A169*COS(A169))))))/COS(SIN(0.0940779463483673*SIN(COS(A169)))))))))))))))))))+SIN(0.375433094857483*(-0.0260061439754979+A169))))*SIN(SIN(A169)))))</f>
        <v>1.8945058937898733</v>
      </c>
      <c r="X169">
        <f t="shared" si="214"/>
        <v>1.8945385132511252</v>
      </c>
      <c r="Y169">
        <f t="shared" si="215"/>
        <v>1.8945385132511252</v>
      </c>
      <c r="Z169">
        <f t="shared" si="216"/>
        <v>1.8945387566032297</v>
      </c>
      <c r="AA169">
        <f t="shared" si="217"/>
        <v>1.8945398722982307</v>
      </c>
      <c r="AB169">
        <f t="shared" si="218"/>
        <v>1.8945398722863498</v>
      </c>
      <c r="AC169">
        <f t="shared" si="219"/>
        <v>1.8945398155054756</v>
      </c>
      <c r="AD169">
        <f t="shared" si="220"/>
        <v>1.8945398727820812</v>
      </c>
      <c r="AE169">
        <f t="shared" si="221"/>
        <v>1.8945398727820812</v>
      </c>
      <c r="AF169">
        <f t="shared" si="222"/>
        <v>1.8945398727820812</v>
      </c>
      <c r="AG169">
        <f>2*COS(A169)+SIN(A169/(1+COS(0.0102383050941825*SIN(0.0251921174339378*(COS(0.685969744682071+A169+COS(SIN(A169)*SIN(A169*_xlfn.CSC(0.699794000623748+COS(A169*SIN(A169)))*SIN(SIN(0.482614878018303*(0.999335114390903+A169))))))+SIN(A169))))))</f>
        <v>1.8945398727647065</v>
      </c>
      <c r="AH169">
        <f>2*COS(A169)+SIN(A169/(1+COS(0.0102383050941825*SIN(0.0251921174339378*(COS(0.685969744682071+A169+COS(SIN(A169)*SIN(A169*_xlfn.CSC(0.699794000623748+COS(A169*SIN(A169)))*SIN(SIN(0.482614878018303*(0.999335114390903+A169))))))+SIN(A169))))))</f>
        <v>1.8945398727647065</v>
      </c>
      <c r="AI169">
        <f>2*COS(A169)+SIN(A169/(1+COS(0.0102383050941825*SIN(0.0251921174339378*(COS(0.685969744682071+A169+COS(SIN(A169)*SIN(COS(A169*SIN(1.74994294679676+COS((0.937483306033506-SIN(0.572749275024412+COS(A169)))*(-0.296995998186627+_xlfn.SEC(0.419735600194717+COS(0.974172084069584*_xlfn.SEC(1.32108411619894*A169)))*SIN(0.970378444545662*COS(COS(SIN(A169))/(2.21684497839146-COS(0.827486649168256*COS(1.04770755378253*COS(0.374917836847673*A169*SIN(COS(A169)-SIN(1.72131839878938/(-0.756954071083095-A169))))*SIN(A169)))))*(1.79705146893733+COS(SIN(0.0251921174339378*(COS(0.685969744682071+A169+COS(2.67476585651086+SIN(0.0942661886848087*A169*_xlfn.CSC(0.810618544876305*(-2.15039598507721-A169))*_xlfn.CSC(SIN(COS(COS(0.809444787727253+A169+SIN(0.793305537772902+A169))))))))+SIN(0.375433094857483*(-0.0260061439754979+A169))))*SIN(SIN(A169)))))))))*_xlfn.CSC(0.699794000623748+COS(A169*SIN(A169))))))+SIN(A169))))))</f>
        <v>1.8945398727673279</v>
      </c>
      <c r="AJ169">
        <f>2*COS(A169)+SIN(A169/(1+COS(0.0102383050941825*SIN(0.0251921174339378*(COS(0.685969744682071+A169+COS(SIN(A169)*SIN(COS(A169*SIN(1.74994294679676+COS((0.937483306033506-SIN(0.572749275024412+COS(A169)))*(-0.296995998186627+_xlfn.SEC(0.419735600194717+COS(0.974172084069584*_xlfn.SEC(1.32108411619894*A169)))*SIN(0.970378444545662*COS(COS(SIN(A169))/(2.21684497839146-COS(0.827486649168256*COS(1.04770755378253*COS(0.374917836847673*A169*SIN(COS(A169)-SIN(1.72131839878938/(-0.756954071083095-A169))))*SIN(A169)))))*(1.79705146893733+COS(SIN(0.0251921174339378*(COS(0.685969744682071+A169+COS(2.67476585651086+SIN(0.0942661886848087*A169*_xlfn.CSC(0.810618544876305*(-2.15039598507721-A169))*_xlfn.CSC(SIN(COS(COS(0.809444787727253+A169+SIN(0.793305537772902+A169))))))))+SIN(0.375433094857483*(-0.0260061439754979+A169))))*SIN(SIN(A169)))))))))*_xlfn.CSC(0.699794000623748+COS(A169*SIN(A169))))))+SIN(A169))))))</f>
        <v>1.8945398727673279</v>
      </c>
      <c r="AK169">
        <f>2*COS(A169)+SIN(A169/(1+COS(0.0102383050941825*SIN(0.0251921174339378*(COS(0.685969744682071+A169+COS(SIN(A169)*SIN(COS(A169*SIN(1.74994294679676+COS((0.937483306033506-SIN(0.572749275024412+COS(A169)))*(-0.296995998186627+_xlfn.SEC(0.419735600194717+COS(0.974172084069584*_xlfn.SEC(1.32108411619894*A169)))*SIN(0.970378444545662*COS(COS(SIN(A169))/(2.21684497839146-COS(0.827486649168256*COS(1.04770755378253*COS(0.374917836847673*A169*SIN(0.227771237432817-COS(A169)))*SIN(A169)))))*(1.79705146893733+COS(SIN(0.0251921174339378*(COS(0.685969744682071+A169+COS(2.67476585651086+SIN(0.0942661886848087*A169*_xlfn.CSC(0.810618544876305*(-2.15039598507721-A169))*_xlfn.CSC(SIN(COS(COS(0.809444787727253+A169+SIN(0.793305537772902+A169))))))))+SIN(0.375433094857483*(-0.0260061439754979+A169))))*SIN(SIN(A169)))))))))*_xlfn.CSC(0.699794000623748+COS(A169*SIN(A169))))))+SIN(A169))))))</f>
        <v>1.8945398727673279</v>
      </c>
      <c r="AL169">
        <f t="shared" si="223"/>
        <v>1.8945398727813358</v>
      </c>
      <c r="AM169">
        <f t="shared" si="224"/>
        <v>1.8945398727820721</v>
      </c>
      <c r="AN169">
        <f>2*COS(A169)+SIN(A169/(1+COS(0.0102383050941825*SIN(0.0251921174339378*(COS(0.685969744682071+A169+COS(SIN(A169)*SIN(2.87522917078492*COS(A169*SIN(0.996308035150143-COS((0.125463411927578+COS(0.71323222501324*(0.460719913648222+COS(A169)))-SIN(0.572749275024412+COS(A169)))*(-0.296995998186627+_xlfn.SEC(0.419735600194717+COS(0.974172084069584*_xlfn.SEC(1.32108411619894*A169)))*SIN(0.970378444545662*COS(COS(SIN(A169))/(2.21684497839146-COS(0.827486649168256*COS(1.04770755378253*COS(0.374917836847673*A169*SIN(COS(A169)-SIN(1.72131839878938/(-0.756954071083095-A169))))*SIN(A169)))))*(1.79705146893733+COS(SIN(0.0251921174339378*(COS(0.685969744682071+A169+COS(2.67476585651086+SIN(0.0942661886848087*A169*_xlfn.CSC(0.810618544876305*(-2.15039598507721-A169))*_xlfn.CSC(SIN(COS(COS(0.809444787727253+COS(A169))))))))+SIN(0.375433094857483*(-0.0260061439754979+A169))))*SIN(SIN(A169)))))))-5.2258026739857*A169*COS(2.26306768395918-A169+0.648585040695961/(-0.482614878018303+COS(A169))-COS(A169)-COS(COS(SIN(COS(A169)))))*(-0.803019914186518-0.09344164141567*(-0.296995998186628+1.99608842466968*SIN(1.82224358637127*COS(A169)*COS(COS(SIN(A169))/(2.21684497839146-COS(1.1665946556443*COS(1.04770755378253*COS(0.374917836847673*A169*SIN(COS(A169)-SIN(1.72131839878938/(-0.756954071083095-A169))))*SIN(A169)))))))))))))+SIN(A169))))))</f>
        <v>1.8945398727649669</v>
      </c>
      <c r="AO169">
        <f>2*COS(A169)+SIN(A169/(1+COS(SIN(0.0251921174339378*COS(0.433121146091541*(-2.67476585651086+A169+0.837215599154702*SIN((A169+COS(1.73864272248443+COS(0.356528883019573+SIN(0.940777930379917-COS(0.938170919030737*A169)-COS(A169)))))*SIN(COS(COS(COS(A169)/(1.70671384443301+0.338811626822948/COS(COS(A169))-COS(COS((1.73174047813809*COS(SIN(SIN(3.8337034581196-A169))))/(-0.165778219372136+A169)))+SIN(0.119137815794098*COS(COS(A169))))))))))*SIN(2.8951001999306+COS(COS(SIN(COS((COS(0.367424224211023+A169)*_xlfn.SEC(A169+(-1.96485635804169+0.537146430097249*COS(A169))*COS(SIN(COS(A169))+SIN(1.79705146893733+A169+COS(COS(COS(SIN((0.530924470829865*A169)/(-2.82139876047721+SIN(COS(COS(COS(A169)))*SIN(COS(SIN(A169)))))))))))+0.0270515440773242*COS(2.36770557548171+A169)*_xlfn.CSC(SIN(A169+0.885784395489139*(-1.32742597150515-COS(A169))*COS(A169)))*(0.498701523299401-0.165778219372136*A169*_xlfn.SEC(1.21730816958026+SIN(0.0396212186351349*A169*(COS(0.232148706776693*(0.0250052579539931+A169))+SIN(0.750866189714967*A169))))))*SIN(SIN(SIN(0.340828820733522-A169))))/A169))))))*SIN(0.00379532267608371*SIN((1.06314311483915*A169*(1.67526987319027-COS(A169)))/SIN(0.0150675913159254+COS(1.40403511969596/COS(A169))))))))</f>
        <v>1.894539872781781</v>
      </c>
      <c r="AP169">
        <f t="shared" si="225"/>
        <v>1.8945398727810603</v>
      </c>
      <c r="AQ169">
        <f t="shared" si="226"/>
        <v>1.8945398727810603</v>
      </c>
      <c r="AR169">
        <f t="shared" si="227"/>
        <v>1.8945398727810603</v>
      </c>
      <c r="AS169">
        <f t="shared" si="228"/>
        <v>1.8945398727810605</v>
      </c>
      <c r="AT169">
        <f t="shared" si="229"/>
        <v>1.8945398727810605</v>
      </c>
      <c r="AU169">
        <f t="shared" si="230"/>
        <v>1.894539872781128</v>
      </c>
      <c r="AV169">
        <f t="shared" si="231"/>
        <v>1.894539872781128</v>
      </c>
      <c r="AW169">
        <f t="shared" si="232"/>
        <v>1.894539872781128</v>
      </c>
      <c r="AX169">
        <f t="shared" si="233"/>
        <v>1.894539872781128</v>
      </c>
      <c r="AY169">
        <f>2*COS(A169)+SIN(A169/(1+COS(SIN(0.0251921174339378*COS(0.433121146091541*(-2.67476585651086+A169+A169*SIN(A169*(A169+COS(0.933255692033108+A169)))))*SIN(2.8951001999306+COS(COS(SIN(COS((COS(0.367424224211023+A169)*_xlfn.SEC(A169+(1.64702538716042+0.537146430097249*COS(A169))*COS(SIN(2.65449809165387+A169)+SIN(COS(A169)))+0.0270515440773242*(0.498701523299401-0.312244449974241*COS(A169))*COS(2.36770557548171+A169)*_xlfn.CSC(SIN(A169+0.885784395489139*(-1.32742597150515-COS(A169))*COS(A169))))*SIN(SIN(SIN(0.340828820733522-A169))))/A169))))))*SIN(0.00379532267608371*SIN((1.06314311483915*A169*(1.67526987319027-COS(A169)))/SIN(COS(1.40403511969596/COS(A169))+(0.244003939114535-COS(0.0932686925260328*A169)-COS(A169))*SIN(0.933255692033108*(0.0479452472347528+A169)*SIN(A169+0.734842844660215*COS(COS(A169)/COS(SIN(COS(A169+COS(1.35652888301957*A169)))))))))))))</f>
        <v>1.8945398727798195</v>
      </c>
      <c r="AZ169">
        <f>2*COS(A169)+SIN(A169/(1+COS(SIN(0.0251921174339378*COS(0.433121146091541*(-2.67476585651086+A169+A169*SIN(A169*(A169+COS(0.933255692033108+A169)))))*SIN(2.8951001999306+COS(COS(SIN(COS((COS(0.367424224211023+A169)*_xlfn.SEC(A169+(1.64702538716042+0.537146430097249*COS(A169))*COS(SIN(2.65449809165387+A169)+SIN(COS(A169)))+0.0270515440773242*(0.498701523299401-0.312244449974241*COS(A169))*COS(2.36770557548171+A169)*_xlfn.CSC(SIN(A169+0.885784395489139*(-1.32742597150515-COS(A169))*COS(A169))))*SIN(SIN(SIN(0.340828820733522-A169))))/A169))))))*SIN(0.00379532267608371*SIN((1.06314311483915*A169*(1.67526987319027-COS(A169)))/SIN(COS(1.40403511969596/COS(A169))+(0.244003939114535-COS(0.0932686925260328*A169)-COS(A169))*SIN(0.933255692033108*(0.0479452472347528+A169)*SIN(A169+0.734842844660215*COS(COS(A169)/COS(SIN(COS(A169+COS(1.35652888301957*A169)))))))))))))</f>
        <v>1.8945398727798195</v>
      </c>
      <c r="BA169">
        <f>2*COS(A169)+SIN(A169/(1+COS(SIN(0.0251921174339378*COS(0.433121146091541*(-2.67476585651086+A169+A169*SIN(A169*(A169+COS(0.933255692033108+A169)))))*SIN(2.8951001999306+COS(COS(SIN(COS((COS(0.367424224211023+A169)*_xlfn.SEC(A169+(1.64702538716042+0.537146430097249*COS(A169))*COS(SIN(2.65449809165387+A169)+SIN(COS(A169)))+0.0270515440773242*(0.498701523299401-0.312244449974241*COS(A169))*COS(2.36770557548171+A169)*_xlfn.CSC(SIN(A169+0.885784395489139*(-1.32742597150515-COS(A169))*COS(A169))))*SIN(SIN(SIN(0.340828820733522-A169))))/A169))))))*SIN(0.00379532267608371*SIN((1.06314311483915*A169*(1.67526987319027-COS(A169)))/SIN(COS(1.40403511969596/COS(A169))+(0.244003939114535-COS(0.0932686925260328*A169)-COS(A169))*SIN(0.933255692033108*(0.0479452472347528+A169)*SIN(A169+0.734842844660215*COS(COS(A169)/COS(SIN(COS(A169+COS(1.35652888301957*A169)))))))))))))</f>
        <v>1.8945398727798195</v>
      </c>
      <c r="BB169">
        <f>2*COS(A169)+SIN(A169/(1+COS(SIN(0.0251921174339378*COS(_xlfn.SEC(0.419735600194717+COS(0.974172084069584*_xlfn.SEC(1.32108411619894*A169)))*SIN(0.970378444545662*COS(COS(SIN(A169))/(2.21684497839146-COS(0.827486649168256*COS(1.04770755378253*COS(0.374917836847673*A169*SIN(A169+SIN(0.0150681615125201*A169)))*SIN(A169)))))*(1.79705146893733+COS(A169*SIN(0.0251921174339378*(-0.0120347759626663+COS(1.17295361766372-A169-COS(COS(COS((0.734842844660215*COS(0.367424224211023+A169)*SIN(COS(0.0150681615125201-A169)))/A169))))))))))*SIN(2.8951001999306+COS(COS(SIN(COS((COS(0.367424224211023+A169)*SIN(SIN(SIN(A169+SIN(A169)))))/(A169*(-0.855952925578902+COS(0.0250929074423294+A169)))))))))*SIN(0.0045405414853601*SIN((1.06314311483915*A169*(1.67526987319027-COS(A169)-COS(A169*SIN(0.66442022239765/(SIN(A169)*SIN(1.48270932459095*COS(SIN(SIN(COS(COS(A169)))))*COS(2.4900660451625-SIN(SIN(0.0251921174339378*(COS(A169+SIN((0.0251921174339378*COS(1.17295361766372*COS(A169)+COS(A169)/(A169*(0.345878657336117+A169-SIN(COS(A169)+A169*SIN(1.74994294679676+COS(0.0572806453769424*(-0.296995998186628+2.38953537141348*SIN(4.18189618808757*COS(A169)*COS(COS(SIN(A169))/(2.21684497839146-COS(1.1665946556443*COS(1.04770755378253*(0.999381384107968+A169))))))))))))))/(0.356528883019573+A169)-SIN(0.580358562052647-A169)))+SIN(0.375433094857483*(-0.161046367187467+A169))))))*SIN(0.093404449451794+COS(A169-0.484621490756709*(COS(COS(A169))+(2.06346606387297*COS(A169))/(0.356528883019573+0.150655529361516/COS(0.364312412788005*COS(0.00593771058668955*(A169+0.530924470829865*A169*((0.244003939114535-COS(0.0932686925260328*A169)-COS(A169))*COS(A169)*(2*COS(A169)+0.387844872700148*COS(0.122247045623982*(-2.67476585651086+A169)*(SIN(A169)*SIN(0.00140217240902748*A169^2*COS(COS(A169-0.999082557898852/(1.3608351870969+0.150655529361516*(2.74489686570714+A169)-COS(1)))*(0.0150675913159254-A169+COS(0.413036990134086/A169)-COS(A169)-COS(A169*COS(A169))-COS(A169+0.244232384538129*(2.84387902041926+A169+COS(B169)))))*SIN(A169))-SIN(SIN(SIN(0.862339351056448+COS(SIN(2.8951001999306+(0.5*COS(A169)*(0.826937250740526+(-1.12458081737812*A169)/(1+COS(SIN(0.00872081561358199*SIN(2.8951001999306+COS(COS(SIN(COS((0.734842844660215*COS(0.367424224211023+A169)*SIN(SIN(SIN(A169+SIN(A169)))))/A169))))))*SIN(0.00379532267608371*SIN(3.01037523694323*A169*(1.67526987319027-COS(A169)-COS(A169*SIN(SIN(0.00379532267608371*SIN(1.26449815900264*A169*(1.67526987319027-COS(A169))))*SIN(0.00872081561358199*SIN(A169+COS(COS(SIN(COS((0.734842844660215*COS(0.367424224211023+A169)*SIN(SIN(SIN(A169+SIN(A169)))))/A169)))))))))))))))/A169))))))))+COS(2.67476585651086-SIN(0.123821531774593/SIN(SIN(COS(0.999682695391386*(0.530924470829865-A169))/COS(COS(A169)+(1.64702538716042+0.537146430097249*(A169+COS(0.347798363400371-A169)))*COS(A169)-0.26714408291119*(A169+0.0251921174339378*SIN(A169))+(0.0270515440773242*A169*COS(2.36770557548171+A169))/SIN(SIN(COS(COS(A169-0.227771237432817*COS(A169)*(0.244003939114535-COS(A169)-COS(COS(0.464096977697486-COS((39.2055475129509*COS(A169-SIN(0.356528883019573-A169)))/A169^2))*SIN(A169))))))))))))))))))*SIN(COS(A169-COS(SIN(8.45216284241943-COS(0.349023510229163+0.42073232374058*COS(0.759590257947852+COS(1.42073232374058*A169+COS(A169)*(1.89442827394731+0.000366675974410566*COS(2.19354464902984-COS(0.131277299088378-A169)-COS(COS(SIN(COS((COS(0.367424224211023+A169)*SIN(SIN(SIN(0.340828820733522-A169))))/(A169*COS(A169+(1.64702538716042+0.537146430097249*COS(A169))*COS(SIN(COS(A169))+SIN(1.79705146893733+A169+COS(COS(COS(SIN((0.530924470829865*A169)/(-2.82139876047721+SIN(COS(COS(COS(A169)))*SIN(COS(A169))))))))))+(0.0270515440773242*COS(2.36770557548171+A169)*(0.498701523299401-0.165778219372136*(1+COS(SIN(0.00872081561358199*SIN(2.26306768395918-A169-COS(A169)-COS(COS(SIN(COS((0.569180159825137*SIN(SIN(SIN(A169+SIN(A169)))))/A169))))+0.648585040695961/(COS(A169)-SIN(A169))))*SIN(0.00379532267608371*SIN((1.06314311483915*A169*(1.67526987319027-COS(A169)))/SIN(0.0150675913159254+COS(1.40403511969596/A169))))))))/SIN(SIN(A169+0.885784395489139*(-1.32742597150515-COS(A169))*COS(A169))))))))))))))))))))))))))/SIN(0.0150675913159254+COS(0.413036990134086/A169)))))))</f>
        <v>1.894539872782079</v>
      </c>
    </row>
    <row r="170" spans="1:54" x14ac:dyDescent="0.25">
      <c r="A170">
        <v>-0.19</v>
      </c>
      <c r="B170">
        <v>-1.04</v>
      </c>
      <c r="C170">
        <v>1.8691513019999999</v>
      </c>
      <c r="D170">
        <f t="shared" si="195"/>
        <v>1.8241314910381943</v>
      </c>
      <c r="E170">
        <f t="shared" si="196"/>
        <v>1.8241314910381943</v>
      </c>
      <c r="F170">
        <f t="shared" si="197"/>
        <v>1.8241314910381943</v>
      </c>
      <c r="G170">
        <f t="shared" si="198"/>
        <v>1.8241314910381943</v>
      </c>
      <c r="H170">
        <f t="shared" si="199"/>
        <v>1.8241314910381943</v>
      </c>
      <c r="I170">
        <f t="shared" si="200"/>
        <v>1.8912766010468203</v>
      </c>
      <c r="J170">
        <f t="shared" si="201"/>
        <v>1.8912766010468203</v>
      </c>
      <c r="K170">
        <f t="shared" si="202"/>
        <v>1.885798930375215</v>
      </c>
      <c r="L170">
        <f t="shared" si="203"/>
        <v>1.8634739456427338</v>
      </c>
      <c r="M170">
        <f t="shared" si="204"/>
        <v>1.8724400919252842</v>
      </c>
      <c r="N170">
        <f t="shared" si="205"/>
        <v>1.8724400919252842</v>
      </c>
      <c r="O170">
        <f t="shared" si="206"/>
        <v>1.8724400919252842</v>
      </c>
      <c r="P170">
        <f t="shared" si="207"/>
        <v>1.8724400919252842</v>
      </c>
      <c r="Q170">
        <f t="shared" si="208"/>
        <v>1.8705382582274956</v>
      </c>
      <c r="R170">
        <f t="shared" si="209"/>
        <v>1.8705382582274956</v>
      </c>
      <c r="S170">
        <f t="shared" si="210"/>
        <v>1.8692035664341375</v>
      </c>
      <c r="T170">
        <f t="shared" si="211"/>
        <v>1.8692035664341375</v>
      </c>
      <c r="U170">
        <f t="shared" si="212"/>
        <v>1.8692035664341375</v>
      </c>
      <c r="V170">
        <f t="shared" si="213"/>
        <v>1.8691110025286712</v>
      </c>
      <c r="W170">
        <f>2*COS(A170)+SIN(A170/(0.999148166279824+COS(SIN(0.0251921174339378*(COS(0.685969744682071+A170+COS(0.1500862687924-SIN(0.0665099688093772*_xlfn.CSC(SIN(COS(COS(A170+(0.244003939114535-COS(0.0932686925260328*A170)-COS(A170))*COS(A170)*(2*COS(A170)+0.387844872700148*(A170-0.082374768005002/(A170-COS(A170*COS(A170))-(-2.15039598507721-A170)*(A170-COS(SIN(SIN(COS(COS(1.32108411619894*(2.84387902041926+SIN(COS(COS(1.00374593116443*A170*COS(A170))))))/COS(SIN(0.0940779463483673*SIN(COS(A170)))))))))))))))))))+SIN(0.375433094857483*(-0.0260061439754979+A170))))*SIN(SIN(A170)))))</f>
        <v>1.8691110048417516</v>
      </c>
      <c r="X170">
        <f t="shared" si="214"/>
        <v>1.8691495702431891</v>
      </c>
      <c r="Y170">
        <f t="shared" si="215"/>
        <v>1.8691495702431891</v>
      </c>
      <c r="Z170">
        <f t="shared" si="216"/>
        <v>1.8691499750589957</v>
      </c>
      <c r="AA170">
        <f t="shared" si="217"/>
        <v>1.8691513006806679</v>
      </c>
      <c r="AB170">
        <f t="shared" si="218"/>
        <v>1.8691513005435734</v>
      </c>
      <c r="AC170">
        <f t="shared" si="219"/>
        <v>1.8691512336734566</v>
      </c>
      <c r="AD170">
        <f t="shared" si="220"/>
        <v>1.8691513015999832</v>
      </c>
      <c r="AE170">
        <f t="shared" si="221"/>
        <v>1.8691513015999832</v>
      </c>
      <c r="AF170">
        <f t="shared" si="222"/>
        <v>1.8691513015999832</v>
      </c>
      <c r="AG170">
        <f>2*COS(A170)+SIN(A170/(1+COS(0.0102383050941825*SIN(0.0251921174339378*(COS(0.685969744682071+A170+COS(SIN(A170)*SIN(A170*_xlfn.CSC(0.699794000623748+COS(A170*SIN(A170)))*SIN(SIN(0.482614878018303*(0.999335114390903+A170))))))+SIN(A170))))))</f>
        <v>1.8691513015795382</v>
      </c>
      <c r="AH170">
        <f>2*COS(A170)+SIN(A170/(1+COS(0.0102383050941825*SIN(0.0251921174339378*(COS(0.685969744682071+A170+COS(SIN(A170)*SIN(A170*_xlfn.CSC(0.699794000623748+COS(A170*SIN(A170)))*SIN(SIN(0.482614878018303*(0.999335114390903+A170))))))+SIN(A170))))))</f>
        <v>1.8691513015795382</v>
      </c>
      <c r="AI170">
        <f>2*COS(A170)+SIN(A170/(1+COS(0.0102383050941825*SIN(0.0251921174339378*(COS(0.685969744682071+A170+COS(SIN(A170)*SIN(COS(A170*SIN(1.74994294679676+COS((0.937483306033506-SIN(0.572749275024412+COS(A170)))*(-0.296995998186627+_xlfn.SEC(0.419735600194717+COS(0.974172084069584*_xlfn.SEC(1.32108411619894*A170)))*SIN(0.970378444545662*COS(COS(SIN(A170))/(2.21684497839146-COS(0.827486649168256*COS(1.04770755378253*COS(0.374917836847673*A170*SIN(COS(A170)-SIN(1.72131839878938/(-0.756954071083095-A170))))*SIN(A170)))))*(1.79705146893733+COS(SIN(0.0251921174339378*(COS(0.685969744682071+A170+COS(2.67476585651086+SIN(0.0942661886848087*A170*_xlfn.CSC(0.810618544876305*(-2.15039598507721-A170))*_xlfn.CSC(SIN(COS(COS(0.809444787727253+A170+SIN(0.793305537772902+A170))))))))+SIN(0.375433094857483*(-0.0260061439754979+A170))))*SIN(SIN(A170)))))))))*_xlfn.CSC(0.699794000623748+COS(A170*SIN(A170))))))+SIN(A170))))))</f>
        <v>1.8691513015837946</v>
      </c>
      <c r="AJ170">
        <f>2*COS(A170)+SIN(A170/(1+COS(0.0102383050941825*SIN(0.0251921174339378*(COS(0.685969744682071+A170+COS(SIN(A170)*SIN(COS(A170*SIN(1.74994294679676+COS((0.937483306033506-SIN(0.572749275024412+COS(A170)))*(-0.296995998186627+_xlfn.SEC(0.419735600194717+COS(0.974172084069584*_xlfn.SEC(1.32108411619894*A170)))*SIN(0.970378444545662*COS(COS(SIN(A170))/(2.21684497839146-COS(0.827486649168256*COS(1.04770755378253*COS(0.374917836847673*A170*SIN(COS(A170)-SIN(1.72131839878938/(-0.756954071083095-A170))))*SIN(A170)))))*(1.79705146893733+COS(SIN(0.0251921174339378*(COS(0.685969744682071+A170+COS(2.67476585651086+SIN(0.0942661886848087*A170*_xlfn.CSC(0.810618544876305*(-2.15039598507721-A170))*_xlfn.CSC(SIN(COS(COS(0.809444787727253+A170+SIN(0.793305537772902+A170))))))))+SIN(0.375433094857483*(-0.0260061439754979+A170))))*SIN(SIN(A170)))))))))*_xlfn.CSC(0.699794000623748+COS(A170*SIN(A170))))))+SIN(A170))))))</f>
        <v>1.8691513015837946</v>
      </c>
      <c r="AK170">
        <f>2*COS(A170)+SIN(A170/(1+COS(0.0102383050941825*SIN(0.0251921174339378*(COS(0.685969744682071+A170+COS(SIN(A170)*SIN(COS(A170*SIN(1.74994294679676+COS((0.937483306033506-SIN(0.572749275024412+COS(A170)))*(-0.296995998186627+_xlfn.SEC(0.419735600194717+COS(0.974172084069584*_xlfn.SEC(1.32108411619894*A170)))*SIN(0.970378444545662*COS(COS(SIN(A170))/(2.21684497839146-COS(0.827486649168256*COS(1.04770755378253*COS(0.374917836847673*A170*SIN(0.227771237432817-COS(A170)))*SIN(A170)))))*(1.79705146893733+COS(SIN(0.0251921174339378*(COS(0.685969744682071+A170+COS(2.67476585651086+SIN(0.0942661886848087*A170*_xlfn.CSC(0.810618544876305*(-2.15039598507721-A170))*_xlfn.CSC(SIN(COS(COS(0.809444787727253+A170+SIN(0.793305537772902+A170))))))))+SIN(0.375433094857483*(-0.0260061439754979+A170))))*SIN(SIN(A170)))))))))*_xlfn.CSC(0.699794000623748+COS(A170*SIN(A170))))))+SIN(A170))))))</f>
        <v>1.8691513015837946</v>
      </c>
      <c r="AL170">
        <f t="shared" si="223"/>
        <v>1.8691513015981411</v>
      </c>
      <c r="AM170">
        <f t="shared" si="224"/>
        <v>1.8691513015999617</v>
      </c>
      <c r="AN170">
        <f>2*COS(A170)+SIN(A170/(1+COS(0.0102383050941825*SIN(0.0251921174339378*(COS(0.685969744682071+A170+COS(SIN(A170)*SIN(2.87522917078492*COS(A170*SIN(0.996308035150143-COS((0.125463411927578+COS(0.71323222501324*(0.460719913648222+COS(A170)))-SIN(0.572749275024412+COS(A170)))*(-0.296995998186627+_xlfn.SEC(0.419735600194717+COS(0.974172084069584*_xlfn.SEC(1.32108411619894*A170)))*SIN(0.970378444545662*COS(COS(SIN(A170))/(2.21684497839146-COS(0.827486649168256*COS(1.04770755378253*COS(0.374917836847673*A170*SIN(COS(A170)-SIN(1.72131839878938/(-0.756954071083095-A170))))*SIN(A170)))))*(1.79705146893733+COS(SIN(0.0251921174339378*(COS(0.685969744682071+A170+COS(2.67476585651086+SIN(0.0942661886848087*A170*_xlfn.CSC(0.810618544876305*(-2.15039598507721-A170))*_xlfn.CSC(SIN(COS(COS(0.809444787727253+COS(A170))))))))+SIN(0.375433094857483*(-0.0260061439754979+A170))))*SIN(SIN(A170)))))))-5.2258026739857*A170*COS(2.26306768395918-A170+0.648585040695961/(-0.482614878018303+COS(A170))-COS(A170)-COS(COS(SIN(COS(A170)))))*(-0.803019914186518-0.09344164141567*(-0.296995998186628+1.99608842466968*SIN(1.82224358637127*COS(A170)*COS(COS(SIN(A170))/(2.21684497839146-COS(1.1665946556443*COS(1.04770755378253*COS(0.374917836847673*A170*SIN(COS(A170)-SIN(1.72131839878938/(-0.756954071083095-A170))))*SIN(A170)))))))))))))+SIN(A170))))))</f>
        <v>1.8691513015799797</v>
      </c>
      <c r="AO170">
        <f>2*COS(A170)+SIN(A170/(1+COS(SIN(0.0251921174339378*COS(0.433121146091541*(-2.67476585651086+A170+0.837215599154702*SIN((A170+COS(1.73864272248443+COS(0.356528883019573+SIN(0.940777930379917-COS(0.938170919030737*A170)-COS(A170)))))*SIN(COS(COS(COS(A170)/(1.70671384443301+0.338811626822948/COS(COS(A170))-COS(COS((1.73174047813809*COS(SIN(SIN(3.8337034581196-A170))))/(-0.165778219372136+A170)))+SIN(0.119137815794098*COS(COS(A170))))))))))*SIN(2.8951001999306+COS(COS(SIN(COS((COS(0.367424224211023+A170)*_xlfn.SEC(A170+(-1.96485635804169+0.537146430097249*COS(A170))*COS(SIN(COS(A170))+SIN(1.79705146893733+A170+COS(COS(COS(SIN((0.530924470829865*A170)/(-2.82139876047721+SIN(COS(COS(COS(A170)))*SIN(COS(SIN(A170)))))))))))+0.0270515440773242*COS(2.36770557548171+A170)*_xlfn.CSC(SIN(A170+0.885784395489139*(-1.32742597150515-COS(A170))*COS(A170)))*(0.498701523299401-0.165778219372136*A170*_xlfn.SEC(1.21730816958026+SIN(0.0396212186351349*A170*(COS(0.232148706776693*(0.0250052579539931+A170))+SIN(0.750866189714967*A170))))))*SIN(SIN(SIN(0.340828820733522-A170))))/A170))))))*SIN(0.00379532267608371*SIN((1.06314311483915*A170*(1.67526987319027-COS(A170)))/SIN(0.0150675913159254+COS(1.40403511969596/COS(A170))))))))</f>
        <v>1.8691513015996257</v>
      </c>
      <c r="AP170">
        <f t="shared" si="225"/>
        <v>1.8691513015961005</v>
      </c>
      <c r="AQ170">
        <f t="shared" si="226"/>
        <v>1.8691513015961005</v>
      </c>
      <c r="AR170">
        <f t="shared" si="227"/>
        <v>1.8691513015961005</v>
      </c>
      <c r="AS170">
        <f t="shared" si="228"/>
        <v>1.869151301596101</v>
      </c>
      <c r="AT170">
        <f t="shared" si="229"/>
        <v>1.869151301596101</v>
      </c>
      <c r="AU170">
        <f t="shared" si="230"/>
        <v>1.8691513015965391</v>
      </c>
      <c r="AV170">
        <f t="shared" si="231"/>
        <v>1.8691513015965391</v>
      </c>
      <c r="AW170">
        <f t="shared" si="232"/>
        <v>1.8691513015965391</v>
      </c>
      <c r="AX170">
        <f t="shared" si="233"/>
        <v>1.8691513015965391</v>
      </c>
      <c r="AY170">
        <f>2*COS(A170)+SIN(A170/(1+COS(SIN(0.0251921174339378*COS(0.433121146091541*(-2.67476585651086+A170+A170*SIN(A170*(A170+COS(0.933255692033108+A170)))))*SIN(2.8951001999306+COS(COS(SIN(COS((COS(0.367424224211023+A170)*_xlfn.SEC(A170+(1.64702538716042+0.537146430097249*COS(A170))*COS(SIN(2.65449809165387+A170)+SIN(COS(A170)))+0.0270515440773242*(0.498701523299401-0.312244449974241*COS(A170))*COS(2.36770557548171+A170)*_xlfn.CSC(SIN(A170+0.885784395489139*(-1.32742597150515-COS(A170))*COS(A170))))*SIN(SIN(SIN(0.340828820733522-A170))))/A170))))))*SIN(0.00379532267608371*SIN((1.06314311483915*A170*(1.67526987319027-COS(A170)))/SIN(COS(1.40403511969596/COS(A170))+(0.244003939114535-COS(0.0932686925260328*A170)-COS(A170))*SIN(0.933255692033108*(0.0479452472347528+A170)*SIN(A170+0.734842844660215*COS(COS(A170)/COS(SIN(COS(A170+COS(1.35652888301957*A170)))))))))))))</f>
        <v>1.8691513015969092</v>
      </c>
      <c r="AZ170">
        <f>2*COS(A170)+SIN(A170/(1+COS(SIN(0.0251921174339378*COS(0.433121146091541*(-2.67476585651086+A170+A170*SIN(A170*(A170+COS(0.933255692033108+A170)))))*SIN(2.8951001999306+COS(COS(SIN(COS((COS(0.367424224211023+A170)*_xlfn.SEC(A170+(1.64702538716042+0.537146430097249*COS(A170))*COS(SIN(2.65449809165387+A170)+SIN(COS(A170)))+0.0270515440773242*(0.498701523299401-0.312244449974241*COS(A170))*COS(2.36770557548171+A170)*_xlfn.CSC(SIN(A170+0.885784395489139*(-1.32742597150515-COS(A170))*COS(A170))))*SIN(SIN(SIN(0.340828820733522-A170))))/A170))))))*SIN(0.00379532267608371*SIN((1.06314311483915*A170*(1.67526987319027-COS(A170)))/SIN(COS(1.40403511969596/COS(A170))+(0.244003939114535-COS(0.0932686925260328*A170)-COS(A170))*SIN(0.933255692033108*(0.0479452472347528+A170)*SIN(A170+0.734842844660215*COS(COS(A170)/COS(SIN(COS(A170+COS(1.35652888301957*A170)))))))))))))</f>
        <v>1.8691513015969092</v>
      </c>
      <c r="BA170">
        <f>2*COS(A170)+SIN(A170/(1+COS(SIN(0.0251921174339378*COS(0.433121146091541*(-2.67476585651086+A170+A170*SIN(A170*(A170+COS(0.933255692033108+A170)))))*SIN(2.8951001999306+COS(COS(SIN(COS((COS(0.367424224211023+A170)*_xlfn.SEC(A170+(1.64702538716042+0.537146430097249*COS(A170))*COS(SIN(2.65449809165387+A170)+SIN(COS(A170)))+0.0270515440773242*(0.498701523299401-0.312244449974241*COS(A170))*COS(2.36770557548171+A170)*_xlfn.CSC(SIN(A170+0.885784395489139*(-1.32742597150515-COS(A170))*COS(A170))))*SIN(SIN(SIN(0.340828820733522-A170))))/A170))))))*SIN(0.00379532267608371*SIN((1.06314311483915*A170*(1.67526987319027-COS(A170)))/SIN(COS(1.40403511969596/COS(A170))+(0.244003939114535-COS(0.0932686925260328*A170)-COS(A170))*SIN(0.933255692033108*(0.0479452472347528+A170)*SIN(A170+0.734842844660215*COS(COS(A170)/COS(SIN(COS(A170+COS(1.35652888301957*A170)))))))))))))</f>
        <v>1.8691513015969092</v>
      </c>
      <c r="BB170">
        <f>2*COS(A170)+SIN(A170/(1+COS(SIN(0.0251921174339378*COS(_xlfn.SEC(0.419735600194717+COS(0.974172084069584*_xlfn.SEC(1.32108411619894*A170)))*SIN(0.970378444545662*COS(COS(SIN(A170))/(2.21684497839146-COS(0.827486649168256*COS(1.04770755378253*COS(0.374917836847673*A170*SIN(A170+SIN(0.0150681615125201*A170)))*SIN(A170)))))*(1.79705146893733+COS(A170*SIN(0.0251921174339378*(-0.0120347759626663+COS(1.17295361766372-A170-COS(COS(COS((0.734842844660215*COS(0.367424224211023+A170)*SIN(COS(0.0150681615125201-A170)))/A170))))))))))*SIN(2.8951001999306+COS(COS(SIN(COS((COS(0.367424224211023+A170)*SIN(SIN(SIN(A170+SIN(A170)))))/(A170*(-0.855952925578902+COS(0.0250929074423294+A170)))))))))*SIN(0.0045405414853601*SIN((1.06314311483915*A170*(1.67526987319027-COS(A170)-COS(A170*SIN(0.66442022239765/(SIN(A170)*SIN(1.48270932459095*COS(SIN(SIN(COS(COS(A170)))))*COS(2.4900660451625-SIN(SIN(0.0251921174339378*(COS(A170+SIN((0.0251921174339378*COS(1.17295361766372*COS(A170)+COS(A170)/(A170*(0.345878657336117+A170-SIN(COS(A170)+A170*SIN(1.74994294679676+COS(0.0572806453769424*(-0.296995998186628+2.38953537141348*SIN(4.18189618808757*COS(A170)*COS(COS(SIN(A170))/(2.21684497839146-COS(1.1665946556443*COS(1.04770755378253*(0.999381384107968+A170))))))))))))))/(0.356528883019573+A170)-SIN(0.580358562052647-A170)))+SIN(0.375433094857483*(-0.161046367187467+A170))))))*SIN(0.093404449451794+COS(A170-0.484621490756709*(COS(COS(A170))+(2.06346606387297*COS(A170))/(0.356528883019573+0.150655529361516/COS(0.364312412788005*COS(0.00593771058668955*(A170+0.530924470829865*A170*((0.244003939114535-COS(0.0932686925260328*A170)-COS(A170))*COS(A170)*(2*COS(A170)+0.387844872700148*COS(0.122247045623982*(-2.67476585651086+A170)*(SIN(A170)*SIN(0.00140217240902748*A170^2*COS(COS(A170-0.999082557898852/(1.3608351870969+0.150655529361516*(2.74489686570714+A170)-COS(1)))*(0.0150675913159254-A170+COS(0.413036990134086/A170)-COS(A170)-COS(A170*COS(A170))-COS(A170+0.244232384538129*(2.84387902041926+A170+COS(B170)))))*SIN(A170))-SIN(SIN(SIN(0.862339351056448+COS(SIN(2.8951001999306+(0.5*COS(A170)*(0.826937250740526+(-1.12458081737812*A170)/(1+COS(SIN(0.00872081561358199*SIN(2.8951001999306+COS(COS(SIN(COS((0.734842844660215*COS(0.367424224211023+A170)*SIN(SIN(SIN(A170+SIN(A170)))))/A170))))))*SIN(0.00379532267608371*SIN(3.01037523694323*A170*(1.67526987319027-COS(A170)-COS(A170*SIN(SIN(0.00379532267608371*SIN(1.26449815900264*A170*(1.67526987319027-COS(A170))))*SIN(0.00872081561358199*SIN(A170+COS(COS(SIN(COS((0.734842844660215*COS(0.367424224211023+A170)*SIN(SIN(SIN(A170+SIN(A170)))))/A170)))))))))))))))/A170))))))))+COS(2.67476585651086-SIN(0.123821531774593/SIN(SIN(COS(0.999682695391386*(0.530924470829865-A170))/COS(COS(A170)+(1.64702538716042+0.537146430097249*(A170+COS(0.347798363400371-A170)))*COS(A170)-0.26714408291119*(A170+0.0251921174339378*SIN(A170))+(0.0270515440773242*A170*COS(2.36770557548171+A170))/SIN(SIN(COS(COS(A170-0.227771237432817*COS(A170)*(0.244003939114535-COS(A170)-COS(COS(0.464096977697486-COS((39.2055475129509*COS(A170-SIN(0.356528883019573-A170)))/A170^2))*SIN(A170))))))))))))))))))*SIN(COS(A170-COS(SIN(8.45216284241943-COS(0.349023510229163+0.42073232374058*COS(0.759590257947852+COS(1.42073232374058*A170+COS(A170)*(1.89442827394731+0.000366675974410566*COS(2.19354464902984-COS(0.131277299088378-A170)-COS(COS(SIN(COS((COS(0.367424224211023+A170)*SIN(SIN(SIN(0.340828820733522-A170))))/(A170*COS(A170+(1.64702538716042+0.537146430097249*COS(A170))*COS(SIN(COS(A170))+SIN(1.79705146893733+A170+COS(COS(COS(SIN((0.530924470829865*A170)/(-2.82139876047721+SIN(COS(COS(COS(A170)))*SIN(COS(A170))))))))))+(0.0270515440773242*COS(2.36770557548171+A170)*(0.498701523299401-0.165778219372136*(1+COS(SIN(0.00872081561358199*SIN(2.26306768395918-A170-COS(A170)-COS(COS(SIN(COS((0.569180159825137*SIN(SIN(SIN(A170+SIN(A170)))))/A170))))+0.648585040695961/(COS(A170)-SIN(A170))))*SIN(0.00379532267608371*SIN((1.06314311483915*A170*(1.67526987319027-COS(A170)))/SIN(0.0150675913159254+COS(1.40403511969596/A170))))))))/SIN(SIN(A170+0.885784395489139*(-1.32742597150515-COS(A170))*COS(A170))))))))))))))))))))))))))/SIN(0.0150675913159254+COS(0.413036990134086/A170)))))))</f>
        <v>1.8691513015999766</v>
      </c>
    </row>
    <row r="171" spans="1:54" x14ac:dyDescent="0.25">
      <c r="A171">
        <v>-0.48</v>
      </c>
      <c r="B171">
        <v>2.91</v>
      </c>
      <c r="C171">
        <v>1.5362872190000001</v>
      </c>
      <c r="D171">
        <f t="shared" si="195"/>
        <v>1.4647626756801293</v>
      </c>
      <c r="E171">
        <f t="shared" si="196"/>
        <v>1.4647626756801293</v>
      </c>
      <c r="F171">
        <f t="shared" si="197"/>
        <v>1.4647626756801293</v>
      </c>
      <c r="G171">
        <f t="shared" si="198"/>
        <v>1.4647626756801293</v>
      </c>
      <c r="H171">
        <f t="shared" si="199"/>
        <v>1.4647626756801293</v>
      </c>
      <c r="I171">
        <f t="shared" si="200"/>
        <v>1.5902461760316957</v>
      </c>
      <c r="J171">
        <f t="shared" si="201"/>
        <v>1.5902461760316957</v>
      </c>
      <c r="K171">
        <f t="shared" si="202"/>
        <v>1.5764078501244827</v>
      </c>
      <c r="L171">
        <f t="shared" si="203"/>
        <v>1.5245573297522248</v>
      </c>
      <c r="M171">
        <f t="shared" si="204"/>
        <v>1.5444010794228928</v>
      </c>
      <c r="N171">
        <f t="shared" si="205"/>
        <v>1.5444010794228928</v>
      </c>
      <c r="O171">
        <f t="shared" si="206"/>
        <v>1.5444010794228928</v>
      </c>
      <c r="P171">
        <f t="shared" si="207"/>
        <v>1.5444010794228928</v>
      </c>
      <c r="Q171">
        <f t="shared" si="208"/>
        <v>1.5397073364076497</v>
      </c>
      <c r="R171">
        <f t="shared" si="209"/>
        <v>1.5397073364076497</v>
      </c>
      <c r="S171">
        <f t="shared" si="210"/>
        <v>1.5364160548400627</v>
      </c>
      <c r="T171">
        <f t="shared" si="211"/>
        <v>1.5364160548400627</v>
      </c>
      <c r="U171">
        <f t="shared" si="212"/>
        <v>1.5364160548400627</v>
      </c>
      <c r="V171">
        <f t="shared" si="213"/>
        <v>1.5361878874371009</v>
      </c>
      <c r="W171">
        <f>2*COS(A171)+SIN(A171/(0.999148166279824+COS(SIN(0.0251921174339378*(COS(0.685969744682071+A171+COS(0.1500862687924-SIN(0.0665099688093772*_xlfn.CSC(SIN(COS(COS(A171+(0.244003939114535-COS(0.0932686925260328*A171)-COS(A171))*COS(A171)*(2*COS(A171)+0.387844872700148*(A171-0.082374768005002/(A171-COS(A171*COS(A171))-(-2.15039598507721-A171)*(A171-COS(SIN(SIN(COS(COS(1.32108411619894*(2.84387902041926+SIN(COS(COS(1.00374593116443*A171*COS(A171))))))/COS(SIN(0.0940779463483673*SIN(COS(A171)))))))))))))))))))+SIN(0.375433094857483*(-0.0260061439754979+A171))))*SIN(SIN(A171)))))</f>
        <v>1.5361876799076686</v>
      </c>
      <c r="X171">
        <f t="shared" si="214"/>
        <v>1.5362778853322268</v>
      </c>
      <c r="Y171">
        <f t="shared" si="215"/>
        <v>1.5362778853322268</v>
      </c>
      <c r="Z171">
        <f t="shared" si="216"/>
        <v>1.5362837149727095</v>
      </c>
      <c r="AA171">
        <f t="shared" si="217"/>
        <v>1.5362869320822878</v>
      </c>
      <c r="AB171">
        <f t="shared" si="218"/>
        <v>1.5362871448195499</v>
      </c>
      <c r="AC171">
        <f t="shared" si="219"/>
        <v>1.5362870516910869</v>
      </c>
      <c r="AD171">
        <f t="shared" si="220"/>
        <v>1.5362872191314336</v>
      </c>
      <c r="AE171">
        <f t="shared" si="221"/>
        <v>1.5362872191314336</v>
      </c>
      <c r="AF171">
        <f t="shared" si="222"/>
        <v>1.5362872191314336</v>
      </c>
      <c r="AG171">
        <f>2*COS(A171)+SIN(A171/(1+COS(0.0102383050941825*SIN(0.0251921174339378*(COS(0.685969744682071+A171+COS(SIN(A171)*SIN(A171*_xlfn.CSC(0.699794000623748+COS(A171*SIN(A171)))*SIN(SIN(0.482614878018303*(0.999335114390903+A171))))))+SIN(A171))))))</f>
        <v>1.5362872190898202</v>
      </c>
      <c r="AH171">
        <f>2*COS(A171)+SIN(A171/(1+COS(0.0102383050941825*SIN(0.0251921174339378*(COS(0.685969744682071+A171+COS(SIN(A171)*SIN(A171*_xlfn.CSC(0.699794000623748+COS(A171*SIN(A171)))*SIN(SIN(0.482614878018303*(0.999335114390903+A171))))))+SIN(A171))))))</f>
        <v>1.5362872190898202</v>
      </c>
      <c r="AI171">
        <f>2*COS(A171)+SIN(A171/(1+COS(0.0102383050941825*SIN(0.0251921174339378*(COS(0.685969744682071+A171+COS(SIN(A171)*SIN(COS(A171*SIN(1.74994294679676+COS((0.937483306033506-SIN(0.572749275024412+COS(A171)))*(-0.296995998186627+_xlfn.SEC(0.419735600194717+COS(0.974172084069584*_xlfn.SEC(1.32108411619894*A171)))*SIN(0.970378444545662*COS(COS(SIN(A171))/(2.21684497839146-COS(0.827486649168256*COS(1.04770755378253*COS(0.374917836847673*A171*SIN(COS(A171)-SIN(1.72131839878938/(-0.756954071083095-A171))))*SIN(A171)))))*(1.79705146893733+COS(SIN(0.0251921174339378*(COS(0.685969744682071+A171+COS(2.67476585651086+SIN(0.0942661886848087*A171*_xlfn.CSC(0.810618544876305*(-2.15039598507721-A171))*_xlfn.CSC(SIN(COS(COS(0.809444787727253+A171+SIN(0.793305537772902+A171))))))))+SIN(0.375433094857483*(-0.0260061439754979+A171))))*SIN(SIN(A171)))))))))*_xlfn.CSC(0.699794000623748+COS(A171*SIN(A171))))))+SIN(A171))))))</f>
        <v>1.5362872191260144</v>
      </c>
      <c r="AJ171">
        <f>2*COS(A171)+SIN(A171/(1+COS(0.0102383050941825*SIN(0.0251921174339378*(COS(0.685969744682071+A171+COS(SIN(A171)*SIN(COS(A171*SIN(1.74994294679676+COS((0.937483306033506-SIN(0.572749275024412+COS(A171)))*(-0.296995998186627+_xlfn.SEC(0.419735600194717+COS(0.974172084069584*_xlfn.SEC(1.32108411619894*A171)))*SIN(0.970378444545662*COS(COS(SIN(A171))/(2.21684497839146-COS(0.827486649168256*COS(1.04770755378253*COS(0.374917836847673*A171*SIN(COS(A171)-SIN(1.72131839878938/(-0.756954071083095-A171))))*SIN(A171)))))*(1.79705146893733+COS(SIN(0.0251921174339378*(COS(0.685969744682071+A171+COS(2.67476585651086+SIN(0.0942661886848087*A171*_xlfn.CSC(0.810618544876305*(-2.15039598507721-A171))*_xlfn.CSC(SIN(COS(COS(0.809444787727253+A171+SIN(0.793305537772902+A171))))))))+SIN(0.375433094857483*(-0.0260061439754979+A171))))*SIN(SIN(A171)))))))))*_xlfn.CSC(0.699794000623748+COS(A171*SIN(A171))))))+SIN(A171))))))</f>
        <v>1.5362872191260144</v>
      </c>
      <c r="AK171">
        <f>2*COS(A171)+SIN(A171/(1+COS(0.0102383050941825*SIN(0.0251921174339378*(COS(0.685969744682071+A171+COS(SIN(A171)*SIN(COS(A171*SIN(1.74994294679676+COS((0.937483306033506-SIN(0.572749275024412+COS(A171)))*(-0.296995998186627+_xlfn.SEC(0.419735600194717+COS(0.974172084069584*_xlfn.SEC(1.32108411619894*A171)))*SIN(0.970378444545662*COS(COS(SIN(A171))/(2.21684497839146-COS(0.827486649168256*COS(1.04770755378253*COS(0.374917836847673*A171*SIN(0.227771237432817-COS(A171)))*SIN(A171)))))*(1.79705146893733+COS(SIN(0.0251921174339378*(COS(0.685969744682071+A171+COS(2.67476585651086+SIN(0.0942661886848087*A171*_xlfn.CSC(0.810618544876305*(-2.15039598507721-A171))*_xlfn.CSC(SIN(COS(COS(0.809444787727253+A171+SIN(0.793305537772902+A171))))))))+SIN(0.375433094857483*(-0.0260061439754979+A171))))*SIN(SIN(A171)))))))))*_xlfn.CSC(0.699794000623748+COS(A171*SIN(A171))))))+SIN(A171))))))</f>
        <v>1.5362872191260144</v>
      </c>
      <c r="AL171">
        <f t="shared" si="223"/>
        <v>1.5362872191298282</v>
      </c>
      <c r="AM171">
        <f t="shared" si="224"/>
        <v>1.5362872191291208</v>
      </c>
      <c r="AN171">
        <f>2*COS(A171)+SIN(A171/(1+COS(0.0102383050941825*SIN(0.0251921174339378*(COS(0.685969744682071+A171+COS(SIN(A171)*SIN(2.87522917078492*COS(A171*SIN(0.996308035150143-COS((0.125463411927578+COS(0.71323222501324*(0.460719913648222+COS(A171)))-SIN(0.572749275024412+COS(A171)))*(-0.296995998186627+_xlfn.SEC(0.419735600194717+COS(0.974172084069584*_xlfn.SEC(1.32108411619894*A171)))*SIN(0.970378444545662*COS(COS(SIN(A171))/(2.21684497839146-COS(0.827486649168256*COS(1.04770755378253*COS(0.374917836847673*A171*SIN(COS(A171)-SIN(1.72131839878938/(-0.756954071083095-A171))))*SIN(A171)))))*(1.79705146893733+COS(SIN(0.0251921174339378*(COS(0.685969744682071+A171+COS(2.67476585651086+SIN(0.0942661886848087*A171*_xlfn.CSC(0.810618544876305*(-2.15039598507721-A171))*_xlfn.CSC(SIN(COS(COS(0.809444787727253+COS(A171))))))))+SIN(0.375433094857483*(-0.0260061439754979+A171))))*SIN(SIN(A171)))))))-5.2258026739857*A171*COS(2.26306768395918-A171+0.648585040695961/(-0.482614878018303+COS(A171))-COS(A171)-COS(COS(SIN(COS(A171)))))*(-0.803019914186518-0.09344164141567*(-0.296995998186628+1.99608842466968*SIN(1.82224358637127*COS(A171)*COS(COS(SIN(A171))/(2.21684497839146-COS(1.1665946556443*COS(1.04770755378253*COS(0.374917836847673*A171*SIN(COS(A171)-SIN(1.72131839878938/(-0.756954071083095-A171))))*SIN(A171)))))))))))))+SIN(A171))))))</f>
        <v>1.5362872191040668</v>
      </c>
      <c r="AO171">
        <f>2*COS(A171)+SIN(A171/(1+COS(SIN(0.0251921174339378*COS(0.433121146091541*(-2.67476585651086+A171+0.837215599154702*SIN((A171+COS(1.73864272248443+COS(0.356528883019573+SIN(0.940777930379917-COS(0.938170919030737*A171)-COS(A171)))))*SIN(COS(COS(COS(A171)/(1.70671384443301+0.338811626822948/COS(COS(A171))-COS(COS((1.73174047813809*COS(SIN(SIN(3.8337034581196-A171))))/(-0.165778219372136+A171)))+SIN(0.119137815794098*COS(COS(A171))))))))))*SIN(2.8951001999306+COS(COS(SIN(COS((COS(0.367424224211023+A171)*_xlfn.SEC(A171+(-1.96485635804169+0.537146430097249*COS(A171))*COS(SIN(COS(A171))+SIN(1.79705146893733+A171+COS(COS(COS(SIN((0.530924470829865*A171)/(-2.82139876047721+SIN(COS(COS(COS(A171)))*SIN(COS(SIN(A171)))))))))))+0.0270515440773242*COS(2.36770557548171+A171)*_xlfn.CSC(SIN(A171+0.885784395489139*(-1.32742597150515-COS(A171))*COS(A171)))*(0.498701523299401-0.165778219372136*A171*_xlfn.SEC(1.21730816958026+SIN(0.0396212186351349*A171*(COS(0.232148706776693*(0.0250052579539931+A171))+SIN(0.750866189714967*A171))))))*SIN(SIN(SIN(0.340828820733522-A171))))/A171))))))*SIN(0.00379532267608371*SIN((1.06314311483915*A171*(1.67526987319027-COS(A171)))/SIN(0.0150675913159254+COS(1.40403511969596/COS(A171))))))))</f>
        <v>1.536287219131202</v>
      </c>
      <c r="AP171">
        <f t="shared" si="225"/>
        <v>1.5362872191125208</v>
      </c>
      <c r="AQ171">
        <f t="shared" si="226"/>
        <v>1.5362872191125208</v>
      </c>
      <c r="AR171">
        <f t="shared" si="227"/>
        <v>1.5362872191125208</v>
      </c>
      <c r="AS171">
        <f t="shared" si="228"/>
        <v>1.5362872191125359</v>
      </c>
      <c r="AT171">
        <f t="shared" si="229"/>
        <v>1.5362872191125359</v>
      </c>
      <c r="AU171">
        <f t="shared" si="230"/>
        <v>1.5362872191107564</v>
      </c>
      <c r="AV171">
        <f t="shared" si="231"/>
        <v>1.5362872191107564</v>
      </c>
      <c r="AW171">
        <f t="shared" si="232"/>
        <v>1.5362872191107564</v>
      </c>
      <c r="AX171">
        <f t="shared" si="233"/>
        <v>1.5362872191107564</v>
      </c>
      <c r="AY171">
        <f>2*COS(A171)+SIN(A171/(1+COS(SIN(0.0251921174339378*COS(0.433121146091541*(-2.67476585651086+A171+A171*SIN(A171*(A171+COS(0.933255692033108+A171)))))*SIN(2.8951001999306+COS(COS(SIN(COS((COS(0.367424224211023+A171)*_xlfn.SEC(A171+(1.64702538716042+0.537146430097249*COS(A171))*COS(SIN(2.65449809165387+A171)+SIN(COS(A171)))+0.0270515440773242*(0.498701523299401-0.312244449974241*COS(A171))*COS(2.36770557548171+A171)*_xlfn.CSC(SIN(A171+0.885784395489139*(-1.32742597150515-COS(A171))*COS(A171))))*SIN(SIN(SIN(0.340828820733522-A171))))/A171))))))*SIN(0.00379532267608371*SIN((1.06314311483915*A171*(1.67526987319027-COS(A171)))/SIN(COS(1.40403511969596/COS(A171))+(0.244003939114535-COS(0.0932686925260328*A171)-COS(A171))*SIN(0.933255692033108*(0.0479452472347528+A171)*SIN(A171+0.734842844660215*COS(COS(A171)/COS(SIN(COS(A171+COS(1.35652888301957*A171)))))))))))))</f>
        <v>1.5362872191294166</v>
      </c>
      <c r="AZ171">
        <f>2*COS(A171)+SIN(A171/(1+COS(SIN(0.0251921174339378*COS(0.433121146091541*(-2.67476585651086+A171+A171*SIN(A171*(A171+COS(0.933255692033108+A171)))))*SIN(2.8951001999306+COS(COS(SIN(COS((COS(0.367424224211023+A171)*_xlfn.SEC(A171+(1.64702538716042+0.537146430097249*COS(A171))*COS(SIN(2.65449809165387+A171)+SIN(COS(A171)))+0.0270515440773242*(0.498701523299401-0.312244449974241*COS(A171))*COS(2.36770557548171+A171)*_xlfn.CSC(SIN(A171+0.885784395489139*(-1.32742597150515-COS(A171))*COS(A171))))*SIN(SIN(SIN(0.340828820733522-A171))))/A171))))))*SIN(0.00379532267608371*SIN((1.06314311483915*A171*(1.67526987319027-COS(A171)))/SIN(COS(1.40403511969596/COS(A171))+(0.244003939114535-COS(0.0932686925260328*A171)-COS(A171))*SIN(0.933255692033108*(0.0479452472347528+A171)*SIN(A171+0.734842844660215*COS(COS(A171)/COS(SIN(COS(A171+COS(1.35652888301957*A171)))))))))))))</f>
        <v>1.5362872191294166</v>
      </c>
      <c r="BA171">
        <f>2*COS(A171)+SIN(A171/(1+COS(SIN(0.0251921174339378*COS(0.433121146091541*(-2.67476585651086+A171+A171*SIN(A171*(A171+COS(0.933255692033108+A171)))))*SIN(2.8951001999306+COS(COS(SIN(COS((COS(0.367424224211023+A171)*_xlfn.SEC(A171+(1.64702538716042+0.537146430097249*COS(A171))*COS(SIN(2.65449809165387+A171)+SIN(COS(A171)))+0.0270515440773242*(0.498701523299401-0.312244449974241*COS(A171))*COS(2.36770557548171+A171)*_xlfn.CSC(SIN(A171+0.885784395489139*(-1.32742597150515-COS(A171))*COS(A171))))*SIN(SIN(SIN(0.340828820733522-A171))))/A171))))))*SIN(0.00379532267608371*SIN((1.06314311483915*A171*(1.67526987319027-COS(A171)))/SIN(COS(1.40403511969596/COS(A171))+(0.244003939114535-COS(0.0932686925260328*A171)-COS(A171))*SIN(0.933255692033108*(0.0479452472347528+A171)*SIN(A171+0.734842844660215*COS(COS(A171)/COS(SIN(COS(A171+COS(1.35652888301957*A171)))))))))))))</f>
        <v>1.5362872191294166</v>
      </c>
      <c r="BB171">
        <f>2*COS(A171)+SIN(A171/(1+COS(SIN(0.0251921174339378*COS(_xlfn.SEC(0.419735600194717+COS(0.974172084069584*_xlfn.SEC(1.32108411619894*A171)))*SIN(0.970378444545662*COS(COS(SIN(A171))/(2.21684497839146-COS(0.827486649168256*COS(1.04770755378253*COS(0.374917836847673*A171*SIN(A171+SIN(0.0150681615125201*A171)))*SIN(A171)))))*(1.79705146893733+COS(A171*SIN(0.0251921174339378*(-0.0120347759626663+COS(1.17295361766372-A171-COS(COS(COS((0.734842844660215*COS(0.367424224211023+A171)*SIN(COS(0.0150681615125201-A171)))/A171))))))))))*SIN(2.8951001999306+COS(COS(SIN(COS((COS(0.367424224211023+A171)*SIN(SIN(SIN(A171+SIN(A171)))))/(A171*(-0.855952925578902+COS(0.0250929074423294+A171)))))))))*SIN(0.0045405414853601*SIN((1.06314311483915*A171*(1.67526987319027-COS(A171)-COS(A171*SIN(0.66442022239765/(SIN(A171)*SIN(1.48270932459095*COS(SIN(SIN(COS(COS(A171)))))*COS(2.4900660451625-SIN(SIN(0.0251921174339378*(COS(A171+SIN((0.0251921174339378*COS(1.17295361766372*COS(A171)+COS(A171)/(A171*(0.345878657336117+A171-SIN(COS(A171)+A171*SIN(1.74994294679676+COS(0.0572806453769424*(-0.296995998186628+2.38953537141348*SIN(4.18189618808757*COS(A171)*COS(COS(SIN(A171))/(2.21684497839146-COS(1.1665946556443*COS(1.04770755378253*(0.999381384107968+A171))))))))))))))/(0.356528883019573+A171)-SIN(0.580358562052647-A171)))+SIN(0.375433094857483*(-0.161046367187467+A171))))))*SIN(0.093404449451794+COS(A171-0.484621490756709*(COS(COS(A171))+(2.06346606387297*COS(A171))/(0.356528883019573+0.150655529361516/COS(0.364312412788005*COS(0.00593771058668955*(A171+0.530924470829865*A171*((0.244003939114535-COS(0.0932686925260328*A171)-COS(A171))*COS(A171)*(2*COS(A171)+0.387844872700148*COS(0.122247045623982*(-2.67476585651086+A171)*(SIN(A171)*SIN(0.00140217240902748*A171^2*COS(COS(A171-0.999082557898852/(1.3608351870969+0.150655529361516*(2.74489686570714+A171)-COS(1)))*(0.0150675913159254-A171+COS(0.413036990134086/A171)-COS(A171)-COS(A171*COS(A171))-COS(A171+0.244232384538129*(2.84387902041926+A171+COS(B171)))))*SIN(A171))-SIN(SIN(SIN(0.862339351056448+COS(SIN(2.8951001999306+(0.5*COS(A171)*(0.826937250740526+(-1.12458081737812*A171)/(1+COS(SIN(0.00872081561358199*SIN(2.8951001999306+COS(COS(SIN(COS((0.734842844660215*COS(0.367424224211023+A171)*SIN(SIN(SIN(A171+SIN(A171)))))/A171))))))*SIN(0.00379532267608371*SIN(3.01037523694323*A171*(1.67526987319027-COS(A171)-COS(A171*SIN(SIN(0.00379532267608371*SIN(1.26449815900264*A171*(1.67526987319027-COS(A171))))*SIN(0.00872081561358199*SIN(A171+COS(COS(SIN(COS((0.734842844660215*COS(0.367424224211023+A171)*SIN(SIN(SIN(A171+SIN(A171)))))/A171)))))))))))))))/A171))))))))+COS(2.67476585651086-SIN(0.123821531774593/SIN(SIN(COS(0.999682695391386*(0.530924470829865-A171))/COS(COS(A171)+(1.64702538716042+0.537146430097249*(A171+COS(0.347798363400371-A171)))*COS(A171)-0.26714408291119*(A171+0.0251921174339378*SIN(A171))+(0.0270515440773242*A171*COS(2.36770557548171+A171))/SIN(SIN(COS(COS(A171-0.227771237432817*COS(A171)*(0.244003939114535-COS(A171)-COS(COS(0.464096977697486-COS((39.2055475129509*COS(A171-SIN(0.356528883019573-A171)))/A171^2))*SIN(A171))))))))))))))))))*SIN(COS(A171-COS(SIN(8.45216284241943-COS(0.349023510229163+0.42073232374058*COS(0.759590257947852+COS(1.42073232374058*A171+COS(A171)*(1.89442827394731+0.000366675974410566*COS(2.19354464902984-COS(0.131277299088378-A171)-COS(COS(SIN(COS((COS(0.367424224211023+A171)*SIN(SIN(SIN(0.340828820733522-A171))))/(A171*COS(A171+(1.64702538716042+0.537146430097249*COS(A171))*COS(SIN(COS(A171))+SIN(1.79705146893733+A171+COS(COS(COS(SIN((0.530924470829865*A171)/(-2.82139876047721+SIN(COS(COS(COS(A171)))*SIN(COS(A171))))))))))+(0.0270515440773242*COS(2.36770557548171+A171)*(0.498701523299401-0.165778219372136*(1+COS(SIN(0.00872081561358199*SIN(2.26306768395918-A171-COS(A171)-COS(COS(SIN(COS((0.569180159825137*SIN(SIN(SIN(A171+SIN(A171)))))/A171))))+0.648585040695961/(COS(A171)-SIN(A171))))*SIN(0.00379532267608371*SIN((1.06314311483915*A171*(1.67526987319027-COS(A171)))/SIN(0.0150675913159254+COS(1.40403511969596/A171))))))))/SIN(SIN(A171+0.885784395489139*(-1.32742597150515-COS(A171))*COS(A171))))))))))))))))))))))))))/SIN(0.0150675913159254+COS(0.413036990134086/A171)))))))</f>
        <v>1.5362872191306911</v>
      </c>
    </row>
    <row r="172" spans="1:54" x14ac:dyDescent="0.25">
      <c r="A172">
        <v>2.84</v>
      </c>
      <c r="B172">
        <v>-1.58</v>
      </c>
      <c r="C172">
        <v>-0.92107746999999995</v>
      </c>
      <c r="D172">
        <f t="shared" si="195"/>
        <v>-1.7024959681894658</v>
      </c>
      <c r="E172">
        <f t="shared" si="196"/>
        <v>-1.7024959681894658</v>
      </c>
      <c r="F172">
        <f t="shared" si="197"/>
        <v>-1.7024959681894658</v>
      </c>
      <c r="G172">
        <f t="shared" si="198"/>
        <v>-1.7024959681894658</v>
      </c>
      <c r="H172">
        <f t="shared" si="199"/>
        <v>-1.7024959681894658</v>
      </c>
      <c r="I172">
        <f t="shared" si="200"/>
        <v>-0.82257918805858976</v>
      </c>
      <c r="J172">
        <f t="shared" si="201"/>
        <v>-0.82257918805858976</v>
      </c>
      <c r="K172">
        <f t="shared" si="202"/>
        <v>-0.740702426440913</v>
      </c>
      <c r="L172">
        <f t="shared" si="203"/>
        <v>-1.069330783335428</v>
      </c>
      <c r="M172">
        <f t="shared" si="204"/>
        <v>-0.92969645742539553</v>
      </c>
      <c r="N172">
        <f t="shared" si="205"/>
        <v>-0.92969645742539553</v>
      </c>
      <c r="O172">
        <f t="shared" si="206"/>
        <v>-0.92969645742539553</v>
      </c>
      <c r="P172">
        <f t="shared" si="207"/>
        <v>-0.92969645742539553</v>
      </c>
      <c r="Q172">
        <f t="shared" si="208"/>
        <v>-0.92441986966212275</v>
      </c>
      <c r="R172">
        <f t="shared" si="209"/>
        <v>-0.92441986966212275</v>
      </c>
      <c r="S172">
        <f t="shared" si="210"/>
        <v>-0.92119566501385186</v>
      </c>
      <c r="T172">
        <f t="shared" si="211"/>
        <v>-0.92119566501385186</v>
      </c>
      <c r="U172">
        <f t="shared" si="212"/>
        <v>-0.92119566501385186</v>
      </c>
      <c r="V172">
        <f t="shared" si="213"/>
        <v>-0.92096808527996332</v>
      </c>
      <c r="W172">
        <f>2*COS(A172)+SIN(A172/(0.999148166279824+COS(SIN(0.0251921174339378*(COS(0.685969744682071+A172+COS(0.1500862687924-SIN(0.0665099688093772*_xlfn.CSC(SIN(COS(COS(A172+(0.244003939114535-COS(0.0932686925260328*A172)-COS(A172))*COS(A172)*(2*COS(A172)+0.387844872700148*(A172-0.082374768005002/(A172-COS(A172*COS(A172))-(-2.15039598507721-A172)*(A172-COS(SIN(SIN(COS(COS(1.32108411619894*(2.84387902041926+SIN(COS(COS(1.00374593116443*A172*COS(A172))))))/COS(SIN(0.0940779463483673*SIN(COS(A172)))))))))))))))))))+SIN(0.375433094857483*(-0.0260061439754979+A172))))*SIN(SIN(A172)))))</f>
        <v>-0.92098539884458241</v>
      </c>
      <c r="X172">
        <f t="shared" si="214"/>
        <v>-0.92107219292399056</v>
      </c>
      <c r="Y172">
        <f t="shared" si="215"/>
        <v>-0.92107219292399056</v>
      </c>
      <c r="Z172">
        <f t="shared" si="216"/>
        <v>-0.92107386774262257</v>
      </c>
      <c r="AA172">
        <f t="shared" si="217"/>
        <v>-0.92107622599011663</v>
      </c>
      <c r="AB172">
        <f t="shared" si="218"/>
        <v>-0.92107674161911945</v>
      </c>
      <c r="AC172">
        <f t="shared" si="219"/>
        <v>-0.92107731668982118</v>
      </c>
      <c r="AD172">
        <f t="shared" si="220"/>
        <v>-0.92107746990753303</v>
      </c>
      <c r="AE172">
        <f t="shared" si="221"/>
        <v>-0.92107746990753303</v>
      </c>
      <c r="AF172">
        <f t="shared" si="222"/>
        <v>-0.92107746990753303</v>
      </c>
      <c r="AG172">
        <f>2*COS(A172)+SIN(A172/(1+COS(0.0102383050941825*SIN(0.0251921174339378*(COS(0.685969744682071+A172+COS(SIN(A172)*SIN(A172*_xlfn.CSC(0.699794000623748+COS(A172*SIN(A172)))*SIN(SIN(0.482614878018303*(0.999335114390903+A172))))))+SIN(A172))))))</f>
        <v>-0.92107746987810946</v>
      </c>
      <c r="AH172">
        <f>2*COS(A172)+SIN(A172/(1+COS(0.0102383050941825*SIN(0.0251921174339378*(COS(0.685969744682071+A172+COS(SIN(A172)*SIN(A172*_xlfn.CSC(0.699794000623748+COS(A172*SIN(A172)))*SIN(SIN(0.482614878018303*(0.999335114390903+A172))))))+SIN(A172))))))</f>
        <v>-0.92107746987810946</v>
      </c>
      <c r="AI172">
        <f>2*COS(A172)+SIN(A172/(1+COS(0.0102383050941825*SIN(0.0251921174339378*(COS(0.685969744682071+A172+COS(SIN(A172)*SIN(COS(A172*SIN(1.74994294679676+COS((0.937483306033506-SIN(0.572749275024412+COS(A172)))*(-0.296995998186627+_xlfn.SEC(0.419735600194717+COS(0.974172084069584*_xlfn.SEC(1.32108411619894*A172)))*SIN(0.970378444545662*COS(COS(SIN(A172))/(2.21684497839146-COS(0.827486649168256*COS(1.04770755378253*COS(0.374917836847673*A172*SIN(COS(A172)-SIN(1.72131839878938/(-0.756954071083095-A172))))*SIN(A172)))))*(1.79705146893733+COS(SIN(0.0251921174339378*(COS(0.685969744682071+A172+COS(2.67476585651086+SIN(0.0942661886848087*A172*_xlfn.CSC(0.810618544876305*(-2.15039598507721-A172))*_xlfn.CSC(SIN(COS(COS(0.809444787727253+A172+SIN(0.793305537772902+A172))))))))+SIN(0.375433094857483*(-0.0260061439754979+A172))))*SIN(SIN(A172)))))))))*_xlfn.CSC(0.699794000623748+COS(A172*SIN(A172))))))+SIN(A172))))))</f>
        <v>-0.92107746987642514</v>
      </c>
      <c r="AJ172">
        <f>2*COS(A172)+SIN(A172/(1+COS(0.0102383050941825*SIN(0.0251921174339378*(COS(0.685969744682071+A172+COS(SIN(A172)*SIN(COS(A172*SIN(1.74994294679676+COS((0.937483306033506-SIN(0.572749275024412+COS(A172)))*(-0.296995998186627+_xlfn.SEC(0.419735600194717+COS(0.974172084069584*_xlfn.SEC(1.32108411619894*A172)))*SIN(0.970378444545662*COS(COS(SIN(A172))/(2.21684497839146-COS(0.827486649168256*COS(1.04770755378253*COS(0.374917836847673*A172*SIN(COS(A172)-SIN(1.72131839878938/(-0.756954071083095-A172))))*SIN(A172)))))*(1.79705146893733+COS(SIN(0.0251921174339378*(COS(0.685969744682071+A172+COS(2.67476585651086+SIN(0.0942661886848087*A172*_xlfn.CSC(0.810618544876305*(-2.15039598507721-A172))*_xlfn.CSC(SIN(COS(COS(0.809444787727253+A172+SIN(0.793305537772902+A172))))))))+SIN(0.375433094857483*(-0.0260061439754979+A172))))*SIN(SIN(A172)))))))))*_xlfn.CSC(0.699794000623748+COS(A172*SIN(A172))))))+SIN(A172))))))</f>
        <v>-0.92107746987642514</v>
      </c>
      <c r="AK172">
        <f>2*COS(A172)+SIN(A172/(1+COS(0.0102383050941825*SIN(0.0251921174339378*(COS(0.685969744682071+A172+COS(SIN(A172)*SIN(COS(A172*SIN(1.74994294679676+COS((0.937483306033506-SIN(0.572749275024412+COS(A172)))*(-0.296995998186627+_xlfn.SEC(0.419735600194717+COS(0.974172084069584*_xlfn.SEC(1.32108411619894*A172)))*SIN(0.970378444545662*COS(COS(SIN(A172))/(2.21684497839146-COS(0.827486649168256*COS(1.04770755378253*COS(0.374917836847673*A172*SIN(0.227771237432817-COS(A172)))*SIN(A172)))))*(1.79705146893733+COS(SIN(0.0251921174339378*(COS(0.685969744682071+A172+COS(2.67476585651086+SIN(0.0942661886848087*A172*_xlfn.CSC(0.810618544876305*(-2.15039598507721-A172))*_xlfn.CSC(SIN(COS(COS(0.809444787727253+A172+SIN(0.793305537772902+A172))))))))+SIN(0.375433094857483*(-0.0260061439754979+A172))))*SIN(SIN(A172)))))))))*_xlfn.CSC(0.699794000623748+COS(A172*SIN(A172))))))+SIN(A172))))))</f>
        <v>-0.92107746987613237</v>
      </c>
      <c r="AL172">
        <f t="shared" si="223"/>
        <v>-0.92107746989691963</v>
      </c>
      <c r="AM172">
        <f t="shared" si="224"/>
        <v>-0.92107746988815731</v>
      </c>
      <c r="AN172">
        <f>2*COS(A172)+SIN(A172/(1+COS(0.0102383050941825*SIN(0.0251921174339378*(COS(0.685969744682071+A172+COS(SIN(A172)*SIN(2.87522917078492*COS(A172*SIN(0.996308035150143-COS((0.125463411927578+COS(0.71323222501324*(0.460719913648222+COS(A172)))-SIN(0.572749275024412+COS(A172)))*(-0.296995998186627+_xlfn.SEC(0.419735600194717+COS(0.974172084069584*_xlfn.SEC(1.32108411619894*A172)))*SIN(0.970378444545662*COS(COS(SIN(A172))/(2.21684497839146-COS(0.827486649168256*COS(1.04770755378253*COS(0.374917836847673*A172*SIN(COS(A172)-SIN(1.72131839878938/(-0.756954071083095-A172))))*SIN(A172)))))*(1.79705146893733+COS(SIN(0.0251921174339378*(COS(0.685969744682071+A172+COS(2.67476585651086+SIN(0.0942661886848087*A172*_xlfn.CSC(0.810618544876305*(-2.15039598507721-A172))*_xlfn.CSC(SIN(COS(COS(0.809444787727253+COS(A172))))))))+SIN(0.375433094857483*(-0.0260061439754979+A172))))*SIN(SIN(A172)))))))-5.2258026739857*A172*COS(2.26306768395918-A172+0.648585040695961/(-0.482614878018303+COS(A172))-COS(A172)-COS(COS(SIN(COS(A172)))))*(-0.803019914186518-0.09344164141567*(-0.296995998186628+1.99608842466968*SIN(1.82224358637127*COS(A172)*COS(COS(SIN(A172))/(2.21684497839146-COS(1.1665946556443*COS(1.04770755378253*COS(0.374917836847673*A172*SIN(COS(A172)-SIN(1.72131839878938/(-0.756954071083095-A172))))*SIN(A172)))))))))))))+SIN(A172))))))</f>
        <v>-0.92107746987345174</v>
      </c>
      <c r="AO172">
        <f>2*COS(A172)+SIN(A172/(1+COS(SIN(0.0251921174339378*COS(0.433121146091541*(-2.67476585651086+A172+0.837215599154702*SIN((A172+COS(1.73864272248443+COS(0.356528883019573+SIN(0.940777930379917-COS(0.938170919030737*A172)-COS(A172)))))*SIN(COS(COS(COS(A172)/(1.70671384443301+0.338811626822948/COS(COS(A172))-COS(COS((1.73174047813809*COS(SIN(SIN(3.8337034581196-A172))))/(-0.165778219372136+A172)))+SIN(0.119137815794098*COS(COS(A172))))))))))*SIN(2.8951001999306+COS(COS(SIN(COS((COS(0.367424224211023+A172)*_xlfn.SEC(A172+(-1.96485635804169+0.537146430097249*COS(A172))*COS(SIN(COS(A172))+SIN(1.79705146893733+A172+COS(COS(COS(SIN((0.530924470829865*A172)/(-2.82139876047721+SIN(COS(COS(COS(A172)))*SIN(COS(SIN(A172)))))))))))+0.0270515440773242*COS(2.36770557548171+A172)*_xlfn.CSC(SIN(A172+0.885784395489139*(-1.32742597150515-COS(A172))*COS(A172)))*(0.498701523299401-0.165778219372136*A172*_xlfn.SEC(1.21730816958026+SIN(0.0396212186351349*A172*(COS(0.232148706776693*(0.0250052579539931+A172))+SIN(0.750866189714967*A172))))))*SIN(SIN(SIN(0.340828820733522-A172))))/A172))))))*SIN(0.00379532267608371*SIN((1.06314311483915*A172*(1.67526987319027-COS(A172)))/SIN(0.0150675913159254+COS(1.40403511969596/COS(A172))))))))</f>
        <v>-0.92107746990689843</v>
      </c>
      <c r="AP172">
        <f t="shared" si="225"/>
        <v>-0.92107746990750583</v>
      </c>
      <c r="AQ172">
        <f t="shared" si="226"/>
        <v>-0.92107746990750583</v>
      </c>
      <c r="AR172">
        <f t="shared" si="227"/>
        <v>-0.92107746990750583</v>
      </c>
      <c r="AS172">
        <f t="shared" si="228"/>
        <v>-0.92107746990750528</v>
      </c>
      <c r="AT172">
        <f t="shared" si="229"/>
        <v>-0.92107746990750528</v>
      </c>
      <c r="AU172">
        <f t="shared" si="230"/>
        <v>-0.92107746990065154</v>
      </c>
      <c r="AV172">
        <f t="shared" si="231"/>
        <v>-0.92107746990065154</v>
      </c>
      <c r="AW172">
        <f t="shared" si="232"/>
        <v>-0.92107746990065154</v>
      </c>
      <c r="AX172">
        <f t="shared" si="233"/>
        <v>-0.92107746990065154</v>
      </c>
      <c r="AY172">
        <f>2*COS(A172)+SIN(A172/(1+COS(SIN(0.0251921174339378*COS(0.433121146091541*(-2.67476585651086+A172+A172*SIN(A172*(A172+COS(0.933255692033108+A172)))))*SIN(2.8951001999306+COS(COS(SIN(COS((COS(0.367424224211023+A172)*_xlfn.SEC(A172+(1.64702538716042+0.537146430097249*COS(A172))*COS(SIN(2.65449809165387+A172)+SIN(COS(A172)))+0.0270515440773242*(0.498701523299401-0.312244449974241*COS(A172))*COS(2.36770557548171+A172)*_xlfn.CSC(SIN(A172+0.885784395489139*(-1.32742597150515-COS(A172))*COS(A172))))*SIN(SIN(SIN(0.340828820733522-A172))))/A172))))))*SIN(0.00379532267608371*SIN((1.06314311483915*A172*(1.67526987319027-COS(A172)))/SIN(COS(1.40403511969596/COS(A172))+(0.244003939114535-COS(0.0932686925260328*A172)-COS(A172))*SIN(0.933255692033108*(0.0479452472347528+A172)*SIN(A172+0.734842844660215*COS(COS(A172)/COS(SIN(COS(A172+COS(1.35652888301957*A172)))))))))))))</f>
        <v>-0.92107746990312511</v>
      </c>
      <c r="AZ172">
        <f>2*COS(A172)+SIN(A172/(1+COS(SIN(0.0251921174339378*COS(0.433121146091541*(-2.67476585651086+A172+A172*SIN(A172*(A172+COS(0.933255692033108+A172)))))*SIN(2.8951001999306+COS(COS(SIN(COS((COS(0.367424224211023+A172)*_xlfn.SEC(A172+(1.64702538716042+0.537146430097249*COS(A172))*COS(SIN(2.65449809165387+A172)+SIN(COS(A172)))+0.0270515440773242*(0.498701523299401-0.312244449974241*COS(A172))*COS(2.36770557548171+A172)*_xlfn.CSC(SIN(A172+0.885784395489139*(-1.32742597150515-COS(A172))*COS(A172))))*SIN(SIN(SIN(0.340828820733522-A172))))/A172))))))*SIN(0.00379532267608371*SIN((1.06314311483915*A172*(1.67526987319027-COS(A172)))/SIN(COS(1.40403511969596/COS(A172))+(0.244003939114535-COS(0.0932686925260328*A172)-COS(A172))*SIN(0.933255692033108*(0.0479452472347528+A172)*SIN(A172+0.734842844660215*COS(COS(A172)/COS(SIN(COS(A172+COS(1.35652888301957*A172)))))))))))))</f>
        <v>-0.92107746990312511</v>
      </c>
      <c r="BA172">
        <f>2*COS(A172)+SIN(A172/(1+COS(SIN(0.0251921174339378*COS(0.433121146091541*(-2.67476585651086+A172+A172*SIN(A172*(A172+COS(0.933255692033108+A172)))))*SIN(2.8951001999306+COS(COS(SIN(COS((COS(0.367424224211023+A172)*_xlfn.SEC(A172+(1.64702538716042+0.537146430097249*COS(A172))*COS(SIN(2.65449809165387+A172)+SIN(COS(A172)))+0.0270515440773242*(0.498701523299401-0.312244449974241*COS(A172))*COS(2.36770557548171+A172)*_xlfn.CSC(SIN(A172+0.885784395489139*(-1.32742597150515-COS(A172))*COS(A172))))*SIN(SIN(SIN(0.340828820733522-A172))))/A172))))))*SIN(0.00379532267608371*SIN((1.06314311483915*A172*(1.67526987319027-COS(A172)))/SIN(COS(1.40403511969596/COS(A172))+(0.244003939114535-COS(0.0932686925260328*A172)-COS(A172))*SIN(0.933255692033108*(0.0479452472347528+A172)*SIN(A172+0.734842844660215*COS(COS(A172)/COS(SIN(COS(A172+COS(1.35652888301957*A172)))))))))))))</f>
        <v>-0.92107746990312511</v>
      </c>
      <c r="BB172">
        <f>2*COS(A172)+SIN(A172/(1+COS(SIN(0.0251921174339378*COS(_xlfn.SEC(0.419735600194717+COS(0.974172084069584*_xlfn.SEC(1.32108411619894*A172)))*SIN(0.970378444545662*COS(COS(SIN(A172))/(2.21684497839146-COS(0.827486649168256*COS(1.04770755378253*COS(0.374917836847673*A172*SIN(A172+SIN(0.0150681615125201*A172)))*SIN(A172)))))*(1.79705146893733+COS(A172*SIN(0.0251921174339378*(-0.0120347759626663+COS(1.17295361766372-A172-COS(COS(COS((0.734842844660215*COS(0.367424224211023+A172)*SIN(COS(0.0150681615125201-A172)))/A172))))))))))*SIN(2.8951001999306+COS(COS(SIN(COS((COS(0.367424224211023+A172)*SIN(SIN(SIN(A172+SIN(A172)))))/(A172*(-0.855952925578902+COS(0.0250929074423294+A172)))))))))*SIN(0.0045405414853601*SIN((1.06314311483915*A172*(1.67526987319027-COS(A172)-COS(A172*SIN(0.66442022239765/(SIN(A172)*SIN(1.48270932459095*COS(SIN(SIN(COS(COS(A172)))))*COS(2.4900660451625-SIN(SIN(0.0251921174339378*(COS(A172+SIN((0.0251921174339378*COS(1.17295361766372*COS(A172)+COS(A172)/(A172*(0.345878657336117+A172-SIN(COS(A172)+A172*SIN(1.74994294679676+COS(0.0572806453769424*(-0.296995998186628+2.38953537141348*SIN(4.18189618808757*COS(A172)*COS(COS(SIN(A172))/(2.21684497839146-COS(1.1665946556443*COS(1.04770755378253*(0.999381384107968+A172))))))))))))))/(0.356528883019573+A172)-SIN(0.580358562052647-A172)))+SIN(0.375433094857483*(-0.161046367187467+A172))))))*SIN(0.093404449451794+COS(A172-0.484621490756709*(COS(COS(A172))+(2.06346606387297*COS(A172))/(0.356528883019573+0.150655529361516/COS(0.364312412788005*COS(0.00593771058668955*(A172+0.530924470829865*A172*((0.244003939114535-COS(0.0932686925260328*A172)-COS(A172))*COS(A172)*(2*COS(A172)+0.387844872700148*COS(0.122247045623982*(-2.67476585651086+A172)*(SIN(A172)*SIN(0.00140217240902748*A172^2*COS(COS(A172-0.999082557898852/(1.3608351870969+0.150655529361516*(2.74489686570714+A172)-COS(1)))*(0.0150675913159254-A172+COS(0.413036990134086/A172)-COS(A172)-COS(A172*COS(A172))-COS(A172+0.244232384538129*(2.84387902041926+A172+COS(B172)))))*SIN(A172))-SIN(SIN(SIN(0.862339351056448+COS(SIN(2.8951001999306+(0.5*COS(A172)*(0.826937250740526+(-1.12458081737812*A172)/(1+COS(SIN(0.00872081561358199*SIN(2.8951001999306+COS(COS(SIN(COS((0.734842844660215*COS(0.367424224211023+A172)*SIN(SIN(SIN(A172+SIN(A172)))))/A172))))))*SIN(0.00379532267608371*SIN(3.01037523694323*A172*(1.67526987319027-COS(A172)-COS(A172*SIN(SIN(0.00379532267608371*SIN(1.26449815900264*A172*(1.67526987319027-COS(A172))))*SIN(0.00872081561358199*SIN(A172+COS(COS(SIN(COS((0.734842844660215*COS(0.367424224211023+A172)*SIN(SIN(SIN(A172+SIN(A172)))))/A172)))))))))))))))/A172))))))))+COS(2.67476585651086-SIN(0.123821531774593/SIN(SIN(COS(0.999682695391386*(0.530924470829865-A172))/COS(COS(A172)+(1.64702538716042+0.537146430097249*(A172+COS(0.347798363400371-A172)))*COS(A172)-0.26714408291119*(A172+0.0251921174339378*SIN(A172))+(0.0270515440773242*A172*COS(2.36770557548171+A172))/SIN(SIN(COS(COS(A172-0.227771237432817*COS(A172)*(0.244003939114535-COS(A172)-COS(COS(0.464096977697486-COS((39.2055475129509*COS(A172-SIN(0.356528883019573-A172)))/A172^2))*SIN(A172))))))))))))))))))*SIN(COS(A172-COS(SIN(8.45216284241943-COS(0.349023510229163+0.42073232374058*COS(0.759590257947852+COS(1.42073232374058*A172+COS(A172)*(1.89442827394731+0.000366675974410566*COS(2.19354464902984-COS(0.131277299088378-A172)-COS(COS(SIN(COS((COS(0.367424224211023+A172)*SIN(SIN(SIN(0.340828820733522-A172))))/(A172*COS(A172+(1.64702538716042+0.537146430097249*COS(A172))*COS(SIN(COS(A172))+SIN(1.79705146893733+A172+COS(COS(COS(SIN((0.530924470829865*A172)/(-2.82139876047721+SIN(COS(COS(COS(A172)))*SIN(COS(A172))))))))))+(0.0270515440773242*COS(2.36770557548171+A172)*(0.498701523299401-0.165778219372136*(1+COS(SIN(0.00872081561358199*SIN(2.26306768395918-A172-COS(A172)-COS(COS(SIN(COS((0.569180159825137*SIN(SIN(SIN(A172+SIN(A172)))))/A172))))+0.648585040695961/(COS(A172)-SIN(A172))))*SIN(0.00379532267608371*SIN((1.06314311483915*A172*(1.67526987319027-COS(A172)))/SIN(0.0150675913159254+COS(1.40403511969596/A172))))))))/SIN(SIN(A172+0.885784395489139*(-1.32742597150515-COS(A172))*COS(A172))))))))))))))))))))))))))/SIN(0.0150675913159254+COS(0.413036990134086/A172)))))))</f>
        <v>-0.92107746990639017</v>
      </c>
    </row>
    <row r="173" spans="1:54" x14ac:dyDescent="0.25">
      <c r="A173">
        <v>-0.71</v>
      </c>
      <c r="B173">
        <v>-2.65</v>
      </c>
      <c r="C173">
        <v>1.169133387</v>
      </c>
      <c r="D173">
        <f t="shared" si="195"/>
        <v>1.0909182474677306</v>
      </c>
      <c r="E173">
        <f t="shared" si="196"/>
        <v>1.0909182474677306</v>
      </c>
      <c r="F173">
        <f t="shared" si="197"/>
        <v>1.0909182474677306</v>
      </c>
      <c r="G173">
        <f t="shared" si="198"/>
        <v>1.0909182474677306</v>
      </c>
      <c r="H173">
        <f t="shared" si="199"/>
        <v>1.0909182474677306</v>
      </c>
      <c r="I173">
        <f t="shared" si="200"/>
        <v>1.2449362408058506</v>
      </c>
      <c r="J173">
        <f t="shared" si="201"/>
        <v>1.2449362408058506</v>
      </c>
      <c r="K173">
        <f t="shared" si="202"/>
        <v>1.2244670504014314</v>
      </c>
      <c r="L173">
        <f t="shared" si="203"/>
        <v>1.1568876261832612</v>
      </c>
      <c r="M173">
        <f t="shared" si="204"/>
        <v>1.1807333520163965</v>
      </c>
      <c r="N173">
        <f t="shared" si="205"/>
        <v>1.1807333520163965</v>
      </c>
      <c r="O173">
        <f t="shared" si="206"/>
        <v>1.1807333520163965</v>
      </c>
      <c r="P173">
        <f t="shared" si="207"/>
        <v>1.1807333520163965</v>
      </c>
      <c r="Q173">
        <f t="shared" si="208"/>
        <v>1.1740194342943717</v>
      </c>
      <c r="R173">
        <f t="shared" si="209"/>
        <v>1.1740194342943717</v>
      </c>
      <c r="S173">
        <f t="shared" si="210"/>
        <v>1.1693173499083818</v>
      </c>
      <c r="T173">
        <f t="shared" si="211"/>
        <v>1.1693173499083818</v>
      </c>
      <c r="U173">
        <f t="shared" si="212"/>
        <v>1.1693173499083818</v>
      </c>
      <c r="V173">
        <f t="shared" si="213"/>
        <v>1.1689915523948866</v>
      </c>
      <c r="W173">
        <f>2*COS(A173)+SIN(A173/(0.999148166279824+COS(SIN(0.0251921174339378*(COS(0.685969744682071+A173+COS(0.1500862687924-SIN(0.0665099688093772*_xlfn.CSC(SIN(COS(COS(A173+(0.244003939114535-COS(0.0932686925260328*A173)-COS(A173))*COS(A173)*(2*COS(A173)+0.387844872700148*(A173-0.082374768005002/(A173-COS(A173*COS(A173))-(-2.15039598507721-A173)*(A173-COS(SIN(SIN(COS(COS(1.32108411619894*(2.84387902041926+SIN(COS(COS(1.00374593116443*A173*COS(A173))))))/COS(SIN(0.0940779463483673*SIN(COS(A173)))))))))))))))))))+SIN(0.375433094857483*(-0.0260061439754979+A173))))*SIN(SIN(A173)))))</f>
        <v>1.1689899362674683</v>
      </c>
      <c r="X173">
        <f t="shared" si="214"/>
        <v>1.1691114376111267</v>
      </c>
      <c r="Y173">
        <f t="shared" si="215"/>
        <v>1.1691114376111267</v>
      </c>
      <c r="Z173">
        <f t="shared" si="216"/>
        <v>1.1691277800613387</v>
      </c>
      <c r="AA173">
        <f t="shared" si="217"/>
        <v>1.1691314772006716</v>
      </c>
      <c r="AB173">
        <f t="shared" si="218"/>
        <v>1.1691331227327415</v>
      </c>
      <c r="AC173">
        <f t="shared" si="219"/>
        <v>1.1691331476637286</v>
      </c>
      <c r="AD173">
        <f t="shared" si="220"/>
        <v>1.169133386745232</v>
      </c>
      <c r="AE173">
        <f t="shared" si="221"/>
        <v>1.169133386745232</v>
      </c>
      <c r="AF173">
        <f t="shared" si="222"/>
        <v>1.169133386745232</v>
      </c>
      <c r="AG173">
        <f>2*COS(A173)+SIN(A173/(1+COS(0.0102383050941825*SIN(0.0251921174339378*(COS(0.685969744682071+A173+COS(SIN(A173)*SIN(A173*_xlfn.CSC(0.699794000623748+COS(A173*SIN(A173)))*SIN(SIN(0.482614878018303*(0.999335114390903+A173))))))+SIN(A173))))))</f>
        <v>1.1691333867006222</v>
      </c>
      <c r="AH173">
        <f>2*COS(A173)+SIN(A173/(1+COS(0.0102383050941825*SIN(0.0251921174339378*(COS(0.685969744682071+A173+COS(SIN(A173)*SIN(A173*_xlfn.CSC(0.699794000623748+COS(A173*SIN(A173)))*SIN(SIN(0.482614878018303*(0.999335114390903+A173))))))+SIN(A173))))))</f>
        <v>1.1691333867006222</v>
      </c>
      <c r="AI173">
        <f>2*COS(A173)+SIN(A173/(1+COS(0.0102383050941825*SIN(0.0251921174339378*(COS(0.685969744682071+A173+COS(SIN(A173)*SIN(COS(A173*SIN(1.74994294679676+COS((0.937483306033506-SIN(0.572749275024412+COS(A173)))*(-0.296995998186627+_xlfn.SEC(0.419735600194717+COS(0.974172084069584*_xlfn.SEC(1.32108411619894*A173)))*SIN(0.970378444545662*COS(COS(SIN(A173))/(2.21684497839146-COS(0.827486649168256*COS(1.04770755378253*COS(0.374917836847673*A173*SIN(COS(A173)-SIN(1.72131839878938/(-0.756954071083095-A173))))*SIN(A173)))))*(1.79705146893733+COS(SIN(0.0251921174339378*(COS(0.685969744682071+A173+COS(2.67476585651086+SIN(0.0942661886848087*A173*_xlfn.CSC(0.810618544876305*(-2.15039598507721-A173))*_xlfn.CSC(SIN(COS(COS(0.809444787727253+A173+SIN(0.793305537772902+A173))))))))+SIN(0.375433094857483*(-0.0260061439754979+A173))))*SIN(SIN(A173)))))))))*_xlfn.CSC(0.699794000623748+COS(A173*SIN(A173))))))+SIN(A173))))))</f>
        <v>1.1691333867433238</v>
      </c>
      <c r="AJ173">
        <f>2*COS(A173)+SIN(A173/(1+COS(0.0102383050941825*SIN(0.0251921174339378*(COS(0.685969744682071+A173+COS(SIN(A173)*SIN(COS(A173*SIN(1.74994294679676+COS((0.937483306033506-SIN(0.572749275024412+COS(A173)))*(-0.296995998186627+_xlfn.SEC(0.419735600194717+COS(0.974172084069584*_xlfn.SEC(1.32108411619894*A173)))*SIN(0.970378444545662*COS(COS(SIN(A173))/(2.21684497839146-COS(0.827486649168256*COS(1.04770755378253*COS(0.374917836847673*A173*SIN(COS(A173)-SIN(1.72131839878938/(-0.756954071083095-A173))))*SIN(A173)))))*(1.79705146893733+COS(SIN(0.0251921174339378*(COS(0.685969744682071+A173+COS(2.67476585651086+SIN(0.0942661886848087*A173*_xlfn.CSC(0.810618544876305*(-2.15039598507721-A173))*_xlfn.CSC(SIN(COS(COS(0.809444787727253+A173+SIN(0.793305537772902+A173))))))))+SIN(0.375433094857483*(-0.0260061439754979+A173))))*SIN(SIN(A173)))))))))*_xlfn.CSC(0.699794000623748+COS(A173*SIN(A173))))))+SIN(A173))))))</f>
        <v>1.1691333867433238</v>
      </c>
      <c r="AK173">
        <f>2*COS(A173)+SIN(A173/(1+COS(0.0102383050941825*SIN(0.0251921174339378*(COS(0.685969744682071+A173+COS(SIN(A173)*SIN(COS(A173*SIN(1.74994294679676+COS((0.937483306033506-SIN(0.572749275024412+COS(A173)))*(-0.296995998186627+_xlfn.SEC(0.419735600194717+COS(0.974172084069584*_xlfn.SEC(1.32108411619894*A173)))*SIN(0.970378444545662*COS(COS(SIN(A173))/(2.21684497839146-COS(0.827486649168256*COS(1.04770755378253*COS(0.374917836847673*A173*SIN(0.227771237432817-COS(A173)))*SIN(A173)))))*(1.79705146893733+COS(SIN(0.0251921174339378*(COS(0.685969744682071+A173+COS(2.67476585651086+SIN(0.0942661886848087*A173*_xlfn.CSC(0.810618544876305*(-2.15039598507721-A173))*_xlfn.CSC(SIN(COS(COS(0.809444787727253+A173+SIN(0.793305537772902+A173))))))))+SIN(0.375433094857483*(-0.0260061439754979+A173))))*SIN(SIN(A173)))))))))*_xlfn.CSC(0.699794000623748+COS(A173*SIN(A173))))))+SIN(A173))))))</f>
        <v>1.1691333867433238</v>
      </c>
      <c r="AL173">
        <f t="shared" si="223"/>
        <v>1.1691333867452312</v>
      </c>
      <c r="AM173">
        <f t="shared" si="224"/>
        <v>1.1691333867331204</v>
      </c>
      <c r="AN173">
        <f>2*COS(A173)+SIN(A173/(1+COS(0.0102383050941825*SIN(0.0251921174339378*(COS(0.685969744682071+A173+COS(SIN(A173)*SIN(2.87522917078492*COS(A173*SIN(0.996308035150143-COS((0.125463411927578+COS(0.71323222501324*(0.460719913648222+COS(A173)))-SIN(0.572749275024412+COS(A173)))*(-0.296995998186627+_xlfn.SEC(0.419735600194717+COS(0.974172084069584*_xlfn.SEC(1.32108411619894*A173)))*SIN(0.970378444545662*COS(COS(SIN(A173))/(2.21684497839146-COS(0.827486649168256*COS(1.04770755378253*COS(0.374917836847673*A173*SIN(COS(A173)-SIN(1.72131839878938/(-0.756954071083095-A173))))*SIN(A173)))))*(1.79705146893733+COS(SIN(0.0251921174339378*(COS(0.685969744682071+A173+COS(2.67476585651086+SIN(0.0942661886848087*A173*_xlfn.CSC(0.810618544876305*(-2.15039598507721-A173))*_xlfn.CSC(SIN(COS(COS(0.809444787727253+COS(A173))))))))+SIN(0.375433094857483*(-0.0260061439754979+A173))))*SIN(SIN(A173)))))))-5.2258026739857*A173*COS(2.26306768395918-A173+0.648585040695961/(-0.482614878018303+COS(A173))-COS(A173)-COS(COS(SIN(COS(A173)))))*(-0.803019914186518-0.09344164141567*(-0.296995998186628+1.99608842466968*SIN(1.82224358637127*COS(A173)*COS(COS(SIN(A173))/(2.21684497839146-COS(1.1665946556443*COS(1.04770755378253*COS(0.374917836847673*A173*SIN(COS(A173)-SIN(1.72131839878938/(-0.756954071083095-A173))))*SIN(A173)))))))))))))+SIN(A173))))))</f>
        <v>1.1691333867226463</v>
      </c>
      <c r="AO173">
        <f>2*COS(A173)+SIN(A173/(1+COS(SIN(0.0251921174339378*COS(0.433121146091541*(-2.67476585651086+A173+0.837215599154702*SIN((A173+COS(1.73864272248443+COS(0.356528883019573+SIN(0.940777930379917-COS(0.938170919030737*A173)-COS(A173)))))*SIN(COS(COS(COS(A173)/(1.70671384443301+0.338811626822948/COS(COS(A173))-COS(COS((1.73174047813809*COS(SIN(SIN(3.8337034581196-A173))))/(-0.165778219372136+A173)))+SIN(0.119137815794098*COS(COS(A173))))))))))*SIN(2.8951001999306+COS(COS(SIN(COS((COS(0.367424224211023+A173)*_xlfn.SEC(A173+(-1.96485635804169+0.537146430097249*COS(A173))*COS(SIN(COS(A173))+SIN(1.79705146893733+A173+COS(COS(COS(SIN((0.530924470829865*A173)/(-2.82139876047721+SIN(COS(COS(COS(A173)))*SIN(COS(SIN(A173)))))))))))+0.0270515440773242*COS(2.36770557548171+A173)*_xlfn.CSC(SIN(A173+0.885784395489139*(-1.32742597150515-COS(A173))*COS(A173)))*(0.498701523299401-0.165778219372136*A173*_xlfn.SEC(1.21730816958026+SIN(0.0396212186351349*A173*(COS(0.232148706776693*(0.0250052579539931+A173))+SIN(0.750866189714967*A173))))))*SIN(SIN(SIN(0.340828820733522-A173))))/A173))))))*SIN(0.00379532267608371*SIN((1.06314311483915*A173*(1.67526987319027-COS(A173)))/SIN(0.0150675913159254+COS(1.40403511969596/COS(A173))))))))</f>
        <v>1.1691333867444471</v>
      </c>
      <c r="AP173">
        <f t="shared" si="225"/>
        <v>1.1691333867307681</v>
      </c>
      <c r="AQ173">
        <f t="shared" si="226"/>
        <v>1.1691333867307681</v>
      </c>
      <c r="AR173">
        <f t="shared" si="227"/>
        <v>1.1691333867307681</v>
      </c>
      <c r="AS173">
        <f t="shared" si="228"/>
        <v>1.1691333867308102</v>
      </c>
      <c r="AT173">
        <f t="shared" si="229"/>
        <v>1.1691333867308102</v>
      </c>
      <c r="AU173">
        <f t="shared" si="230"/>
        <v>1.1691333867300107</v>
      </c>
      <c r="AV173">
        <f t="shared" si="231"/>
        <v>1.1691333867300107</v>
      </c>
      <c r="AW173">
        <f t="shared" si="232"/>
        <v>1.1691333867300107</v>
      </c>
      <c r="AX173">
        <f t="shared" si="233"/>
        <v>1.1691333867300107</v>
      </c>
      <c r="AY173">
        <f>2*COS(A173)+SIN(A173/(1+COS(SIN(0.0251921174339378*COS(0.433121146091541*(-2.67476585651086+A173+A173*SIN(A173*(A173+COS(0.933255692033108+A173)))))*SIN(2.8951001999306+COS(COS(SIN(COS((COS(0.367424224211023+A173)*_xlfn.SEC(A173+(1.64702538716042+0.537146430097249*COS(A173))*COS(SIN(2.65449809165387+A173)+SIN(COS(A173)))+0.0270515440773242*(0.498701523299401-0.312244449974241*COS(A173))*COS(2.36770557548171+A173)*_xlfn.CSC(SIN(A173+0.885784395489139*(-1.32742597150515-COS(A173))*COS(A173))))*SIN(SIN(SIN(0.340828820733522-A173))))/A173))))))*SIN(0.00379532267608371*SIN((1.06314311483915*A173*(1.67526987319027-COS(A173)))/SIN(COS(1.40403511969596/COS(A173))+(0.244003939114535-COS(0.0932686925260328*A173)-COS(A173))*SIN(0.933255692033108*(0.0479452472347528+A173)*SIN(A173+0.734842844660215*COS(COS(A173)/COS(SIN(COS(A173+COS(1.35652888301957*A173)))))))))))))</f>
        <v>1.1691333867435931</v>
      </c>
      <c r="AZ173">
        <f>2*COS(A173)+SIN(A173/(1+COS(SIN(0.0251921174339378*COS(0.433121146091541*(-2.67476585651086+A173+A173*SIN(A173*(A173+COS(0.933255692033108+A173)))))*SIN(2.8951001999306+COS(COS(SIN(COS((COS(0.367424224211023+A173)*_xlfn.SEC(A173+(1.64702538716042+0.537146430097249*COS(A173))*COS(SIN(2.65449809165387+A173)+SIN(COS(A173)))+0.0270515440773242*(0.498701523299401-0.312244449974241*COS(A173))*COS(2.36770557548171+A173)*_xlfn.CSC(SIN(A173+0.885784395489139*(-1.32742597150515-COS(A173))*COS(A173))))*SIN(SIN(SIN(0.340828820733522-A173))))/A173))))))*SIN(0.00379532267608371*SIN((1.06314311483915*A173*(1.67526987319027-COS(A173)))/SIN(COS(1.40403511969596/COS(A173))+(0.244003939114535-COS(0.0932686925260328*A173)-COS(A173))*SIN(0.933255692033108*(0.0479452472347528+A173)*SIN(A173+0.734842844660215*COS(COS(A173)/COS(SIN(COS(A173+COS(1.35652888301957*A173)))))))))))))</f>
        <v>1.1691333867435931</v>
      </c>
      <c r="BA173">
        <f>2*COS(A173)+SIN(A173/(1+COS(SIN(0.0251921174339378*COS(0.433121146091541*(-2.67476585651086+A173+A173*SIN(A173*(A173+COS(0.933255692033108+A173)))))*SIN(2.8951001999306+COS(COS(SIN(COS((COS(0.367424224211023+A173)*_xlfn.SEC(A173+(1.64702538716042+0.537146430097249*COS(A173))*COS(SIN(2.65449809165387+A173)+SIN(COS(A173)))+0.0270515440773242*(0.498701523299401-0.312244449974241*COS(A173))*COS(2.36770557548171+A173)*_xlfn.CSC(SIN(A173+0.885784395489139*(-1.32742597150515-COS(A173))*COS(A173))))*SIN(SIN(SIN(0.340828820733522-A173))))/A173))))))*SIN(0.00379532267608371*SIN((1.06314311483915*A173*(1.67526987319027-COS(A173)))/SIN(COS(1.40403511969596/COS(A173))+(0.244003939114535-COS(0.0932686925260328*A173)-COS(A173))*SIN(0.933255692033108*(0.0479452472347528+A173)*SIN(A173+0.734842844660215*COS(COS(A173)/COS(SIN(COS(A173+COS(1.35652888301957*A173)))))))))))))</f>
        <v>1.1691333867435931</v>
      </c>
      <c r="BB173">
        <f>2*COS(A173)+SIN(A173/(1+COS(SIN(0.0251921174339378*COS(_xlfn.SEC(0.419735600194717+COS(0.974172084069584*_xlfn.SEC(1.32108411619894*A173)))*SIN(0.970378444545662*COS(COS(SIN(A173))/(2.21684497839146-COS(0.827486649168256*COS(1.04770755378253*COS(0.374917836847673*A173*SIN(A173+SIN(0.0150681615125201*A173)))*SIN(A173)))))*(1.79705146893733+COS(A173*SIN(0.0251921174339378*(-0.0120347759626663+COS(1.17295361766372-A173-COS(COS(COS((0.734842844660215*COS(0.367424224211023+A173)*SIN(COS(0.0150681615125201-A173)))/A173))))))))))*SIN(2.8951001999306+COS(COS(SIN(COS((COS(0.367424224211023+A173)*SIN(SIN(SIN(A173+SIN(A173)))))/(A173*(-0.855952925578902+COS(0.0250929074423294+A173)))))))))*SIN(0.0045405414853601*SIN((1.06314311483915*A173*(1.67526987319027-COS(A173)-COS(A173*SIN(0.66442022239765/(SIN(A173)*SIN(1.48270932459095*COS(SIN(SIN(COS(COS(A173)))))*COS(2.4900660451625-SIN(SIN(0.0251921174339378*(COS(A173+SIN((0.0251921174339378*COS(1.17295361766372*COS(A173)+COS(A173)/(A173*(0.345878657336117+A173-SIN(COS(A173)+A173*SIN(1.74994294679676+COS(0.0572806453769424*(-0.296995998186628+2.38953537141348*SIN(4.18189618808757*COS(A173)*COS(COS(SIN(A173))/(2.21684497839146-COS(1.1665946556443*COS(1.04770755378253*(0.999381384107968+A173))))))))))))))/(0.356528883019573+A173)-SIN(0.580358562052647-A173)))+SIN(0.375433094857483*(-0.161046367187467+A173))))))*SIN(0.093404449451794+COS(A173-0.484621490756709*(COS(COS(A173))+(2.06346606387297*COS(A173))/(0.356528883019573+0.150655529361516/COS(0.364312412788005*COS(0.00593771058668955*(A173+0.530924470829865*A173*((0.244003939114535-COS(0.0932686925260328*A173)-COS(A173))*COS(A173)*(2*COS(A173)+0.387844872700148*COS(0.122247045623982*(-2.67476585651086+A173)*(SIN(A173)*SIN(0.00140217240902748*A173^2*COS(COS(A173-0.999082557898852/(1.3608351870969+0.150655529361516*(2.74489686570714+A173)-COS(1)))*(0.0150675913159254-A173+COS(0.413036990134086/A173)-COS(A173)-COS(A173*COS(A173))-COS(A173+0.244232384538129*(2.84387902041926+A173+COS(B173)))))*SIN(A173))-SIN(SIN(SIN(0.862339351056448+COS(SIN(2.8951001999306+(0.5*COS(A173)*(0.826937250740526+(-1.12458081737812*A173)/(1+COS(SIN(0.00872081561358199*SIN(2.8951001999306+COS(COS(SIN(COS((0.734842844660215*COS(0.367424224211023+A173)*SIN(SIN(SIN(A173+SIN(A173)))))/A173))))))*SIN(0.00379532267608371*SIN(3.01037523694323*A173*(1.67526987319027-COS(A173)-COS(A173*SIN(SIN(0.00379532267608371*SIN(1.26449815900264*A173*(1.67526987319027-COS(A173))))*SIN(0.00872081561358199*SIN(A173+COS(COS(SIN(COS((0.734842844660215*COS(0.367424224211023+A173)*SIN(SIN(SIN(A173+SIN(A173)))))/A173)))))))))))))))/A173))))))))+COS(2.67476585651086-SIN(0.123821531774593/SIN(SIN(COS(0.999682695391386*(0.530924470829865-A173))/COS(COS(A173)+(1.64702538716042+0.537146430097249*(A173+COS(0.347798363400371-A173)))*COS(A173)-0.26714408291119*(A173+0.0251921174339378*SIN(A173))+(0.0270515440773242*A173*COS(2.36770557548171+A173))/SIN(SIN(COS(COS(A173-0.227771237432817*COS(A173)*(0.244003939114535-COS(A173)-COS(COS(0.464096977697486-COS((39.2055475129509*COS(A173-SIN(0.356528883019573-A173)))/A173^2))*SIN(A173))))))))))))))))))*SIN(COS(A173-COS(SIN(8.45216284241943-COS(0.349023510229163+0.42073232374058*COS(0.759590257947852+COS(1.42073232374058*A173+COS(A173)*(1.89442827394731+0.000366675974410566*COS(2.19354464902984-COS(0.131277299088378-A173)-COS(COS(SIN(COS((COS(0.367424224211023+A173)*SIN(SIN(SIN(0.340828820733522-A173))))/(A173*COS(A173+(1.64702538716042+0.537146430097249*COS(A173))*COS(SIN(COS(A173))+SIN(1.79705146893733+A173+COS(COS(COS(SIN((0.530924470829865*A173)/(-2.82139876047721+SIN(COS(COS(COS(A173)))*SIN(COS(A173))))))))))+(0.0270515440773242*COS(2.36770557548171+A173)*(0.498701523299401-0.165778219372136*(1+COS(SIN(0.00872081561358199*SIN(2.26306768395918-A173-COS(A173)-COS(COS(SIN(COS((0.569180159825137*SIN(SIN(SIN(A173+SIN(A173)))))/A173))))+0.648585040695961/(COS(A173)-SIN(A173))))*SIN(0.00379532267608371*SIN((1.06314311483915*A173*(1.67526987319027-COS(A173)))/SIN(0.0150675913159254+COS(1.40403511969596/A173))))))))/SIN(SIN(A173+0.885784395489139*(-1.32742597150515-COS(A173))*COS(A173))))))))))))))))))))))))))/SIN(0.0150675913159254+COS(0.413036990134086/A173)))))))</f>
        <v>1.1691333867451479</v>
      </c>
    </row>
    <row r="174" spans="1:54" x14ac:dyDescent="0.25">
      <c r="A174">
        <v>-2.78</v>
      </c>
      <c r="B174">
        <v>-3.13</v>
      </c>
      <c r="C174">
        <v>-2.8543699870000001</v>
      </c>
      <c r="D174">
        <f t="shared" si="195"/>
        <v>-2.072597155838551</v>
      </c>
      <c r="E174">
        <f t="shared" si="196"/>
        <v>-2.072597155838551</v>
      </c>
      <c r="F174">
        <f t="shared" si="197"/>
        <v>-2.072597155838551</v>
      </c>
      <c r="G174">
        <f t="shared" si="198"/>
        <v>-2.072597155838551</v>
      </c>
      <c r="H174">
        <f t="shared" si="199"/>
        <v>-2.072597155838551</v>
      </c>
      <c r="I174">
        <f t="shared" si="200"/>
        <v>-2.9348512582512813</v>
      </c>
      <c r="J174">
        <f t="shared" si="201"/>
        <v>-2.9348512582512813</v>
      </c>
      <c r="K174">
        <f t="shared" si="202"/>
        <v>-3.0149982291305566</v>
      </c>
      <c r="L174">
        <f t="shared" si="203"/>
        <v>-2.7097042865078191</v>
      </c>
      <c r="M174">
        <f t="shared" si="204"/>
        <v>-2.8445342283140764</v>
      </c>
      <c r="N174">
        <f t="shared" si="205"/>
        <v>-2.8445342283140764</v>
      </c>
      <c r="O174">
        <f t="shared" si="206"/>
        <v>-2.8445342283140764</v>
      </c>
      <c r="P174">
        <f t="shared" si="207"/>
        <v>-2.8445342283140764</v>
      </c>
      <c r="Q174">
        <f t="shared" si="208"/>
        <v>-2.8505005850012628</v>
      </c>
      <c r="R174">
        <f t="shared" si="209"/>
        <v>-2.8505005850012628</v>
      </c>
      <c r="S174">
        <f t="shared" si="210"/>
        <v>-2.8542315682841419</v>
      </c>
      <c r="T174">
        <f t="shared" si="211"/>
        <v>-2.8542315682841419</v>
      </c>
      <c r="U174">
        <f t="shared" si="212"/>
        <v>-2.8542315682841419</v>
      </c>
      <c r="V174">
        <f t="shared" si="213"/>
        <v>-2.8544764292573888</v>
      </c>
      <c r="W174">
        <f>2*COS(A174)+SIN(A174/(0.999148166279824+COS(SIN(0.0251921174339378*(COS(0.685969744682071+A174+COS(0.1500862687924-SIN(0.0665099688093772*_xlfn.CSC(SIN(COS(COS(A174+(0.244003939114535-COS(0.0932686925260328*A174)-COS(A174))*COS(A174)*(2*COS(A174)+0.387844872700148*(A174-0.082374768005002/(A174-COS(A174*COS(A174))-(-2.15039598507721-A174)*(A174-COS(SIN(SIN(COS(COS(1.32108411619894*(2.84387902041926+SIN(COS(COS(1.00374593116443*A174*COS(A174))))))/COS(SIN(0.0940779463483673*SIN(COS(A174)))))))))))))))))))+SIN(0.375433094857483*(-0.0260061439754979+A174))))*SIN(SIN(A174)))))</f>
        <v>-2.8544771173076779</v>
      </c>
      <c r="X174">
        <f t="shared" si="214"/>
        <v>-2.8543772989671741</v>
      </c>
      <c r="Y174">
        <f t="shared" si="215"/>
        <v>-2.8543772989671741</v>
      </c>
      <c r="Z174">
        <f t="shared" si="216"/>
        <v>-2.8543735540937067</v>
      </c>
      <c r="AA174">
        <f t="shared" si="217"/>
        <v>-2.8543709026883306</v>
      </c>
      <c r="AB174">
        <f t="shared" si="218"/>
        <v>-2.8543703707127355</v>
      </c>
      <c r="AC174">
        <f t="shared" si="219"/>
        <v>-2.8543701665728869</v>
      </c>
      <c r="AD174">
        <f t="shared" si="220"/>
        <v>-2.8543699870527539</v>
      </c>
      <c r="AE174">
        <f t="shared" si="221"/>
        <v>-2.8543699870527539</v>
      </c>
      <c r="AF174">
        <f t="shared" si="222"/>
        <v>-2.8543699870527539</v>
      </c>
      <c r="AG174">
        <f>2*COS(A174)+SIN(A174/(1+COS(0.0102383050941825*SIN(0.0251921174339378*(COS(0.685969744682071+A174+COS(SIN(A174)*SIN(A174*_xlfn.CSC(0.699794000623748+COS(A174*SIN(A174)))*SIN(SIN(0.482614878018303*(0.999335114390903+A174))))))+SIN(A174))))))</f>
        <v>-2.8543699870674297</v>
      </c>
      <c r="AH174">
        <f>2*COS(A174)+SIN(A174/(1+COS(0.0102383050941825*SIN(0.0251921174339378*(COS(0.685969744682071+A174+COS(SIN(A174)*SIN(A174*_xlfn.CSC(0.699794000623748+COS(A174*SIN(A174)))*SIN(SIN(0.482614878018303*(0.999335114390903+A174))))))+SIN(A174))))))</f>
        <v>-2.8543699870674297</v>
      </c>
      <c r="AI174">
        <f>2*COS(A174)+SIN(A174/(1+COS(0.0102383050941825*SIN(0.0251921174339378*(COS(0.685969744682071+A174+COS(SIN(A174)*SIN(COS(A174*SIN(1.74994294679676+COS((0.937483306033506-SIN(0.572749275024412+COS(A174)))*(-0.296995998186627+_xlfn.SEC(0.419735600194717+COS(0.974172084069584*_xlfn.SEC(1.32108411619894*A174)))*SIN(0.970378444545662*COS(COS(SIN(A174))/(2.21684497839146-COS(0.827486649168256*COS(1.04770755378253*COS(0.374917836847673*A174*SIN(COS(A174)-SIN(1.72131839878938/(-0.756954071083095-A174))))*SIN(A174)))))*(1.79705146893733+COS(SIN(0.0251921174339378*(COS(0.685969744682071+A174+COS(2.67476585651086+SIN(0.0942661886848087*A174*_xlfn.CSC(0.810618544876305*(-2.15039598507721-A174))*_xlfn.CSC(SIN(COS(COS(0.809444787727253+A174+SIN(0.793305537772902+A174))))))))+SIN(0.375433094857483*(-0.0260061439754979+A174))))*SIN(SIN(A174)))))))))*_xlfn.CSC(0.699794000623748+COS(A174*SIN(A174))))))+SIN(A174))))))</f>
        <v>-2.8543699870794561</v>
      </c>
      <c r="AJ174">
        <f>2*COS(A174)+SIN(A174/(1+COS(0.0102383050941825*SIN(0.0251921174339378*(COS(0.685969744682071+A174+COS(SIN(A174)*SIN(COS(A174*SIN(1.74994294679676+COS((0.937483306033506-SIN(0.572749275024412+COS(A174)))*(-0.296995998186627+_xlfn.SEC(0.419735600194717+COS(0.974172084069584*_xlfn.SEC(1.32108411619894*A174)))*SIN(0.970378444545662*COS(COS(SIN(A174))/(2.21684497839146-COS(0.827486649168256*COS(1.04770755378253*COS(0.374917836847673*A174*SIN(COS(A174)-SIN(1.72131839878938/(-0.756954071083095-A174))))*SIN(A174)))))*(1.79705146893733+COS(SIN(0.0251921174339378*(COS(0.685969744682071+A174+COS(2.67476585651086+SIN(0.0942661886848087*A174*_xlfn.CSC(0.810618544876305*(-2.15039598507721-A174))*_xlfn.CSC(SIN(COS(COS(0.809444787727253+A174+SIN(0.793305537772902+A174))))))))+SIN(0.375433094857483*(-0.0260061439754979+A174))))*SIN(SIN(A174)))))))))*_xlfn.CSC(0.699794000623748+COS(A174*SIN(A174))))))+SIN(A174))))))</f>
        <v>-2.8543699870794561</v>
      </c>
      <c r="AK174">
        <f>2*COS(A174)+SIN(A174/(1+COS(0.0102383050941825*SIN(0.0251921174339378*(COS(0.685969744682071+A174+COS(SIN(A174)*SIN(COS(A174*SIN(1.74994294679676+COS((0.937483306033506-SIN(0.572749275024412+COS(A174)))*(-0.296995998186627+_xlfn.SEC(0.419735600194717+COS(0.974172084069584*_xlfn.SEC(1.32108411619894*A174)))*SIN(0.970378444545662*COS(COS(SIN(A174))/(2.21684497839146-COS(0.827486649168256*COS(1.04770755378253*COS(0.374917836847673*A174*SIN(0.227771237432817-COS(A174)))*SIN(A174)))))*(1.79705146893733+COS(SIN(0.0251921174339378*(COS(0.685969744682071+A174+COS(2.67476585651086+SIN(0.0942661886848087*A174*_xlfn.CSC(0.810618544876305*(-2.15039598507721-A174))*_xlfn.CSC(SIN(COS(COS(0.809444787727253+A174+SIN(0.793305537772902+A174))))))))+SIN(0.375433094857483*(-0.0260061439754979+A174))))*SIN(SIN(A174)))))))))*_xlfn.CSC(0.699794000623748+COS(A174*SIN(A174))))))+SIN(A174))))))</f>
        <v>-2.8543699870793731</v>
      </c>
      <c r="AL174">
        <f t="shared" si="223"/>
        <v>-2.8543699870602035</v>
      </c>
      <c r="AM174">
        <f t="shared" si="224"/>
        <v>-2.854369987052964</v>
      </c>
      <c r="AN174">
        <f>2*COS(A174)+SIN(A174/(1+COS(0.0102383050941825*SIN(0.0251921174339378*(COS(0.685969744682071+A174+COS(SIN(A174)*SIN(2.87522917078492*COS(A174*SIN(0.996308035150143-COS((0.125463411927578+COS(0.71323222501324*(0.460719913648222+COS(A174)))-SIN(0.572749275024412+COS(A174)))*(-0.296995998186627+_xlfn.SEC(0.419735600194717+COS(0.974172084069584*_xlfn.SEC(1.32108411619894*A174)))*SIN(0.970378444545662*COS(COS(SIN(A174))/(2.21684497839146-COS(0.827486649168256*COS(1.04770755378253*COS(0.374917836847673*A174*SIN(COS(A174)-SIN(1.72131839878938/(-0.756954071083095-A174))))*SIN(A174)))))*(1.79705146893733+COS(SIN(0.0251921174339378*(COS(0.685969744682071+A174+COS(2.67476585651086+SIN(0.0942661886848087*A174*_xlfn.CSC(0.810618544876305*(-2.15039598507721-A174))*_xlfn.CSC(SIN(COS(COS(0.809444787727253+COS(A174))))))))+SIN(0.375433094857483*(-0.0260061439754979+A174))))*SIN(SIN(A174)))))))-5.2258026739857*A174*COS(2.26306768395918-A174+0.648585040695961/(-0.482614878018303+COS(A174))-COS(A174)-COS(COS(SIN(COS(A174)))))*(-0.803019914186518-0.09344164141567*(-0.296995998186628+1.99608842466968*SIN(1.82224358637127*COS(A174)*COS(COS(SIN(A174))/(2.21684497839146-COS(1.1665946556443*COS(1.04770755378253*COS(0.374917836847673*A174*SIN(COS(A174)-SIN(1.72131839878938/(-0.756954071083095-A174))))*SIN(A174)))))))))))))+SIN(A174))))))</f>
        <v>-2.8543699870630812</v>
      </c>
      <c r="AO174">
        <f>2*COS(A174)+SIN(A174/(1+COS(SIN(0.0251921174339378*COS(0.433121146091541*(-2.67476585651086+A174+0.837215599154702*SIN((A174+COS(1.73864272248443+COS(0.356528883019573+SIN(0.940777930379917-COS(0.938170919030737*A174)-COS(A174)))))*SIN(COS(COS(COS(A174)/(1.70671384443301+0.338811626822948/COS(COS(A174))-COS(COS((1.73174047813809*COS(SIN(SIN(3.8337034581196-A174))))/(-0.165778219372136+A174)))+SIN(0.119137815794098*COS(COS(A174))))))))))*SIN(2.8951001999306+COS(COS(SIN(COS((COS(0.367424224211023+A174)*_xlfn.SEC(A174+(-1.96485635804169+0.537146430097249*COS(A174))*COS(SIN(COS(A174))+SIN(1.79705146893733+A174+COS(COS(COS(SIN((0.530924470829865*A174)/(-2.82139876047721+SIN(COS(COS(COS(A174)))*SIN(COS(SIN(A174)))))))))))+0.0270515440773242*COS(2.36770557548171+A174)*_xlfn.CSC(SIN(A174+0.885784395489139*(-1.32742597150515-COS(A174))*COS(A174)))*(0.498701523299401-0.165778219372136*A174*_xlfn.SEC(1.21730816958026+SIN(0.0396212186351349*A174*(COS(0.232148706776693*(0.0250052579539931+A174))+SIN(0.750866189714967*A174))))))*SIN(SIN(SIN(0.340828820733522-A174))))/A174))))))*SIN(0.00379532267608371*SIN((1.06314311483915*A174*(1.67526987319027-COS(A174)))/SIN(0.0150675913159254+COS(1.40403511969596/COS(A174))))))))</f>
        <v>-2.8543699870538117</v>
      </c>
      <c r="AP174">
        <f t="shared" si="225"/>
        <v>-2.8543699870535493</v>
      </c>
      <c r="AQ174">
        <f t="shared" si="226"/>
        <v>-2.8543699870535493</v>
      </c>
      <c r="AR174">
        <f t="shared" si="227"/>
        <v>-2.8543699870535493</v>
      </c>
      <c r="AS174">
        <f t="shared" si="228"/>
        <v>-2.8543699870535288</v>
      </c>
      <c r="AT174">
        <f t="shared" si="229"/>
        <v>-2.8543699870535288</v>
      </c>
      <c r="AU174">
        <f t="shared" si="230"/>
        <v>-2.8543699870527677</v>
      </c>
      <c r="AV174">
        <f t="shared" si="231"/>
        <v>-2.8543699870527677</v>
      </c>
      <c r="AW174">
        <f t="shared" si="232"/>
        <v>-2.8543699870527677</v>
      </c>
      <c r="AX174">
        <f t="shared" si="233"/>
        <v>-2.8543699870527677</v>
      </c>
      <c r="AY174">
        <f>2*COS(A174)+SIN(A174/(1+COS(SIN(0.0251921174339378*COS(0.433121146091541*(-2.67476585651086+A174+A174*SIN(A174*(A174+COS(0.933255692033108+A174)))))*SIN(2.8951001999306+COS(COS(SIN(COS((COS(0.367424224211023+A174)*_xlfn.SEC(A174+(1.64702538716042+0.537146430097249*COS(A174))*COS(SIN(2.65449809165387+A174)+SIN(COS(A174)))+0.0270515440773242*(0.498701523299401-0.312244449974241*COS(A174))*COS(2.36770557548171+A174)*_xlfn.CSC(SIN(A174+0.885784395489139*(-1.32742597150515-COS(A174))*COS(A174))))*SIN(SIN(SIN(0.340828820733522-A174))))/A174))))))*SIN(0.00379532267608371*SIN((1.06314311483915*A174*(1.67526987319027-COS(A174)))/SIN(COS(1.40403511969596/COS(A174))+(0.244003939114535-COS(0.0932686925260328*A174)-COS(A174))*SIN(0.933255692033108*(0.0479452472347528+A174)*SIN(A174+0.734842844660215*COS(COS(A174)/COS(SIN(COS(A174+COS(1.35652888301957*A174)))))))))))))</f>
        <v>-2.8543699870536883</v>
      </c>
      <c r="AZ174">
        <f>2*COS(A174)+SIN(A174/(1+COS(SIN(0.0251921174339378*COS(0.433121146091541*(-2.67476585651086+A174+A174*SIN(A174*(A174+COS(0.933255692033108+A174)))))*SIN(2.8951001999306+COS(COS(SIN(COS((COS(0.367424224211023+A174)*_xlfn.SEC(A174+(1.64702538716042+0.537146430097249*COS(A174))*COS(SIN(2.65449809165387+A174)+SIN(COS(A174)))+0.0270515440773242*(0.498701523299401-0.312244449974241*COS(A174))*COS(2.36770557548171+A174)*_xlfn.CSC(SIN(A174+0.885784395489139*(-1.32742597150515-COS(A174))*COS(A174))))*SIN(SIN(SIN(0.340828820733522-A174))))/A174))))))*SIN(0.00379532267608371*SIN((1.06314311483915*A174*(1.67526987319027-COS(A174)))/SIN(COS(1.40403511969596/COS(A174))+(0.244003939114535-COS(0.0932686925260328*A174)-COS(A174))*SIN(0.933255692033108*(0.0479452472347528+A174)*SIN(A174+0.734842844660215*COS(COS(A174)/COS(SIN(COS(A174+COS(1.35652888301957*A174)))))))))))))</f>
        <v>-2.8543699870536883</v>
      </c>
      <c r="BA174">
        <f>2*COS(A174)+SIN(A174/(1+COS(SIN(0.0251921174339378*COS(0.433121146091541*(-2.67476585651086+A174+A174*SIN(A174*(A174+COS(0.933255692033108+A174)))))*SIN(2.8951001999306+COS(COS(SIN(COS((COS(0.367424224211023+A174)*_xlfn.SEC(A174+(1.64702538716042+0.537146430097249*COS(A174))*COS(SIN(2.65449809165387+A174)+SIN(COS(A174)))+0.0270515440773242*(0.498701523299401-0.312244449974241*COS(A174))*COS(2.36770557548171+A174)*_xlfn.CSC(SIN(A174+0.885784395489139*(-1.32742597150515-COS(A174))*COS(A174))))*SIN(SIN(SIN(0.340828820733522-A174))))/A174))))))*SIN(0.00379532267608371*SIN((1.06314311483915*A174*(1.67526987319027-COS(A174)))/SIN(COS(1.40403511969596/COS(A174))+(0.244003939114535-COS(0.0932686925260328*A174)-COS(A174))*SIN(0.933255692033108*(0.0479452472347528+A174)*SIN(A174+0.734842844660215*COS(COS(A174)/COS(SIN(COS(A174+COS(1.35652888301957*A174)))))))))))))</f>
        <v>-2.8543699870536883</v>
      </c>
      <c r="BB174">
        <f>2*COS(A174)+SIN(A174/(1+COS(SIN(0.0251921174339378*COS(_xlfn.SEC(0.419735600194717+COS(0.974172084069584*_xlfn.SEC(1.32108411619894*A174)))*SIN(0.970378444545662*COS(COS(SIN(A174))/(2.21684497839146-COS(0.827486649168256*COS(1.04770755378253*COS(0.374917836847673*A174*SIN(A174+SIN(0.0150681615125201*A174)))*SIN(A174)))))*(1.79705146893733+COS(A174*SIN(0.0251921174339378*(-0.0120347759626663+COS(1.17295361766372-A174-COS(COS(COS((0.734842844660215*COS(0.367424224211023+A174)*SIN(COS(0.0150681615125201-A174)))/A174))))))))))*SIN(2.8951001999306+COS(COS(SIN(COS((COS(0.367424224211023+A174)*SIN(SIN(SIN(A174+SIN(A174)))))/(A174*(-0.855952925578902+COS(0.0250929074423294+A174)))))))))*SIN(0.0045405414853601*SIN((1.06314311483915*A174*(1.67526987319027-COS(A174)-COS(A174*SIN(0.66442022239765/(SIN(A174)*SIN(1.48270932459095*COS(SIN(SIN(COS(COS(A174)))))*COS(2.4900660451625-SIN(SIN(0.0251921174339378*(COS(A174+SIN((0.0251921174339378*COS(1.17295361766372*COS(A174)+COS(A174)/(A174*(0.345878657336117+A174-SIN(COS(A174)+A174*SIN(1.74994294679676+COS(0.0572806453769424*(-0.296995998186628+2.38953537141348*SIN(4.18189618808757*COS(A174)*COS(COS(SIN(A174))/(2.21684497839146-COS(1.1665946556443*COS(1.04770755378253*(0.999381384107968+A174))))))))))))))/(0.356528883019573+A174)-SIN(0.580358562052647-A174)))+SIN(0.375433094857483*(-0.161046367187467+A174))))))*SIN(0.093404449451794+COS(A174-0.484621490756709*(COS(COS(A174))+(2.06346606387297*COS(A174))/(0.356528883019573+0.150655529361516/COS(0.364312412788005*COS(0.00593771058668955*(A174+0.530924470829865*A174*((0.244003939114535-COS(0.0932686925260328*A174)-COS(A174))*COS(A174)*(2*COS(A174)+0.387844872700148*COS(0.122247045623982*(-2.67476585651086+A174)*(SIN(A174)*SIN(0.00140217240902748*A174^2*COS(COS(A174-0.999082557898852/(1.3608351870969+0.150655529361516*(2.74489686570714+A174)-COS(1)))*(0.0150675913159254-A174+COS(0.413036990134086/A174)-COS(A174)-COS(A174*COS(A174))-COS(A174+0.244232384538129*(2.84387902041926+A174+COS(B174)))))*SIN(A174))-SIN(SIN(SIN(0.862339351056448+COS(SIN(2.8951001999306+(0.5*COS(A174)*(0.826937250740526+(-1.12458081737812*A174)/(1+COS(SIN(0.00872081561358199*SIN(2.8951001999306+COS(COS(SIN(COS((0.734842844660215*COS(0.367424224211023+A174)*SIN(SIN(SIN(A174+SIN(A174)))))/A174))))))*SIN(0.00379532267608371*SIN(3.01037523694323*A174*(1.67526987319027-COS(A174)-COS(A174*SIN(SIN(0.00379532267608371*SIN(1.26449815900264*A174*(1.67526987319027-COS(A174))))*SIN(0.00872081561358199*SIN(A174+COS(COS(SIN(COS((0.734842844660215*COS(0.367424224211023+A174)*SIN(SIN(SIN(A174+SIN(A174)))))/A174)))))))))))))))/A174))))))))+COS(2.67476585651086-SIN(0.123821531774593/SIN(SIN(COS(0.999682695391386*(0.530924470829865-A174))/COS(COS(A174)+(1.64702538716042+0.537146430097249*(A174+COS(0.347798363400371-A174)))*COS(A174)-0.26714408291119*(A174+0.0251921174339378*SIN(A174))+(0.0270515440773242*A174*COS(2.36770557548171+A174))/SIN(SIN(COS(COS(A174-0.227771237432817*COS(A174)*(0.244003939114535-COS(A174)-COS(COS(0.464096977697486-COS((39.2055475129509*COS(A174-SIN(0.356528883019573-A174)))/A174^2))*SIN(A174))))))))))))))))))*SIN(COS(A174-COS(SIN(8.45216284241943-COS(0.349023510229163+0.42073232374058*COS(0.759590257947852+COS(1.42073232374058*A174+COS(A174)*(1.89442827394731+0.000366675974410566*COS(2.19354464902984-COS(0.131277299088378-A174)-COS(COS(SIN(COS((COS(0.367424224211023+A174)*SIN(SIN(SIN(0.340828820733522-A174))))/(A174*COS(A174+(1.64702538716042+0.537146430097249*COS(A174))*COS(SIN(COS(A174))+SIN(1.79705146893733+A174+COS(COS(COS(SIN((0.530924470829865*A174)/(-2.82139876047721+SIN(COS(COS(COS(A174)))*SIN(COS(A174))))))))))+(0.0270515440773242*COS(2.36770557548171+A174)*(0.498701523299401-0.165778219372136*(1+COS(SIN(0.00872081561358199*SIN(2.26306768395918-A174-COS(A174)-COS(COS(SIN(COS((0.569180159825137*SIN(SIN(SIN(A174+SIN(A174)))))/A174))))+0.648585040695961/(COS(A174)-SIN(A174))))*SIN(0.00379532267608371*SIN((1.06314311483915*A174*(1.67526987319027-COS(A174)))/SIN(0.0150675913159254+COS(1.40403511969596/A174))))))))/SIN(SIN(A174+0.885784395489139*(-1.32742597150515-COS(A174))*COS(A174))))))))))))))))))))))))))/SIN(0.0150675913159254+COS(0.413036990134086/A174)))))))</f>
        <v>-2.8543699870617818</v>
      </c>
    </row>
    <row r="175" spans="1:54" x14ac:dyDescent="0.25">
      <c r="A175">
        <v>0</v>
      </c>
      <c r="B175">
        <v>-3.12</v>
      </c>
      <c r="C175">
        <v>2</v>
      </c>
      <c r="D175">
        <f t="shared" si="195"/>
        <v>1.9783461222296861</v>
      </c>
      <c r="E175">
        <f t="shared" si="196"/>
        <v>1.9783461222296861</v>
      </c>
      <c r="F175">
        <f t="shared" si="197"/>
        <v>1.9783461222296861</v>
      </c>
      <c r="G175">
        <f t="shared" si="198"/>
        <v>1.9783461222296861</v>
      </c>
      <c r="H175">
        <f t="shared" si="199"/>
        <v>1.9783461222296861</v>
      </c>
      <c r="I175">
        <f t="shared" si="200"/>
        <v>2</v>
      </c>
      <c r="J175">
        <f t="shared" si="201"/>
        <v>2</v>
      </c>
      <c r="K175">
        <f t="shared" si="202"/>
        <v>2</v>
      </c>
      <c r="L175">
        <f t="shared" si="203"/>
        <v>2</v>
      </c>
      <c r="M175">
        <f t="shared" si="204"/>
        <v>2</v>
      </c>
      <c r="N175">
        <f t="shared" si="205"/>
        <v>2</v>
      </c>
      <c r="O175">
        <f t="shared" si="206"/>
        <v>2</v>
      </c>
      <c r="P175">
        <f t="shared" si="207"/>
        <v>2</v>
      </c>
      <c r="Q175">
        <f t="shared" si="208"/>
        <v>2</v>
      </c>
      <c r="R175">
        <f t="shared" si="209"/>
        <v>2</v>
      </c>
      <c r="S175">
        <f t="shared" si="210"/>
        <v>2</v>
      </c>
      <c r="T175">
        <f t="shared" si="211"/>
        <v>2</v>
      </c>
      <c r="U175">
        <f t="shared" si="212"/>
        <v>2</v>
      </c>
      <c r="V175">
        <f t="shared" si="213"/>
        <v>2</v>
      </c>
      <c r="W175">
        <f>2*COS(A175)+SIN(A175/(0.999148166279824+COS(SIN(0.0251921174339378*(COS(0.685969744682071+A175+COS(0.1500862687924-SIN(0.0665099688093772*_xlfn.CSC(SIN(COS(COS(A175+(0.244003939114535-COS(0.0932686925260328*A175)-COS(A175))*COS(A175)*(2*COS(A175)+0.387844872700148*(A175-0.082374768005002/(A175-COS(A175*COS(A175))-(-2.15039598507721-A175)*(A175-COS(SIN(SIN(COS(COS(1.32108411619894*(2.84387902041926+SIN(COS(COS(1.00374593116443*A175*COS(A175))))))/COS(SIN(0.0940779463483673*SIN(COS(A175)))))))))))))))))))+SIN(0.375433094857483*(-0.0260061439754979+A175))))*SIN(SIN(A175)))))</f>
        <v>2</v>
      </c>
      <c r="X175">
        <f t="shared" si="214"/>
        <v>2</v>
      </c>
      <c r="Y175">
        <f t="shared" si="215"/>
        <v>2</v>
      </c>
      <c r="Z175">
        <f t="shared" si="216"/>
        <v>2</v>
      </c>
      <c r="AA175">
        <f t="shared" si="217"/>
        <v>2</v>
      </c>
      <c r="AB175">
        <f t="shared" si="218"/>
        <v>2</v>
      </c>
      <c r="AC175">
        <f t="shared" si="219"/>
        <v>2</v>
      </c>
      <c r="AD175">
        <f t="shared" si="220"/>
        <v>2</v>
      </c>
      <c r="AE175">
        <f t="shared" si="221"/>
        <v>2</v>
      </c>
      <c r="AF175">
        <f t="shared" si="222"/>
        <v>2</v>
      </c>
      <c r="AG175">
        <f>2*COS(A175)+SIN(A175/(1+COS(0.0102383050941825*SIN(0.0251921174339378*(COS(0.685969744682071+A175+COS(SIN(A175)*SIN(A175*_xlfn.CSC(0.699794000623748+COS(A175*SIN(A175)))*SIN(SIN(0.482614878018303*(0.999335114390903+A175))))))+SIN(A175))))))</f>
        <v>2</v>
      </c>
      <c r="AH175">
        <f>2*COS(A175)+SIN(A175/(1+COS(0.0102383050941825*SIN(0.0251921174339378*(COS(0.685969744682071+A175+COS(SIN(A175)*SIN(A175*_xlfn.CSC(0.699794000623748+COS(A175*SIN(A175)))*SIN(SIN(0.482614878018303*(0.999335114390903+A175))))))+SIN(A175))))))</f>
        <v>2</v>
      </c>
      <c r="AI175">
        <f>2*COS(A175)+SIN(A175/(1+COS(0.0102383050941825*SIN(0.0251921174339378*(COS(0.685969744682071+A175+COS(SIN(A175)*SIN(COS(A175*SIN(1.74994294679676+COS((0.937483306033506-SIN(0.572749275024412+COS(A175)))*(-0.296995998186627+_xlfn.SEC(0.419735600194717+COS(0.974172084069584*_xlfn.SEC(1.32108411619894*A175)))*SIN(0.970378444545662*COS(COS(SIN(A175))/(2.21684497839146-COS(0.827486649168256*COS(1.04770755378253*COS(0.374917836847673*A175*SIN(COS(A175)-SIN(1.72131839878938/(-0.756954071083095-A175))))*SIN(A175)))))*(1.79705146893733+COS(SIN(0.0251921174339378*(COS(0.685969744682071+A175+COS(2.67476585651086+SIN(0.0942661886848087*A175*_xlfn.CSC(0.810618544876305*(-2.15039598507721-A175))*_xlfn.CSC(SIN(COS(COS(0.809444787727253+A175+SIN(0.793305537772902+A175))))))))+SIN(0.375433094857483*(-0.0260061439754979+A175))))*SIN(SIN(A175)))))))))*_xlfn.CSC(0.699794000623748+COS(A175*SIN(A175))))))+SIN(A175))))))</f>
        <v>2</v>
      </c>
      <c r="AJ175">
        <f>2*COS(A175)+SIN(A175/(1+COS(0.0102383050941825*SIN(0.0251921174339378*(COS(0.685969744682071+A175+COS(SIN(A175)*SIN(COS(A175*SIN(1.74994294679676+COS((0.937483306033506-SIN(0.572749275024412+COS(A175)))*(-0.296995998186627+_xlfn.SEC(0.419735600194717+COS(0.974172084069584*_xlfn.SEC(1.32108411619894*A175)))*SIN(0.970378444545662*COS(COS(SIN(A175))/(2.21684497839146-COS(0.827486649168256*COS(1.04770755378253*COS(0.374917836847673*A175*SIN(COS(A175)-SIN(1.72131839878938/(-0.756954071083095-A175))))*SIN(A175)))))*(1.79705146893733+COS(SIN(0.0251921174339378*(COS(0.685969744682071+A175+COS(2.67476585651086+SIN(0.0942661886848087*A175*_xlfn.CSC(0.810618544876305*(-2.15039598507721-A175))*_xlfn.CSC(SIN(COS(COS(0.809444787727253+A175+SIN(0.793305537772902+A175))))))))+SIN(0.375433094857483*(-0.0260061439754979+A175))))*SIN(SIN(A175)))))))))*_xlfn.CSC(0.699794000623748+COS(A175*SIN(A175))))))+SIN(A175))))))</f>
        <v>2</v>
      </c>
      <c r="AK175">
        <f>2*COS(A175)+SIN(A175/(1+COS(0.0102383050941825*SIN(0.0251921174339378*(COS(0.685969744682071+A175+COS(SIN(A175)*SIN(COS(A175*SIN(1.74994294679676+COS((0.937483306033506-SIN(0.572749275024412+COS(A175)))*(-0.296995998186627+_xlfn.SEC(0.419735600194717+COS(0.974172084069584*_xlfn.SEC(1.32108411619894*A175)))*SIN(0.970378444545662*COS(COS(SIN(A175))/(2.21684497839146-COS(0.827486649168256*COS(1.04770755378253*COS(0.374917836847673*A175*SIN(0.227771237432817-COS(A175)))*SIN(A175)))))*(1.79705146893733+COS(SIN(0.0251921174339378*(COS(0.685969744682071+A175+COS(2.67476585651086+SIN(0.0942661886848087*A175*_xlfn.CSC(0.810618544876305*(-2.15039598507721-A175))*_xlfn.CSC(SIN(COS(COS(0.809444787727253+A175+SIN(0.793305537772902+A175))))))))+SIN(0.375433094857483*(-0.0260061439754979+A175))))*SIN(SIN(A175)))))))))*_xlfn.CSC(0.699794000623748+COS(A175*SIN(A175))))))+SIN(A175))))))</f>
        <v>2</v>
      </c>
      <c r="AL175" t="e">
        <f t="shared" si="223"/>
        <v>#DIV/0!</v>
      </c>
      <c r="AM175">
        <f t="shared" si="224"/>
        <v>2</v>
      </c>
      <c r="AN175">
        <f>2*COS(A175)+SIN(A175/(1+COS(0.0102383050941825*SIN(0.0251921174339378*(COS(0.685969744682071+A175+COS(SIN(A175)*SIN(2.87522917078492*COS(A175*SIN(0.996308035150143-COS((0.125463411927578+COS(0.71323222501324*(0.460719913648222+COS(A175)))-SIN(0.572749275024412+COS(A175)))*(-0.296995998186627+_xlfn.SEC(0.419735600194717+COS(0.974172084069584*_xlfn.SEC(1.32108411619894*A175)))*SIN(0.970378444545662*COS(COS(SIN(A175))/(2.21684497839146-COS(0.827486649168256*COS(1.04770755378253*COS(0.374917836847673*A175*SIN(COS(A175)-SIN(1.72131839878938/(-0.756954071083095-A175))))*SIN(A175)))))*(1.79705146893733+COS(SIN(0.0251921174339378*(COS(0.685969744682071+A175+COS(2.67476585651086+SIN(0.0942661886848087*A175*_xlfn.CSC(0.810618544876305*(-2.15039598507721-A175))*_xlfn.CSC(SIN(COS(COS(0.809444787727253+COS(A175))))))))+SIN(0.375433094857483*(-0.0260061439754979+A175))))*SIN(SIN(A175)))))))-5.2258026739857*A175*COS(2.26306768395918-A175+0.648585040695961/(-0.482614878018303+COS(A175))-COS(A175)-COS(COS(SIN(COS(A175)))))*(-0.803019914186518-0.09344164141567*(-0.296995998186628+1.99608842466968*SIN(1.82224358637127*COS(A175)*COS(COS(SIN(A175))/(2.21684497839146-COS(1.1665946556443*COS(1.04770755378253*COS(0.374917836847673*A175*SIN(COS(A175)-SIN(1.72131839878938/(-0.756954071083095-A175))))*SIN(A175)))))))))))))+SIN(A175))))))</f>
        <v>2</v>
      </c>
      <c r="AO175" t="e">
        <f>2*COS(A175)+SIN(A175/(1+COS(SIN(0.0251921174339378*COS(0.433121146091541*(-2.67476585651086+A175+0.837215599154702*SIN((A175+COS(1.73864272248443+COS(0.356528883019573+SIN(0.940777930379917-COS(0.938170919030737*A175)-COS(A175)))))*SIN(COS(COS(COS(A175)/(1.70671384443301+0.338811626822948/COS(COS(A175))-COS(COS((1.73174047813809*COS(SIN(SIN(3.8337034581196-A175))))/(-0.165778219372136+A175)))+SIN(0.119137815794098*COS(COS(A175))))))))))*SIN(2.8951001999306+COS(COS(SIN(COS((COS(0.367424224211023+A175)*_xlfn.SEC(A175+(-1.96485635804169+0.537146430097249*COS(A175))*COS(SIN(COS(A175))+SIN(1.79705146893733+A175+COS(COS(COS(SIN((0.530924470829865*A175)/(-2.82139876047721+SIN(COS(COS(COS(A175)))*SIN(COS(SIN(A175)))))))))))+0.0270515440773242*COS(2.36770557548171+A175)*_xlfn.CSC(SIN(A175+0.885784395489139*(-1.32742597150515-COS(A175))*COS(A175)))*(0.498701523299401-0.165778219372136*A175*_xlfn.SEC(1.21730816958026+SIN(0.0396212186351349*A175*(COS(0.232148706776693*(0.0250052579539931+A175))+SIN(0.750866189714967*A175))))))*SIN(SIN(SIN(0.340828820733522-A175))))/A175))))))*SIN(0.00379532267608371*SIN((1.06314311483915*A175*(1.67526987319027-COS(A175)))/SIN(0.0150675913159254+COS(1.40403511969596/COS(A175))))))))</f>
        <v>#DIV/0!</v>
      </c>
      <c r="AP175" t="e">
        <f t="shared" si="225"/>
        <v>#DIV/0!</v>
      </c>
      <c r="AQ175" t="e">
        <f t="shared" si="226"/>
        <v>#DIV/0!</v>
      </c>
      <c r="AR175" t="e">
        <f t="shared" si="227"/>
        <v>#DIV/0!</v>
      </c>
      <c r="AS175" t="e">
        <f t="shared" si="228"/>
        <v>#DIV/0!</v>
      </c>
      <c r="AT175" t="e">
        <f t="shared" si="229"/>
        <v>#DIV/0!</v>
      </c>
      <c r="AU175" t="e">
        <f t="shared" si="230"/>
        <v>#DIV/0!</v>
      </c>
      <c r="AV175" t="e">
        <f t="shared" si="231"/>
        <v>#DIV/0!</v>
      </c>
      <c r="AW175" t="e">
        <f t="shared" si="232"/>
        <v>#DIV/0!</v>
      </c>
      <c r="AX175" t="e">
        <f t="shared" si="233"/>
        <v>#DIV/0!</v>
      </c>
      <c r="AY175" t="e">
        <f>2*COS(A175)+SIN(A175/(1+COS(SIN(0.0251921174339378*COS(0.433121146091541*(-2.67476585651086+A175+A175*SIN(A175*(A175+COS(0.933255692033108+A175)))))*SIN(2.8951001999306+COS(COS(SIN(COS((COS(0.367424224211023+A175)*_xlfn.SEC(A175+(1.64702538716042+0.537146430097249*COS(A175))*COS(SIN(2.65449809165387+A175)+SIN(COS(A175)))+0.0270515440773242*(0.498701523299401-0.312244449974241*COS(A175))*COS(2.36770557548171+A175)*_xlfn.CSC(SIN(A175+0.885784395489139*(-1.32742597150515-COS(A175))*COS(A175))))*SIN(SIN(SIN(0.340828820733522-A175))))/A175))))))*SIN(0.00379532267608371*SIN((1.06314311483915*A175*(1.67526987319027-COS(A175)))/SIN(COS(1.40403511969596/COS(A175))+(0.244003939114535-COS(0.0932686925260328*A175)-COS(A175))*SIN(0.933255692033108*(0.0479452472347528+A175)*SIN(A175+0.734842844660215*COS(COS(A175)/COS(SIN(COS(A175+COS(1.35652888301957*A175)))))))))))))</f>
        <v>#DIV/0!</v>
      </c>
      <c r="AZ175" t="e">
        <f>2*COS(A175)+SIN(A175/(1+COS(SIN(0.0251921174339378*COS(0.433121146091541*(-2.67476585651086+A175+A175*SIN(A175*(A175+COS(0.933255692033108+A175)))))*SIN(2.8951001999306+COS(COS(SIN(COS((COS(0.367424224211023+A175)*_xlfn.SEC(A175+(1.64702538716042+0.537146430097249*COS(A175))*COS(SIN(2.65449809165387+A175)+SIN(COS(A175)))+0.0270515440773242*(0.498701523299401-0.312244449974241*COS(A175))*COS(2.36770557548171+A175)*_xlfn.CSC(SIN(A175+0.885784395489139*(-1.32742597150515-COS(A175))*COS(A175))))*SIN(SIN(SIN(0.340828820733522-A175))))/A175))))))*SIN(0.00379532267608371*SIN((1.06314311483915*A175*(1.67526987319027-COS(A175)))/SIN(COS(1.40403511969596/COS(A175))+(0.244003939114535-COS(0.0932686925260328*A175)-COS(A175))*SIN(0.933255692033108*(0.0479452472347528+A175)*SIN(A175+0.734842844660215*COS(COS(A175)/COS(SIN(COS(A175+COS(1.35652888301957*A175)))))))))))))</f>
        <v>#DIV/0!</v>
      </c>
      <c r="BA175" t="e">
        <f>2*COS(A175)+SIN(A175/(1+COS(SIN(0.0251921174339378*COS(0.433121146091541*(-2.67476585651086+A175+A175*SIN(A175*(A175+COS(0.933255692033108+A175)))))*SIN(2.8951001999306+COS(COS(SIN(COS((COS(0.367424224211023+A175)*_xlfn.SEC(A175+(1.64702538716042+0.537146430097249*COS(A175))*COS(SIN(2.65449809165387+A175)+SIN(COS(A175)))+0.0270515440773242*(0.498701523299401-0.312244449974241*COS(A175))*COS(2.36770557548171+A175)*_xlfn.CSC(SIN(A175+0.885784395489139*(-1.32742597150515-COS(A175))*COS(A175))))*SIN(SIN(SIN(0.340828820733522-A175))))/A175))))))*SIN(0.00379532267608371*SIN((1.06314311483915*A175*(1.67526987319027-COS(A175)))/SIN(COS(1.40403511969596/COS(A175))+(0.244003939114535-COS(0.0932686925260328*A175)-COS(A175))*SIN(0.933255692033108*(0.0479452472347528+A175)*SIN(A175+0.734842844660215*COS(COS(A175)/COS(SIN(COS(A175+COS(1.35652888301957*A175)))))))))))))</f>
        <v>#DIV/0!</v>
      </c>
      <c r="BB175" t="e">
        <f>2*COS(A175)+SIN(A175/(1+COS(SIN(0.0251921174339378*COS(_xlfn.SEC(0.419735600194717+COS(0.974172084069584*_xlfn.SEC(1.32108411619894*A175)))*SIN(0.970378444545662*COS(COS(SIN(A175))/(2.21684497839146-COS(0.827486649168256*COS(1.04770755378253*COS(0.374917836847673*A175*SIN(A175+SIN(0.0150681615125201*A175)))*SIN(A175)))))*(1.79705146893733+COS(A175*SIN(0.0251921174339378*(-0.0120347759626663+COS(1.17295361766372-A175-COS(COS(COS((0.734842844660215*COS(0.367424224211023+A175)*SIN(COS(0.0150681615125201-A175)))/A175))))))))))*SIN(2.8951001999306+COS(COS(SIN(COS((COS(0.367424224211023+A175)*SIN(SIN(SIN(A175+SIN(A175)))))/(A175*(-0.855952925578902+COS(0.0250929074423294+A175)))))))))*SIN(0.0045405414853601*SIN((1.06314311483915*A175*(1.67526987319027-COS(A175)-COS(A175*SIN(0.66442022239765/(SIN(A175)*SIN(1.48270932459095*COS(SIN(SIN(COS(COS(A175)))))*COS(2.4900660451625-SIN(SIN(0.0251921174339378*(COS(A175+SIN((0.0251921174339378*COS(1.17295361766372*COS(A175)+COS(A175)/(A175*(0.345878657336117+A175-SIN(COS(A175)+A175*SIN(1.74994294679676+COS(0.0572806453769424*(-0.296995998186628+2.38953537141348*SIN(4.18189618808757*COS(A175)*COS(COS(SIN(A175))/(2.21684497839146-COS(1.1665946556443*COS(1.04770755378253*(0.999381384107968+A175))))))))))))))/(0.356528883019573+A175)-SIN(0.580358562052647-A175)))+SIN(0.375433094857483*(-0.161046367187467+A175))))))*SIN(0.093404449451794+COS(A175-0.484621490756709*(COS(COS(A175))+(2.06346606387297*COS(A175))/(0.356528883019573+0.150655529361516/COS(0.364312412788005*COS(0.00593771058668955*(A175+0.530924470829865*A175*((0.244003939114535-COS(0.0932686925260328*A175)-COS(A175))*COS(A175)*(2*COS(A175)+0.387844872700148*COS(0.122247045623982*(-2.67476585651086+A175)*(SIN(A175)*SIN(0.00140217240902748*A175^2*COS(COS(A175-0.999082557898852/(1.3608351870969+0.150655529361516*(2.74489686570714+A175)-COS(1)))*(0.0150675913159254-A175+COS(0.413036990134086/A175)-COS(A175)-COS(A175*COS(A175))-COS(A175+0.244232384538129*(2.84387902041926+A175+COS(B175)))))*SIN(A175))-SIN(SIN(SIN(0.862339351056448+COS(SIN(2.8951001999306+(0.5*COS(A175)*(0.826937250740526+(-1.12458081737812*A175)/(1+COS(SIN(0.00872081561358199*SIN(2.8951001999306+COS(COS(SIN(COS((0.734842844660215*COS(0.367424224211023+A175)*SIN(SIN(SIN(A175+SIN(A175)))))/A175))))))*SIN(0.00379532267608371*SIN(3.01037523694323*A175*(1.67526987319027-COS(A175)-COS(A175*SIN(SIN(0.00379532267608371*SIN(1.26449815900264*A175*(1.67526987319027-COS(A175))))*SIN(0.00872081561358199*SIN(A175+COS(COS(SIN(COS((0.734842844660215*COS(0.367424224211023+A175)*SIN(SIN(SIN(A175+SIN(A175)))))/A175)))))))))))))))/A175))))))))+COS(2.67476585651086-SIN(0.123821531774593/SIN(SIN(COS(0.999682695391386*(0.530924470829865-A175))/COS(COS(A175)+(1.64702538716042+0.537146430097249*(A175+COS(0.347798363400371-A175)))*COS(A175)-0.26714408291119*(A175+0.0251921174339378*SIN(A175))+(0.0270515440773242*A175*COS(2.36770557548171+A175))/SIN(SIN(COS(COS(A175-0.227771237432817*COS(A175)*(0.244003939114535-COS(A175)-COS(COS(0.464096977697486-COS((39.2055475129509*COS(A175-SIN(0.356528883019573-A175)))/A175^2))*SIN(A175))))))))))))))))))*SIN(COS(A175-COS(SIN(8.45216284241943-COS(0.349023510229163+0.42073232374058*COS(0.759590257947852+COS(1.42073232374058*A175+COS(A175)*(1.89442827394731+0.000366675974410566*COS(2.19354464902984-COS(0.131277299088378-A175)-COS(COS(SIN(COS((COS(0.367424224211023+A175)*SIN(SIN(SIN(0.340828820733522-A175))))/(A175*COS(A175+(1.64702538716042+0.537146430097249*COS(A175))*COS(SIN(COS(A175))+SIN(1.79705146893733+A175+COS(COS(COS(SIN((0.530924470829865*A175)/(-2.82139876047721+SIN(COS(COS(COS(A175)))*SIN(COS(A175))))))))))+(0.0270515440773242*COS(2.36770557548171+A175)*(0.498701523299401-0.165778219372136*(1+COS(SIN(0.00872081561358199*SIN(2.26306768395918-A175-COS(A175)-COS(COS(SIN(COS((0.569180159825137*SIN(SIN(SIN(A175+SIN(A175)))))/A175))))+0.648585040695961/(COS(A175)-SIN(A175))))*SIN(0.00379532267608371*SIN((1.06314311483915*A175*(1.67526987319027-COS(A175)))/SIN(0.0150675913159254+COS(1.40403511969596/A175))))))))/SIN(SIN(A175+0.885784395489139*(-1.32742597150515-COS(A175))*COS(A175))))))))))))))))))))))))))/SIN(0.0150675913159254+COS(0.413036990134086/A175)))))))</f>
        <v>#DIV/0!</v>
      </c>
    </row>
    <row r="176" spans="1:54" x14ac:dyDescent="0.25">
      <c r="A176">
        <v>-2.75</v>
      </c>
      <c r="B176">
        <v>-0.76</v>
      </c>
      <c r="C176">
        <v>-2.8294978139999998</v>
      </c>
      <c r="D176">
        <f t="shared" si="195"/>
        <v>-2.0682921126191611</v>
      </c>
      <c r="E176">
        <f t="shared" si="196"/>
        <v>-2.0682921126191611</v>
      </c>
      <c r="F176">
        <f t="shared" si="197"/>
        <v>-2.0682921126191611</v>
      </c>
      <c r="G176">
        <f t="shared" si="198"/>
        <v>-2.0682921126191611</v>
      </c>
      <c r="H176">
        <f t="shared" si="199"/>
        <v>-2.0682921126191611</v>
      </c>
      <c r="I176">
        <f t="shared" si="200"/>
        <v>-2.9013028639293017</v>
      </c>
      <c r="J176">
        <f t="shared" si="201"/>
        <v>-2.9013028639293017</v>
      </c>
      <c r="K176">
        <f t="shared" si="202"/>
        <v>-2.980584939439376</v>
      </c>
      <c r="L176">
        <f t="shared" si="203"/>
        <v>-2.6867495574401703</v>
      </c>
      <c r="M176">
        <f t="shared" si="204"/>
        <v>-2.8190794048107031</v>
      </c>
      <c r="N176">
        <f t="shared" si="205"/>
        <v>-2.8190794048107031</v>
      </c>
      <c r="O176">
        <f t="shared" si="206"/>
        <v>-2.8190794048107031</v>
      </c>
      <c r="P176">
        <f t="shared" si="207"/>
        <v>-2.8190794048107031</v>
      </c>
      <c r="Q176">
        <f t="shared" si="208"/>
        <v>-2.8253758246339715</v>
      </c>
      <c r="R176">
        <f t="shared" si="209"/>
        <v>-2.8253758246339715</v>
      </c>
      <c r="S176">
        <f t="shared" si="210"/>
        <v>-2.8293496963939639</v>
      </c>
      <c r="T176">
        <f t="shared" si="211"/>
        <v>-2.8293496963939639</v>
      </c>
      <c r="U176">
        <f t="shared" si="212"/>
        <v>-2.8293496963939639</v>
      </c>
      <c r="V176">
        <f t="shared" si="213"/>
        <v>-2.8296118910602832</v>
      </c>
      <c r="W176">
        <f>2*COS(A176)+SIN(A176/(0.999148166279824+COS(SIN(0.0251921174339378*(COS(0.685969744682071+A176+COS(0.1500862687924-SIN(0.0665099688093772*_xlfn.CSC(SIN(COS(COS(A176+(0.244003939114535-COS(0.0932686925260328*A176)-COS(A176))*COS(A176)*(2*COS(A176)+0.387844872700148*(A176-0.082374768005002/(A176-COS(A176*COS(A176))-(-2.15039598507721-A176)*(A176-COS(SIN(SIN(COS(COS(1.32108411619894*(2.84387902041926+SIN(COS(COS(1.00374593116443*A176*COS(A176))))))/COS(SIN(0.0940779463483673*SIN(COS(A176)))))))))))))))))))+SIN(0.375433094857483*(-0.0260061439754979+A176))))*SIN(SIN(A176)))))</f>
        <v>-2.8296124741223068</v>
      </c>
      <c r="X176">
        <f t="shared" si="214"/>
        <v>-2.8295063115635211</v>
      </c>
      <c r="Y176">
        <f t="shared" si="215"/>
        <v>-2.8295063115635211</v>
      </c>
      <c r="Z176">
        <f t="shared" si="216"/>
        <v>-2.8295016636340793</v>
      </c>
      <c r="AA176">
        <f t="shared" si="217"/>
        <v>-2.8294987851022926</v>
      </c>
      <c r="AB176">
        <f t="shared" si="218"/>
        <v>-2.8294981663906045</v>
      </c>
      <c r="AC176">
        <f t="shared" si="219"/>
        <v>-2.8294980064229787</v>
      </c>
      <c r="AD176">
        <f t="shared" si="220"/>
        <v>-2.8294978142880827</v>
      </c>
      <c r="AE176">
        <f t="shared" si="221"/>
        <v>-2.8294978142880827</v>
      </c>
      <c r="AF176">
        <f t="shared" si="222"/>
        <v>-2.8294978142880827</v>
      </c>
      <c r="AG176">
        <f>2*COS(A176)+SIN(A176/(1+COS(0.0102383050941825*SIN(0.0251921174339378*(COS(0.685969744682071+A176+COS(SIN(A176)*SIN(A176*_xlfn.CSC(0.699794000623748+COS(A176*SIN(A176)))*SIN(SIN(0.482614878018303*(0.999335114390903+A176))))))+SIN(A176))))))</f>
        <v>-2.8294978142997218</v>
      </c>
      <c r="AH176">
        <f>2*COS(A176)+SIN(A176/(1+COS(0.0102383050941825*SIN(0.0251921174339378*(COS(0.685969744682071+A176+COS(SIN(A176)*SIN(A176*_xlfn.CSC(0.699794000623748+COS(A176*SIN(A176)))*SIN(SIN(0.482614878018303*(0.999335114390903+A176))))))+SIN(A176))))))</f>
        <v>-2.8294978142997218</v>
      </c>
      <c r="AI176">
        <f>2*COS(A176)+SIN(A176/(1+COS(0.0102383050941825*SIN(0.0251921174339378*(COS(0.685969744682071+A176+COS(SIN(A176)*SIN(COS(A176*SIN(1.74994294679676+COS((0.937483306033506-SIN(0.572749275024412+COS(A176)))*(-0.296995998186627+_xlfn.SEC(0.419735600194717+COS(0.974172084069584*_xlfn.SEC(1.32108411619894*A176)))*SIN(0.970378444545662*COS(COS(SIN(A176))/(2.21684497839146-COS(0.827486649168256*COS(1.04770755378253*COS(0.374917836847673*A176*SIN(COS(A176)-SIN(1.72131839878938/(-0.756954071083095-A176))))*SIN(A176)))))*(1.79705146893733+COS(SIN(0.0251921174339378*(COS(0.685969744682071+A176+COS(2.67476585651086+SIN(0.0942661886848087*A176*_xlfn.CSC(0.810618544876305*(-2.15039598507721-A176))*_xlfn.CSC(SIN(COS(COS(0.809444787727253+A176+SIN(0.793305537772902+A176))))))))+SIN(0.375433094857483*(-0.0260061439754979+A176))))*SIN(SIN(A176)))))))))*_xlfn.CSC(0.699794000623748+COS(A176*SIN(A176))))))+SIN(A176))))))</f>
        <v>-2.8294978143124263</v>
      </c>
      <c r="AJ176">
        <f>2*COS(A176)+SIN(A176/(1+COS(0.0102383050941825*SIN(0.0251921174339378*(COS(0.685969744682071+A176+COS(SIN(A176)*SIN(COS(A176*SIN(1.74994294679676+COS((0.937483306033506-SIN(0.572749275024412+COS(A176)))*(-0.296995998186627+_xlfn.SEC(0.419735600194717+COS(0.974172084069584*_xlfn.SEC(1.32108411619894*A176)))*SIN(0.970378444545662*COS(COS(SIN(A176))/(2.21684497839146-COS(0.827486649168256*COS(1.04770755378253*COS(0.374917836847673*A176*SIN(COS(A176)-SIN(1.72131839878938/(-0.756954071083095-A176))))*SIN(A176)))))*(1.79705146893733+COS(SIN(0.0251921174339378*(COS(0.685969744682071+A176+COS(2.67476585651086+SIN(0.0942661886848087*A176*_xlfn.CSC(0.810618544876305*(-2.15039598507721-A176))*_xlfn.CSC(SIN(COS(COS(0.809444787727253+A176+SIN(0.793305537772902+A176))))))))+SIN(0.375433094857483*(-0.0260061439754979+A176))))*SIN(SIN(A176)))))))))*_xlfn.CSC(0.699794000623748+COS(A176*SIN(A176))))))+SIN(A176))))))</f>
        <v>-2.8294978143124263</v>
      </c>
      <c r="AK176">
        <f>2*COS(A176)+SIN(A176/(1+COS(0.0102383050941825*SIN(0.0251921174339378*(COS(0.685969744682071+A176+COS(SIN(A176)*SIN(COS(A176*SIN(1.74994294679676+COS((0.937483306033506-SIN(0.572749275024412+COS(A176)))*(-0.296995998186627+_xlfn.SEC(0.419735600194717+COS(0.974172084069584*_xlfn.SEC(1.32108411619894*A176)))*SIN(0.970378444545662*COS(COS(SIN(A176))/(2.21684497839146-COS(0.827486649168256*COS(1.04770755378253*COS(0.374917836847673*A176*SIN(0.227771237432817-COS(A176)))*SIN(A176)))))*(1.79705146893733+COS(SIN(0.0251921174339378*(COS(0.685969744682071+A176+COS(2.67476585651086+SIN(0.0942661886848087*A176*_xlfn.CSC(0.810618544876305*(-2.15039598507721-A176))*_xlfn.CSC(SIN(COS(COS(0.809444787727253+A176+SIN(0.793305537772902+A176))))))))+SIN(0.375433094857483*(-0.0260061439754979+A176))))*SIN(SIN(A176)))))))))*_xlfn.CSC(0.699794000623748+COS(A176*SIN(A176))))))+SIN(A176))))))</f>
        <v>-2.8294978143123104</v>
      </c>
      <c r="AL176">
        <f t="shared" si="223"/>
        <v>-2.8294978143009151</v>
      </c>
      <c r="AM176">
        <f t="shared" si="224"/>
        <v>-2.8294978142918779</v>
      </c>
      <c r="AN176">
        <f>2*COS(A176)+SIN(A176/(1+COS(0.0102383050941825*SIN(0.0251921174339378*(COS(0.685969744682071+A176+COS(SIN(A176)*SIN(2.87522917078492*COS(A176*SIN(0.996308035150143-COS((0.125463411927578+COS(0.71323222501324*(0.460719913648222+COS(A176)))-SIN(0.572749275024412+COS(A176)))*(-0.296995998186627+_xlfn.SEC(0.419735600194717+COS(0.974172084069584*_xlfn.SEC(1.32108411619894*A176)))*SIN(0.970378444545662*COS(COS(SIN(A176))/(2.21684497839146-COS(0.827486649168256*COS(1.04770755378253*COS(0.374917836847673*A176*SIN(COS(A176)-SIN(1.72131839878938/(-0.756954071083095-A176))))*SIN(A176)))))*(1.79705146893733+COS(SIN(0.0251921174339378*(COS(0.685969744682071+A176+COS(2.67476585651086+SIN(0.0942661886848087*A176*_xlfn.CSC(0.810618544876305*(-2.15039598507721-A176))*_xlfn.CSC(SIN(COS(COS(0.809444787727253+COS(A176))))))))+SIN(0.375433094857483*(-0.0260061439754979+A176))))*SIN(SIN(A176)))))))-5.2258026739857*A176*COS(2.26306768395918-A176+0.648585040695961/(-0.482614878018303+COS(A176))-COS(A176)-COS(COS(SIN(COS(A176)))))*(-0.803019914186518-0.09344164141567*(-0.296995998186628+1.99608842466968*SIN(1.82224358637127*COS(A176)*COS(COS(SIN(A176))/(2.21684497839146-COS(1.1665946556443*COS(1.04770755378253*COS(0.374917836847673*A176*SIN(COS(A176)-SIN(1.72131839878938/(-0.756954071083095-A176))))*SIN(A176)))))))))))))+SIN(A176))))))</f>
        <v>-2.8294978143057024</v>
      </c>
      <c r="AO176">
        <f>2*COS(A176)+SIN(A176/(1+COS(SIN(0.0251921174339378*COS(0.433121146091541*(-2.67476585651086+A176+0.837215599154702*SIN((A176+COS(1.73864272248443+COS(0.356528883019573+SIN(0.940777930379917-COS(0.938170919030737*A176)-COS(A176)))))*SIN(COS(COS(COS(A176)/(1.70671384443301+0.338811626822948/COS(COS(A176))-COS(COS((1.73174047813809*COS(SIN(SIN(3.8337034581196-A176))))/(-0.165778219372136+A176)))+SIN(0.119137815794098*COS(COS(A176))))))))))*SIN(2.8951001999306+COS(COS(SIN(COS((COS(0.367424224211023+A176)*_xlfn.SEC(A176+(-1.96485635804169+0.537146430097249*COS(A176))*COS(SIN(COS(A176))+SIN(1.79705146893733+A176+COS(COS(COS(SIN((0.530924470829865*A176)/(-2.82139876047721+SIN(COS(COS(COS(A176)))*SIN(COS(SIN(A176)))))))))))+0.0270515440773242*COS(2.36770557548171+A176)*_xlfn.CSC(SIN(A176+0.885784395489139*(-1.32742597150515-COS(A176))*COS(A176)))*(0.498701523299401-0.165778219372136*A176*_xlfn.SEC(1.21730816958026+SIN(0.0396212186351349*A176*(COS(0.232148706776693*(0.0250052579539931+A176))+SIN(0.750866189714967*A176))))))*SIN(SIN(SIN(0.340828820733522-A176))))/A176))))))*SIN(0.00379532267608371*SIN((1.06314311483915*A176*(1.67526987319027-COS(A176)))/SIN(0.0150675913159254+COS(1.40403511969596/COS(A176))))))))</f>
        <v>-2.8294978143439655</v>
      </c>
      <c r="AP176">
        <f t="shared" si="225"/>
        <v>-2.8294978143067073</v>
      </c>
      <c r="AQ176">
        <f t="shared" si="226"/>
        <v>-2.8294978143067073</v>
      </c>
      <c r="AR176">
        <f t="shared" si="227"/>
        <v>-2.8294978143067073</v>
      </c>
      <c r="AS176">
        <f t="shared" si="228"/>
        <v>-2.8294978143071727</v>
      </c>
      <c r="AT176">
        <f t="shared" si="229"/>
        <v>-2.8294978143071727</v>
      </c>
      <c r="AU176">
        <f t="shared" si="230"/>
        <v>-2.8294978142915741</v>
      </c>
      <c r="AV176">
        <f t="shared" si="231"/>
        <v>-2.8294978142915741</v>
      </c>
      <c r="AW176">
        <f t="shared" si="232"/>
        <v>-2.8294978142915741</v>
      </c>
      <c r="AX176">
        <f t="shared" si="233"/>
        <v>-2.8294978142915741</v>
      </c>
      <c r="AY176">
        <f>2*COS(A176)+SIN(A176/(1+COS(SIN(0.0251921174339378*COS(0.433121146091541*(-2.67476585651086+A176+A176*SIN(A176*(A176+COS(0.933255692033108+A176)))))*SIN(2.8951001999306+COS(COS(SIN(COS((COS(0.367424224211023+A176)*_xlfn.SEC(A176+(1.64702538716042+0.537146430097249*COS(A176))*COS(SIN(2.65449809165387+A176)+SIN(COS(A176)))+0.0270515440773242*(0.498701523299401-0.312244449974241*COS(A176))*COS(2.36770557548171+A176)*_xlfn.CSC(SIN(A176+0.885784395489139*(-1.32742597150515-COS(A176))*COS(A176))))*SIN(SIN(SIN(0.340828820733522-A176))))/A176))))))*SIN(0.00379532267608371*SIN((1.06314311483915*A176*(1.67526987319027-COS(A176)))/SIN(COS(1.40403511969596/COS(A176))+(0.244003939114535-COS(0.0932686925260328*A176)-COS(A176))*SIN(0.933255692033108*(0.0479452472347528+A176)*SIN(A176+0.734842844660215*COS(COS(A176)/COS(SIN(COS(A176+COS(1.35652888301957*A176)))))))))))))</f>
        <v>-2.8294978143374268</v>
      </c>
      <c r="AZ176">
        <f>2*COS(A176)+SIN(A176/(1+COS(SIN(0.0251921174339378*COS(0.433121146091541*(-2.67476585651086+A176+A176*SIN(A176*(A176+COS(0.933255692033108+A176)))))*SIN(2.8951001999306+COS(COS(SIN(COS((COS(0.367424224211023+A176)*_xlfn.SEC(A176+(1.64702538716042+0.537146430097249*COS(A176))*COS(SIN(2.65449809165387+A176)+SIN(COS(A176)))+0.0270515440773242*(0.498701523299401-0.312244449974241*COS(A176))*COS(2.36770557548171+A176)*_xlfn.CSC(SIN(A176+0.885784395489139*(-1.32742597150515-COS(A176))*COS(A176))))*SIN(SIN(SIN(0.340828820733522-A176))))/A176))))))*SIN(0.00379532267608371*SIN((1.06314311483915*A176*(1.67526987319027-COS(A176)))/SIN(COS(1.40403511969596/COS(A176))+(0.244003939114535-COS(0.0932686925260328*A176)-COS(A176))*SIN(0.933255692033108*(0.0479452472347528+A176)*SIN(A176+0.734842844660215*COS(COS(A176)/COS(SIN(COS(A176+COS(1.35652888301957*A176)))))))))))))</f>
        <v>-2.8294978143374268</v>
      </c>
      <c r="BA176">
        <f>2*COS(A176)+SIN(A176/(1+COS(SIN(0.0251921174339378*COS(0.433121146091541*(-2.67476585651086+A176+A176*SIN(A176*(A176+COS(0.933255692033108+A176)))))*SIN(2.8951001999306+COS(COS(SIN(COS((COS(0.367424224211023+A176)*_xlfn.SEC(A176+(1.64702538716042+0.537146430097249*COS(A176))*COS(SIN(2.65449809165387+A176)+SIN(COS(A176)))+0.0270515440773242*(0.498701523299401-0.312244449974241*COS(A176))*COS(2.36770557548171+A176)*_xlfn.CSC(SIN(A176+0.885784395489139*(-1.32742597150515-COS(A176))*COS(A176))))*SIN(SIN(SIN(0.340828820733522-A176))))/A176))))))*SIN(0.00379532267608371*SIN((1.06314311483915*A176*(1.67526987319027-COS(A176)))/SIN(COS(1.40403511969596/COS(A176))+(0.244003939114535-COS(0.0932686925260328*A176)-COS(A176))*SIN(0.933255692033108*(0.0479452472347528+A176)*SIN(A176+0.734842844660215*COS(COS(A176)/COS(SIN(COS(A176+COS(1.35652888301957*A176)))))))))))))</f>
        <v>-2.8294978143374268</v>
      </c>
      <c r="BB176">
        <f>2*COS(A176)+SIN(A176/(1+COS(SIN(0.0251921174339378*COS(_xlfn.SEC(0.419735600194717+COS(0.974172084069584*_xlfn.SEC(1.32108411619894*A176)))*SIN(0.970378444545662*COS(COS(SIN(A176))/(2.21684497839146-COS(0.827486649168256*COS(1.04770755378253*COS(0.374917836847673*A176*SIN(A176+SIN(0.0150681615125201*A176)))*SIN(A176)))))*(1.79705146893733+COS(A176*SIN(0.0251921174339378*(-0.0120347759626663+COS(1.17295361766372-A176-COS(COS(COS((0.734842844660215*COS(0.367424224211023+A176)*SIN(COS(0.0150681615125201-A176)))/A176))))))))))*SIN(2.8951001999306+COS(COS(SIN(COS((COS(0.367424224211023+A176)*SIN(SIN(SIN(A176+SIN(A176)))))/(A176*(-0.855952925578902+COS(0.0250929074423294+A176)))))))))*SIN(0.0045405414853601*SIN((1.06314311483915*A176*(1.67526987319027-COS(A176)-COS(A176*SIN(0.66442022239765/(SIN(A176)*SIN(1.48270932459095*COS(SIN(SIN(COS(COS(A176)))))*COS(2.4900660451625-SIN(SIN(0.0251921174339378*(COS(A176+SIN((0.0251921174339378*COS(1.17295361766372*COS(A176)+COS(A176)/(A176*(0.345878657336117+A176-SIN(COS(A176)+A176*SIN(1.74994294679676+COS(0.0572806453769424*(-0.296995998186628+2.38953537141348*SIN(4.18189618808757*COS(A176)*COS(COS(SIN(A176))/(2.21684497839146-COS(1.1665946556443*COS(1.04770755378253*(0.999381384107968+A176))))))))))))))/(0.356528883019573+A176)-SIN(0.580358562052647-A176)))+SIN(0.375433094857483*(-0.161046367187467+A176))))))*SIN(0.093404449451794+COS(A176-0.484621490756709*(COS(COS(A176))+(2.06346606387297*COS(A176))/(0.356528883019573+0.150655529361516/COS(0.364312412788005*COS(0.00593771058668955*(A176+0.530924470829865*A176*((0.244003939114535-COS(0.0932686925260328*A176)-COS(A176))*COS(A176)*(2*COS(A176)+0.387844872700148*COS(0.122247045623982*(-2.67476585651086+A176)*(SIN(A176)*SIN(0.00140217240902748*A176^2*COS(COS(A176-0.999082557898852/(1.3608351870969+0.150655529361516*(2.74489686570714+A176)-COS(1)))*(0.0150675913159254-A176+COS(0.413036990134086/A176)-COS(A176)-COS(A176*COS(A176))-COS(A176+0.244232384538129*(2.84387902041926+A176+COS(B176)))))*SIN(A176))-SIN(SIN(SIN(0.862339351056448+COS(SIN(2.8951001999306+(0.5*COS(A176)*(0.826937250740526+(-1.12458081737812*A176)/(1+COS(SIN(0.00872081561358199*SIN(2.8951001999306+COS(COS(SIN(COS((0.734842844660215*COS(0.367424224211023+A176)*SIN(SIN(SIN(A176+SIN(A176)))))/A176))))))*SIN(0.00379532267608371*SIN(3.01037523694323*A176*(1.67526987319027-COS(A176)-COS(A176*SIN(SIN(0.00379532267608371*SIN(1.26449815900264*A176*(1.67526987319027-COS(A176))))*SIN(0.00872081561358199*SIN(A176+COS(COS(SIN(COS((0.734842844660215*COS(0.367424224211023+A176)*SIN(SIN(SIN(A176+SIN(A176)))))/A176)))))))))))))))/A176))))))))+COS(2.67476585651086-SIN(0.123821531774593/SIN(SIN(COS(0.999682695391386*(0.530924470829865-A176))/COS(COS(A176)+(1.64702538716042+0.537146430097249*(A176+COS(0.347798363400371-A176)))*COS(A176)-0.26714408291119*(A176+0.0251921174339378*SIN(A176))+(0.0270515440773242*A176*COS(2.36770557548171+A176))/SIN(SIN(COS(COS(A176-0.227771237432817*COS(A176)*(0.244003939114535-COS(A176)-COS(COS(0.464096977697486-COS((39.2055475129509*COS(A176-SIN(0.356528883019573-A176)))/A176^2))*SIN(A176))))))))))))))))))*SIN(COS(A176-COS(SIN(8.45216284241943-COS(0.349023510229163+0.42073232374058*COS(0.759590257947852+COS(1.42073232374058*A176+COS(A176)*(1.89442827394731+0.000366675974410566*COS(2.19354464902984-COS(0.131277299088378-A176)-COS(COS(SIN(COS((COS(0.367424224211023+A176)*SIN(SIN(SIN(0.340828820733522-A176))))/(A176*COS(A176+(1.64702538716042+0.537146430097249*COS(A176))*COS(SIN(COS(A176))+SIN(1.79705146893733+A176+COS(COS(COS(SIN((0.530924470829865*A176)/(-2.82139876047721+SIN(COS(COS(COS(A176)))*SIN(COS(A176))))))))))+(0.0270515440773242*COS(2.36770557548171+A176)*(0.498701523299401-0.165778219372136*(1+COS(SIN(0.00872081561358199*SIN(2.26306768395918-A176-COS(A176)-COS(COS(SIN(COS((0.569180159825137*SIN(SIN(SIN(A176+SIN(A176)))))/A176))))+0.648585040695961/(COS(A176)-SIN(A176))))*SIN(0.00379532267608371*SIN((1.06314311483915*A176*(1.67526987319027-COS(A176)))/SIN(0.0150675913159254+COS(1.40403511969596/A176))))))))/SIN(SIN(A176+0.885784395489139*(-1.32742597150515-COS(A176))*COS(A176))))))))))))))))))))))))))/SIN(0.0150675913159254+COS(0.413036990134086/A176)))))))</f>
        <v>-2.8294978142942329</v>
      </c>
    </row>
    <row r="177" spans="1:54" x14ac:dyDescent="0.25">
      <c r="A177">
        <v>0.36</v>
      </c>
      <c r="B177">
        <v>-0.72</v>
      </c>
      <c r="C177">
        <v>2.0508232209999999</v>
      </c>
      <c r="D177">
        <f t="shared" si="195"/>
        <v>2.0727735918619676</v>
      </c>
      <c r="E177">
        <f t="shared" si="196"/>
        <v>2.0727735918619676</v>
      </c>
      <c r="F177">
        <f t="shared" si="197"/>
        <v>2.0727735918619676</v>
      </c>
      <c r="G177">
        <f t="shared" si="198"/>
        <v>2.0727735918619676</v>
      </c>
      <c r="H177">
        <f t="shared" si="199"/>
        <v>2.0727735918619676</v>
      </c>
      <c r="I177">
        <f t="shared" si="200"/>
        <v>2.0096013995010242</v>
      </c>
      <c r="J177">
        <f t="shared" si="201"/>
        <v>2.0096013995010242</v>
      </c>
      <c r="K177">
        <f t="shared" si="202"/>
        <v>2.0199801439314338</v>
      </c>
      <c r="L177">
        <f t="shared" si="203"/>
        <v>2.0606242578675569</v>
      </c>
      <c r="M177">
        <f t="shared" si="204"/>
        <v>2.0446622273024553</v>
      </c>
      <c r="N177">
        <f t="shared" si="205"/>
        <v>2.0446622273024553</v>
      </c>
      <c r="O177">
        <f t="shared" si="206"/>
        <v>2.0446622273024553</v>
      </c>
      <c r="P177">
        <f t="shared" si="207"/>
        <v>2.0446622273024553</v>
      </c>
      <c r="Q177">
        <f t="shared" si="208"/>
        <v>2.0482256003196846</v>
      </c>
      <c r="R177">
        <f t="shared" si="209"/>
        <v>2.0482256003196846</v>
      </c>
      <c r="S177">
        <f t="shared" si="210"/>
        <v>2.050725350658523</v>
      </c>
      <c r="T177">
        <f t="shared" si="211"/>
        <v>2.050725350658523</v>
      </c>
      <c r="U177">
        <f t="shared" si="212"/>
        <v>2.050725350658523</v>
      </c>
      <c r="V177">
        <f t="shared" si="213"/>
        <v>2.0508989156961537</v>
      </c>
      <c r="W177">
        <f>2*COS(A177)+SIN(A177/(0.999148166279824+COS(SIN(0.0251921174339378*(COS(0.685969744682071+A177+COS(0.1500862687924-SIN(0.0665099688093772*_xlfn.CSC(SIN(COS(COS(A177+(0.244003939114535-COS(0.0932686925260328*A177)-COS(A177))*COS(A177)*(2*COS(A177)+0.387844872700148*(A177-0.082374768005002/(A177-COS(A177*COS(A177))-(-2.15039598507721-A177)*(A177-COS(SIN(SIN(COS(COS(1.32108411619894*(2.84387902041926+SIN(COS(COS(1.00374593116443*A177*COS(A177))))))/COS(SIN(0.0940779463483673*SIN(COS(A177)))))))))))))))))))+SIN(0.375433094857483*(-0.0260061439754979+A177))))*SIN(SIN(A177)))))</f>
        <v>2.0508990482885663</v>
      </c>
      <c r="X177">
        <f t="shared" si="214"/>
        <v>2.050828379319511</v>
      </c>
      <c r="Y177">
        <f t="shared" si="215"/>
        <v>2.050828379319511</v>
      </c>
      <c r="Z177">
        <f t="shared" si="216"/>
        <v>2.0508256967069127</v>
      </c>
      <c r="AA177">
        <f t="shared" si="217"/>
        <v>2.0508235313045651</v>
      </c>
      <c r="AB177">
        <f t="shared" si="218"/>
        <v>2.0508233517492269</v>
      </c>
      <c r="AC177">
        <f t="shared" si="219"/>
        <v>2.0508233479787674</v>
      </c>
      <c r="AD177">
        <f t="shared" si="220"/>
        <v>2.0508232207816937</v>
      </c>
      <c r="AE177">
        <f t="shared" si="221"/>
        <v>2.0508232207816937</v>
      </c>
      <c r="AF177">
        <f t="shared" si="222"/>
        <v>2.0508232207816937</v>
      </c>
      <c r="AG177">
        <f>2*COS(A177)+SIN(A177/(1+COS(0.0102383050941825*SIN(0.0251921174339378*(COS(0.685969744682071+A177+COS(SIN(A177)*SIN(A177*_xlfn.CSC(0.699794000623748+COS(A177*SIN(A177)))*SIN(SIN(0.482614878018303*(0.999335114390903+A177))))))+SIN(A177))))))</f>
        <v>2.0508232208128616</v>
      </c>
      <c r="AH177">
        <f>2*COS(A177)+SIN(A177/(1+COS(0.0102383050941825*SIN(0.0251921174339378*(COS(0.685969744682071+A177+COS(SIN(A177)*SIN(A177*_xlfn.CSC(0.699794000623748+COS(A177*SIN(A177)))*SIN(SIN(0.482614878018303*(0.999335114390903+A177))))))+SIN(A177))))))</f>
        <v>2.0508232208128616</v>
      </c>
      <c r="AI177">
        <f>2*COS(A177)+SIN(A177/(1+COS(0.0102383050941825*SIN(0.0251921174339378*(COS(0.685969744682071+A177+COS(SIN(A177)*SIN(COS(A177*SIN(1.74994294679676+COS((0.937483306033506-SIN(0.572749275024412+COS(A177)))*(-0.296995998186627+_xlfn.SEC(0.419735600194717+COS(0.974172084069584*_xlfn.SEC(1.32108411619894*A177)))*SIN(0.970378444545662*COS(COS(SIN(A177))/(2.21684497839146-COS(0.827486649168256*COS(1.04770755378253*COS(0.374917836847673*A177*SIN(COS(A177)-SIN(1.72131839878938/(-0.756954071083095-A177))))*SIN(A177)))))*(1.79705146893733+COS(SIN(0.0251921174339378*(COS(0.685969744682071+A177+COS(2.67476585651086+SIN(0.0942661886848087*A177*_xlfn.CSC(0.810618544876305*(-2.15039598507721-A177))*_xlfn.CSC(SIN(COS(COS(0.809444787727253+A177+SIN(0.793305537772902+A177))))))))+SIN(0.375433094857483*(-0.0260061439754979+A177))))*SIN(SIN(A177)))))))))*_xlfn.CSC(0.699794000623748+COS(A177*SIN(A177))))))+SIN(A177))))))</f>
        <v>2.0508232207945722</v>
      </c>
      <c r="AJ177">
        <f>2*COS(A177)+SIN(A177/(1+COS(0.0102383050941825*SIN(0.0251921174339378*(COS(0.685969744682071+A177+COS(SIN(A177)*SIN(COS(A177*SIN(1.74994294679676+COS((0.937483306033506-SIN(0.572749275024412+COS(A177)))*(-0.296995998186627+_xlfn.SEC(0.419735600194717+COS(0.974172084069584*_xlfn.SEC(1.32108411619894*A177)))*SIN(0.970378444545662*COS(COS(SIN(A177))/(2.21684497839146-COS(0.827486649168256*COS(1.04770755378253*COS(0.374917836847673*A177*SIN(COS(A177)-SIN(1.72131839878938/(-0.756954071083095-A177))))*SIN(A177)))))*(1.79705146893733+COS(SIN(0.0251921174339378*(COS(0.685969744682071+A177+COS(2.67476585651086+SIN(0.0942661886848087*A177*_xlfn.CSC(0.810618544876305*(-2.15039598507721-A177))*_xlfn.CSC(SIN(COS(COS(0.809444787727253+A177+SIN(0.793305537772902+A177))))))))+SIN(0.375433094857483*(-0.0260061439754979+A177))))*SIN(SIN(A177)))))))))*_xlfn.CSC(0.699794000623748+COS(A177*SIN(A177))))))+SIN(A177))))))</f>
        <v>2.0508232207945722</v>
      </c>
      <c r="AK177">
        <f>2*COS(A177)+SIN(A177/(1+COS(0.0102383050941825*SIN(0.0251921174339378*(COS(0.685969744682071+A177+COS(SIN(A177)*SIN(COS(A177*SIN(1.74994294679676+COS((0.937483306033506-SIN(0.572749275024412+COS(A177)))*(-0.296995998186627+_xlfn.SEC(0.419735600194717+COS(0.974172084069584*_xlfn.SEC(1.32108411619894*A177)))*SIN(0.970378444545662*COS(COS(SIN(A177))/(2.21684497839146-COS(0.827486649168256*COS(1.04770755378253*COS(0.374917836847673*A177*SIN(0.227771237432817-COS(A177)))*SIN(A177)))))*(1.79705146893733+COS(SIN(0.0251921174339378*(COS(0.685969744682071+A177+COS(2.67476585651086+SIN(0.0942661886848087*A177*_xlfn.CSC(0.810618544876305*(-2.15039598507721-A177))*_xlfn.CSC(SIN(COS(COS(0.809444787727253+A177+SIN(0.793305537772902+A177))))))))+SIN(0.375433094857483*(-0.0260061439754979+A177))))*SIN(SIN(A177)))))))))*_xlfn.CSC(0.699794000623748+COS(A177*SIN(A177))))))+SIN(A177))))))</f>
        <v>2.0508232207945722</v>
      </c>
      <c r="AL177">
        <f t="shared" si="223"/>
        <v>2.0508232208136068</v>
      </c>
      <c r="AM177">
        <f t="shared" si="224"/>
        <v>2.0508232207822439</v>
      </c>
      <c r="AN177">
        <f>2*COS(A177)+SIN(A177/(1+COS(0.0102383050941825*SIN(0.0251921174339378*(COS(0.685969744682071+A177+COS(SIN(A177)*SIN(2.87522917078492*COS(A177*SIN(0.996308035150143-COS((0.125463411927578+COS(0.71323222501324*(0.460719913648222+COS(A177)))-SIN(0.572749275024412+COS(A177)))*(-0.296995998186627+_xlfn.SEC(0.419735600194717+COS(0.974172084069584*_xlfn.SEC(1.32108411619894*A177)))*SIN(0.970378444545662*COS(COS(SIN(A177))/(2.21684497839146-COS(0.827486649168256*COS(1.04770755378253*COS(0.374917836847673*A177*SIN(COS(A177)-SIN(1.72131839878938/(-0.756954071083095-A177))))*SIN(A177)))))*(1.79705146893733+COS(SIN(0.0251921174339378*(COS(0.685969744682071+A177+COS(2.67476585651086+SIN(0.0942661886848087*A177*_xlfn.CSC(0.810618544876305*(-2.15039598507721-A177))*_xlfn.CSC(SIN(COS(COS(0.809444787727253+COS(A177))))))))+SIN(0.375433094857483*(-0.0260061439754979+A177))))*SIN(SIN(A177)))))))-5.2258026739857*A177*COS(2.26306768395918-A177+0.648585040695961/(-0.482614878018303+COS(A177))-COS(A177)-COS(COS(SIN(COS(A177)))))*(-0.803019914186518-0.09344164141567*(-0.296995998186628+1.99608842466968*SIN(1.82224358637127*COS(A177)*COS(COS(SIN(A177))/(2.21684497839146-COS(1.1665946556443*COS(1.04770755378253*COS(0.374917836847673*A177*SIN(COS(A177)-SIN(1.72131839878938/(-0.756954071083095-A177))))*SIN(A177)))))))))))))+SIN(A177))))))</f>
        <v>2.0508232208119628</v>
      </c>
      <c r="AO177">
        <f>2*COS(A177)+SIN(A177/(1+COS(SIN(0.0251921174339378*COS(0.433121146091541*(-2.67476585651086+A177+0.837215599154702*SIN((A177+COS(1.73864272248443+COS(0.356528883019573+SIN(0.940777930379917-COS(0.938170919030737*A177)-COS(A177)))))*SIN(COS(COS(COS(A177)/(1.70671384443301+0.338811626822948/COS(COS(A177))-COS(COS((1.73174047813809*COS(SIN(SIN(3.8337034581196-A177))))/(-0.165778219372136+A177)))+SIN(0.119137815794098*COS(COS(A177))))))))))*SIN(2.8951001999306+COS(COS(SIN(COS((COS(0.367424224211023+A177)*_xlfn.SEC(A177+(-1.96485635804169+0.537146430097249*COS(A177))*COS(SIN(COS(A177))+SIN(1.79705146893733+A177+COS(COS(COS(SIN((0.530924470829865*A177)/(-2.82139876047721+SIN(COS(COS(COS(A177)))*SIN(COS(SIN(A177)))))))))))+0.0270515440773242*COS(2.36770557548171+A177)*_xlfn.CSC(SIN(A177+0.885784395489139*(-1.32742597150515-COS(A177))*COS(A177)))*(0.498701523299401-0.165778219372136*A177*_xlfn.SEC(1.21730816958026+SIN(0.0396212186351349*A177*(COS(0.232148706776693*(0.0250052579539931+A177))+SIN(0.750866189714967*A177))))))*SIN(SIN(SIN(0.340828820733522-A177))))/A177))))))*SIN(0.00379532267608371*SIN((1.06314311483915*A177*(1.67526987319027-COS(A177)))/SIN(0.0150675913159254+COS(1.40403511969596/COS(A177))))))))</f>
        <v>2.0508232207822634</v>
      </c>
      <c r="AP177">
        <f t="shared" si="225"/>
        <v>2.0508232207841059</v>
      </c>
      <c r="AQ177">
        <f t="shared" si="226"/>
        <v>2.0508232207841059</v>
      </c>
      <c r="AR177">
        <f t="shared" si="227"/>
        <v>2.0508232207841059</v>
      </c>
      <c r="AS177">
        <f t="shared" si="228"/>
        <v>2.0508232207841099</v>
      </c>
      <c r="AT177">
        <f t="shared" si="229"/>
        <v>2.0508232207841099</v>
      </c>
      <c r="AU177">
        <f t="shared" si="230"/>
        <v>2.0508232207844994</v>
      </c>
      <c r="AV177">
        <f t="shared" si="231"/>
        <v>2.0508232207844994</v>
      </c>
      <c r="AW177">
        <f t="shared" si="232"/>
        <v>2.0508232207844994</v>
      </c>
      <c r="AX177">
        <f t="shared" si="233"/>
        <v>2.0508232207844994</v>
      </c>
      <c r="AY177">
        <f>2*COS(A177)+SIN(A177/(1+COS(SIN(0.0251921174339378*COS(0.433121146091541*(-2.67476585651086+A177+A177*SIN(A177*(A177+COS(0.933255692033108+A177)))))*SIN(2.8951001999306+COS(COS(SIN(COS((COS(0.367424224211023+A177)*_xlfn.SEC(A177+(1.64702538716042+0.537146430097249*COS(A177))*COS(SIN(2.65449809165387+A177)+SIN(COS(A177)))+0.0270515440773242*(0.498701523299401-0.312244449974241*COS(A177))*COS(2.36770557548171+A177)*_xlfn.CSC(SIN(A177+0.885784395489139*(-1.32742597150515-COS(A177))*COS(A177))))*SIN(SIN(SIN(0.340828820733522-A177))))/A177))))))*SIN(0.00379532267608371*SIN((1.06314311483915*A177*(1.67526987319027-COS(A177)))/SIN(COS(1.40403511969596/COS(A177))+(0.244003939114535-COS(0.0932686925260328*A177)-COS(A177))*SIN(0.933255692033108*(0.0479452472347528+A177)*SIN(A177+0.734842844660215*COS(COS(A177)/COS(SIN(COS(A177+COS(1.35652888301957*A177)))))))))))))</f>
        <v>2.0508232207967603</v>
      </c>
      <c r="AZ177">
        <f>2*COS(A177)+SIN(A177/(1+COS(SIN(0.0251921174339378*COS(0.433121146091541*(-2.67476585651086+A177+A177*SIN(A177*(A177+COS(0.933255692033108+A177)))))*SIN(2.8951001999306+COS(COS(SIN(COS((COS(0.367424224211023+A177)*_xlfn.SEC(A177+(1.64702538716042+0.537146430097249*COS(A177))*COS(SIN(2.65449809165387+A177)+SIN(COS(A177)))+0.0270515440773242*(0.498701523299401-0.312244449974241*COS(A177))*COS(2.36770557548171+A177)*_xlfn.CSC(SIN(A177+0.885784395489139*(-1.32742597150515-COS(A177))*COS(A177))))*SIN(SIN(SIN(0.340828820733522-A177))))/A177))))))*SIN(0.00379532267608371*SIN((1.06314311483915*A177*(1.67526987319027-COS(A177)))/SIN(COS(1.40403511969596/COS(A177))+(0.244003939114535-COS(0.0932686925260328*A177)-COS(A177))*SIN(0.933255692033108*(0.0479452472347528+A177)*SIN(A177+0.734842844660215*COS(COS(A177)/COS(SIN(COS(A177+COS(1.35652888301957*A177)))))))))))))</f>
        <v>2.0508232207967603</v>
      </c>
      <c r="BA177">
        <f>2*COS(A177)+SIN(A177/(1+COS(SIN(0.0251921174339378*COS(0.433121146091541*(-2.67476585651086+A177+A177*SIN(A177*(A177+COS(0.933255692033108+A177)))))*SIN(2.8951001999306+COS(COS(SIN(COS((COS(0.367424224211023+A177)*_xlfn.SEC(A177+(1.64702538716042+0.537146430097249*COS(A177))*COS(SIN(2.65449809165387+A177)+SIN(COS(A177)))+0.0270515440773242*(0.498701523299401-0.312244449974241*COS(A177))*COS(2.36770557548171+A177)*_xlfn.CSC(SIN(A177+0.885784395489139*(-1.32742597150515-COS(A177))*COS(A177))))*SIN(SIN(SIN(0.340828820733522-A177))))/A177))))))*SIN(0.00379532267608371*SIN((1.06314311483915*A177*(1.67526987319027-COS(A177)))/SIN(COS(1.40403511969596/COS(A177))+(0.244003939114535-COS(0.0932686925260328*A177)-COS(A177))*SIN(0.933255692033108*(0.0479452472347528+A177)*SIN(A177+0.734842844660215*COS(COS(A177)/COS(SIN(COS(A177+COS(1.35652888301957*A177)))))))))))))</f>
        <v>2.0508232207967603</v>
      </c>
      <c r="BB177">
        <f>2*COS(A177)+SIN(A177/(1+COS(SIN(0.0251921174339378*COS(_xlfn.SEC(0.419735600194717+COS(0.974172084069584*_xlfn.SEC(1.32108411619894*A177)))*SIN(0.970378444545662*COS(COS(SIN(A177))/(2.21684497839146-COS(0.827486649168256*COS(1.04770755378253*COS(0.374917836847673*A177*SIN(A177+SIN(0.0150681615125201*A177)))*SIN(A177)))))*(1.79705146893733+COS(A177*SIN(0.0251921174339378*(-0.0120347759626663+COS(1.17295361766372-A177-COS(COS(COS((0.734842844660215*COS(0.367424224211023+A177)*SIN(COS(0.0150681615125201-A177)))/A177))))))))))*SIN(2.8951001999306+COS(COS(SIN(COS((COS(0.367424224211023+A177)*SIN(SIN(SIN(A177+SIN(A177)))))/(A177*(-0.855952925578902+COS(0.0250929074423294+A177)))))))))*SIN(0.0045405414853601*SIN((1.06314311483915*A177*(1.67526987319027-COS(A177)-COS(A177*SIN(0.66442022239765/(SIN(A177)*SIN(1.48270932459095*COS(SIN(SIN(COS(COS(A177)))))*COS(2.4900660451625-SIN(SIN(0.0251921174339378*(COS(A177+SIN((0.0251921174339378*COS(1.17295361766372*COS(A177)+COS(A177)/(A177*(0.345878657336117+A177-SIN(COS(A177)+A177*SIN(1.74994294679676+COS(0.0572806453769424*(-0.296995998186628+2.38953537141348*SIN(4.18189618808757*COS(A177)*COS(COS(SIN(A177))/(2.21684497839146-COS(1.1665946556443*COS(1.04770755378253*(0.999381384107968+A177))))))))))))))/(0.356528883019573+A177)-SIN(0.580358562052647-A177)))+SIN(0.375433094857483*(-0.161046367187467+A177))))))*SIN(0.093404449451794+COS(A177-0.484621490756709*(COS(COS(A177))+(2.06346606387297*COS(A177))/(0.356528883019573+0.150655529361516/COS(0.364312412788005*COS(0.00593771058668955*(A177+0.530924470829865*A177*((0.244003939114535-COS(0.0932686925260328*A177)-COS(A177))*COS(A177)*(2*COS(A177)+0.387844872700148*COS(0.122247045623982*(-2.67476585651086+A177)*(SIN(A177)*SIN(0.00140217240902748*A177^2*COS(COS(A177-0.999082557898852/(1.3608351870969+0.150655529361516*(2.74489686570714+A177)-COS(1)))*(0.0150675913159254-A177+COS(0.413036990134086/A177)-COS(A177)-COS(A177*COS(A177))-COS(A177+0.244232384538129*(2.84387902041926+A177+COS(B177)))))*SIN(A177))-SIN(SIN(SIN(0.862339351056448+COS(SIN(2.8951001999306+(0.5*COS(A177)*(0.826937250740526+(-1.12458081737812*A177)/(1+COS(SIN(0.00872081561358199*SIN(2.8951001999306+COS(COS(SIN(COS((0.734842844660215*COS(0.367424224211023+A177)*SIN(SIN(SIN(A177+SIN(A177)))))/A177))))))*SIN(0.00379532267608371*SIN(3.01037523694323*A177*(1.67526987319027-COS(A177)-COS(A177*SIN(SIN(0.00379532267608371*SIN(1.26449815900264*A177*(1.67526987319027-COS(A177))))*SIN(0.00872081561358199*SIN(A177+COS(COS(SIN(COS((0.734842844660215*COS(0.367424224211023+A177)*SIN(SIN(SIN(A177+SIN(A177)))))/A177)))))))))))))))/A177))))))))+COS(2.67476585651086-SIN(0.123821531774593/SIN(SIN(COS(0.999682695391386*(0.530924470829865-A177))/COS(COS(A177)+(1.64702538716042+0.537146430097249*(A177+COS(0.347798363400371-A177)))*COS(A177)-0.26714408291119*(A177+0.0251921174339378*SIN(A177))+(0.0270515440773242*A177*COS(2.36770557548171+A177))/SIN(SIN(COS(COS(A177-0.227771237432817*COS(A177)*(0.244003939114535-COS(A177)-COS(COS(0.464096977697486-COS((39.2055475129509*COS(A177-SIN(0.356528883019573-A177)))/A177^2))*SIN(A177))))))))))))))))))*SIN(COS(A177-COS(SIN(8.45216284241943-COS(0.349023510229163+0.42073232374058*COS(0.759590257947852+COS(1.42073232374058*A177+COS(A177)*(1.89442827394731+0.000366675974410566*COS(2.19354464902984-COS(0.131277299088378-A177)-COS(COS(SIN(COS((COS(0.367424224211023+A177)*SIN(SIN(SIN(0.340828820733522-A177))))/(A177*COS(A177+(1.64702538716042+0.537146430097249*COS(A177))*COS(SIN(COS(A177))+SIN(1.79705146893733+A177+COS(COS(COS(SIN((0.530924470829865*A177)/(-2.82139876047721+SIN(COS(COS(COS(A177)))*SIN(COS(A177))))))))))+(0.0270515440773242*COS(2.36770557548171+A177)*(0.498701523299401-0.165778219372136*(1+COS(SIN(0.00872081561358199*SIN(2.26306768395918-A177-COS(A177)-COS(COS(SIN(COS((0.569180159825137*SIN(SIN(SIN(A177+SIN(A177)))))/A177))))+0.648585040695961/(COS(A177)-SIN(A177))))*SIN(0.00379532267608371*SIN((1.06314311483915*A177*(1.67526987319027-COS(A177)))/SIN(0.0150675913159254+COS(1.40403511969596/A177))))))))/SIN(SIN(A177+0.885784395489139*(-1.32742597150515-COS(A177))*COS(A177))))))))))))))))))))))))))/SIN(0.0150675913159254+COS(0.413036990134086/A177)))))))</f>
        <v>2.0508232207820543</v>
      </c>
    </row>
    <row r="178" spans="1:54" x14ac:dyDescent="0.25">
      <c r="A178">
        <v>0.32</v>
      </c>
      <c r="B178">
        <v>-1.51</v>
      </c>
      <c r="C178">
        <v>2.0577890430000001</v>
      </c>
      <c r="D178">
        <f t="shared" si="195"/>
        <v>2.075479654442018</v>
      </c>
      <c r="E178">
        <f t="shared" si="196"/>
        <v>2.075479654442018</v>
      </c>
      <c r="F178">
        <f t="shared" si="197"/>
        <v>2.075479654442018</v>
      </c>
      <c r="G178">
        <f t="shared" si="198"/>
        <v>2.075479654442018</v>
      </c>
      <c r="H178">
        <f t="shared" si="199"/>
        <v>2.075479654442018</v>
      </c>
      <c r="I178">
        <f t="shared" si="200"/>
        <v>2.0209666158494635</v>
      </c>
      <c r="J178">
        <f t="shared" si="201"/>
        <v>2.0209666158494635</v>
      </c>
      <c r="K178">
        <f t="shared" si="202"/>
        <v>2.0301921664542721</v>
      </c>
      <c r="L178">
        <f t="shared" si="203"/>
        <v>2.0667460607732386</v>
      </c>
      <c r="M178">
        <f t="shared" si="204"/>
        <v>2.0522944243375001</v>
      </c>
      <c r="N178">
        <f t="shared" si="205"/>
        <v>2.0522944243375001</v>
      </c>
      <c r="O178">
        <f t="shared" si="206"/>
        <v>2.0522944243375001</v>
      </c>
      <c r="P178">
        <f t="shared" si="207"/>
        <v>2.0522944243375001</v>
      </c>
      <c r="Q178">
        <f t="shared" si="208"/>
        <v>2.0554722230214648</v>
      </c>
      <c r="R178">
        <f t="shared" si="209"/>
        <v>2.0554722230214648</v>
      </c>
      <c r="S178">
        <f t="shared" si="210"/>
        <v>2.0577017480897659</v>
      </c>
      <c r="T178">
        <f t="shared" si="211"/>
        <v>2.0577017480897659</v>
      </c>
      <c r="U178">
        <f t="shared" si="212"/>
        <v>2.0577017480897659</v>
      </c>
      <c r="V178">
        <f t="shared" si="213"/>
        <v>2.0578564946322948</v>
      </c>
      <c r="W178">
        <f>2*COS(A178)+SIN(A178/(0.999148166279824+COS(SIN(0.0251921174339378*(COS(0.685969744682071+A178+COS(0.1500862687924-SIN(0.0665099688093772*_xlfn.CSC(SIN(COS(COS(A178+(0.244003939114535-COS(0.0932686925260328*A178)-COS(A178))*COS(A178)*(2*COS(A178)+0.387844872700148*(A178-0.082374768005002/(A178-COS(A178*COS(A178))-(-2.15039598507721-A178)*(A178-COS(SIN(SIN(COS(COS(1.32108411619894*(2.84387902041926+SIN(COS(COS(1.00374593116443*A178*COS(A178))))))/COS(SIN(0.0940779463483673*SIN(COS(A178)))))))))))))))))))+SIN(0.375433094857483*(-0.0260061439754979+A178))))*SIN(SIN(A178)))))</f>
        <v>2.0578565800118693</v>
      </c>
      <c r="X178">
        <f t="shared" si="214"/>
        <v>2.0577931578514819</v>
      </c>
      <c r="Y178">
        <f t="shared" si="215"/>
        <v>2.0577931578514819</v>
      </c>
      <c r="Z178">
        <f t="shared" si="216"/>
        <v>2.0577912507356353</v>
      </c>
      <c r="AA178">
        <f t="shared" si="217"/>
        <v>2.057789235226271</v>
      </c>
      <c r="AB178">
        <f t="shared" si="218"/>
        <v>2.0577891437188542</v>
      </c>
      <c r="AC178">
        <f t="shared" si="219"/>
        <v>2.0577891562320381</v>
      </c>
      <c r="AD178">
        <f t="shared" si="220"/>
        <v>2.0577890427791274</v>
      </c>
      <c r="AE178">
        <f t="shared" si="221"/>
        <v>2.0577890427791274</v>
      </c>
      <c r="AF178">
        <f t="shared" si="222"/>
        <v>2.0577890427791274</v>
      </c>
      <c r="AG178">
        <f>2*COS(A178)+SIN(A178/(1+COS(0.0102383050941825*SIN(0.0251921174339378*(COS(0.685969744682071+A178+COS(SIN(A178)*SIN(A178*_xlfn.CSC(0.699794000623748+COS(A178*SIN(A178)))*SIN(SIN(0.482614878018303*(0.999335114390903+A178))))))+SIN(A178))))))</f>
        <v>2.057789042808396</v>
      </c>
      <c r="AH178">
        <f>2*COS(A178)+SIN(A178/(1+COS(0.0102383050941825*SIN(0.0251921174339378*(COS(0.685969744682071+A178+COS(SIN(A178)*SIN(A178*_xlfn.CSC(0.699794000623748+COS(A178*SIN(A178)))*SIN(SIN(0.482614878018303*(0.999335114390903+A178))))))+SIN(A178))))))</f>
        <v>2.057789042808396</v>
      </c>
      <c r="AI178">
        <f>2*COS(A178)+SIN(A178/(1+COS(0.0102383050941825*SIN(0.0251921174339378*(COS(0.685969744682071+A178+COS(SIN(A178)*SIN(COS(A178*SIN(1.74994294679676+COS((0.937483306033506-SIN(0.572749275024412+COS(A178)))*(-0.296995998186627+_xlfn.SEC(0.419735600194717+COS(0.974172084069584*_xlfn.SEC(1.32108411619894*A178)))*SIN(0.970378444545662*COS(COS(SIN(A178))/(2.21684497839146-COS(0.827486649168256*COS(1.04770755378253*COS(0.374917836847673*A178*SIN(COS(A178)-SIN(1.72131839878938/(-0.756954071083095-A178))))*SIN(A178)))))*(1.79705146893733+COS(SIN(0.0251921174339378*(COS(0.685969744682071+A178+COS(2.67476585651086+SIN(0.0942661886848087*A178*_xlfn.CSC(0.810618544876305*(-2.15039598507721-A178))*_xlfn.CSC(SIN(COS(COS(0.809444787727253+A178+SIN(0.793305537772902+A178))))))))+SIN(0.375433094857483*(-0.0260061439754979+A178))))*SIN(SIN(A178)))))))))*_xlfn.CSC(0.699794000623748+COS(A178*SIN(A178))))))+SIN(A178))))))</f>
        <v>2.0577890427939689</v>
      </c>
      <c r="AJ178">
        <f>2*COS(A178)+SIN(A178/(1+COS(0.0102383050941825*SIN(0.0251921174339378*(COS(0.685969744682071+A178+COS(SIN(A178)*SIN(COS(A178*SIN(1.74994294679676+COS((0.937483306033506-SIN(0.572749275024412+COS(A178)))*(-0.296995998186627+_xlfn.SEC(0.419735600194717+COS(0.974172084069584*_xlfn.SEC(1.32108411619894*A178)))*SIN(0.970378444545662*COS(COS(SIN(A178))/(2.21684497839146-COS(0.827486649168256*COS(1.04770755378253*COS(0.374917836847673*A178*SIN(COS(A178)-SIN(1.72131839878938/(-0.756954071083095-A178))))*SIN(A178)))))*(1.79705146893733+COS(SIN(0.0251921174339378*(COS(0.685969744682071+A178+COS(2.67476585651086+SIN(0.0942661886848087*A178*_xlfn.CSC(0.810618544876305*(-2.15039598507721-A178))*_xlfn.CSC(SIN(COS(COS(0.809444787727253+A178+SIN(0.793305537772902+A178))))))))+SIN(0.375433094857483*(-0.0260061439754979+A178))))*SIN(SIN(A178)))))))))*_xlfn.CSC(0.699794000623748+COS(A178*SIN(A178))))))+SIN(A178))))))</f>
        <v>2.0577890427939689</v>
      </c>
      <c r="AK178">
        <f>2*COS(A178)+SIN(A178/(1+COS(0.0102383050941825*SIN(0.0251921174339378*(COS(0.685969744682071+A178+COS(SIN(A178)*SIN(COS(A178*SIN(1.74994294679676+COS((0.937483306033506-SIN(0.572749275024412+COS(A178)))*(-0.296995998186627+_xlfn.SEC(0.419735600194717+COS(0.974172084069584*_xlfn.SEC(1.32108411619894*A178)))*SIN(0.970378444545662*COS(COS(SIN(A178))/(2.21684497839146-COS(0.827486649168256*COS(1.04770755378253*COS(0.374917836847673*A178*SIN(0.227771237432817-COS(A178)))*SIN(A178)))))*(1.79705146893733+COS(SIN(0.0251921174339378*(COS(0.685969744682071+A178+COS(2.67476585651086+SIN(0.0942661886848087*A178*_xlfn.CSC(0.810618544876305*(-2.15039598507721-A178))*_xlfn.CSC(SIN(COS(COS(0.809444787727253+A178+SIN(0.793305537772902+A178))))))))+SIN(0.375433094857483*(-0.0260061439754979+A178))))*SIN(SIN(A178)))))))))*_xlfn.CSC(0.699794000623748+COS(A178*SIN(A178))))))+SIN(A178))))))</f>
        <v>2.0577890427939689</v>
      </c>
      <c r="AL178">
        <f t="shared" si="223"/>
        <v>2.0577890428083876</v>
      </c>
      <c r="AM178">
        <f t="shared" si="224"/>
        <v>2.0577890427794303</v>
      </c>
      <c r="AN178">
        <f>2*COS(A178)+SIN(A178/(1+COS(0.0102383050941825*SIN(0.0251921174339378*(COS(0.685969744682071+A178+COS(SIN(A178)*SIN(2.87522917078492*COS(A178*SIN(0.996308035150143-COS((0.125463411927578+COS(0.71323222501324*(0.460719913648222+COS(A178)))-SIN(0.572749275024412+COS(A178)))*(-0.296995998186627+_xlfn.SEC(0.419735600194717+COS(0.974172084069584*_xlfn.SEC(1.32108411619894*A178)))*SIN(0.970378444545662*COS(COS(SIN(A178))/(2.21684497839146-COS(0.827486649168256*COS(1.04770755378253*COS(0.374917836847673*A178*SIN(COS(A178)-SIN(1.72131839878938/(-0.756954071083095-A178))))*SIN(A178)))))*(1.79705146893733+COS(SIN(0.0251921174339378*(COS(0.685969744682071+A178+COS(2.67476585651086+SIN(0.0942661886848087*A178*_xlfn.CSC(0.810618544876305*(-2.15039598507721-A178))*_xlfn.CSC(SIN(COS(COS(0.809444787727253+COS(A178))))))))+SIN(0.375433094857483*(-0.0260061439754979+A178))))*SIN(SIN(A178)))))))-5.2258026739857*A178*COS(2.26306768395918-A178+0.648585040695961/(-0.482614878018303+COS(A178))-COS(A178)-COS(COS(SIN(COS(A178)))))*(-0.803019914186518-0.09344164141567*(-0.296995998186628+1.99608842466968*SIN(1.82224358637127*COS(A178)*COS(COS(SIN(A178))/(2.21684497839146-COS(1.1665946556443*COS(1.04770755378253*COS(0.374917836847673*A178*SIN(COS(A178)-SIN(1.72131839878938/(-0.756954071083095-A178))))*SIN(A178)))))))))))))+SIN(A178))))))</f>
        <v>2.0577890428074821</v>
      </c>
      <c r="AO178">
        <f>2*COS(A178)+SIN(A178/(1+COS(SIN(0.0251921174339378*COS(0.433121146091541*(-2.67476585651086+A178+0.837215599154702*SIN((A178+COS(1.73864272248443+COS(0.356528883019573+SIN(0.940777930379917-COS(0.938170919030737*A178)-COS(A178)))))*SIN(COS(COS(COS(A178)/(1.70671384443301+0.338811626822948/COS(COS(A178))-COS(COS((1.73174047813809*COS(SIN(SIN(3.8337034581196-A178))))/(-0.165778219372136+A178)))+SIN(0.119137815794098*COS(COS(A178))))))))))*SIN(2.8951001999306+COS(COS(SIN(COS((COS(0.367424224211023+A178)*_xlfn.SEC(A178+(-1.96485635804169+0.537146430097249*COS(A178))*COS(SIN(COS(A178))+SIN(1.79705146893733+A178+COS(COS(COS(SIN((0.530924470829865*A178)/(-2.82139876047721+SIN(COS(COS(COS(A178)))*SIN(COS(SIN(A178)))))))))))+0.0270515440773242*COS(2.36770557548171+A178)*_xlfn.CSC(SIN(A178+0.885784395489139*(-1.32742597150515-COS(A178))*COS(A178)))*(0.498701523299401-0.165778219372136*A178*_xlfn.SEC(1.21730816958026+SIN(0.0396212186351349*A178*(COS(0.232148706776693*(0.0250052579539931+A178))+SIN(0.750866189714967*A178))))))*SIN(SIN(SIN(0.340828820733522-A178))))/A178))))))*SIN(0.00379532267608371*SIN((1.06314311483915*A178*(1.67526987319027-COS(A178)))/SIN(0.0150675913159254+COS(1.40403511969596/COS(A178))))))))</f>
        <v>2.0577890427877596</v>
      </c>
      <c r="AP178">
        <f t="shared" si="225"/>
        <v>2.0577890427793211</v>
      </c>
      <c r="AQ178">
        <f t="shared" si="226"/>
        <v>2.0577890427793211</v>
      </c>
      <c r="AR178">
        <f t="shared" si="227"/>
        <v>2.0577890427793211</v>
      </c>
      <c r="AS178">
        <f t="shared" si="228"/>
        <v>2.057789042779318</v>
      </c>
      <c r="AT178">
        <f t="shared" si="229"/>
        <v>2.057789042779318</v>
      </c>
      <c r="AU178">
        <f t="shared" si="230"/>
        <v>2.0577890427793624</v>
      </c>
      <c r="AV178">
        <f t="shared" si="231"/>
        <v>2.0577890427793624</v>
      </c>
      <c r="AW178">
        <f t="shared" si="232"/>
        <v>2.0577890427793624</v>
      </c>
      <c r="AX178">
        <f t="shared" si="233"/>
        <v>2.0577890427793624</v>
      </c>
      <c r="AY178">
        <f>2*COS(A178)+SIN(A178/(1+COS(SIN(0.0251921174339378*COS(0.433121146091541*(-2.67476585651086+A178+A178*SIN(A178*(A178+COS(0.933255692033108+A178)))))*SIN(2.8951001999306+COS(COS(SIN(COS((COS(0.367424224211023+A178)*_xlfn.SEC(A178+(1.64702538716042+0.537146430097249*COS(A178))*COS(SIN(2.65449809165387+A178)+SIN(COS(A178)))+0.0270515440773242*(0.498701523299401-0.312244449974241*COS(A178))*COS(2.36770557548171+A178)*_xlfn.CSC(SIN(A178+0.885784395489139*(-1.32742597150515-COS(A178))*COS(A178))))*SIN(SIN(SIN(0.340828820733522-A178))))/A178))))))*SIN(0.00379532267608371*SIN((1.06314311483915*A178*(1.67526987319027-COS(A178)))/SIN(COS(1.40403511969596/COS(A178))+(0.244003939114535-COS(0.0932686925260328*A178)-COS(A178))*SIN(0.933255692033108*(0.0479452472347528+A178)*SIN(A178+0.734842844660215*COS(COS(A178)/COS(SIN(COS(A178+COS(1.35652888301957*A178)))))))))))))</f>
        <v>2.0577890427863932</v>
      </c>
      <c r="AZ178">
        <f>2*COS(A178)+SIN(A178/(1+COS(SIN(0.0251921174339378*COS(0.433121146091541*(-2.67476585651086+A178+A178*SIN(A178*(A178+COS(0.933255692033108+A178)))))*SIN(2.8951001999306+COS(COS(SIN(COS((COS(0.367424224211023+A178)*_xlfn.SEC(A178+(1.64702538716042+0.537146430097249*COS(A178))*COS(SIN(2.65449809165387+A178)+SIN(COS(A178)))+0.0270515440773242*(0.498701523299401-0.312244449974241*COS(A178))*COS(2.36770557548171+A178)*_xlfn.CSC(SIN(A178+0.885784395489139*(-1.32742597150515-COS(A178))*COS(A178))))*SIN(SIN(SIN(0.340828820733522-A178))))/A178))))))*SIN(0.00379532267608371*SIN((1.06314311483915*A178*(1.67526987319027-COS(A178)))/SIN(COS(1.40403511969596/COS(A178))+(0.244003939114535-COS(0.0932686925260328*A178)-COS(A178))*SIN(0.933255692033108*(0.0479452472347528+A178)*SIN(A178+0.734842844660215*COS(COS(A178)/COS(SIN(COS(A178+COS(1.35652888301957*A178)))))))))))))</f>
        <v>2.0577890427863932</v>
      </c>
      <c r="BA178">
        <f>2*COS(A178)+SIN(A178/(1+COS(SIN(0.0251921174339378*COS(0.433121146091541*(-2.67476585651086+A178+A178*SIN(A178*(A178+COS(0.933255692033108+A178)))))*SIN(2.8951001999306+COS(COS(SIN(COS((COS(0.367424224211023+A178)*_xlfn.SEC(A178+(1.64702538716042+0.537146430097249*COS(A178))*COS(SIN(2.65449809165387+A178)+SIN(COS(A178)))+0.0270515440773242*(0.498701523299401-0.312244449974241*COS(A178))*COS(2.36770557548171+A178)*_xlfn.CSC(SIN(A178+0.885784395489139*(-1.32742597150515-COS(A178))*COS(A178))))*SIN(SIN(SIN(0.340828820733522-A178))))/A178))))))*SIN(0.00379532267608371*SIN((1.06314311483915*A178*(1.67526987319027-COS(A178)))/SIN(COS(1.40403511969596/COS(A178))+(0.244003939114535-COS(0.0932686925260328*A178)-COS(A178))*SIN(0.933255692033108*(0.0479452472347528+A178)*SIN(A178+0.734842844660215*COS(COS(A178)/COS(SIN(COS(A178+COS(1.35652888301957*A178)))))))))))))</f>
        <v>2.0577890427863932</v>
      </c>
      <c r="BB178">
        <f>2*COS(A178)+SIN(A178/(1+COS(SIN(0.0251921174339378*COS(_xlfn.SEC(0.419735600194717+COS(0.974172084069584*_xlfn.SEC(1.32108411619894*A178)))*SIN(0.970378444545662*COS(COS(SIN(A178))/(2.21684497839146-COS(0.827486649168256*COS(1.04770755378253*COS(0.374917836847673*A178*SIN(A178+SIN(0.0150681615125201*A178)))*SIN(A178)))))*(1.79705146893733+COS(A178*SIN(0.0251921174339378*(-0.0120347759626663+COS(1.17295361766372-A178-COS(COS(COS((0.734842844660215*COS(0.367424224211023+A178)*SIN(COS(0.0150681615125201-A178)))/A178))))))))))*SIN(2.8951001999306+COS(COS(SIN(COS((COS(0.367424224211023+A178)*SIN(SIN(SIN(A178+SIN(A178)))))/(A178*(-0.855952925578902+COS(0.0250929074423294+A178)))))))))*SIN(0.0045405414853601*SIN((1.06314311483915*A178*(1.67526987319027-COS(A178)-COS(A178*SIN(0.66442022239765/(SIN(A178)*SIN(1.48270932459095*COS(SIN(SIN(COS(COS(A178)))))*COS(2.4900660451625-SIN(SIN(0.0251921174339378*(COS(A178+SIN((0.0251921174339378*COS(1.17295361766372*COS(A178)+COS(A178)/(A178*(0.345878657336117+A178-SIN(COS(A178)+A178*SIN(1.74994294679676+COS(0.0572806453769424*(-0.296995998186628+2.38953537141348*SIN(4.18189618808757*COS(A178)*COS(COS(SIN(A178))/(2.21684497839146-COS(1.1665946556443*COS(1.04770755378253*(0.999381384107968+A178))))))))))))))/(0.356528883019573+A178)-SIN(0.580358562052647-A178)))+SIN(0.375433094857483*(-0.161046367187467+A178))))))*SIN(0.093404449451794+COS(A178-0.484621490756709*(COS(COS(A178))+(2.06346606387297*COS(A178))/(0.356528883019573+0.150655529361516/COS(0.364312412788005*COS(0.00593771058668955*(A178+0.530924470829865*A178*((0.244003939114535-COS(0.0932686925260328*A178)-COS(A178))*COS(A178)*(2*COS(A178)+0.387844872700148*COS(0.122247045623982*(-2.67476585651086+A178)*(SIN(A178)*SIN(0.00140217240902748*A178^2*COS(COS(A178-0.999082557898852/(1.3608351870969+0.150655529361516*(2.74489686570714+A178)-COS(1)))*(0.0150675913159254-A178+COS(0.413036990134086/A178)-COS(A178)-COS(A178*COS(A178))-COS(A178+0.244232384538129*(2.84387902041926+A178+COS(B178)))))*SIN(A178))-SIN(SIN(SIN(0.862339351056448+COS(SIN(2.8951001999306+(0.5*COS(A178)*(0.826937250740526+(-1.12458081737812*A178)/(1+COS(SIN(0.00872081561358199*SIN(2.8951001999306+COS(COS(SIN(COS((0.734842844660215*COS(0.367424224211023+A178)*SIN(SIN(SIN(A178+SIN(A178)))))/A178))))))*SIN(0.00379532267608371*SIN(3.01037523694323*A178*(1.67526987319027-COS(A178)-COS(A178*SIN(SIN(0.00379532267608371*SIN(1.26449815900264*A178*(1.67526987319027-COS(A178))))*SIN(0.00872081561358199*SIN(A178+COS(COS(SIN(COS((0.734842844660215*COS(0.367424224211023+A178)*SIN(SIN(SIN(A178+SIN(A178)))))/A178)))))))))))))))/A178))))))))+COS(2.67476585651086-SIN(0.123821531774593/SIN(SIN(COS(0.999682695391386*(0.530924470829865-A178))/COS(COS(A178)+(1.64702538716042+0.537146430097249*(A178+COS(0.347798363400371-A178)))*COS(A178)-0.26714408291119*(A178+0.0251921174339378*SIN(A178))+(0.0270515440773242*A178*COS(2.36770557548171+A178))/SIN(SIN(COS(COS(A178-0.227771237432817*COS(A178)*(0.244003939114535-COS(A178)-COS(COS(0.464096977697486-COS((39.2055475129509*COS(A178-SIN(0.356528883019573-A178)))/A178^2))*SIN(A178))))))))))))))))))*SIN(COS(A178-COS(SIN(8.45216284241943-COS(0.349023510229163+0.42073232374058*COS(0.759590257947852+COS(1.42073232374058*A178+COS(A178)*(1.89442827394731+0.000366675974410566*COS(2.19354464902984-COS(0.131277299088378-A178)-COS(COS(SIN(COS((COS(0.367424224211023+A178)*SIN(SIN(SIN(0.340828820733522-A178))))/(A178*COS(A178+(1.64702538716042+0.537146430097249*COS(A178))*COS(SIN(COS(A178))+SIN(1.79705146893733+A178+COS(COS(COS(SIN((0.530924470829865*A178)/(-2.82139876047721+SIN(COS(COS(COS(A178)))*SIN(COS(A178))))))))))+(0.0270515440773242*COS(2.36770557548171+A178)*(0.498701523299401-0.165778219372136*(1+COS(SIN(0.00872081561358199*SIN(2.26306768395918-A178-COS(A178)-COS(COS(SIN(COS((0.569180159825137*SIN(SIN(SIN(A178+SIN(A178)))))/A178))))+0.648585040695961/(COS(A178)-SIN(A178))))*SIN(0.00379532267608371*SIN((1.06314311483915*A178*(1.67526987319027-COS(A178)))/SIN(0.0150675913159254+COS(1.40403511969596/A178))))))))/SIN(SIN(A178+0.885784395489139*(-1.32742597150515-COS(A178))*COS(A178))))))))))))))))))))))))))/SIN(0.0150675913159254+COS(0.413036990134086/A178)))))))</f>
        <v>2.0577890427798557</v>
      </c>
    </row>
    <row r="179" spans="1:54" x14ac:dyDescent="0.25">
      <c r="A179">
        <v>2.97</v>
      </c>
      <c r="B179">
        <v>1.48</v>
      </c>
      <c r="C179">
        <v>-0.97430638400000003</v>
      </c>
      <c r="D179">
        <f t="shared" si="195"/>
        <v>-1.842051624473473</v>
      </c>
      <c r="E179">
        <f t="shared" si="196"/>
        <v>-1.842051624473473</v>
      </c>
      <c r="F179">
        <f t="shared" si="197"/>
        <v>-1.842051624473473</v>
      </c>
      <c r="G179">
        <f t="shared" si="198"/>
        <v>-1.842051624473473</v>
      </c>
      <c r="H179">
        <f t="shared" si="199"/>
        <v>-1.842051624473473</v>
      </c>
      <c r="I179">
        <f t="shared" si="200"/>
        <v>-0.83371418111824314</v>
      </c>
      <c r="J179">
        <f t="shared" si="201"/>
        <v>-0.83371418111824314</v>
      </c>
      <c r="K179">
        <f t="shared" si="202"/>
        <v>-0.74808953956736279</v>
      </c>
      <c r="L179">
        <f t="shared" si="203"/>
        <v>-1.129167037706662</v>
      </c>
      <c r="M179">
        <f t="shared" si="204"/>
        <v>-0.98005680388403005</v>
      </c>
      <c r="N179">
        <f t="shared" si="205"/>
        <v>-0.98005680388403005</v>
      </c>
      <c r="O179">
        <f t="shared" si="206"/>
        <v>-0.98005680388403005</v>
      </c>
      <c r="P179">
        <f t="shared" si="207"/>
        <v>-0.98005680388403005</v>
      </c>
      <c r="Q179">
        <f t="shared" si="208"/>
        <v>-0.97640857829488492</v>
      </c>
      <c r="R179">
        <f t="shared" si="209"/>
        <v>-0.97640857829488492</v>
      </c>
      <c r="S179">
        <f t="shared" si="210"/>
        <v>-0.9743770445511849</v>
      </c>
      <c r="T179">
        <f t="shared" si="211"/>
        <v>-0.9743770445511849</v>
      </c>
      <c r="U179">
        <f t="shared" si="212"/>
        <v>-0.9743770445511849</v>
      </c>
      <c r="V179">
        <f t="shared" si="213"/>
        <v>-0.9742451621421333</v>
      </c>
      <c r="W179">
        <f>2*COS(A179)+SIN(A179/(0.999148166279824+COS(SIN(0.0251921174339378*(COS(0.685969744682071+A179+COS(0.1500862687924-SIN(0.0665099688093772*_xlfn.CSC(SIN(COS(COS(A179+(0.244003939114535-COS(0.0932686925260328*A179)-COS(A179))*COS(A179)*(2*COS(A179)+0.387844872700148*(A179-0.082374768005002/(A179-COS(A179*COS(A179))-(-2.15039598507721-A179)*(A179-COS(SIN(SIN(COS(COS(1.32108411619894*(2.84387902041926+SIN(COS(COS(1.00374593116443*A179*COS(A179))))))/COS(SIN(0.0940779463483673*SIN(COS(A179)))))))))))))))))))+SIN(0.375433094857483*(-0.0260061439754979+A179))))*SIN(SIN(A179)))))</f>
        <v>-0.97425195617309113</v>
      </c>
      <c r="X179">
        <f t="shared" si="214"/>
        <v>-0.97430415613216403</v>
      </c>
      <c r="Y179">
        <f t="shared" si="215"/>
        <v>-0.97430415613216403</v>
      </c>
      <c r="Z179">
        <f t="shared" si="216"/>
        <v>-0.97430422331428201</v>
      </c>
      <c r="AA179">
        <f t="shared" si="217"/>
        <v>-0.97430600449547222</v>
      </c>
      <c r="AB179">
        <f t="shared" si="218"/>
        <v>-0.97430572569816909</v>
      </c>
      <c r="AC179">
        <f t="shared" si="219"/>
        <v>-0.97430629263113644</v>
      </c>
      <c r="AD179">
        <f t="shared" si="220"/>
        <v>-0.97430638402941816</v>
      </c>
      <c r="AE179">
        <f t="shared" si="221"/>
        <v>-0.97430638402941816</v>
      </c>
      <c r="AF179">
        <f t="shared" si="222"/>
        <v>-0.97430638402941816</v>
      </c>
      <c r="AG179">
        <f>2*COS(A179)+SIN(A179/(1+COS(0.0102383050941825*SIN(0.0251921174339378*(COS(0.685969744682071+A179+COS(SIN(A179)*SIN(A179*_xlfn.CSC(0.699794000623748+COS(A179*SIN(A179)))*SIN(SIN(0.482614878018303*(0.999335114390903+A179))))))+SIN(A179))))))</f>
        <v>-0.97430638400485337</v>
      </c>
      <c r="AH179">
        <f>2*COS(A179)+SIN(A179/(1+COS(0.0102383050941825*SIN(0.0251921174339378*(COS(0.685969744682071+A179+COS(SIN(A179)*SIN(A179*_xlfn.CSC(0.699794000623748+COS(A179*SIN(A179)))*SIN(SIN(0.482614878018303*(0.999335114390903+A179))))))+SIN(A179))))))</f>
        <v>-0.97430638400485337</v>
      </c>
      <c r="AI179">
        <f>2*COS(A179)+SIN(A179/(1+COS(0.0102383050941825*SIN(0.0251921174339378*(COS(0.685969744682071+A179+COS(SIN(A179)*SIN(COS(A179*SIN(1.74994294679676+COS((0.937483306033506-SIN(0.572749275024412+COS(A179)))*(-0.296995998186627+_xlfn.SEC(0.419735600194717+COS(0.974172084069584*_xlfn.SEC(1.32108411619894*A179)))*SIN(0.970378444545662*COS(COS(SIN(A179))/(2.21684497839146-COS(0.827486649168256*COS(1.04770755378253*COS(0.374917836847673*A179*SIN(COS(A179)-SIN(1.72131839878938/(-0.756954071083095-A179))))*SIN(A179)))))*(1.79705146893733+COS(SIN(0.0251921174339378*(COS(0.685969744682071+A179+COS(2.67476585651086+SIN(0.0942661886848087*A179*_xlfn.CSC(0.810618544876305*(-2.15039598507721-A179))*_xlfn.CSC(SIN(COS(COS(0.809444787727253+A179+SIN(0.793305537772902+A179))))))))+SIN(0.375433094857483*(-0.0260061439754979+A179))))*SIN(SIN(A179)))))))))*_xlfn.CSC(0.699794000623748+COS(A179*SIN(A179))))))+SIN(A179))))))</f>
        <v>-0.97430638400365521</v>
      </c>
      <c r="AJ179">
        <f>2*COS(A179)+SIN(A179/(1+COS(0.0102383050941825*SIN(0.0251921174339378*(COS(0.685969744682071+A179+COS(SIN(A179)*SIN(COS(A179*SIN(1.74994294679676+COS((0.937483306033506-SIN(0.572749275024412+COS(A179)))*(-0.296995998186627+_xlfn.SEC(0.419735600194717+COS(0.974172084069584*_xlfn.SEC(1.32108411619894*A179)))*SIN(0.970378444545662*COS(COS(SIN(A179))/(2.21684497839146-COS(0.827486649168256*COS(1.04770755378253*COS(0.374917836847673*A179*SIN(COS(A179)-SIN(1.72131839878938/(-0.756954071083095-A179))))*SIN(A179)))))*(1.79705146893733+COS(SIN(0.0251921174339378*(COS(0.685969744682071+A179+COS(2.67476585651086+SIN(0.0942661886848087*A179*_xlfn.CSC(0.810618544876305*(-2.15039598507721-A179))*_xlfn.CSC(SIN(COS(COS(0.809444787727253+A179+SIN(0.793305537772902+A179))))))))+SIN(0.375433094857483*(-0.0260061439754979+A179))))*SIN(SIN(A179)))))))))*_xlfn.CSC(0.699794000623748+COS(A179*SIN(A179))))))+SIN(A179))))))</f>
        <v>-0.97430638400365521</v>
      </c>
      <c r="AK179">
        <f>2*COS(A179)+SIN(A179/(1+COS(0.0102383050941825*SIN(0.0251921174339378*(COS(0.685969744682071+A179+COS(SIN(A179)*SIN(COS(A179*SIN(1.74994294679676+COS((0.937483306033506-SIN(0.572749275024412+COS(A179)))*(-0.296995998186627+_xlfn.SEC(0.419735600194717+COS(0.974172084069584*_xlfn.SEC(1.32108411619894*A179)))*SIN(0.970378444545662*COS(COS(SIN(A179))/(2.21684497839146-COS(0.827486649168256*COS(1.04770755378253*COS(0.374917836847673*A179*SIN(0.227771237432817-COS(A179)))*SIN(A179)))))*(1.79705146893733+COS(SIN(0.0251921174339378*(COS(0.685969744682071+A179+COS(2.67476585651086+SIN(0.0942661886848087*A179*_xlfn.CSC(0.810618544876305*(-2.15039598507721-A179))*_xlfn.CSC(SIN(COS(COS(0.809444787727253+A179+SIN(0.793305537772902+A179))))))))+SIN(0.375433094857483*(-0.0260061439754979+A179))))*SIN(SIN(A179)))))))))*_xlfn.CSC(0.699794000623748+COS(A179*SIN(A179))))))+SIN(A179))))))</f>
        <v>-0.9743063840036319</v>
      </c>
      <c r="AL179">
        <f t="shared" si="223"/>
        <v>-0.97430638402283409</v>
      </c>
      <c r="AM179">
        <f t="shared" si="224"/>
        <v>-0.97430638399573666</v>
      </c>
      <c r="AN179">
        <f>2*COS(A179)+SIN(A179/(1+COS(0.0102383050941825*SIN(0.0251921174339378*(COS(0.685969744682071+A179+COS(SIN(A179)*SIN(2.87522917078492*COS(A179*SIN(0.996308035150143-COS((0.125463411927578+COS(0.71323222501324*(0.460719913648222+COS(A179)))-SIN(0.572749275024412+COS(A179)))*(-0.296995998186627+_xlfn.SEC(0.419735600194717+COS(0.974172084069584*_xlfn.SEC(1.32108411619894*A179)))*SIN(0.970378444545662*COS(COS(SIN(A179))/(2.21684497839146-COS(0.827486649168256*COS(1.04770755378253*COS(0.374917836847673*A179*SIN(COS(A179)-SIN(1.72131839878938/(-0.756954071083095-A179))))*SIN(A179)))))*(1.79705146893733+COS(SIN(0.0251921174339378*(COS(0.685969744682071+A179+COS(2.67476585651086+SIN(0.0942661886848087*A179*_xlfn.CSC(0.810618544876305*(-2.15039598507721-A179))*_xlfn.CSC(SIN(COS(COS(0.809444787727253+COS(A179))))))))+SIN(0.375433094857483*(-0.0260061439754979+A179))))*SIN(SIN(A179)))))))-5.2258026739857*A179*COS(2.26306768395918-A179+0.648585040695961/(-0.482614878018303+COS(A179))-COS(A179)-COS(COS(SIN(COS(A179)))))*(-0.803019914186518-0.09344164141567*(-0.296995998186628+1.99608842466968*SIN(1.82224358637127*COS(A179)*COS(COS(SIN(A179))/(2.21684497839146-COS(1.1665946556443*COS(1.04770755378253*COS(0.374917836847673*A179*SIN(COS(A179)-SIN(1.72131839878938/(-0.756954071083095-A179))))*SIN(A179)))))))))))))+SIN(A179))))))</f>
        <v>-0.97430638400534997</v>
      </c>
      <c r="AO179">
        <f>2*COS(A179)+SIN(A179/(1+COS(SIN(0.0251921174339378*COS(0.433121146091541*(-2.67476585651086+A179+0.837215599154702*SIN((A179+COS(1.73864272248443+COS(0.356528883019573+SIN(0.940777930379917-COS(0.938170919030737*A179)-COS(A179)))))*SIN(COS(COS(COS(A179)/(1.70671384443301+0.338811626822948/COS(COS(A179))-COS(COS((1.73174047813809*COS(SIN(SIN(3.8337034581196-A179))))/(-0.165778219372136+A179)))+SIN(0.119137815794098*COS(COS(A179))))))))))*SIN(2.8951001999306+COS(COS(SIN(COS((COS(0.367424224211023+A179)*_xlfn.SEC(A179+(-1.96485635804169+0.537146430097249*COS(A179))*COS(SIN(COS(A179))+SIN(1.79705146893733+A179+COS(COS(COS(SIN((0.530924470829865*A179)/(-2.82139876047721+SIN(COS(COS(COS(A179)))*SIN(COS(SIN(A179)))))))))))+0.0270515440773242*COS(2.36770557548171+A179)*_xlfn.CSC(SIN(A179+0.885784395489139*(-1.32742597150515-COS(A179))*COS(A179)))*(0.498701523299401-0.165778219372136*A179*_xlfn.SEC(1.21730816958026+SIN(0.0396212186351349*A179*(COS(0.232148706776693*(0.0250052579539931+A179))+SIN(0.750866189714967*A179))))))*SIN(SIN(SIN(0.340828820733522-A179))))/A179))))))*SIN(0.00379532267608371*SIN((1.06314311483915*A179*(1.67526987319027-COS(A179)))/SIN(0.0150675913159254+COS(1.40403511969596/COS(A179))))))))</f>
        <v>-0.97430638399844705</v>
      </c>
      <c r="AP179">
        <f t="shared" si="225"/>
        <v>-0.97430638401612801</v>
      </c>
      <c r="AQ179">
        <f t="shared" si="226"/>
        <v>-0.97430638401612801</v>
      </c>
      <c r="AR179">
        <f t="shared" si="227"/>
        <v>-0.97430638401612801</v>
      </c>
      <c r="AS179">
        <f t="shared" si="228"/>
        <v>-0.97430638401663183</v>
      </c>
      <c r="AT179">
        <f t="shared" si="229"/>
        <v>-0.97430638401663183</v>
      </c>
      <c r="AU179">
        <f t="shared" si="230"/>
        <v>-0.97430638400277247</v>
      </c>
      <c r="AV179">
        <f t="shared" si="231"/>
        <v>-0.97430638400277247</v>
      </c>
      <c r="AW179">
        <f t="shared" si="232"/>
        <v>-0.97430638400277247</v>
      </c>
      <c r="AX179">
        <f t="shared" si="233"/>
        <v>-0.97430638400277247</v>
      </c>
      <c r="AY179">
        <f>2*COS(A179)+SIN(A179/(1+COS(SIN(0.0251921174339378*COS(0.433121146091541*(-2.67476585651086+A179+A179*SIN(A179*(A179+COS(0.933255692033108+A179)))))*SIN(2.8951001999306+COS(COS(SIN(COS((COS(0.367424224211023+A179)*_xlfn.SEC(A179+(1.64702538716042+0.537146430097249*COS(A179))*COS(SIN(2.65449809165387+A179)+SIN(COS(A179)))+0.0270515440773242*(0.498701523299401-0.312244449974241*COS(A179))*COS(2.36770557548171+A179)*_xlfn.CSC(SIN(A179+0.885784395489139*(-1.32742597150515-COS(A179))*COS(A179))))*SIN(SIN(SIN(0.340828820733522-A179))))/A179))))))*SIN(0.00379532267608371*SIN((1.06314311483915*A179*(1.67526987319027-COS(A179)))/SIN(COS(1.40403511969596/COS(A179))+(0.244003939114535-COS(0.0932686925260328*A179)-COS(A179))*SIN(0.933255692033108*(0.0479452472347528+A179)*SIN(A179+0.734842844660215*COS(COS(A179)/COS(SIN(COS(A179+COS(1.35652888301957*A179)))))))))))))</f>
        <v>-0.97430638402929037</v>
      </c>
      <c r="AZ179">
        <f>2*COS(A179)+SIN(A179/(1+COS(SIN(0.0251921174339378*COS(0.433121146091541*(-2.67476585651086+A179+A179*SIN(A179*(A179+COS(0.933255692033108+A179)))))*SIN(2.8951001999306+COS(COS(SIN(COS((COS(0.367424224211023+A179)*_xlfn.SEC(A179+(1.64702538716042+0.537146430097249*COS(A179))*COS(SIN(2.65449809165387+A179)+SIN(COS(A179)))+0.0270515440773242*(0.498701523299401-0.312244449974241*COS(A179))*COS(2.36770557548171+A179)*_xlfn.CSC(SIN(A179+0.885784395489139*(-1.32742597150515-COS(A179))*COS(A179))))*SIN(SIN(SIN(0.340828820733522-A179))))/A179))))))*SIN(0.00379532267608371*SIN((1.06314311483915*A179*(1.67526987319027-COS(A179)))/SIN(COS(1.40403511969596/COS(A179))+(0.244003939114535-COS(0.0932686925260328*A179)-COS(A179))*SIN(0.933255692033108*(0.0479452472347528+A179)*SIN(A179+0.734842844660215*COS(COS(A179)/COS(SIN(COS(A179+COS(1.35652888301957*A179)))))))))))))</f>
        <v>-0.97430638402929037</v>
      </c>
      <c r="BA179">
        <f>2*COS(A179)+SIN(A179/(1+COS(SIN(0.0251921174339378*COS(0.433121146091541*(-2.67476585651086+A179+A179*SIN(A179*(A179+COS(0.933255692033108+A179)))))*SIN(2.8951001999306+COS(COS(SIN(COS((COS(0.367424224211023+A179)*_xlfn.SEC(A179+(1.64702538716042+0.537146430097249*COS(A179))*COS(SIN(2.65449809165387+A179)+SIN(COS(A179)))+0.0270515440773242*(0.498701523299401-0.312244449974241*COS(A179))*COS(2.36770557548171+A179)*_xlfn.CSC(SIN(A179+0.885784395489139*(-1.32742597150515-COS(A179))*COS(A179))))*SIN(SIN(SIN(0.340828820733522-A179))))/A179))))))*SIN(0.00379532267608371*SIN((1.06314311483915*A179*(1.67526987319027-COS(A179)))/SIN(COS(1.40403511969596/COS(A179))+(0.244003939114535-COS(0.0932686925260328*A179)-COS(A179))*SIN(0.933255692033108*(0.0479452472347528+A179)*SIN(A179+0.734842844660215*COS(COS(A179)/COS(SIN(COS(A179+COS(1.35652888301957*A179)))))))))))))</f>
        <v>-0.97430638402929037</v>
      </c>
      <c r="BB179">
        <f>2*COS(A179)+SIN(A179/(1+COS(SIN(0.0251921174339378*COS(_xlfn.SEC(0.419735600194717+COS(0.974172084069584*_xlfn.SEC(1.32108411619894*A179)))*SIN(0.970378444545662*COS(COS(SIN(A179))/(2.21684497839146-COS(0.827486649168256*COS(1.04770755378253*COS(0.374917836847673*A179*SIN(A179+SIN(0.0150681615125201*A179)))*SIN(A179)))))*(1.79705146893733+COS(A179*SIN(0.0251921174339378*(-0.0120347759626663+COS(1.17295361766372-A179-COS(COS(COS((0.734842844660215*COS(0.367424224211023+A179)*SIN(COS(0.0150681615125201-A179)))/A179))))))))))*SIN(2.8951001999306+COS(COS(SIN(COS((COS(0.367424224211023+A179)*SIN(SIN(SIN(A179+SIN(A179)))))/(A179*(-0.855952925578902+COS(0.0250929074423294+A179)))))))))*SIN(0.0045405414853601*SIN((1.06314311483915*A179*(1.67526987319027-COS(A179)-COS(A179*SIN(0.66442022239765/(SIN(A179)*SIN(1.48270932459095*COS(SIN(SIN(COS(COS(A179)))))*COS(2.4900660451625-SIN(SIN(0.0251921174339378*(COS(A179+SIN((0.0251921174339378*COS(1.17295361766372*COS(A179)+COS(A179)/(A179*(0.345878657336117+A179-SIN(COS(A179)+A179*SIN(1.74994294679676+COS(0.0572806453769424*(-0.296995998186628+2.38953537141348*SIN(4.18189618808757*COS(A179)*COS(COS(SIN(A179))/(2.21684497839146-COS(1.1665946556443*COS(1.04770755378253*(0.999381384107968+A179))))))))))))))/(0.356528883019573+A179)-SIN(0.580358562052647-A179)))+SIN(0.375433094857483*(-0.161046367187467+A179))))))*SIN(0.093404449451794+COS(A179-0.484621490756709*(COS(COS(A179))+(2.06346606387297*COS(A179))/(0.356528883019573+0.150655529361516/COS(0.364312412788005*COS(0.00593771058668955*(A179+0.530924470829865*A179*((0.244003939114535-COS(0.0932686925260328*A179)-COS(A179))*COS(A179)*(2*COS(A179)+0.387844872700148*COS(0.122247045623982*(-2.67476585651086+A179)*(SIN(A179)*SIN(0.00140217240902748*A179^2*COS(COS(A179-0.999082557898852/(1.3608351870969+0.150655529361516*(2.74489686570714+A179)-COS(1)))*(0.0150675913159254-A179+COS(0.413036990134086/A179)-COS(A179)-COS(A179*COS(A179))-COS(A179+0.244232384538129*(2.84387902041926+A179+COS(B179)))))*SIN(A179))-SIN(SIN(SIN(0.862339351056448+COS(SIN(2.8951001999306+(0.5*COS(A179)*(0.826937250740526+(-1.12458081737812*A179)/(1+COS(SIN(0.00872081561358199*SIN(2.8951001999306+COS(COS(SIN(COS((0.734842844660215*COS(0.367424224211023+A179)*SIN(SIN(SIN(A179+SIN(A179)))))/A179))))))*SIN(0.00379532267608371*SIN(3.01037523694323*A179*(1.67526987319027-COS(A179)-COS(A179*SIN(SIN(0.00379532267608371*SIN(1.26449815900264*A179*(1.67526987319027-COS(A179))))*SIN(0.00872081561358199*SIN(A179+COS(COS(SIN(COS((0.734842844660215*COS(0.367424224211023+A179)*SIN(SIN(SIN(A179+SIN(A179)))))/A179)))))))))))))))/A179))))))))+COS(2.67476585651086-SIN(0.123821531774593/SIN(SIN(COS(0.999682695391386*(0.530924470829865-A179))/COS(COS(A179)+(1.64702538716042+0.537146430097249*(A179+COS(0.347798363400371-A179)))*COS(A179)-0.26714408291119*(A179+0.0251921174339378*SIN(A179))+(0.0270515440773242*A179*COS(2.36770557548171+A179))/SIN(SIN(COS(COS(A179-0.227771237432817*COS(A179)*(0.244003939114535-COS(A179)-COS(COS(0.464096977697486-COS((39.2055475129509*COS(A179-SIN(0.356528883019573-A179)))/A179^2))*SIN(A179))))))))))))))))))*SIN(COS(A179-COS(SIN(8.45216284241943-COS(0.349023510229163+0.42073232374058*COS(0.759590257947852+COS(1.42073232374058*A179+COS(A179)*(1.89442827394731+0.000366675974410566*COS(2.19354464902984-COS(0.131277299088378-A179)-COS(COS(SIN(COS((COS(0.367424224211023+A179)*SIN(SIN(SIN(0.340828820733522-A179))))/(A179*COS(A179+(1.64702538716042+0.537146430097249*COS(A179))*COS(SIN(COS(A179))+SIN(1.79705146893733+A179+COS(COS(COS(SIN((0.530924470829865*A179)/(-2.82139876047721+SIN(COS(COS(COS(A179)))*SIN(COS(A179))))))))))+(0.0270515440773242*COS(2.36770557548171+A179)*(0.498701523299401-0.165778219372136*(1+COS(SIN(0.00872081561358199*SIN(2.26306768395918-A179-COS(A179)-COS(COS(SIN(COS((0.569180159825137*SIN(SIN(SIN(A179+SIN(A179)))))/A179))))+0.648585040695961/(COS(A179)-SIN(A179))))*SIN(0.00379532267608371*SIN((1.06314311483915*A179*(1.67526987319027-COS(A179)))/SIN(0.0150675913159254+COS(1.40403511969596/A179))))))))/SIN(SIN(A179+0.885784395489139*(-1.32742597150515-COS(A179))*COS(A179))))))))))))))))))))))))))/SIN(0.0150675913159254+COS(0.413036990134086/A179)))))))</f>
        <v>-0.97430638400869829</v>
      </c>
    </row>
    <row r="180" spans="1:54" x14ac:dyDescent="0.25">
      <c r="A180">
        <v>1.46</v>
      </c>
      <c r="B180">
        <v>-1.43</v>
      </c>
      <c r="C180">
        <v>0.88800919499999997</v>
      </c>
      <c r="D180">
        <f t="shared" si="195"/>
        <v>0.84294406044381009</v>
      </c>
      <c r="E180">
        <f t="shared" si="196"/>
        <v>0.84294406044381009</v>
      </c>
      <c r="F180">
        <f t="shared" si="197"/>
        <v>0.84294406044381009</v>
      </c>
      <c r="G180">
        <f t="shared" si="198"/>
        <v>0.84294406044381009</v>
      </c>
      <c r="H180">
        <f t="shared" si="199"/>
        <v>0.84294406044381009</v>
      </c>
      <c r="I180">
        <f t="shared" si="200"/>
        <v>0.78002655445104352</v>
      </c>
      <c r="J180">
        <f t="shared" si="201"/>
        <v>0.78002655445104352</v>
      </c>
      <c r="K180">
        <f t="shared" si="202"/>
        <v>0.82211812908548287</v>
      </c>
      <c r="L180">
        <f t="shared" si="203"/>
        <v>0.86522188719359905</v>
      </c>
      <c r="M180">
        <f t="shared" si="204"/>
        <v>0.86888219442030135</v>
      </c>
      <c r="N180">
        <f t="shared" si="205"/>
        <v>0.86888219442030135</v>
      </c>
      <c r="O180">
        <f t="shared" si="206"/>
        <v>0.86888219442030135</v>
      </c>
      <c r="P180">
        <f t="shared" si="207"/>
        <v>0.86888219442030135</v>
      </c>
      <c r="Q180">
        <f t="shared" si="208"/>
        <v>0.87999386882255437</v>
      </c>
      <c r="R180">
        <f t="shared" si="209"/>
        <v>0.87999386882255437</v>
      </c>
      <c r="S180">
        <f t="shared" si="210"/>
        <v>0.88770851310675403</v>
      </c>
      <c r="T180">
        <f t="shared" si="211"/>
        <v>0.88770851310675403</v>
      </c>
      <c r="U180">
        <f t="shared" si="212"/>
        <v>0.88770851310675403</v>
      </c>
      <c r="V180">
        <f t="shared" si="213"/>
        <v>0.88824612824645544</v>
      </c>
      <c r="W180">
        <f>2*COS(A180)+SIN(A180/(0.999148166279824+COS(SIN(0.0251921174339378*(COS(0.685969744682071+A180+COS(0.1500862687924-SIN(0.0665099688093772*_xlfn.CSC(SIN(COS(COS(A180+(0.244003939114535-COS(0.0932686925260328*A180)-COS(A180))*COS(A180)*(2*COS(A180)+0.387844872700148*(A180-0.082374768005002/(A180-COS(A180*COS(A180))-(-2.15039598507721-A180)*(A180-COS(SIN(SIN(COS(COS(1.32108411619894*(2.84387902041926+SIN(COS(COS(1.00374593116443*A180*COS(A180))))))/COS(SIN(0.0940779463483673*SIN(COS(A180)))))))))))))))))))+SIN(0.375433094857483*(-0.0260061439754979+A180))))*SIN(SIN(A180)))))</f>
        <v>0.88825535275770262</v>
      </c>
      <c r="X180">
        <f t="shared" si="214"/>
        <v>0.88808253720841845</v>
      </c>
      <c r="Y180">
        <f t="shared" si="215"/>
        <v>0.88808253720841845</v>
      </c>
      <c r="Z180">
        <f t="shared" si="216"/>
        <v>0.88801791522224982</v>
      </c>
      <c r="AA180">
        <f t="shared" si="217"/>
        <v>0.88802357029778967</v>
      </c>
      <c r="AB180">
        <f t="shared" si="218"/>
        <v>0.8880102226377492</v>
      </c>
      <c r="AC180">
        <f t="shared" si="219"/>
        <v>0.88800958535804142</v>
      </c>
      <c r="AD180">
        <f t="shared" si="220"/>
        <v>0.8880091946438371</v>
      </c>
      <c r="AE180">
        <f t="shared" si="221"/>
        <v>0.8880091946438371</v>
      </c>
      <c r="AF180">
        <f t="shared" si="222"/>
        <v>0.8880091946438371</v>
      </c>
      <c r="AG180">
        <f>2*COS(A180)+SIN(A180/(1+COS(0.0102383050941825*SIN(0.0251921174339378*(COS(0.685969744682071+A180+COS(SIN(A180)*SIN(A180*_xlfn.CSC(0.699794000623748+COS(A180*SIN(A180)))*SIN(SIN(0.482614878018303*(0.999335114390903+A180))))))+SIN(A180))))))</f>
        <v>0.88800919472268602</v>
      </c>
      <c r="AH180">
        <f>2*COS(A180)+SIN(A180/(1+COS(0.0102383050941825*SIN(0.0251921174339378*(COS(0.685969744682071+A180+COS(SIN(A180)*SIN(A180*_xlfn.CSC(0.699794000623748+COS(A180*SIN(A180)))*SIN(SIN(0.482614878018303*(0.999335114390903+A180))))))+SIN(A180))))))</f>
        <v>0.88800919472268602</v>
      </c>
      <c r="AI180">
        <f>2*COS(A180)+SIN(A180/(1+COS(0.0102383050941825*SIN(0.0251921174339378*(COS(0.685969744682071+A180+COS(SIN(A180)*SIN(COS(A180*SIN(1.74994294679676+COS((0.937483306033506-SIN(0.572749275024412+COS(A180)))*(-0.296995998186627+_xlfn.SEC(0.419735600194717+COS(0.974172084069584*_xlfn.SEC(1.32108411619894*A180)))*SIN(0.970378444545662*COS(COS(SIN(A180))/(2.21684497839146-COS(0.827486649168256*COS(1.04770755378253*COS(0.374917836847673*A180*SIN(COS(A180)-SIN(1.72131839878938/(-0.756954071083095-A180))))*SIN(A180)))))*(1.79705146893733+COS(SIN(0.0251921174339378*(COS(0.685969744682071+A180+COS(2.67476585651086+SIN(0.0942661886848087*A180*_xlfn.CSC(0.810618544876305*(-2.15039598507721-A180))*_xlfn.CSC(SIN(COS(COS(0.809444787727253+A180+SIN(0.793305537772902+A180))))))))+SIN(0.375433094857483*(-0.0260061439754979+A180))))*SIN(SIN(A180)))))))))*_xlfn.CSC(0.699794000623748+COS(A180*SIN(A180))))))+SIN(A180))))))</f>
        <v>0.88800919468272332</v>
      </c>
      <c r="AJ180">
        <f>2*COS(A180)+SIN(A180/(1+COS(0.0102383050941825*SIN(0.0251921174339378*(COS(0.685969744682071+A180+COS(SIN(A180)*SIN(COS(A180*SIN(1.74994294679676+COS((0.937483306033506-SIN(0.572749275024412+COS(A180)))*(-0.296995998186627+_xlfn.SEC(0.419735600194717+COS(0.974172084069584*_xlfn.SEC(1.32108411619894*A180)))*SIN(0.970378444545662*COS(COS(SIN(A180))/(2.21684497839146-COS(0.827486649168256*COS(1.04770755378253*COS(0.374917836847673*A180*SIN(COS(A180)-SIN(1.72131839878938/(-0.756954071083095-A180))))*SIN(A180)))))*(1.79705146893733+COS(SIN(0.0251921174339378*(COS(0.685969744682071+A180+COS(2.67476585651086+SIN(0.0942661886848087*A180*_xlfn.CSC(0.810618544876305*(-2.15039598507721-A180))*_xlfn.CSC(SIN(COS(COS(0.809444787727253+A180+SIN(0.793305537772902+A180))))))))+SIN(0.375433094857483*(-0.0260061439754979+A180))))*SIN(SIN(A180)))))))))*_xlfn.CSC(0.699794000623748+COS(A180*SIN(A180))))))+SIN(A180))))))</f>
        <v>0.88800919468272332</v>
      </c>
      <c r="AK180">
        <f>2*COS(A180)+SIN(A180/(1+COS(0.0102383050941825*SIN(0.0251921174339378*(COS(0.685969744682071+A180+COS(SIN(A180)*SIN(COS(A180*SIN(1.74994294679676+COS((0.937483306033506-SIN(0.572749275024412+COS(A180)))*(-0.296995998186627+_xlfn.SEC(0.419735600194717+COS(0.974172084069584*_xlfn.SEC(1.32108411619894*A180)))*SIN(0.970378444545662*COS(COS(SIN(A180))/(2.21684497839146-COS(0.827486649168256*COS(1.04770755378253*COS(0.374917836847673*A180*SIN(0.227771237432817-COS(A180)))*SIN(A180)))))*(1.79705146893733+COS(SIN(0.0251921174339378*(COS(0.685969744682071+A180+COS(2.67476585651086+SIN(0.0942661886848087*A180*_xlfn.CSC(0.810618544876305*(-2.15039598507721-A180))*_xlfn.CSC(SIN(COS(COS(0.809444787727253+A180+SIN(0.793305537772902+A180))))))))+SIN(0.375433094857483*(-0.0260061439754979+A180))))*SIN(SIN(A180)))))))))*_xlfn.CSC(0.699794000623748+COS(A180*SIN(A180))))))+SIN(A180))))))</f>
        <v>0.88800919468268436</v>
      </c>
      <c r="AL180">
        <f t="shared" si="223"/>
        <v>0.88800919465232597</v>
      </c>
      <c r="AM180">
        <f t="shared" si="224"/>
        <v>0.88800919466285422</v>
      </c>
      <c r="AN180">
        <f>2*COS(A180)+SIN(A180/(1+COS(0.0102383050941825*SIN(0.0251921174339378*(COS(0.685969744682071+A180+COS(SIN(A180)*SIN(2.87522917078492*COS(A180*SIN(0.996308035150143-COS((0.125463411927578+COS(0.71323222501324*(0.460719913648222+COS(A180)))-SIN(0.572749275024412+COS(A180)))*(-0.296995998186627+_xlfn.SEC(0.419735600194717+COS(0.974172084069584*_xlfn.SEC(1.32108411619894*A180)))*SIN(0.970378444545662*COS(COS(SIN(A180))/(2.21684497839146-COS(0.827486649168256*COS(1.04770755378253*COS(0.374917836847673*A180*SIN(COS(A180)-SIN(1.72131839878938/(-0.756954071083095-A180))))*SIN(A180)))))*(1.79705146893733+COS(SIN(0.0251921174339378*(COS(0.685969744682071+A180+COS(2.67476585651086+SIN(0.0942661886848087*A180*_xlfn.CSC(0.810618544876305*(-2.15039598507721-A180))*_xlfn.CSC(SIN(COS(COS(0.809444787727253+COS(A180))))))))+SIN(0.375433094857483*(-0.0260061439754979+A180))))*SIN(SIN(A180)))))))-5.2258026739857*A180*COS(2.26306768395918-A180+0.648585040695961/(-0.482614878018303+COS(A180))-COS(A180)-COS(COS(SIN(COS(A180)))))*(-0.803019914186518-0.09344164141567*(-0.296995998186628+1.99608842466968*SIN(1.82224358637127*COS(A180)*COS(COS(SIN(A180))/(2.21684497839146-COS(1.1665946556443*COS(1.04770755378253*COS(0.374917836847673*A180*SIN(COS(A180)-SIN(1.72131839878938/(-0.756954071083095-A180))))*SIN(A180)))))))))))))+SIN(A180))))))</f>
        <v>0.88800919464406314</v>
      </c>
      <c r="AO180">
        <f>2*COS(A180)+SIN(A180/(1+COS(SIN(0.0251921174339378*COS(0.433121146091541*(-2.67476585651086+A180+0.837215599154702*SIN((A180+COS(1.73864272248443+COS(0.356528883019573+SIN(0.940777930379917-COS(0.938170919030737*A180)-COS(A180)))))*SIN(COS(COS(COS(A180)/(1.70671384443301+0.338811626822948/COS(COS(A180))-COS(COS((1.73174047813809*COS(SIN(SIN(3.8337034581196-A180))))/(-0.165778219372136+A180)))+SIN(0.119137815794098*COS(COS(A180))))))))))*SIN(2.8951001999306+COS(COS(SIN(COS((COS(0.367424224211023+A180)*_xlfn.SEC(A180+(-1.96485635804169+0.537146430097249*COS(A180))*COS(SIN(COS(A180))+SIN(1.79705146893733+A180+COS(COS(COS(SIN((0.530924470829865*A180)/(-2.82139876047721+SIN(COS(COS(COS(A180)))*SIN(COS(SIN(A180)))))))))))+0.0270515440773242*COS(2.36770557548171+A180)*_xlfn.CSC(SIN(A180+0.885784395489139*(-1.32742597150515-COS(A180))*COS(A180)))*(0.498701523299401-0.165778219372136*A180*_xlfn.SEC(1.21730816958026+SIN(0.0396212186351349*A180*(COS(0.232148706776693*(0.0250052579539931+A180))+SIN(0.750866189714967*A180))))))*SIN(SIN(SIN(0.340828820733522-A180))))/A180))))))*SIN(0.00379532267608371*SIN((1.06314311483915*A180*(1.67526987319027-COS(A180)))/SIN(0.0150675913159254+COS(1.40403511969596/COS(A180))))))))</f>
        <v>0.88800919466335315</v>
      </c>
      <c r="AP180">
        <f t="shared" si="225"/>
        <v>0.88800919464883199</v>
      </c>
      <c r="AQ180">
        <f t="shared" si="226"/>
        <v>0.88800919464883199</v>
      </c>
      <c r="AR180">
        <f t="shared" si="227"/>
        <v>0.88800919464883199</v>
      </c>
      <c r="AS180">
        <f t="shared" si="228"/>
        <v>0.88800919464899775</v>
      </c>
      <c r="AT180">
        <f t="shared" si="229"/>
        <v>0.88800919464899775</v>
      </c>
      <c r="AU180">
        <f t="shared" si="230"/>
        <v>0.88800919464565198</v>
      </c>
      <c r="AV180">
        <f t="shared" si="231"/>
        <v>0.88800919464565198</v>
      </c>
      <c r="AW180">
        <f t="shared" si="232"/>
        <v>0.88800919464565198</v>
      </c>
      <c r="AX180">
        <f t="shared" si="233"/>
        <v>0.88800919464565198</v>
      </c>
      <c r="AY180">
        <f>2*COS(A180)+SIN(A180/(1+COS(SIN(0.0251921174339378*COS(0.433121146091541*(-2.67476585651086+A180+A180*SIN(A180*(A180+COS(0.933255692033108+A180)))))*SIN(2.8951001999306+COS(COS(SIN(COS((COS(0.367424224211023+A180)*_xlfn.SEC(A180+(1.64702538716042+0.537146430097249*COS(A180))*COS(SIN(2.65449809165387+A180)+SIN(COS(A180)))+0.0270515440773242*(0.498701523299401-0.312244449974241*COS(A180))*COS(2.36770557548171+A180)*_xlfn.CSC(SIN(A180+0.885784395489139*(-1.32742597150515-COS(A180))*COS(A180))))*SIN(SIN(SIN(0.340828820733522-A180))))/A180))))))*SIN(0.00379532267608371*SIN((1.06314311483915*A180*(1.67526987319027-COS(A180)))/SIN(COS(1.40403511969596/COS(A180))+(0.244003939114535-COS(0.0932686925260328*A180)-COS(A180))*SIN(0.933255692033108*(0.0479452472347528+A180)*SIN(A180+0.734842844660215*COS(COS(A180)/COS(SIN(COS(A180+COS(1.35652888301957*A180)))))))))))))</f>
        <v>0.88800919484809104</v>
      </c>
      <c r="AZ180">
        <f>2*COS(A180)+SIN(A180/(1+COS(SIN(0.0251921174339378*COS(0.433121146091541*(-2.67476585651086+A180+A180*SIN(A180*(A180+COS(0.933255692033108+A180)))))*SIN(2.8951001999306+COS(COS(SIN(COS((COS(0.367424224211023+A180)*_xlfn.SEC(A180+(1.64702538716042+0.537146430097249*COS(A180))*COS(SIN(2.65449809165387+A180)+SIN(COS(A180)))+0.0270515440773242*(0.498701523299401-0.312244449974241*COS(A180))*COS(2.36770557548171+A180)*_xlfn.CSC(SIN(A180+0.885784395489139*(-1.32742597150515-COS(A180))*COS(A180))))*SIN(SIN(SIN(0.340828820733522-A180))))/A180))))))*SIN(0.00379532267608371*SIN((1.06314311483915*A180*(1.67526987319027-COS(A180)))/SIN(COS(1.40403511969596/COS(A180))+(0.244003939114535-COS(0.0932686925260328*A180)-COS(A180))*SIN(0.933255692033108*(0.0479452472347528+A180)*SIN(A180+0.734842844660215*COS(COS(A180)/COS(SIN(COS(A180+COS(1.35652888301957*A180)))))))))))))</f>
        <v>0.88800919484809104</v>
      </c>
      <c r="BA180">
        <f>2*COS(A180)+SIN(A180/(1+COS(SIN(0.0251921174339378*COS(0.433121146091541*(-2.67476585651086+A180+A180*SIN(A180*(A180+COS(0.933255692033108+A180)))))*SIN(2.8951001999306+COS(COS(SIN(COS((COS(0.367424224211023+A180)*_xlfn.SEC(A180+(1.64702538716042+0.537146430097249*COS(A180))*COS(SIN(2.65449809165387+A180)+SIN(COS(A180)))+0.0270515440773242*(0.498701523299401-0.312244449974241*COS(A180))*COS(2.36770557548171+A180)*_xlfn.CSC(SIN(A180+0.885784395489139*(-1.32742597150515-COS(A180))*COS(A180))))*SIN(SIN(SIN(0.340828820733522-A180))))/A180))))))*SIN(0.00379532267608371*SIN((1.06314311483915*A180*(1.67526987319027-COS(A180)))/SIN(COS(1.40403511969596/COS(A180))+(0.244003939114535-COS(0.0932686925260328*A180)-COS(A180))*SIN(0.933255692033108*(0.0479452472347528+A180)*SIN(A180+0.734842844660215*COS(COS(A180)/COS(SIN(COS(A180+COS(1.35652888301957*A180)))))))))))))</f>
        <v>0.88800919484809104</v>
      </c>
      <c r="BB180">
        <f>2*COS(A180)+SIN(A180/(1+COS(SIN(0.0251921174339378*COS(_xlfn.SEC(0.419735600194717+COS(0.974172084069584*_xlfn.SEC(1.32108411619894*A180)))*SIN(0.970378444545662*COS(COS(SIN(A180))/(2.21684497839146-COS(0.827486649168256*COS(1.04770755378253*COS(0.374917836847673*A180*SIN(A180+SIN(0.0150681615125201*A180)))*SIN(A180)))))*(1.79705146893733+COS(A180*SIN(0.0251921174339378*(-0.0120347759626663+COS(1.17295361766372-A180-COS(COS(COS((0.734842844660215*COS(0.367424224211023+A180)*SIN(COS(0.0150681615125201-A180)))/A180))))))))))*SIN(2.8951001999306+COS(COS(SIN(COS((COS(0.367424224211023+A180)*SIN(SIN(SIN(A180+SIN(A180)))))/(A180*(-0.855952925578902+COS(0.0250929074423294+A180)))))))))*SIN(0.0045405414853601*SIN((1.06314311483915*A180*(1.67526987319027-COS(A180)-COS(A180*SIN(0.66442022239765/(SIN(A180)*SIN(1.48270932459095*COS(SIN(SIN(COS(COS(A180)))))*COS(2.4900660451625-SIN(SIN(0.0251921174339378*(COS(A180+SIN((0.0251921174339378*COS(1.17295361766372*COS(A180)+COS(A180)/(A180*(0.345878657336117+A180-SIN(COS(A180)+A180*SIN(1.74994294679676+COS(0.0572806453769424*(-0.296995998186628+2.38953537141348*SIN(4.18189618808757*COS(A180)*COS(COS(SIN(A180))/(2.21684497839146-COS(1.1665946556443*COS(1.04770755378253*(0.999381384107968+A180))))))))))))))/(0.356528883019573+A180)-SIN(0.580358562052647-A180)))+SIN(0.375433094857483*(-0.161046367187467+A180))))))*SIN(0.093404449451794+COS(A180-0.484621490756709*(COS(COS(A180))+(2.06346606387297*COS(A180))/(0.356528883019573+0.150655529361516/COS(0.364312412788005*COS(0.00593771058668955*(A180+0.530924470829865*A180*((0.244003939114535-COS(0.0932686925260328*A180)-COS(A180))*COS(A180)*(2*COS(A180)+0.387844872700148*COS(0.122247045623982*(-2.67476585651086+A180)*(SIN(A180)*SIN(0.00140217240902748*A180^2*COS(COS(A180-0.999082557898852/(1.3608351870969+0.150655529361516*(2.74489686570714+A180)-COS(1)))*(0.0150675913159254-A180+COS(0.413036990134086/A180)-COS(A180)-COS(A180*COS(A180))-COS(A180+0.244232384538129*(2.84387902041926+A180+COS(B180)))))*SIN(A180))-SIN(SIN(SIN(0.862339351056448+COS(SIN(2.8951001999306+(0.5*COS(A180)*(0.826937250740526+(-1.12458081737812*A180)/(1+COS(SIN(0.00872081561358199*SIN(2.8951001999306+COS(COS(SIN(COS((0.734842844660215*COS(0.367424224211023+A180)*SIN(SIN(SIN(A180+SIN(A180)))))/A180))))))*SIN(0.00379532267608371*SIN(3.01037523694323*A180*(1.67526987319027-COS(A180)-COS(A180*SIN(SIN(0.00379532267608371*SIN(1.26449815900264*A180*(1.67526987319027-COS(A180))))*SIN(0.00872081561358199*SIN(A180+COS(COS(SIN(COS((0.734842844660215*COS(0.367424224211023+A180)*SIN(SIN(SIN(A180+SIN(A180)))))/A180)))))))))))))))/A180))))))))+COS(2.67476585651086-SIN(0.123821531774593/SIN(SIN(COS(0.999682695391386*(0.530924470829865-A180))/COS(COS(A180)+(1.64702538716042+0.537146430097249*(A180+COS(0.347798363400371-A180)))*COS(A180)-0.26714408291119*(A180+0.0251921174339378*SIN(A180))+(0.0270515440773242*A180*COS(2.36770557548171+A180))/SIN(SIN(COS(COS(A180-0.227771237432817*COS(A180)*(0.244003939114535-COS(A180)-COS(COS(0.464096977697486-COS((39.2055475129509*COS(A180-SIN(0.356528883019573-A180)))/A180^2))*SIN(A180))))))))))))))))))*SIN(COS(A180-COS(SIN(8.45216284241943-COS(0.349023510229163+0.42073232374058*COS(0.759590257947852+COS(1.42073232374058*A180+COS(A180)*(1.89442827394731+0.000366675974410566*COS(2.19354464902984-COS(0.131277299088378-A180)-COS(COS(SIN(COS((COS(0.367424224211023+A180)*SIN(SIN(SIN(0.340828820733522-A180))))/(A180*COS(A180+(1.64702538716042+0.537146430097249*COS(A180))*COS(SIN(COS(A180))+SIN(1.79705146893733+A180+COS(COS(COS(SIN((0.530924470829865*A180)/(-2.82139876047721+SIN(COS(COS(COS(A180)))*SIN(COS(A180))))))))))+(0.0270515440773242*COS(2.36770557548171+A180)*(0.498701523299401-0.165778219372136*(1+COS(SIN(0.00872081561358199*SIN(2.26306768395918-A180-COS(A180)-COS(COS(SIN(COS((0.569180159825137*SIN(SIN(SIN(A180+SIN(A180)))))/A180))))+0.648585040695961/(COS(A180)-SIN(A180))))*SIN(0.00379532267608371*SIN((1.06314311483915*A180*(1.67526987319027-COS(A180)))/SIN(0.0150675913159254+COS(1.40403511969596/A180))))))))/SIN(SIN(A180+0.885784395489139*(-1.32742597150515-COS(A180))*COS(A180))))))))))))))))))))))))))/SIN(0.0150675913159254+COS(0.413036990134086/A180)))))))</f>
        <v>0.88800919469261541</v>
      </c>
    </row>
    <row r="181" spans="1:54" x14ac:dyDescent="0.25">
      <c r="A181">
        <v>-2.2400000000000002</v>
      </c>
      <c r="B181">
        <v>-0.96</v>
      </c>
      <c r="C181">
        <v>-2.1408236660000002</v>
      </c>
      <c r="D181">
        <f t="shared" si="195"/>
        <v>-1.7198794008064062</v>
      </c>
      <c r="E181">
        <f t="shared" si="196"/>
        <v>-1.7198794008064062</v>
      </c>
      <c r="F181">
        <f t="shared" si="197"/>
        <v>-1.7198794008064062</v>
      </c>
      <c r="G181">
        <f t="shared" si="198"/>
        <v>-1.7198794008064062</v>
      </c>
      <c r="H181">
        <f t="shared" si="199"/>
        <v>-1.7198794008064062</v>
      </c>
      <c r="I181">
        <f t="shared" si="200"/>
        <v>-2.098193681817432</v>
      </c>
      <c r="J181">
        <f t="shared" si="201"/>
        <v>-2.098193681817432</v>
      </c>
      <c r="K181">
        <f t="shared" si="202"/>
        <v>-2.1627725360510928</v>
      </c>
      <c r="L181">
        <f t="shared" si="203"/>
        <v>-2.0412044624925896</v>
      </c>
      <c r="M181">
        <f t="shared" si="204"/>
        <v>-2.1231788859222558</v>
      </c>
      <c r="N181">
        <f t="shared" si="205"/>
        <v>-2.1231788859222558</v>
      </c>
      <c r="O181">
        <f t="shared" si="206"/>
        <v>-2.1231788859222558</v>
      </c>
      <c r="P181">
        <f t="shared" si="207"/>
        <v>-2.1231788859222558</v>
      </c>
      <c r="Q181">
        <f t="shared" si="208"/>
        <v>-2.1335467311185834</v>
      </c>
      <c r="R181">
        <f t="shared" si="209"/>
        <v>-2.1335467311185834</v>
      </c>
      <c r="S181">
        <f t="shared" si="210"/>
        <v>-2.1405538219071332</v>
      </c>
      <c r="T181">
        <f t="shared" si="211"/>
        <v>-2.1405538219071332</v>
      </c>
      <c r="U181">
        <f t="shared" si="212"/>
        <v>-2.1405538219071332</v>
      </c>
      <c r="V181">
        <f t="shared" si="213"/>
        <v>-2.141036664432665</v>
      </c>
      <c r="W181">
        <f>2*COS(A181)+SIN(A181/(0.999148166279824+COS(SIN(0.0251921174339378*(COS(0.685969744682071+A181+COS(0.1500862687924-SIN(0.0665099688093772*_xlfn.CSC(SIN(COS(COS(A181+(0.244003939114535-COS(0.0932686925260328*A181)-COS(A181))*COS(A181)*(2*COS(A181)+0.387844872700148*(A181-0.082374768005002/(A181-COS(A181*COS(A181))-(-2.15039598507721-A181)*(A181-COS(SIN(SIN(COS(COS(1.32108411619894*(2.84387902041926+SIN(COS(COS(1.00374593116443*A181*COS(A181))))))/COS(SIN(0.0940779463483673*SIN(COS(A181)))))))))))))))))))+SIN(0.375433094857483*(-0.0260061439754979+A181))))*SIN(SIN(A181)))))</f>
        <v>-2.1410318563941626</v>
      </c>
      <c r="X181">
        <f t="shared" si="214"/>
        <v>-2.1408672009367997</v>
      </c>
      <c r="Y181">
        <f t="shared" si="215"/>
        <v>-2.1408672009367997</v>
      </c>
      <c r="Z181">
        <f t="shared" si="216"/>
        <v>-2.140832046873375</v>
      </c>
      <c r="AA181">
        <f t="shared" si="217"/>
        <v>-2.1408239258589332</v>
      </c>
      <c r="AB181">
        <f t="shared" si="218"/>
        <v>-2.1408236931141036</v>
      </c>
      <c r="AC181">
        <f t="shared" si="219"/>
        <v>-2.1408240166842845</v>
      </c>
      <c r="AD181">
        <f t="shared" si="220"/>
        <v>-2.1408236662018645</v>
      </c>
      <c r="AE181">
        <f t="shared" si="221"/>
        <v>-2.1408236662018645</v>
      </c>
      <c r="AF181">
        <f t="shared" si="222"/>
        <v>-2.1408236662018645</v>
      </c>
      <c r="AG181">
        <f>2*COS(A181)+SIN(A181/(1+COS(0.0102383050941825*SIN(0.0251921174339378*(COS(0.685969744682071+A181+COS(SIN(A181)*SIN(A181*_xlfn.CSC(0.699794000623748+COS(A181*SIN(A181)))*SIN(SIN(0.482614878018303*(0.999335114390903+A181))))))+SIN(A181))))))</f>
        <v>-2.1408236662023992</v>
      </c>
      <c r="AH181">
        <f>2*COS(A181)+SIN(A181/(1+COS(0.0102383050941825*SIN(0.0251921174339378*(COS(0.685969744682071+A181+COS(SIN(A181)*SIN(A181*_xlfn.CSC(0.699794000623748+COS(A181*SIN(A181)))*SIN(SIN(0.482614878018303*(0.999335114390903+A181))))))+SIN(A181))))))</f>
        <v>-2.1408236662023992</v>
      </c>
      <c r="AI181">
        <f>2*COS(A181)+SIN(A181/(1+COS(0.0102383050941825*SIN(0.0251921174339378*(COS(0.685969744682071+A181+COS(SIN(A181)*SIN(COS(A181*SIN(1.74994294679676+COS((0.937483306033506-SIN(0.572749275024412+COS(A181)))*(-0.296995998186627+_xlfn.SEC(0.419735600194717+COS(0.974172084069584*_xlfn.SEC(1.32108411619894*A181)))*SIN(0.970378444545662*COS(COS(SIN(A181))/(2.21684497839146-COS(0.827486649168256*COS(1.04770755378253*COS(0.374917836847673*A181*SIN(COS(A181)-SIN(1.72131839878938/(-0.756954071083095-A181))))*SIN(A181)))))*(1.79705146893733+COS(SIN(0.0251921174339378*(COS(0.685969744682071+A181+COS(2.67476585651086+SIN(0.0942661886848087*A181*_xlfn.CSC(0.810618544876305*(-2.15039598507721-A181))*_xlfn.CSC(SIN(COS(COS(0.809444787727253+A181+SIN(0.793305537772902+A181))))))))+SIN(0.375433094857483*(-0.0260061439754979+A181))))*SIN(SIN(A181)))))))))*_xlfn.CSC(0.699794000623748+COS(A181*SIN(A181))))))+SIN(A181))))))</f>
        <v>-2.1408236662364808</v>
      </c>
      <c r="AJ181">
        <f>2*COS(A181)+SIN(A181/(1+COS(0.0102383050941825*SIN(0.0251921174339378*(COS(0.685969744682071+A181+COS(SIN(A181)*SIN(COS(A181*SIN(1.74994294679676+COS((0.937483306033506-SIN(0.572749275024412+COS(A181)))*(-0.296995998186627+_xlfn.SEC(0.419735600194717+COS(0.974172084069584*_xlfn.SEC(1.32108411619894*A181)))*SIN(0.970378444545662*COS(COS(SIN(A181))/(2.21684497839146-COS(0.827486649168256*COS(1.04770755378253*COS(0.374917836847673*A181*SIN(COS(A181)-SIN(1.72131839878938/(-0.756954071083095-A181))))*SIN(A181)))))*(1.79705146893733+COS(SIN(0.0251921174339378*(COS(0.685969744682071+A181+COS(2.67476585651086+SIN(0.0942661886848087*A181*_xlfn.CSC(0.810618544876305*(-2.15039598507721-A181))*_xlfn.CSC(SIN(COS(COS(0.809444787727253+A181+SIN(0.793305537772902+A181))))))))+SIN(0.375433094857483*(-0.0260061439754979+A181))))*SIN(SIN(A181)))))))))*_xlfn.CSC(0.699794000623748+COS(A181*SIN(A181))))))+SIN(A181))))))</f>
        <v>-2.1408236662364808</v>
      </c>
      <c r="AK181">
        <f>2*COS(A181)+SIN(A181/(1+COS(0.0102383050941825*SIN(0.0251921174339378*(COS(0.685969744682071+A181+COS(SIN(A181)*SIN(COS(A181*SIN(1.74994294679676+COS((0.937483306033506-SIN(0.572749275024412+COS(A181)))*(-0.296995998186627+_xlfn.SEC(0.419735600194717+COS(0.974172084069584*_xlfn.SEC(1.32108411619894*A181)))*SIN(0.970378444545662*COS(COS(SIN(A181))/(2.21684497839146-COS(0.827486649168256*COS(1.04770755378253*COS(0.374917836847673*A181*SIN(0.227771237432817-COS(A181)))*SIN(A181)))))*(1.79705146893733+COS(SIN(0.0251921174339378*(COS(0.685969744682071+A181+COS(2.67476585651086+SIN(0.0942661886848087*A181*_xlfn.CSC(0.810618544876305*(-2.15039598507721-A181))*_xlfn.CSC(SIN(COS(COS(0.809444787727253+A181+SIN(0.793305537772902+A181))))))))+SIN(0.375433094857483*(-0.0260061439754979+A181))))*SIN(SIN(A181)))))))))*_xlfn.CSC(0.699794000623748+COS(A181*SIN(A181))))))+SIN(A181))))))</f>
        <v>-2.1408236662372406</v>
      </c>
      <c r="AL181">
        <f t="shared" si="223"/>
        <v>-2.1408236662256623</v>
      </c>
      <c r="AM181">
        <f t="shared" si="224"/>
        <v>-2.1408236662528921</v>
      </c>
      <c r="AN181">
        <f>2*COS(A181)+SIN(A181/(1+COS(0.0102383050941825*SIN(0.0251921174339378*(COS(0.685969744682071+A181+COS(SIN(A181)*SIN(2.87522917078492*COS(A181*SIN(0.996308035150143-COS((0.125463411927578+COS(0.71323222501324*(0.460719913648222+COS(A181)))-SIN(0.572749275024412+COS(A181)))*(-0.296995998186627+_xlfn.SEC(0.419735600194717+COS(0.974172084069584*_xlfn.SEC(1.32108411619894*A181)))*SIN(0.970378444545662*COS(COS(SIN(A181))/(2.21684497839146-COS(0.827486649168256*COS(1.04770755378253*COS(0.374917836847673*A181*SIN(COS(A181)-SIN(1.72131839878938/(-0.756954071083095-A181))))*SIN(A181)))))*(1.79705146893733+COS(SIN(0.0251921174339378*(COS(0.685969744682071+A181+COS(2.67476585651086+SIN(0.0942661886848087*A181*_xlfn.CSC(0.810618544876305*(-2.15039598507721-A181))*_xlfn.CSC(SIN(COS(COS(0.809444787727253+COS(A181))))))))+SIN(0.375433094857483*(-0.0260061439754979+A181))))*SIN(SIN(A181)))))))-5.2258026739857*A181*COS(2.26306768395918-A181+0.648585040695961/(-0.482614878018303+COS(A181))-COS(A181)-COS(COS(SIN(COS(A181)))))*(-0.803019914186518-0.09344164141567*(-0.296995998186628+1.99608842466968*SIN(1.82224358637127*COS(A181)*COS(COS(SIN(A181))/(2.21684497839146-COS(1.1665946556443*COS(1.04770755378253*COS(0.374917836847673*A181*SIN(COS(A181)-SIN(1.72131839878938/(-0.756954071083095-A181))))*SIN(A181)))))))))))))+SIN(A181))))))</f>
        <v>-2.1408236662836759</v>
      </c>
      <c r="AO181">
        <f>2*COS(A181)+SIN(A181/(1+COS(SIN(0.0251921174339378*COS(0.433121146091541*(-2.67476585651086+A181+0.837215599154702*SIN((A181+COS(1.73864272248443+COS(0.356528883019573+SIN(0.940777930379917-COS(0.938170919030737*A181)-COS(A181)))))*SIN(COS(COS(COS(A181)/(1.70671384443301+0.338811626822948/COS(COS(A181))-COS(COS((1.73174047813809*COS(SIN(SIN(3.8337034581196-A181))))/(-0.165778219372136+A181)))+SIN(0.119137815794098*COS(COS(A181))))))))))*SIN(2.8951001999306+COS(COS(SIN(COS((COS(0.367424224211023+A181)*_xlfn.SEC(A181+(-1.96485635804169+0.537146430097249*COS(A181))*COS(SIN(COS(A181))+SIN(1.79705146893733+A181+COS(COS(COS(SIN((0.530924470829865*A181)/(-2.82139876047721+SIN(COS(COS(COS(A181)))*SIN(COS(SIN(A181)))))))))))+0.0270515440773242*COS(2.36770557548171+A181)*_xlfn.CSC(SIN(A181+0.885784395489139*(-1.32742597150515-COS(A181))*COS(A181)))*(0.498701523299401-0.165778219372136*A181*_xlfn.SEC(1.21730816958026+SIN(0.0396212186351349*A181*(COS(0.232148706776693*(0.0250052579539931+A181))+SIN(0.750866189714967*A181))))))*SIN(SIN(SIN(0.340828820733522-A181))))/A181))))))*SIN(0.00379532267608371*SIN((1.06314311483915*A181*(1.67526987319027-COS(A181)))/SIN(0.0150675913159254+COS(1.40403511969596/COS(A181))))))))</f>
        <v>-2.140823666202496</v>
      </c>
      <c r="AP181">
        <f t="shared" si="225"/>
        <v>-2.1408236662077069</v>
      </c>
      <c r="AQ181">
        <f t="shared" si="226"/>
        <v>-2.1408236662077069</v>
      </c>
      <c r="AR181">
        <f t="shared" si="227"/>
        <v>-2.1408236662077069</v>
      </c>
      <c r="AS181">
        <f t="shared" si="228"/>
        <v>-2.1408236662075635</v>
      </c>
      <c r="AT181">
        <f t="shared" si="229"/>
        <v>-2.1408236662075635</v>
      </c>
      <c r="AU181">
        <f t="shared" si="230"/>
        <v>-2.1408236662199096</v>
      </c>
      <c r="AV181">
        <f t="shared" si="231"/>
        <v>-2.1408236662199096</v>
      </c>
      <c r="AW181">
        <f t="shared" si="232"/>
        <v>-2.1408236662199096</v>
      </c>
      <c r="AX181">
        <f t="shared" si="233"/>
        <v>-2.1408236662199096</v>
      </c>
      <c r="AY181">
        <f>2*COS(A181)+SIN(A181/(1+COS(SIN(0.0251921174339378*COS(0.433121146091541*(-2.67476585651086+A181+A181*SIN(A181*(A181+COS(0.933255692033108+A181)))))*SIN(2.8951001999306+COS(COS(SIN(COS((COS(0.367424224211023+A181)*_xlfn.SEC(A181+(1.64702538716042+0.537146430097249*COS(A181))*COS(SIN(2.65449809165387+A181)+SIN(COS(A181)))+0.0270515440773242*(0.498701523299401-0.312244449974241*COS(A181))*COS(2.36770557548171+A181)*_xlfn.CSC(SIN(A181+0.885784395489139*(-1.32742597150515-COS(A181))*COS(A181))))*SIN(SIN(SIN(0.340828820733522-A181))))/A181))))))*SIN(0.00379532267608371*SIN((1.06314311483915*A181*(1.67526987319027-COS(A181)))/SIN(COS(1.40403511969596/COS(A181))+(0.244003939114535-COS(0.0932686925260328*A181)-COS(A181))*SIN(0.933255692033108*(0.0479452472347528+A181)*SIN(A181+0.734842844660215*COS(COS(A181)/COS(SIN(COS(A181+COS(1.35652888301957*A181)))))))))))))</f>
        <v>-2.1408236662389877</v>
      </c>
      <c r="AZ181">
        <f>2*COS(A181)+SIN(A181/(1+COS(SIN(0.0251921174339378*COS(0.433121146091541*(-2.67476585651086+A181+A181*SIN(A181*(A181+COS(0.933255692033108+A181)))))*SIN(2.8951001999306+COS(COS(SIN(COS((COS(0.367424224211023+A181)*_xlfn.SEC(A181+(1.64702538716042+0.537146430097249*COS(A181))*COS(SIN(2.65449809165387+A181)+SIN(COS(A181)))+0.0270515440773242*(0.498701523299401-0.312244449974241*COS(A181))*COS(2.36770557548171+A181)*_xlfn.CSC(SIN(A181+0.885784395489139*(-1.32742597150515-COS(A181))*COS(A181))))*SIN(SIN(SIN(0.340828820733522-A181))))/A181))))))*SIN(0.00379532267608371*SIN((1.06314311483915*A181*(1.67526987319027-COS(A181)))/SIN(COS(1.40403511969596/COS(A181))+(0.244003939114535-COS(0.0932686925260328*A181)-COS(A181))*SIN(0.933255692033108*(0.0479452472347528+A181)*SIN(A181+0.734842844660215*COS(COS(A181)/COS(SIN(COS(A181+COS(1.35652888301957*A181)))))))))))))</f>
        <v>-2.1408236662389877</v>
      </c>
      <c r="BA181">
        <f>2*COS(A181)+SIN(A181/(1+COS(SIN(0.0251921174339378*COS(0.433121146091541*(-2.67476585651086+A181+A181*SIN(A181*(A181+COS(0.933255692033108+A181)))))*SIN(2.8951001999306+COS(COS(SIN(COS((COS(0.367424224211023+A181)*_xlfn.SEC(A181+(1.64702538716042+0.537146430097249*COS(A181))*COS(SIN(2.65449809165387+A181)+SIN(COS(A181)))+0.0270515440773242*(0.498701523299401-0.312244449974241*COS(A181))*COS(2.36770557548171+A181)*_xlfn.CSC(SIN(A181+0.885784395489139*(-1.32742597150515-COS(A181))*COS(A181))))*SIN(SIN(SIN(0.340828820733522-A181))))/A181))))))*SIN(0.00379532267608371*SIN((1.06314311483915*A181*(1.67526987319027-COS(A181)))/SIN(COS(1.40403511969596/COS(A181))+(0.244003939114535-COS(0.0932686925260328*A181)-COS(A181))*SIN(0.933255692033108*(0.0479452472347528+A181)*SIN(A181+0.734842844660215*COS(COS(A181)/COS(SIN(COS(A181+COS(1.35652888301957*A181)))))))))))))</f>
        <v>-2.1408236662389877</v>
      </c>
      <c r="BB181">
        <f>2*COS(A181)+SIN(A181/(1+COS(SIN(0.0251921174339378*COS(_xlfn.SEC(0.419735600194717+COS(0.974172084069584*_xlfn.SEC(1.32108411619894*A181)))*SIN(0.970378444545662*COS(COS(SIN(A181))/(2.21684497839146-COS(0.827486649168256*COS(1.04770755378253*COS(0.374917836847673*A181*SIN(A181+SIN(0.0150681615125201*A181)))*SIN(A181)))))*(1.79705146893733+COS(A181*SIN(0.0251921174339378*(-0.0120347759626663+COS(1.17295361766372-A181-COS(COS(COS((0.734842844660215*COS(0.367424224211023+A181)*SIN(COS(0.0150681615125201-A181)))/A181))))))))))*SIN(2.8951001999306+COS(COS(SIN(COS((COS(0.367424224211023+A181)*SIN(SIN(SIN(A181+SIN(A181)))))/(A181*(-0.855952925578902+COS(0.0250929074423294+A181)))))))))*SIN(0.0045405414853601*SIN((1.06314311483915*A181*(1.67526987319027-COS(A181)-COS(A181*SIN(0.66442022239765/(SIN(A181)*SIN(1.48270932459095*COS(SIN(SIN(COS(COS(A181)))))*COS(2.4900660451625-SIN(SIN(0.0251921174339378*(COS(A181+SIN((0.0251921174339378*COS(1.17295361766372*COS(A181)+COS(A181)/(A181*(0.345878657336117+A181-SIN(COS(A181)+A181*SIN(1.74994294679676+COS(0.0572806453769424*(-0.296995998186628+2.38953537141348*SIN(4.18189618808757*COS(A181)*COS(COS(SIN(A181))/(2.21684497839146-COS(1.1665946556443*COS(1.04770755378253*(0.999381384107968+A181))))))))))))))/(0.356528883019573+A181)-SIN(0.580358562052647-A181)))+SIN(0.375433094857483*(-0.161046367187467+A181))))))*SIN(0.093404449451794+COS(A181-0.484621490756709*(COS(COS(A181))+(2.06346606387297*COS(A181))/(0.356528883019573+0.150655529361516/COS(0.364312412788005*COS(0.00593771058668955*(A181+0.530924470829865*A181*((0.244003939114535-COS(0.0932686925260328*A181)-COS(A181))*COS(A181)*(2*COS(A181)+0.387844872700148*COS(0.122247045623982*(-2.67476585651086+A181)*(SIN(A181)*SIN(0.00140217240902748*A181^2*COS(COS(A181-0.999082557898852/(1.3608351870969+0.150655529361516*(2.74489686570714+A181)-COS(1)))*(0.0150675913159254-A181+COS(0.413036990134086/A181)-COS(A181)-COS(A181*COS(A181))-COS(A181+0.244232384538129*(2.84387902041926+A181+COS(B181)))))*SIN(A181))-SIN(SIN(SIN(0.862339351056448+COS(SIN(2.8951001999306+(0.5*COS(A181)*(0.826937250740526+(-1.12458081737812*A181)/(1+COS(SIN(0.00872081561358199*SIN(2.8951001999306+COS(COS(SIN(COS((0.734842844660215*COS(0.367424224211023+A181)*SIN(SIN(SIN(A181+SIN(A181)))))/A181))))))*SIN(0.00379532267608371*SIN(3.01037523694323*A181*(1.67526987319027-COS(A181)-COS(A181*SIN(SIN(0.00379532267608371*SIN(1.26449815900264*A181*(1.67526987319027-COS(A181))))*SIN(0.00872081561358199*SIN(A181+COS(COS(SIN(COS((0.734842844660215*COS(0.367424224211023+A181)*SIN(SIN(SIN(A181+SIN(A181)))))/A181)))))))))))))))/A181))))))))+COS(2.67476585651086-SIN(0.123821531774593/SIN(SIN(COS(0.999682695391386*(0.530924470829865-A181))/COS(COS(A181)+(1.64702538716042+0.537146430097249*(A181+COS(0.347798363400371-A181)))*COS(A181)-0.26714408291119*(A181+0.0251921174339378*SIN(A181))+(0.0270515440773242*A181*COS(2.36770557548171+A181))/SIN(SIN(COS(COS(A181-0.227771237432817*COS(A181)*(0.244003939114535-COS(A181)-COS(COS(0.464096977697486-COS((39.2055475129509*COS(A181-SIN(0.356528883019573-A181)))/A181^2))*SIN(A181))))))))))))))))))*SIN(COS(A181-COS(SIN(8.45216284241943-COS(0.349023510229163+0.42073232374058*COS(0.759590257947852+COS(1.42073232374058*A181+COS(A181)*(1.89442827394731+0.000366675974410566*COS(2.19354464902984-COS(0.131277299088378-A181)-COS(COS(SIN(COS((COS(0.367424224211023+A181)*SIN(SIN(SIN(0.340828820733522-A181))))/(A181*COS(A181+(1.64702538716042+0.537146430097249*COS(A181))*COS(SIN(COS(A181))+SIN(1.79705146893733+A181+COS(COS(COS(SIN((0.530924470829865*A181)/(-2.82139876047721+SIN(COS(COS(COS(A181)))*SIN(COS(A181))))))))))+(0.0270515440773242*COS(2.36770557548171+A181)*(0.498701523299401-0.165778219372136*(1+COS(SIN(0.00872081561358199*SIN(2.26306768395918-A181-COS(A181)-COS(COS(SIN(COS((0.569180159825137*SIN(SIN(SIN(A181+SIN(A181)))))/A181))))+0.648585040695961/(COS(A181)-SIN(A181))))*SIN(0.00379532267608371*SIN((1.06314311483915*A181*(1.67526987319027-COS(A181)))/SIN(0.0150675913159254+COS(1.40403511969596/A181))))))))/SIN(SIN(A181+0.885784395489139*(-1.32742597150515-COS(A181))*COS(A181))))))))))))))))))))))))))/SIN(0.0150675913159254+COS(0.413036990134086/A181)))))))</f>
        <v>-2.1408236662525266</v>
      </c>
    </row>
    <row r="182" spans="1:54" x14ac:dyDescent="0.25">
      <c r="A182">
        <v>-1.42</v>
      </c>
      <c r="B182">
        <v>1.96</v>
      </c>
      <c r="C182">
        <v>-0.35138283100000001</v>
      </c>
      <c r="D182">
        <f t="shared" si="195"/>
        <v>-0.32372450482587506</v>
      </c>
      <c r="E182">
        <f t="shared" si="196"/>
        <v>-0.32372450482587506</v>
      </c>
      <c r="F182">
        <f t="shared" si="197"/>
        <v>-0.32372450482587506</v>
      </c>
      <c r="G182">
        <f t="shared" si="198"/>
        <v>-0.32372450482587506</v>
      </c>
      <c r="H182">
        <f t="shared" si="199"/>
        <v>-0.32372450482587506</v>
      </c>
      <c r="I182">
        <f t="shared" si="200"/>
        <v>-0.24312408252695983</v>
      </c>
      <c r="J182">
        <f t="shared" si="201"/>
        <v>-0.24312408252695983</v>
      </c>
      <c r="K182">
        <f t="shared" si="202"/>
        <v>-0.28406246333579821</v>
      </c>
      <c r="L182">
        <f t="shared" si="203"/>
        <v>-0.33183203239802517</v>
      </c>
      <c r="M182">
        <f t="shared" si="204"/>
        <v>-0.3324645320199946</v>
      </c>
      <c r="N182">
        <f t="shared" si="205"/>
        <v>-0.3324645320199946</v>
      </c>
      <c r="O182">
        <f t="shared" si="206"/>
        <v>-0.3324645320199946</v>
      </c>
      <c r="P182">
        <f t="shared" si="207"/>
        <v>-0.3324645320199946</v>
      </c>
      <c r="Q182">
        <f t="shared" si="208"/>
        <v>-0.34345162383695849</v>
      </c>
      <c r="R182">
        <f t="shared" si="209"/>
        <v>-0.34345162383695849</v>
      </c>
      <c r="S182">
        <f t="shared" si="210"/>
        <v>-0.35108521562472983</v>
      </c>
      <c r="T182">
        <f t="shared" si="211"/>
        <v>-0.35108521562472983</v>
      </c>
      <c r="U182">
        <f t="shared" si="212"/>
        <v>-0.35108521562472983</v>
      </c>
      <c r="V182">
        <f t="shared" si="213"/>
        <v>-0.35161252060064663</v>
      </c>
      <c r="W182">
        <f>2*COS(A182)+SIN(A182/(0.999148166279824+COS(SIN(0.0251921174339378*(COS(0.685969744682071+A182+COS(0.1500862687924-SIN(0.0665099688093772*_xlfn.CSC(SIN(COS(COS(A182+(0.244003939114535-COS(0.0932686925260328*A182)-COS(A182))*COS(A182)*(2*COS(A182)+0.387844872700148*(A182-0.082374768005002/(A182-COS(A182*COS(A182))-(-2.15039598507721-A182)*(A182-COS(SIN(SIN(COS(COS(1.32108411619894*(2.84387902041926+SIN(COS(COS(1.00374593116443*A182*COS(A182))))))/COS(SIN(0.0940779463483673*SIN(COS(A182)))))))))))))))))))+SIN(0.375433094857483*(-0.0260061439754979+A182))))*SIN(SIN(A182)))))</f>
        <v>-0.35162423586176306</v>
      </c>
      <c r="X182">
        <f t="shared" si="214"/>
        <v>-0.35145474547382849</v>
      </c>
      <c r="Y182">
        <f t="shared" si="215"/>
        <v>-0.35145474547382849</v>
      </c>
      <c r="Z182">
        <f t="shared" si="216"/>
        <v>-0.35139101091960312</v>
      </c>
      <c r="AA182">
        <f t="shared" si="217"/>
        <v>-0.35139523057097499</v>
      </c>
      <c r="AB182">
        <f t="shared" si="218"/>
        <v>-0.3513837299292335</v>
      </c>
      <c r="AC182">
        <f t="shared" si="219"/>
        <v>-0.35138321793297067</v>
      </c>
      <c r="AD182">
        <f t="shared" si="220"/>
        <v>-0.35138283119816494</v>
      </c>
      <c r="AE182">
        <f t="shared" si="221"/>
        <v>-0.35138283119816494</v>
      </c>
      <c r="AF182">
        <f t="shared" si="222"/>
        <v>-0.35138283119816494</v>
      </c>
      <c r="AG182">
        <f>2*COS(A182)+SIN(A182/(1+COS(0.0102383050941825*SIN(0.0251921174339378*(COS(0.685969744682071+A182+COS(SIN(A182)*SIN(A182*_xlfn.CSC(0.699794000623748+COS(A182*SIN(A182)))*SIN(SIN(0.482614878018303*(0.999335114390903+A182))))))+SIN(A182))))))</f>
        <v>-0.35138283119887681</v>
      </c>
      <c r="AH182">
        <f>2*COS(A182)+SIN(A182/(1+COS(0.0102383050941825*SIN(0.0251921174339378*(COS(0.685969744682071+A182+COS(SIN(A182)*SIN(A182*_xlfn.CSC(0.699794000623748+COS(A182*SIN(A182)))*SIN(SIN(0.482614878018303*(0.999335114390903+A182))))))+SIN(A182))))))</f>
        <v>-0.35138283119887681</v>
      </c>
      <c r="AI182">
        <f>2*COS(A182)+SIN(A182/(1+COS(0.0102383050941825*SIN(0.0251921174339378*(COS(0.685969744682071+A182+COS(SIN(A182)*SIN(COS(A182*SIN(1.74994294679676+COS((0.937483306033506-SIN(0.572749275024412+COS(A182)))*(-0.296995998186627+_xlfn.SEC(0.419735600194717+COS(0.974172084069584*_xlfn.SEC(1.32108411619894*A182)))*SIN(0.970378444545662*COS(COS(SIN(A182))/(2.21684497839146-COS(0.827486649168256*COS(1.04770755378253*COS(0.374917836847673*A182*SIN(COS(A182)-SIN(1.72131839878938/(-0.756954071083095-A182))))*SIN(A182)))))*(1.79705146893733+COS(SIN(0.0251921174339378*(COS(0.685969744682071+A182+COS(2.67476585651086+SIN(0.0942661886848087*A182*_xlfn.CSC(0.810618544876305*(-2.15039598507721-A182))*_xlfn.CSC(SIN(COS(COS(0.809444787727253+A182+SIN(0.793305537772902+A182))))))))+SIN(0.375433094857483*(-0.0260061439754979+A182))))*SIN(SIN(A182)))))))))*_xlfn.CSC(0.699794000623748+COS(A182*SIN(A182))))))+SIN(A182))))))</f>
        <v>-0.35138283119848235</v>
      </c>
      <c r="AJ182">
        <f>2*COS(A182)+SIN(A182/(1+COS(0.0102383050941825*SIN(0.0251921174339378*(COS(0.685969744682071+A182+COS(SIN(A182)*SIN(COS(A182*SIN(1.74994294679676+COS((0.937483306033506-SIN(0.572749275024412+COS(A182)))*(-0.296995998186627+_xlfn.SEC(0.419735600194717+COS(0.974172084069584*_xlfn.SEC(1.32108411619894*A182)))*SIN(0.970378444545662*COS(COS(SIN(A182))/(2.21684497839146-COS(0.827486649168256*COS(1.04770755378253*COS(0.374917836847673*A182*SIN(COS(A182)-SIN(1.72131839878938/(-0.756954071083095-A182))))*SIN(A182)))))*(1.79705146893733+COS(SIN(0.0251921174339378*(COS(0.685969744682071+A182+COS(2.67476585651086+SIN(0.0942661886848087*A182*_xlfn.CSC(0.810618544876305*(-2.15039598507721-A182))*_xlfn.CSC(SIN(COS(COS(0.809444787727253+A182+SIN(0.793305537772902+A182))))))))+SIN(0.375433094857483*(-0.0260061439754979+A182))))*SIN(SIN(A182)))))))))*_xlfn.CSC(0.699794000623748+COS(A182*SIN(A182))))))+SIN(A182))))))</f>
        <v>-0.35138283119848235</v>
      </c>
      <c r="AK182">
        <f>2*COS(A182)+SIN(A182/(1+COS(0.0102383050941825*SIN(0.0251921174339378*(COS(0.685969744682071+A182+COS(SIN(A182)*SIN(COS(A182*SIN(1.74994294679676+COS((0.937483306033506-SIN(0.572749275024412+COS(A182)))*(-0.296995998186627+_xlfn.SEC(0.419735600194717+COS(0.974172084069584*_xlfn.SEC(1.32108411619894*A182)))*SIN(0.970378444545662*COS(COS(SIN(A182))/(2.21684497839146-COS(0.827486649168256*COS(1.04770755378253*COS(0.374917836847673*A182*SIN(0.227771237432817-COS(A182)))*SIN(A182)))))*(1.79705146893733+COS(SIN(0.0251921174339378*(COS(0.685969744682071+A182+COS(2.67476585651086+SIN(0.0942661886848087*A182*_xlfn.CSC(0.810618544876305*(-2.15039598507721-A182))*_xlfn.CSC(SIN(COS(COS(0.809444787727253+A182+SIN(0.793305537772902+A182))))))))+SIN(0.375433094857483*(-0.0260061439754979+A182))))*SIN(SIN(A182)))))))))*_xlfn.CSC(0.699794000623748+COS(A182*SIN(A182))))))+SIN(A182))))))</f>
        <v>-0.35138283119848257</v>
      </c>
      <c r="AL182">
        <f t="shared" si="223"/>
        <v>-0.35138283122655123</v>
      </c>
      <c r="AM182">
        <f t="shared" si="224"/>
        <v>-0.35138283123670389</v>
      </c>
      <c r="AN182">
        <f>2*COS(A182)+SIN(A182/(1+COS(0.0102383050941825*SIN(0.0251921174339378*(COS(0.685969744682071+A182+COS(SIN(A182)*SIN(2.87522917078492*COS(A182*SIN(0.996308035150143-COS((0.125463411927578+COS(0.71323222501324*(0.460719913648222+COS(A182)))-SIN(0.572749275024412+COS(A182)))*(-0.296995998186627+_xlfn.SEC(0.419735600194717+COS(0.974172084069584*_xlfn.SEC(1.32108411619894*A182)))*SIN(0.970378444545662*COS(COS(SIN(A182))/(2.21684497839146-COS(0.827486649168256*COS(1.04770755378253*COS(0.374917836847673*A182*SIN(COS(A182)-SIN(1.72131839878938/(-0.756954071083095-A182))))*SIN(A182)))))*(1.79705146893733+COS(SIN(0.0251921174339378*(COS(0.685969744682071+A182+COS(2.67476585651086+SIN(0.0942661886848087*A182*_xlfn.CSC(0.810618544876305*(-2.15039598507721-A182))*_xlfn.CSC(SIN(COS(COS(0.809444787727253+COS(A182))))))))+SIN(0.375433094857483*(-0.0260061439754979+A182))))*SIN(SIN(A182)))))))-5.2258026739857*A182*COS(2.26306768395918-A182+0.648585040695961/(-0.482614878018303+COS(A182))-COS(A182)-COS(COS(SIN(COS(A182)))))*(-0.803019914186518-0.09344164141567*(-0.296995998186628+1.99608842466968*SIN(1.82224358637127*COS(A182)*COS(COS(SIN(A182))/(2.21684497839146-COS(1.1665946556443*COS(1.04770755378253*COS(0.374917836847673*A182*SIN(COS(A182)-SIN(1.72131839878938/(-0.756954071083095-A182))))*SIN(A182)))))))))))))+SIN(A182))))))</f>
        <v>-0.35138283120030001</v>
      </c>
      <c r="AO182">
        <f>2*COS(A182)+SIN(A182/(1+COS(SIN(0.0251921174339378*COS(0.433121146091541*(-2.67476585651086+A182+0.837215599154702*SIN((A182+COS(1.73864272248443+COS(0.356528883019573+SIN(0.940777930379917-COS(0.938170919030737*A182)-COS(A182)))))*SIN(COS(COS(COS(A182)/(1.70671384443301+0.338811626822948/COS(COS(A182))-COS(COS((1.73174047813809*COS(SIN(SIN(3.8337034581196-A182))))/(-0.165778219372136+A182)))+SIN(0.119137815794098*COS(COS(A182))))))))))*SIN(2.8951001999306+COS(COS(SIN(COS((COS(0.367424224211023+A182)*_xlfn.SEC(A182+(-1.96485635804169+0.537146430097249*COS(A182))*COS(SIN(COS(A182))+SIN(1.79705146893733+A182+COS(COS(COS(SIN((0.530924470829865*A182)/(-2.82139876047721+SIN(COS(COS(COS(A182)))*SIN(COS(SIN(A182)))))))))))+0.0270515440773242*COS(2.36770557548171+A182)*_xlfn.CSC(SIN(A182+0.885784395489139*(-1.32742597150515-COS(A182))*COS(A182)))*(0.498701523299401-0.165778219372136*A182*_xlfn.SEC(1.21730816958026+SIN(0.0396212186351349*A182*(COS(0.232148706776693*(0.0250052579539931+A182))+SIN(0.750866189714967*A182))))))*SIN(SIN(SIN(0.340828820733522-A182))))/A182))))))*SIN(0.00379532267608371*SIN((1.06314311483915*A182*(1.67526987319027-COS(A182)))/SIN(0.0150675913159254+COS(1.40403511969596/COS(A182))))))))</f>
        <v>-0.3513828312084073</v>
      </c>
      <c r="AP182">
        <f t="shared" si="225"/>
        <v>-0.35138283119931635</v>
      </c>
      <c r="AQ182">
        <f t="shared" si="226"/>
        <v>-0.35138283119931635</v>
      </c>
      <c r="AR182">
        <f t="shared" si="227"/>
        <v>-0.35138283119931635</v>
      </c>
      <c r="AS182">
        <f t="shared" si="228"/>
        <v>-0.35138283119932423</v>
      </c>
      <c r="AT182">
        <f t="shared" si="229"/>
        <v>-0.35138283119932423</v>
      </c>
      <c r="AU182">
        <f t="shared" si="230"/>
        <v>-0.35138283119887403</v>
      </c>
      <c r="AV182">
        <f t="shared" si="231"/>
        <v>-0.35138283119887403</v>
      </c>
      <c r="AW182">
        <f t="shared" si="232"/>
        <v>-0.35138283119887403</v>
      </c>
      <c r="AX182">
        <f t="shared" si="233"/>
        <v>-0.35138283119887403</v>
      </c>
      <c r="AY182">
        <f>2*COS(A182)+SIN(A182/(1+COS(SIN(0.0251921174339378*COS(0.433121146091541*(-2.67476585651086+A182+A182*SIN(A182*(A182+COS(0.933255692033108+A182)))))*SIN(2.8951001999306+COS(COS(SIN(COS((COS(0.367424224211023+A182)*_xlfn.SEC(A182+(1.64702538716042+0.537146430097249*COS(A182))*COS(SIN(2.65449809165387+A182)+SIN(COS(A182)))+0.0270515440773242*(0.498701523299401-0.312244449974241*COS(A182))*COS(2.36770557548171+A182)*_xlfn.CSC(SIN(A182+0.885784395489139*(-1.32742597150515-COS(A182))*COS(A182))))*SIN(SIN(SIN(0.340828820733522-A182))))/A182))))))*SIN(0.00379532267608371*SIN((1.06314311483915*A182*(1.67526987319027-COS(A182)))/SIN(COS(1.40403511969596/COS(A182))+(0.244003939114535-COS(0.0932686925260328*A182)-COS(A182))*SIN(0.933255692033108*(0.0479452472347528+A182)*SIN(A182+0.734842844660215*COS(COS(A182)/COS(SIN(COS(A182+COS(1.35652888301957*A182)))))))))))))</f>
        <v>-0.35138283125657321</v>
      </c>
      <c r="AZ182">
        <f>2*COS(A182)+SIN(A182/(1+COS(SIN(0.0251921174339378*COS(0.433121146091541*(-2.67476585651086+A182+A182*SIN(A182*(A182+COS(0.933255692033108+A182)))))*SIN(2.8951001999306+COS(COS(SIN(COS((COS(0.367424224211023+A182)*_xlfn.SEC(A182+(1.64702538716042+0.537146430097249*COS(A182))*COS(SIN(2.65449809165387+A182)+SIN(COS(A182)))+0.0270515440773242*(0.498701523299401-0.312244449974241*COS(A182))*COS(2.36770557548171+A182)*_xlfn.CSC(SIN(A182+0.885784395489139*(-1.32742597150515-COS(A182))*COS(A182))))*SIN(SIN(SIN(0.340828820733522-A182))))/A182))))))*SIN(0.00379532267608371*SIN((1.06314311483915*A182*(1.67526987319027-COS(A182)))/SIN(COS(1.40403511969596/COS(A182))+(0.244003939114535-COS(0.0932686925260328*A182)-COS(A182))*SIN(0.933255692033108*(0.0479452472347528+A182)*SIN(A182+0.734842844660215*COS(COS(A182)/COS(SIN(COS(A182+COS(1.35652888301957*A182)))))))))))))</f>
        <v>-0.35138283125657321</v>
      </c>
      <c r="BA182">
        <f>2*COS(A182)+SIN(A182/(1+COS(SIN(0.0251921174339378*COS(0.433121146091541*(-2.67476585651086+A182+A182*SIN(A182*(A182+COS(0.933255692033108+A182)))))*SIN(2.8951001999306+COS(COS(SIN(COS((COS(0.367424224211023+A182)*_xlfn.SEC(A182+(1.64702538716042+0.537146430097249*COS(A182))*COS(SIN(2.65449809165387+A182)+SIN(COS(A182)))+0.0270515440773242*(0.498701523299401-0.312244449974241*COS(A182))*COS(2.36770557548171+A182)*_xlfn.CSC(SIN(A182+0.885784395489139*(-1.32742597150515-COS(A182))*COS(A182))))*SIN(SIN(SIN(0.340828820733522-A182))))/A182))))))*SIN(0.00379532267608371*SIN((1.06314311483915*A182*(1.67526987319027-COS(A182)))/SIN(COS(1.40403511969596/COS(A182))+(0.244003939114535-COS(0.0932686925260328*A182)-COS(A182))*SIN(0.933255692033108*(0.0479452472347528+A182)*SIN(A182+0.734842844660215*COS(COS(A182)/COS(SIN(COS(A182+COS(1.35652888301957*A182)))))))))))))</f>
        <v>-0.35138283125657321</v>
      </c>
      <c r="BB182">
        <f>2*COS(A182)+SIN(A182/(1+COS(SIN(0.0251921174339378*COS(_xlfn.SEC(0.419735600194717+COS(0.974172084069584*_xlfn.SEC(1.32108411619894*A182)))*SIN(0.970378444545662*COS(COS(SIN(A182))/(2.21684497839146-COS(0.827486649168256*COS(1.04770755378253*COS(0.374917836847673*A182*SIN(A182+SIN(0.0150681615125201*A182)))*SIN(A182)))))*(1.79705146893733+COS(A182*SIN(0.0251921174339378*(-0.0120347759626663+COS(1.17295361766372-A182-COS(COS(COS((0.734842844660215*COS(0.367424224211023+A182)*SIN(COS(0.0150681615125201-A182)))/A182))))))))))*SIN(2.8951001999306+COS(COS(SIN(COS((COS(0.367424224211023+A182)*SIN(SIN(SIN(A182+SIN(A182)))))/(A182*(-0.855952925578902+COS(0.0250929074423294+A182)))))))))*SIN(0.0045405414853601*SIN((1.06314311483915*A182*(1.67526987319027-COS(A182)-COS(A182*SIN(0.66442022239765/(SIN(A182)*SIN(1.48270932459095*COS(SIN(SIN(COS(COS(A182)))))*COS(2.4900660451625-SIN(SIN(0.0251921174339378*(COS(A182+SIN((0.0251921174339378*COS(1.17295361766372*COS(A182)+COS(A182)/(A182*(0.345878657336117+A182-SIN(COS(A182)+A182*SIN(1.74994294679676+COS(0.0572806453769424*(-0.296995998186628+2.38953537141348*SIN(4.18189618808757*COS(A182)*COS(COS(SIN(A182))/(2.21684497839146-COS(1.1665946556443*COS(1.04770755378253*(0.999381384107968+A182))))))))))))))/(0.356528883019573+A182)-SIN(0.580358562052647-A182)))+SIN(0.375433094857483*(-0.161046367187467+A182))))))*SIN(0.093404449451794+COS(A182-0.484621490756709*(COS(COS(A182))+(2.06346606387297*COS(A182))/(0.356528883019573+0.150655529361516/COS(0.364312412788005*COS(0.00593771058668955*(A182+0.530924470829865*A182*((0.244003939114535-COS(0.0932686925260328*A182)-COS(A182))*COS(A182)*(2*COS(A182)+0.387844872700148*COS(0.122247045623982*(-2.67476585651086+A182)*(SIN(A182)*SIN(0.00140217240902748*A182^2*COS(COS(A182-0.999082557898852/(1.3608351870969+0.150655529361516*(2.74489686570714+A182)-COS(1)))*(0.0150675913159254-A182+COS(0.413036990134086/A182)-COS(A182)-COS(A182*COS(A182))-COS(A182+0.244232384538129*(2.84387902041926+A182+COS(B182)))))*SIN(A182))-SIN(SIN(SIN(0.862339351056448+COS(SIN(2.8951001999306+(0.5*COS(A182)*(0.826937250740526+(-1.12458081737812*A182)/(1+COS(SIN(0.00872081561358199*SIN(2.8951001999306+COS(COS(SIN(COS((0.734842844660215*COS(0.367424224211023+A182)*SIN(SIN(SIN(A182+SIN(A182)))))/A182))))))*SIN(0.00379532267608371*SIN(3.01037523694323*A182*(1.67526987319027-COS(A182)-COS(A182*SIN(SIN(0.00379532267608371*SIN(1.26449815900264*A182*(1.67526987319027-COS(A182))))*SIN(0.00872081561358199*SIN(A182+COS(COS(SIN(COS((0.734842844660215*COS(0.367424224211023+A182)*SIN(SIN(SIN(A182+SIN(A182)))))/A182)))))))))))))))/A182))))))))+COS(2.67476585651086-SIN(0.123821531774593/SIN(SIN(COS(0.999682695391386*(0.530924470829865-A182))/COS(COS(A182)+(1.64702538716042+0.537146430097249*(A182+COS(0.347798363400371-A182)))*COS(A182)-0.26714408291119*(A182+0.0251921174339378*SIN(A182))+(0.0270515440773242*A182*COS(2.36770557548171+A182))/SIN(SIN(COS(COS(A182-0.227771237432817*COS(A182)*(0.244003939114535-COS(A182)-COS(COS(0.464096977697486-COS((39.2055475129509*COS(A182-SIN(0.356528883019573-A182)))/A182^2))*SIN(A182))))))))))))))))))*SIN(COS(A182-COS(SIN(8.45216284241943-COS(0.349023510229163+0.42073232374058*COS(0.759590257947852+COS(1.42073232374058*A182+COS(A182)*(1.89442827394731+0.000366675974410566*COS(2.19354464902984-COS(0.131277299088378-A182)-COS(COS(SIN(COS((COS(0.367424224211023+A182)*SIN(SIN(SIN(0.340828820733522-A182))))/(A182*COS(A182+(1.64702538716042+0.537146430097249*COS(A182))*COS(SIN(COS(A182))+SIN(1.79705146893733+A182+COS(COS(COS(SIN((0.530924470829865*A182)/(-2.82139876047721+SIN(COS(COS(COS(A182)))*SIN(COS(A182))))))))))+(0.0270515440773242*COS(2.36770557548171+A182)*(0.498701523299401-0.165778219372136*(1+COS(SIN(0.00872081561358199*SIN(2.26306768395918-A182-COS(A182)-COS(COS(SIN(COS((0.569180159825137*SIN(SIN(SIN(A182+SIN(A182)))))/A182))))+0.648585040695961/(COS(A182)-SIN(A182))))*SIN(0.00379532267608371*SIN((1.06314311483915*A182*(1.67526987319027-COS(A182)))/SIN(0.0150675913159254+COS(1.40403511969596/A182))))))))/SIN(SIN(A182+0.885784395489139*(-1.32742597150515-COS(A182))*COS(A182))))))))))))))))))))))))))/SIN(0.0150675913159254+COS(0.413036990134086/A182)))))))</f>
        <v>-0.35138283128591574</v>
      </c>
    </row>
    <row r="183" spans="1:54" x14ac:dyDescent="0.25">
      <c r="A183">
        <v>2.39</v>
      </c>
      <c r="B183">
        <v>-0.48</v>
      </c>
      <c r="C183">
        <v>-0.53098900000000004</v>
      </c>
      <c r="D183">
        <f t="shared" si="195"/>
        <v>-1.0165498957054779</v>
      </c>
      <c r="E183">
        <f t="shared" si="196"/>
        <v>-1.0165498957054779</v>
      </c>
      <c r="F183">
        <f t="shared" si="197"/>
        <v>-1.0165498957054779</v>
      </c>
      <c r="G183">
        <f t="shared" si="198"/>
        <v>-1.0165498957054779</v>
      </c>
      <c r="H183">
        <f t="shared" si="199"/>
        <v>-1.0165498957054779</v>
      </c>
      <c r="I183">
        <f t="shared" si="200"/>
        <v>-0.54631429934845432</v>
      </c>
      <c r="J183">
        <f t="shared" si="201"/>
        <v>-0.54631429934845432</v>
      </c>
      <c r="K183">
        <f t="shared" si="202"/>
        <v>-0.47741096826878981</v>
      </c>
      <c r="L183">
        <f t="shared" si="203"/>
        <v>-0.64501963122077821</v>
      </c>
      <c r="M183">
        <f t="shared" si="204"/>
        <v>-0.54703704578339563</v>
      </c>
      <c r="N183">
        <f t="shared" si="205"/>
        <v>-0.54703704578339563</v>
      </c>
      <c r="O183">
        <f t="shared" si="206"/>
        <v>-0.54703704578339563</v>
      </c>
      <c r="P183">
        <f t="shared" si="207"/>
        <v>-0.54703704578339563</v>
      </c>
      <c r="Q183">
        <f t="shared" si="208"/>
        <v>-0.53756316292788975</v>
      </c>
      <c r="R183">
        <f t="shared" si="209"/>
        <v>-0.53756316292788975</v>
      </c>
      <c r="S183">
        <f t="shared" si="210"/>
        <v>-0.53123158278229776</v>
      </c>
      <c r="T183">
        <f t="shared" si="211"/>
        <v>-0.53123158278229776</v>
      </c>
      <c r="U183">
        <f t="shared" si="212"/>
        <v>-0.53123158278229776</v>
      </c>
      <c r="V183">
        <f t="shared" si="213"/>
        <v>-0.53073898063483771</v>
      </c>
      <c r="W183">
        <f>2*COS(A183)+SIN(A183/(0.999148166279824+COS(SIN(0.0251921174339378*(COS(0.685969744682071+A183+COS(0.1500862687924-SIN(0.0665099688093772*_xlfn.CSC(SIN(COS(COS(A183+(0.244003939114535-COS(0.0932686925260328*A183)-COS(A183))*COS(A183)*(2*COS(A183)+0.387844872700148*(A183-0.082374768005002/(A183-COS(A183*COS(A183))-(-2.15039598507721-A183)*(A183-COS(SIN(SIN(COS(COS(1.32108411619894*(2.84387902041926+SIN(COS(COS(1.00374593116443*A183*COS(A183))))))/COS(SIN(0.0940779463483673*SIN(COS(A183)))))))))))))))))))+SIN(0.375433094857483*(-0.0260061439754979+A183))))*SIN(SIN(A183)))))</f>
        <v>-0.53080134031933246</v>
      </c>
      <c r="X183">
        <f t="shared" si="214"/>
        <v>-0.53095786413143287</v>
      </c>
      <c r="Y183">
        <f t="shared" si="215"/>
        <v>-0.53095786413143287</v>
      </c>
      <c r="Z183">
        <f t="shared" si="216"/>
        <v>-0.53098132030068035</v>
      </c>
      <c r="AA183">
        <f t="shared" si="217"/>
        <v>-0.53098832095699389</v>
      </c>
      <c r="AB183">
        <f t="shared" si="218"/>
        <v>-0.53098891348028099</v>
      </c>
      <c r="AC183">
        <f t="shared" si="219"/>
        <v>-0.53098868457546433</v>
      </c>
      <c r="AD183">
        <f t="shared" si="220"/>
        <v>-0.5309889995880237</v>
      </c>
      <c r="AE183">
        <f t="shared" si="221"/>
        <v>-0.5309889995880237</v>
      </c>
      <c r="AF183">
        <f t="shared" si="222"/>
        <v>-0.5309889995880237</v>
      </c>
      <c r="AG183">
        <f>2*COS(A183)+SIN(A183/(1+COS(0.0102383050941825*SIN(0.0251921174339378*(COS(0.685969744682071+A183+COS(SIN(A183)*SIN(A183*_xlfn.CSC(0.699794000623748+COS(A183*SIN(A183)))*SIN(SIN(0.482614878018303*(0.999335114390903+A183))))))+SIN(A183))))))</f>
        <v>-0.53098899954246359</v>
      </c>
      <c r="AH183">
        <f>2*COS(A183)+SIN(A183/(1+COS(0.0102383050941825*SIN(0.0251921174339378*(COS(0.685969744682071+A183+COS(SIN(A183)*SIN(A183*_xlfn.CSC(0.699794000623748+COS(A183*SIN(A183)))*SIN(SIN(0.482614878018303*(0.999335114390903+A183))))))+SIN(A183))))))</f>
        <v>-0.53098899954246359</v>
      </c>
      <c r="AI183">
        <f>2*COS(A183)+SIN(A183/(1+COS(0.0102383050941825*SIN(0.0251921174339378*(COS(0.685969744682071+A183+COS(SIN(A183)*SIN(COS(A183*SIN(1.74994294679676+COS((0.937483306033506-SIN(0.572749275024412+COS(A183)))*(-0.296995998186627+_xlfn.SEC(0.419735600194717+COS(0.974172084069584*_xlfn.SEC(1.32108411619894*A183)))*SIN(0.970378444545662*COS(COS(SIN(A183))/(2.21684497839146-COS(0.827486649168256*COS(1.04770755378253*COS(0.374917836847673*A183*SIN(COS(A183)-SIN(1.72131839878938/(-0.756954071083095-A183))))*SIN(A183)))))*(1.79705146893733+COS(SIN(0.0251921174339378*(COS(0.685969744682071+A183+COS(2.67476585651086+SIN(0.0942661886848087*A183*_xlfn.CSC(0.810618544876305*(-2.15039598507721-A183))*_xlfn.CSC(SIN(COS(COS(0.809444787727253+A183+SIN(0.793305537772902+A183))))))))+SIN(0.375433094857483*(-0.0260061439754979+A183))))*SIN(SIN(A183)))))))))*_xlfn.CSC(0.699794000623748+COS(A183*SIN(A183))))))+SIN(A183))))))</f>
        <v>-0.53098899958336321</v>
      </c>
      <c r="AJ183">
        <f>2*COS(A183)+SIN(A183/(1+COS(0.0102383050941825*SIN(0.0251921174339378*(COS(0.685969744682071+A183+COS(SIN(A183)*SIN(COS(A183*SIN(1.74994294679676+COS((0.937483306033506-SIN(0.572749275024412+COS(A183)))*(-0.296995998186627+_xlfn.SEC(0.419735600194717+COS(0.974172084069584*_xlfn.SEC(1.32108411619894*A183)))*SIN(0.970378444545662*COS(COS(SIN(A183))/(2.21684497839146-COS(0.827486649168256*COS(1.04770755378253*COS(0.374917836847673*A183*SIN(COS(A183)-SIN(1.72131839878938/(-0.756954071083095-A183))))*SIN(A183)))))*(1.79705146893733+COS(SIN(0.0251921174339378*(COS(0.685969744682071+A183+COS(2.67476585651086+SIN(0.0942661886848087*A183*_xlfn.CSC(0.810618544876305*(-2.15039598507721-A183))*_xlfn.CSC(SIN(COS(COS(0.809444787727253+A183+SIN(0.793305537772902+A183))))))))+SIN(0.375433094857483*(-0.0260061439754979+A183))))*SIN(SIN(A183)))))))))*_xlfn.CSC(0.699794000623748+COS(A183*SIN(A183))))))+SIN(A183))))))</f>
        <v>-0.53098899958336321</v>
      </c>
      <c r="AK183">
        <f>2*COS(A183)+SIN(A183/(1+COS(0.0102383050941825*SIN(0.0251921174339378*(COS(0.685969744682071+A183+COS(SIN(A183)*SIN(COS(A183*SIN(1.74994294679676+COS((0.937483306033506-SIN(0.572749275024412+COS(A183)))*(-0.296995998186627+_xlfn.SEC(0.419735600194717+COS(0.974172084069584*_xlfn.SEC(1.32108411619894*A183)))*SIN(0.970378444545662*COS(COS(SIN(A183))/(2.21684497839146-COS(0.827486649168256*COS(1.04770755378253*COS(0.374917836847673*A183*SIN(0.227771237432817-COS(A183)))*SIN(A183)))))*(1.79705146893733+COS(SIN(0.0251921174339378*(COS(0.685969744682071+A183+COS(2.67476585651086+SIN(0.0942661886848087*A183*_xlfn.CSC(0.810618544876305*(-2.15039598507721-A183))*_xlfn.CSC(SIN(COS(COS(0.809444787727253+A183+SIN(0.793305537772902+A183))))))))+SIN(0.375433094857483*(-0.0260061439754979+A183))))*SIN(SIN(A183)))))))))*_xlfn.CSC(0.699794000623748+COS(A183*SIN(A183))))))+SIN(A183))))))</f>
        <v>-0.5309889995781939</v>
      </c>
      <c r="AL183">
        <f t="shared" si="223"/>
        <v>-0.53098899958796353</v>
      </c>
      <c r="AM183">
        <f t="shared" si="224"/>
        <v>-0.53098899953252743</v>
      </c>
      <c r="AN183">
        <f>2*COS(A183)+SIN(A183/(1+COS(0.0102383050941825*SIN(0.0251921174339378*(COS(0.685969744682071+A183+COS(SIN(A183)*SIN(2.87522917078492*COS(A183*SIN(0.996308035150143-COS((0.125463411927578+COS(0.71323222501324*(0.460719913648222+COS(A183)))-SIN(0.572749275024412+COS(A183)))*(-0.296995998186627+_xlfn.SEC(0.419735600194717+COS(0.974172084069584*_xlfn.SEC(1.32108411619894*A183)))*SIN(0.970378444545662*COS(COS(SIN(A183))/(2.21684497839146-COS(0.827486649168256*COS(1.04770755378253*COS(0.374917836847673*A183*SIN(COS(A183)-SIN(1.72131839878938/(-0.756954071083095-A183))))*SIN(A183)))))*(1.79705146893733+COS(SIN(0.0251921174339378*(COS(0.685969744682071+A183+COS(2.67476585651086+SIN(0.0942661886848087*A183*_xlfn.CSC(0.810618544876305*(-2.15039598507721-A183))*_xlfn.CSC(SIN(COS(COS(0.809444787727253+COS(A183))))))))+SIN(0.375433094857483*(-0.0260061439754979+A183))))*SIN(SIN(A183)))))))-5.2258026739857*A183*COS(2.26306768395918-A183+0.648585040695961/(-0.482614878018303+COS(A183))-COS(A183)-COS(COS(SIN(COS(A183)))))*(-0.803019914186518-0.09344164141567*(-0.296995998186628+1.99608842466968*SIN(1.82224358637127*COS(A183)*COS(COS(SIN(A183))/(2.21684497839146-COS(1.1665946556443*COS(1.04770755378253*COS(0.374917836847673*A183*SIN(COS(A183)-SIN(1.72131839878938/(-0.756954071083095-A183))))*SIN(A183)))))))))))))+SIN(A183))))))</f>
        <v>-0.53098899956456058</v>
      </c>
      <c r="AO183">
        <f>2*COS(A183)+SIN(A183/(1+COS(SIN(0.0251921174339378*COS(0.433121146091541*(-2.67476585651086+A183+0.837215599154702*SIN((A183+COS(1.73864272248443+COS(0.356528883019573+SIN(0.940777930379917-COS(0.938170919030737*A183)-COS(A183)))))*SIN(COS(COS(COS(A183)/(1.70671384443301+0.338811626822948/COS(COS(A183))-COS(COS((1.73174047813809*COS(SIN(SIN(3.8337034581196-A183))))/(-0.165778219372136+A183)))+SIN(0.119137815794098*COS(COS(A183))))))))))*SIN(2.8951001999306+COS(COS(SIN(COS((COS(0.367424224211023+A183)*_xlfn.SEC(A183+(-1.96485635804169+0.537146430097249*COS(A183))*COS(SIN(COS(A183))+SIN(1.79705146893733+A183+COS(COS(COS(SIN((0.530924470829865*A183)/(-2.82139876047721+SIN(COS(COS(COS(A183)))*SIN(COS(SIN(A183)))))))))))+0.0270515440773242*COS(2.36770557548171+A183)*_xlfn.CSC(SIN(A183+0.885784395489139*(-1.32742597150515-COS(A183))*COS(A183)))*(0.498701523299401-0.165778219372136*A183*_xlfn.SEC(1.21730816958026+SIN(0.0396212186351349*A183*(COS(0.232148706776693*(0.0250052579539931+A183))+SIN(0.750866189714967*A183))))))*SIN(SIN(SIN(0.340828820733522-A183))))/A183))))))*SIN(0.00379532267608371*SIN((1.06314311483915*A183*(1.67526987319027-COS(A183)))/SIN(0.0150675913159254+COS(1.40403511969596/COS(A183))))))))</f>
        <v>-0.53098899958623202</v>
      </c>
      <c r="AP183">
        <f t="shared" si="225"/>
        <v>-0.53098899958114021</v>
      </c>
      <c r="AQ183">
        <f t="shared" si="226"/>
        <v>-0.53098899958114021</v>
      </c>
      <c r="AR183">
        <f t="shared" si="227"/>
        <v>-0.53098899958114021</v>
      </c>
      <c r="AS183">
        <f t="shared" si="228"/>
        <v>-0.53098899958243084</v>
      </c>
      <c r="AT183">
        <f t="shared" si="229"/>
        <v>-0.53098899958243084</v>
      </c>
      <c r="AU183">
        <f t="shared" si="230"/>
        <v>-0.53098899957954271</v>
      </c>
      <c r="AV183">
        <f t="shared" si="231"/>
        <v>-0.53098899957954271</v>
      </c>
      <c r="AW183">
        <f t="shared" si="232"/>
        <v>-0.53098899957954271</v>
      </c>
      <c r="AX183">
        <f t="shared" si="233"/>
        <v>-0.53098899957954271</v>
      </c>
      <c r="AY183">
        <f>2*COS(A183)+SIN(A183/(1+COS(SIN(0.0251921174339378*COS(0.433121146091541*(-2.67476585651086+A183+A183*SIN(A183*(A183+COS(0.933255692033108+A183)))))*SIN(2.8951001999306+COS(COS(SIN(COS((COS(0.367424224211023+A183)*_xlfn.SEC(A183+(1.64702538716042+0.537146430097249*COS(A183))*COS(SIN(2.65449809165387+A183)+SIN(COS(A183)))+0.0270515440773242*(0.498701523299401-0.312244449974241*COS(A183))*COS(2.36770557548171+A183)*_xlfn.CSC(SIN(A183+0.885784395489139*(-1.32742597150515-COS(A183))*COS(A183))))*SIN(SIN(SIN(0.340828820733522-A183))))/A183))))))*SIN(0.00379532267608371*SIN((1.06314311483915*A183*(1.67526987319027-COS(A183)))/SIN(COS(1.40403511969596/COS(A183))+(0.244003939114535-COS(0.0932686925260328*A183)-COS(A183))*SIN(0.933255692033108*(0.0479452472347528+A183)*SIN(A183+0.734842844660215*COS(COS(A183)/COS(SIN(COS(A183+COS(1.35652888301957*A183)))))))))))))</f>
        <v>-0.53098899949134348</v>
      </c>
      <c r="AZ183">
        <f>2*COS(A183)+SIN(A183/(1+COS(SIN(0.0251921174339378*COS(0.433121146091541*(-2.67476585651086+A183+A183*SIN(A183*(A183+COS(0.933255692033108+A183)))))*SIN(2.8951001999306+COS(COS(SIN(COS((COS(0.367424224211023+A183)*_xlfn.SEC(A183+(1.64702538716042+0.537146430097249*COS(A183))*COS(SIN(2.65449809165387+A183)+SIN(COS(A183)))+0.0270515440773242*(0.498701523299401-0.312244449974241*COS(A183))*COS(2.36770557548171+A183)*_xlfn.CSC(SIN(A183+0.885784395489139*(-1.32742597150515-COS(A183))*COS(A183))))*SIN(SIN(SIN(0.340828820733522-A183))))/A183))))))*SIN(0.00379532267608371*SIN((1.06314311483915*A183*(1.67526987319027-COS(A183)))/SIN(COS(1.40403511969596/COS(A183))+(0.244003939114535-COS(0.0932686925260328*A183)-COS(A183))*SIN(0.933255692033108*(0.0479452472347528+A183)*SIN(A183+0.734842844660215*COS(COS(A183)/COS(SIN(COS(A183+COS(1.35652888301957*A183)))))))))))))</f>
        <v>-0.53098899949134348</v>
      </c>
      <c r="BA183">
        <f>2*COS(A183)+SIN(A183/(1+COS(SIN(0.0251921174339378*COS(0.433121146091541*(-2.67476585651086+A183+A183*SIN(A183*(A183+COS(0.933255692033108+A183)))))*SIN(2.8951001999306+COS(COS(SIN(COS((COS(0.367424224211023+A183)*_xlfn.SEC(A183+(1.64702538716042+0.537146430097249*COS(A183))*COS(SIN(2.65449809165387+A183)+SIN(COS(A183)))+0.0270515440773242*(0.498701523299401-0.312244449974241*COS(A183))*COS(2.36770557548171+A183)*_xlfn.CSC(SIN(A183+0.885784395489139*(-1.32742597150515-COS(A183))*COS(A183))))*SIN(SIN(SIN(0.340828820733522-A183))))/A183))))))*SIN(0.00379532267608371*SIN((1.06314311483915*A183*(1.67526987319027-COS(A183)))/SIN(COS(1.40403511969596/COS(A183))+(0.244003939114535-COS(0.0932686925260328*A183)-COS(A183))*SIN(0.933255692033108*(0.0479452472347528+A183)*SIN(A183+0.734842844660215*COS(COS(A183)/COS(SIN(COS(A183+COS(1.35652888301957*A183)))))))))))))</f>
        <v>-0.53098899949134348</v>
      </c>
      <c r="BB183">
        <f>2*COS(A183)+SIN(A183/(1+COS(SIN(0.0251921174339378*COS(_xlfn.SEC(0.419735600194717+COS(0.974172084069584*_xlfn.SEC(1.32108411619894*A183)))*SIN(0.970378444545662*COS(COS(SIN(A183))/(2.21684497839146-COS(0.827486649168256*COS(1.04770755378253*COS(0.374917836847673*A183*SIN(A183+SIN(0.0150681615125201*A183)))*SIN(A183)))))*(1.79705146893733+COS(A183*SIN(0.0251921174339378*(-0.0120347759626663+COS(1.17295361766372-A183-COS(COS(COS((0.734842844660215*COS(0.367424224211023+A183)*SIN(COS(0.0150681615125201-A183)))/A183))))))))))*SIN(2.8951001999306+COS(COS(SIN(COS((COS(0.367424224211023+A183)*SIN(SIN(SIN(A183+SIN(A183)))))/(A183*(-0.855952925578902+COS(0.0250929074423294+A183)))))))))*SIN(0.0045405414853601*SIN((1.06314311483915*A183*(1.67526987319027-COS(A183)-COS(A183*SIN(0.66442022239765/(SIN(A183)*SIN(1.48270932459095*COS(SIN(SIN(COS(COS(A183)))))*COS(2.4900660451625-SIN(SIN(0.0251921174339378*(COS(A183+SIN((0.0251921174339378*COS(1.17295361766372*COS(A183)+COS(A183)/(A183*(0.345878657336117+A183-SIN(COS(A183)+A183*SIN(1.74994294679676+COS(0.0572806453769424*(-0.296995998186628+2.38953537141348*SIN(4.18189618808757*COS(A183)*COS(COS(SIN(A183))/(2.21684497839146-COS(1.1665946556443*COS(1.04770755378253*(0.999381384107968+A183))))))))))))))/(0.356528883019573+A183)-SIN(0.580358562052647-A183)))+SIN(0.375433094857483*(-0.161046367187467+A183))))))*SIN(0.093404449451794+COS(A183-0.484621490756709*(COS(COS(A183))+(2.06346606387297*COS(A183))/(0.356528883019573+0.150655529361516/COS(0.364312412788005*COS(0.00593771058668955*(A183+0.530924470829865*A183*((0.244003939114535-COS(0.0932686925260328*A183)-COS(A183))*COS(A183)*(2*COS(A183)+0.387844872700148*COS(0.122247045623982*(-2.67476585651086+A183)*(SIN(A183)*SIN(0.00140217240902748*A183^2*COS(COS(A183-0.999082557898852/(1.3608351870969+0.150655529361516*(2.74489686570714+A183)-COS(1)))*(0.0150675913159254-A183+COS(0.413036990134086/A183)-COS(A183)-COS(A183*COS(A183))-COS(A183+0.244232384538129*(2.84387902041926+A183+COS(B183)))))*SIN(A183))-SIN(SIN(SIN(0.862339351056448+COS(SIN(2.8951001999306+(0.5*COS(A183)*(0.826937250740526+(-1.12458081737812*A183)/(1+COS(SIN(0.00872081561358199*SIN(2.8951001999306+COS(COS(SIN(COS((0.734842844660215*COS(0.367424224211023+A183)*SIN(SIN(SIN(A183+SIN(A183)))))/A183))))))*SIN(0.00379532267608371*SIN(3.01037523694323*A183*(1.67526987319027-COS(A183)-COS(A183*SIN(SIN(0.00379532267608371*SIN(1.26449815900264*A183*(1.67526987319027-COS(A183))))*SIN(0.00872081561358199*SIN(A183+COS(COS(SIN(COS((0.734842844660215*COS(0.367424224211023+A183)*SIN(SIN(SIN(A183+SIN(A183)))))/A183)))))))))))))))/A183))))))))+COS(2.67476585651086-SIN(0.123821531774593/SIN(SIN(COS(0.999682695391386*(0.530924470829865-A183))/COS(COS(A183)+(1.64702538716042+0.537146430097249*(A183+COS(0.347798363400371-A183)))*COS(A183)-0.26714408291119*(A183+0.0251921174339378*SIN(A183))+(0.0270515440773242*A183*COS(2.36770557548171+A183))/SIN(SIN(COS(COS(A183-0.227771237432817*COS(A183)*(0.244003939114535-COS(A183)-COS(COS(0.464096977697486-COS((39.2055475129509*COS(A183-SIN(0.356528883019573-A183)))/A183^2))*SIN(A183))))))))))))))))))*SIN(COS(A183-COS(SIN(8.45216284241943-COS(0.349023510229163+0.42073232374058*COS(0.759590257947852+COS(1.42073232374058*A183+COS(A183)*(1.89442827394731+0.000366675974410566*COS(2.19354464902984-COS(0.131277299088378-A183)-COS(COS(SIN(COS((COS(0.367424224211023+A183)*SIN(SIN(SIN(0.340828820733522-A183))))/(A183*COS(A183+(1.64702538716042+0.537146430097249*COS(A183))*COS(SIN(COS(A183))+SIN(1.79705146893733+A183+COS(COS(COS(SIN((0.530924470829865*A183)/(-2.82139876047721+SIN(COS(COS(COS(A183)))*SIN(COS(A183))))))))))+(0.0270515440773242*COS(2.36770557548171+A183)*(0.498701523299401-0.165778219372136*(1+COS(SIN(0.00872081561358199*SIN(2.26306768395918-A183-COS(A183)-COS(COS(SIN(COS((0.569180159825137*SIN(SIN(SIN(A183+SIN(A183)))))/A183))))+0.648585040695961/(COS(A183)-SIN(A183))))*SIN(0.00379532267608371*SIN((1.06314311483915*A183*(1.67526987319027-COS(A183)))/SIN(0.0150675913159254+COS(1.40403511969596/A183))))))))/SIN(SIN(A183+0.885784395489139*(-1.32742597150515-COS(A183))*COS(A183))))))))))))))))))))))))))/SIN(0.0150675913159254+COS(0.413036990134086/A183)))))))</f>
        <v>-0.53098899958552792</v>
      </c>
    </row>
    <row r="184" spans="1:54" x14ac:dyDescent="0.25">
      <c r="A184">
        <v>0.36</v>
      </c>
      <c r="B184">
        <v>1.42</v>
      </c>
      <c r="C184">
        <v>2.0508232209999999</v>
      </c>
      <c r="D184">
        <f t="shared" si="195"/>
        <v>2.0727735918619676</v>
      </c>
      <c r="E184">
        <f t="shared" si="196"/>
        <v>2.0727735918619676</v>
      </c>
      <c r="F184">
        <f t="shared" si="197"/>
        <v>2.0727735918619676</v>
      </c>
      <c r="G184">
        <f t="shared" si="198"/>
        <v>2.0727735918619676</v>
      </c>
      <c r="H184">
        <f t="shared" si="199"/>
        <v>2.0727735918619676</v>
      </c>
      <c r="I184">
        <f t="shared" si="200"/>
        <v>2.0096013995010242</v>
      </c>
      <c r="J184">
        <f t="shared" si="201"/>
        <v>2.0096013995010242</v>
      </c>
      <c r="K184">
        <f t="shared" si="202"/>
        <v>2.0199801439314338</v>
      </c>
      <c r="L184">
        <f t="shared" si="203"/>
        <v>2.0606242578675569</v>
      </c>
      <c r="M184">
        <f t="shared" si="204"/>
        <v>2.0446622273024553</v>
      </c>
      <c r="N184">
        <f t="shared" si="205"/>
        <v>2.0446622273024553</v>
      </c>
      <c r="O184">
        <f t="shared" si="206"/>
        <v>2.0446622273024553</v>
      </c>
      <c r="P184">
        <f t="shared" si="207"/>
        <v>2.0446622273024553</v>
      </c>
      <c r="Q184">
        <f t="shared" si="208"/>
        <v>2.0482256003196846</v>
      </c>
      <c r="R184">
        <f t="shared" si="209"/>
        <v>2.0482256003196846</v>
      </c>
      <c r="S184">
        <f t="shared" si="210"/>
        <v>2.050725350658523</v>
      </c>
      <c r="T184">
        <f t="shared" si="211"/>
        <v>2.050725350658523</v>
      </c>
      <c r="U184">
        <f t="shared" si="212"/>
        <v>2.050725350658523</v>
      </c>
      <c r="V184">
        <f t="shared" si="213"/>
        <v>2.0508989156961537</v>
      </c>
      <c r="W184">
        <f>2*COS(A184)+SIN(A184/(0.999148166279824+COS(SIN(0.0251921174339378*(COS(0.685969744682071+A184+COS(0.1500862687924-SIN(0.0665099688093772*_xlfn.CSC(SIN(COS(COS(A184+(0.244003939114535-COS(0.0932686925260328*A184)-COS(A184))*COS(A184)*(2*COS(A184)+0.387844872700148*(A184-0.082374768005002/(A184-COS(A184*COS(A184))-(-2.15039598507721-A184)*(A184-COS(SIN(SIN(COS(COS(1.32108411619894*(2.84387902041926+SIN(COS(COS(1.00374593116443*A184*COS(A184))))))/COS(SIN(0.0940779463483673*SIN(COS(A184)))))))))))))))))))+SIN(0.375433094857483*(-0.0260061439754979+A184))))*SIN(SIN(A184)))))</f>
        <v>2.0508990482885663</v>
      </c>
      <c r="X184">
        <f t="shared" si="214"/>
        <v>2.050828379319511</v>
      </c>
      <c r="Y184">
        <f t="shared" si="215"/>
        <v>2.050828379319511</v>
      </c>
      <c r="Z184">
        <f t="shared" si="216"/>
        <v>2.0508256967069127</v>
      </c>
      <c r="AA184">
        <f t="shared" si="217"/>
        <v>2.0508235313045651</v>
      </c>
      <c r="AB184">
        <f t="shared" si="218"/>
        <v>2.0508233517492269</v>
      </c>
      <c r="AC184">
        <f t="shared" si="219"/>
        <v>2.0508233479787674</v>
      </c>
      <c r="AD184">
        <f t="shared" si="220"/>
        <v>2.0508232207816937</v>
      </c>
      <c r="AE184">
        <f t="shared" si="221"/>
        <v>2.0508232207816937</v>
      </c>
      <c r="AF184">
        <f t="shared" si="222"/>
        <v>2.0508232207816937</v>
      </c>
      <c r="AG184">
        <f>2*COS(A184)+SIN(A184/(1+COS(0.0102383050941825*SIN(0.0251921174339378*(COS(0.685969744682071+A184+COS(SIN(A184)*SIN(A184*_xlfn.CSC(0.699794000623748+COS(A184*SIN(A184)))*SIN(SIN(0.482614878018303*(0.999335114390903+A184))))))+SIN(A184))))))</f>
        <v>2.0508232208128616</v>
      </c>
      <c r="AH184">
        <f>2*COS(A184)+SIN(A184/(1+COS(0.0102383050941825*SIN(0.0251921174339378*(COS(0.685969744682071+A184+COS(SIN(A184)*SIN(A184*_xlfn.CSC(0.699794000623748+COS(A184*SIN(A184)))*SIN(SIN(0.482614878018303*(0.999335114390903+A184))))))+SIN(A184))))))</f>
        <v>2.0508232208128616</v>
      </c>
      <c r="AI184">
        <f>2*COS(A184)+SIN(A184/(1+COS(0.0102383050941825*SIN(0.0251921174339378*(COS(0.685969744682071+A184+COS(SIN(A184)*SIN(COS(A184*SIN(1.74994294679676+COS((0.937483306033506-SIN(0.572749275024412+COS(A184)))*(-0.296995998186627+_xlfn.SEC(0.419735600194717+COS(0.974172084069584*_xlfn.SEC(1.32108411619894*A184)))*SIN(0.970378444545662*COS(COS(SIN(A184))/(2.21684497839146-COS(0.827486649168256*COS(1.04770755378253*COS(0.374917836847673*A184*SIN(COS(A184)-SIN(1.72131839878938/(-0.756954071083095-A184))))*SIN(A184)))))*(1.79705146893733+COS(SIN(0.0251921174339378*(COS(0.685969744682071+A184+COS(2.67476585651086+SIN(0.0942661886848087*A184*_xlfn.CSC(0.810618544876305*(-2.15039598507721-A184))*_xlfn.CSC(SIN(COS(COS(0.809444787727253+A184+SIN(0.793305537772902+A184))))))))+SIN(0.375433094857483*(-0.0260061439754979+A184))))*SIN(SIN(A184)))))))))*_xlfn.CSC(0.699794000623748+COS(A184*SIN(A184))))))+SIN(A184))))))</f>
        <v>2.0508232207945722</v>
      </c>
      <c r="AJ184">
        <f>2*COS(A184)+SIN(A184/(1+COS(0.0102383050941825*SIN(0.0251921174339378*(COS(0.685969744682071+A184+COS(SIN(A184)*SIN(COS(A184*SIN(1.74994294679676+COS((0.937483306033506-SIN(0.572749275024412+COS(A184)))*(-0.296995998186627+_xlfn.SEC(0.419735600194717+COS(0.974172084069584*_xlfn.SEC(1.32108411619894*A184)))*SIN(0.970378444545662*COS(COS(SIN(A184))/(2.21684497839146-COS(0.827486649168256*COS(1.04770755378253*COS(0.374917836847673*A184*SIN(COS(A184)-SIN(1.72131839878938/(-0.756954071083095-A184))))*SIN(A184)))))*(1.79705146893733+COS(SIN(0.0251921174339378*(COS(0.685969744682071+A184+COS(2.67476585651086+SIN(0.0942661886848087*A184*_xlfn.CSC(0.810618544876305*(-2.15039598507721-A184))*_xlfn.CSC(SIN(COS(COS(0.809444787727253+A184+SIN(0.793305537772902+A184))))))))+SIN(0.375433094857483*(-0.0260061439754979+A184))))*SIN(SIN(A184)))))))))*_xlfn.CSC(0.699794000623748+COS(A184*SIN(A184))))))+SIN(A184))))))</f>
        <v>2.0508232207945722</v>
      </c>
      <c r="AK184">
        <f>2*COS(A184)+SIN(A184/(1+COS(0.0102383050941825*SIN(0.0251921174339378*(COS(0.685969744682071+A184+COS(SIN(A184)*SIN(COS(A184*SIN(1.74994294679676+COS((0.937483306033506-SIN(0.572749275024412+COS(A184)))*(-0.296995998186627+_xlfn.SEC(0.419735600194717+COS(0.974172084069584*_xlfn.SEC(1.32108411619894*A184)))*SIN(0.970378444545662*COS(COS(SIN(A184))/(2.21684497839146-COS(0.827486649168256*COS(1.04770755378253*COS(0.374917836847673*A184*SIN(0.227771237432817-COS(A184)))*SIN(A184)))))*(1.79705146893733+COS(SIN(0.0251921174339378*(COS(0.685969744682071+A184+COS(2.67476585651086+SIN(0.0942661886848087*A184*_xlfn.CSC(0.810618544876305*(-2.15039598507721-A184))*_xlfn.CSC(SIN(COS(COS(0.809444787727253+A184+SIN(0.793305537772902+A184))))))))+SIN(0.375433094857483*(-0.0260061439754979+A184))))*SIN(SIN(A184)))))))))*_xlfn.CSC(0.699794000623748+COS(A184*SIN(A184))))))+SIN(A184))))))</f>
        <v>2.0508232207945722</v>
      </c>
      <c r="AL184">
        <f t="shared" si="223"/>
        <v>2.0508232208136068</v>
      </c>
      <c r="AM184">
        <f t="shared" si="224"/>
        <v>2.0508232207822439</v>
      </c>
      <c r="AN184">
        <f>2*COS(A184)+SIN(A184/(1+COS(0.0102383050941825*SIN(0.0251921174339378*(COS(0.685969744682071+A184+COS(SIN(A184)*SIN(2.87522917078492*COS(A184*SIN(0.996308035150143-COS((0.125463411927578+COS(0.71323222501324*(0.460719913648222+COS(A184)))-SIN(0.572749275024412+COS(A184)))*(-0.296995998186627+_xlfn.SEC(0.419735600194717+COS(0.974172084069584*_xlfn.SEC(1.32108411619894*A184)))*SIN(0.970378444545662*COS(COS(SIN(A184))/(2.21684497839146-COS(0.827486649168256*COS(1.04770755378253*COS(0.374917836847673*A184*SIN(COS(A184)-SIN(1.72131839878938/(-0.756954071083095-A184))))*SIN(A184)))))*(1.79705146893733+COS(SIN(0.0251921174339378*(COS(0.685969744682071+A184+COS(2.67476585651086+SIN(0.0942661886848087*A184*_xlfn.CSC(0.810618544876305*(-2.15039598507721-A184))*_xlfn.CSC(SIN(COS(COS(0.809444787727253+COS(A184))))))))+SIN(0.375433094857483*(-0.0260061439754979+A184))))*SIN(SIN(A184)))))))-5.2258026739857*A184*COS(2.26306768395918-A184+0.648585040695961/(-0.482614878018303+COS(A184))-COS(A184)-COS(COS(SIN(COS(A184)))))*(-0.803019914186518-0.09344164141567*(-0.296995998186628+1.99608842466968*SIN(1.82224358637127*COS(A184)*COS(COS(SIN(A184))/(2.21684497839146-COS(1.1665946556443*COS(1.04770755378253*COS(0.374917836847673*A184*SIN(COS(A184)-SIN(1.72131839878938/(-0.756954071083095-A184))))*SIN(A184)))))))))))))+SIN(A184))))))</f>
        <v>2.0508232208119628</v>
      </c>
      <c r="AO184">
        <f>2*COS(A184)+SIN(A184/(1+COS(SIN(0.0251921174339378*COS(0.433121146091541*(-2.67476585651086+A184+0.837215599154702*SIN((A184+COS(1.73864272248443+COS(0.356528883019573+SIN(0.940777930379917-COS(0.938170919030737*A184)-COS(A184)))))*SIN(COS(COS(COS(A184)/(1.70671384443301+0.338811626822948/COS(COS(A184))-COS(COS((1.73174047813809*COS(SIN(SIN(3.8337034581196-A184))))/(-0.165778219372136+A184)))+SIN(0.119137815794098*COS(COS(A184))))))))))*SIN(2.8951001999306+COS(COS(SIN(COS((COS(0.367424224211023+A184)*_xlfn.SEC(A184+(-1.96485635804169+0.537146430097249*COS(A184))*COS(SIN(COS(A184))+SIN(1.79705146893733+A184+COS(COS(COS(SIN((0.530924470829865*A184)/(-2.82139876047721+SIN(COS(COS(COS(A184)))*SIN(COS(SIN(A184)))))))))))+0.0270515440773242*COS(2.36770557548171+A184)*_xlfn.CSC(SIN(A184+0.885784395489139*(-1.32742597150515-COS(A184))*COS(A184)))*(0.498701523299401-0.165778219372136*A184*_xlfn.SEC(1.21730816958026+SIN(0.0396212186351349*A184*(COS(0.232148706776693*(0.0250052579539931+A184))+SIN(0.750866189714967*A184))))))*SIN(SIN(SIN(0.340828820733522-A184))))/A184))))))*SIN(0.00379532267608371*SIN((1.06314311483915*A184*(1.67526987319027-COS(A184)))/SIN(0.0150675913159254+COS(1.40403511969596/COS(A184))))))))</f>
        <v>2.0508232207822634</v>
      </c>
      <c r="AP184">
        <f t="shared" si="225"/>
        <v>2.0508232207841059</v>
      </c>
      <c r="AQ184">
        <f t="shared" si="226"/>
        <v>2.0508232207841059</v>
      </c>
      <c r="AR184">
        <f t="shared" si="227"/>
        <v>2.0508232207841059</v>
      </c>
      <c r="AS184">
        <f t="shared" si="228"/>
        <v>2.0508232207841099</v>
      </c>
      <c r="AT184">
        <f t="shared" si="229"/>
        <v>2.0508232207841099</v>
      </c>
      <c r="AU184">
        <f t="shared" si="230"/>
        <v>2.0508232207844994</v>
      </c>
      <c r="AV184">
        <f t="shared" si="231"/>
        <v>2.0508232207844994</v>
      </c>
      <c r="AW184">
        <f t="shared" si="232"/>
        <v>2.0508232207844994</v>
      </c>
      <c r="AX184">
        <f t="shared" si="233"/>
        <v>2.0508232207844994</v>
      </c>
      <c r="AY184">
        <f>2*COS(A184)+SIN(A184/(1+COS(SIN(0.0251921174339378*COS(0.433121146091541*(-2.67476585651086+A184+A184*SIN(A184*(A184+COS(0.933255692033108+A184)))))*SIN(2.8951001999306+COS(COS(SIN(COS((COS(0.367424224211023+A184)*_xlfn.SEC(A184+(1.64702538716042+0.537146430097249*COS(A184))*COS(SIN(2.65449809165387+A184)+SIN(COS(A184)))+0.0270515440773242*(0.498701523299401-0.312244449974241*COS(A184))*COS(2.36770557548171+A184)*_xlfn.CSC(SIN(A184+0.885784395489139*(-1.32742597150515-COS(A184))*COS(A184))))*SIN(SIN(SIN(0.340828820733522-A184))))/A184))))))*SIN(0.00379532267608371*SIN((1.06314311483915*A184*(1.67526987319027-COS(A184)))/SIN(COS(1.40403511969596/COS(A184))+(0.244003939114535-COS(0.0932686925260328*A184)-COS(A184))*SIN(0.933255692033108*(0.0479452472347528+A184)*SIN(A184+0.734842844660215*COS(COS(A184)/COS(SIN(COS(A184+COS(1.35652888301957*A184)))))))))))))</f>
        <v>2.0508232207967603</v>
      </c>
      <c r="AZ184">
        <f>2*COS(A184)+SIN(A184/(1+COS(SIN(0.0251921174339378*COS(0.433121146091541*(-2.67476585651086+A184+A184*SIN(A184*(A184+COS(0.933255692033108+A184)))))*SIN(2.8951001999306+COS(COS(SIN(COS((COS(0.367424224211023+A184)*_xlfn.SEC(A184+(1.64702538716042+0.537146430097249*COS(A184))*COS(SIN(2.65449809165387+A184)+SIN(COS(A184)))+0.0270515440773242*(0.498701523299401-0.312244449974241*COS(A184))*COS(2.36770557548171+A184)*_xlfn.CSC(SIN(A184+0.885784395489139*(-1.32742597150515-COS(A184))*COS(A184))))*SIN(SIN(SIN(0.340828820733522-A184))))/A184))))))*SIN(0.00379532267608371*SIN((1.06314311483915*A184*(1.67526987319027-COS(A184)))/SIN(COS(1.40403511969596/COS(A184))+(0.244003939114535-COS(0.0932686925260328*A184)-COS(A184))*SIN(0.933255692033108*(0.0479452472347528+A184)*SIN(A184+0.734842844660215*COS(COS(A184)/COS(SIN(COS(A184+COS(1.35652888301957*A184)))))))))))))</f>
        <v>2.0508232207967603</v>
      </c>
      <c r="BA184">
        <f>2*COS(A184)+SIN(A184/(1+COS(SIN(0.0251921174339378*COS(0.433121146091541*(-2.67476585651086+A184+A184*SIN(A184*(A184+COS(0.933255692033108+A184)))))*SIN(2.8951001999306+COS(COS(SIN(COS((COS(0.367424224211023+A184)*_xlfn.SEC(A184+(1.64702538716042+0.537146430097249*COS(A184))*COS(SIN(2.65449809165387+A184)+SIN(COS(A184)))+0.0270515440773242*(0.498701523299401-0.312244449974241*COS(A184))*COS(2.36770557548171+A184)*_xlfn.CSC(SIN(A184+0.885784395489139*(-1.32742597150515-COS(A184))*COS(A184))))*SIN(SIN(SIN(0.340828820733522-A184))))/A184))))))*SIN(0.00379532267608371*SIN((1.06314311483915*A184*(1.67526987319027-COS(A184)))/SIN(COS(1.40403511969596/COS(A184))+(0.244003939114535-COS(0.0932686925260328*A184)-COS(A184))*SIN(0.933255692033108*(0.0479452472347528+A184)*SIN(A184+0.734842844660215*COS(COS(A184)/COS(SIN(COS(A184+COS(1.35652888301957*A184)))))))))))))</f>
        <v>2.0508232207967603</v>
      </c>
      <c r="BB184">
        <f>2*COS(A184)+SIN(A184/(1+COS(SIN(0.0251921174339378*COS(_xlfn.SEC(0.419735600194717+COS(0.974172084069584*_xlfn.SEC(1.32108411619894*A184)))*SIN(0.970378444545662*COS(COS(SIN(A184))/(2.21684497839146-COS(0.827486649168256*COS(1.04770755378253*COS(0.374917836847673*A184*SIN(A184+SIN(0.0150681615125201*A184)))*SIN(A184)))))*(1.79705146893733+COS(A184*SIN(0.0251921174339378*(-0.0120347759626663+COS(1.17295361766372-A184-COS(COS(COS((0.734842844660215*COS(0.367424224211023+A184)*SIN(COS(0.0150681615125201-A184)))/A184))))))))))*SIN(2.8951001999306+COS(COS(SIN(COS((COS(0.367424224211023+A184)*SIN(SIN(SIN(A184+SIN(A184)))))/(A184*(-0.855952925578902+COS(0.0250929074423294+A184)))))))))*SIN(0.0045405414853601*SIN((1.06314311483915*A184*(1.67526987319027-COS(A184)-COS(A184*SIN(0.66442022239765/(SIN(A184)*SIN(1.48270932459095*COS(SIN(SIN(COS(COS(A184)))))*COS(2.4900660451625-SIN(SIN(0.0251921174339378*(COS(A184+SIN((0.0251921174339378*COS(1.17295361766372*COS(A184)+COS(A184)/(A184*(0.345878657336117+A184-SIN(COS(A184)+A184*SIN(1.74994294679676+COS(0.0572806453769424*(-0.296995998186628+2.38953537141348*SIN(4.18189618808757*COS(A184)*COS(COS(SIN(A184))/(2.21684497839146-COS(1.1665946556443*COS(1.04770755378253*(0.999381384107968+A184))))))))))))))/(0.356528883019573+A184)-SIN(0.580358562052647-A184)))+SIN(0.375433094857483*(-0.161046367187467+A184))))))*SIN(0.093404449451794+COS(A184-0.484621490756709*(COS(COS(A184))+(2.06346606387297*COS(A184))/(0.356528883019573+0.150655529361516/COS(0.364312412788005*COS(0.00593771058668955*(A184+0.530924470829865*A184*((0.244003939114535-COS(0.0932686925260328*A184)-COS(A184))*COS(A184)*(2*COS(A184)+0.387844872700148*COS(0.122247045623982*(-2.67476585651086+A184)*(SIN(A184)*SIN(0.00140217240902748*A184^2*COS(COS(A184-0.999082557898852/(1.3608351870969+0.150655529361516*(2.74489686570714+A184)-COS(1)))*(0.0150675913159254-A184+COS(0.413036990134086/A184)-COS(A184)-COS(A184*COS(A184))-COS(A184+0.244232384538129*(2.84387902041926+A184+COS(B184)))))*SIN(A184))-SIN(SIN(SIN(0.862339351056448+COS(SIN(2.8951001999306+(0.5*COS(A184)*(0.826937250740526+(-1.12458081737812*A184)/(1+COS(SIN(0.00872081561358199*SIN(2.8951001999306+COS(COS(SIN(COS((0.734842844660215*COS(0.367424224211023+A184)*SIN(SIN(SIN(A184+SIN(A184)))))/A184))))))*SIN(0.00379532267608371*SIN(3.01037523694323*A184*(1.67526987319027-COS(A184)-COS(A184*SIN(SIN(0.00379532267608371*SIN(1.26449815900264*A184*(1.67526987319027-COS(A184))))*SIN(0.00872081561358199*SIN(A184+COS(COS(SIN(COS((0.734842844660215*COS(0.367424224211023+A184)*SIN(SIN(SIN(A184+SIN(A184)))))/A184)))))))))))))))/A184))))))))+COS(2.67476585651086-SIN(0.123821531774593/SIN(SIN(COS(0.999682695391386*(0.530924470829865-A184))/COS(COS(A184)+(1.64702538716042+0.537146430097249*(A184+COS(0.347798363400371-A184)))*COS(A184)-0.26714408291119*(A184+0.0251921174339378*SIN(A184))+(0.0270515440773242*A184*COS(2.36770557548171+A184))/SIN(SIN(COS(COS(A184-0.227771237432817*COS(A184)*(0.244003939114535-COS(A184)-COS(COS(0.464096977697486-COS((39.2055475129509*COS(A184-SIN(0.356528883019573-A184)))/A184^2))*SIN(A184))))))))))))))))))*SIN(COS(A184-COS(SIN(8.45216284241943-COS(0.349023510229163+0.42073232374058*COS(0.759590257947852+COS(1.42073232374058*A184+COS(A184)*(1.89442827394731+0.000366675974410566*COS(2.19354464902984-COS(0.131277299088378-A184)-COS(COS(SIN(COS((COS(0.367424224211023+A184)*SIN(SIN(SIN(0.340828820733522-A184))))/(A184*COS(A184+(1.64702538716042+0.537146430097249*COS(A184))*COS(SIN(COS(A184))+SIN(1.79705146893733+A184+COS(COS(COS(SIN((0.530924470829865*A184)/(-2.82139876047721+SIN(COS(COS(COS(A184)))*SIN(COS(A184))))))))))+(0.0270515440773242*COS(2.36770557548171+A184)*(0.498701523299401-0.165778219372136*(1+COS(SIN(0.00872081561358199*SIN(2.26306768395918-A184-COS(A184)-COS(COS(SIN(COS((0.569180159825137*SIN(SIN(SIN(A184+SIN(A184)))))/A184))))+0.648585040695961/(COS(A184)-SIN(A184))))*SIN(0.00379532267608371*SIN((1.06314311483915*A184*(1.67526987319027-COS(A184)))/SIN(0.0150675913159254+COS(1.40403511969596/A184))))))))/SIN(SIN(A184+0.885784395489139*(-1.32742597150515-COS(A184))*COS(A184))))))))))))))))))))))))))/SIN(0.0150675913159254+COS(0.413036990134086/A184)))))))</f>
        <v>2.0508232207820543</v>
      </c>
    </row>
    <row r="185" spans="1:54" x14ac:dyDescent="0.25">
      <c r="A185">
        <v>0.39</v>
      </c>
      <c r="B185">
        <v>-0.24</v>
      </c>
      <c r="C185">
        <v>2.0435846550000001</v>
      </c>
      <c r="D185">
        <f t="shared" si="195"/>
        <v>2.0685674865131416</v>
      </c>
      <c r="E185">
        <f t="shared" si="196"/>
        <v>2.0685674865131416</v>
      </c>
      <c r="F185">
        <f t="shared" si="197"/>
        <v>2.0685674865131416</v>
      </c>
      <c r="G185">
        <f t="shared" si="198"/>
        <v>2.0685674865131416</v>
      </c>
      <c r="H185">
        <f t="shared" si="199"/>
        <v>2.0685674865131416</v>
      </c>
      <c r="I185">
        <f t="shared" si="200"/>
        <v>1.9991098512052101</v>
      </c>
      <c r="J185">
        <f t="shared" si="201"/>
        <v>1.9991098512052101</v>
      </c>
      <c r="K185">
        <f t="shared" si="202"/>
        <v>2.0103534910048206</v>
      </c>
      <c r="L185">
        <f t="shared" si="203"/>
        <v>2.0539571380621293</v>
      </c>
      <c r="M185">
        <f t="shared" si="204"/>
        <v>2.0369285548019778</v>
      </c>
      <c r="N185">
        <f t="shared" si="205"/>
        <v>2.0369285548019778</v>
      </c>
      <c r="O185">
        <f t="shared" si="206"/>
        <v>2.0369285548019778</v>
      </c>
      <c r="P185">
        <f t="shared" si="207"/>
        <v>2.0369285548019778</v>
      </c>
      <c r="Q185">
        <f t="shared" si="208"/>
        <v>2.040778445393276</v>
      </c>
      <c r="R185">
        <f t="shared" si="209"/>
        <v>2.040778445393276</v>
      </c>
      <c r="S185">
        <f t="shared" si="210"/>
        <v>2.0434789298613145</v>
      </c>
      <c r="T185">
        <f t="shared" si="211"/>
        <v>2.0434789298613145</v>
      </c>
      <c r="U185">
        <f t="shared" si="212"/>
        <v>2.0434789298613145</v>
      </c>
      <c r="V185">
        <f t="shared" si="213"/>
        <v>2.0436664966240206</v>
      </c>
      <c r="W185">
        <f>2*COS(A185)+SIN(A185/(0.999148166279824+COS(SIN(0.0251921174339378*(COS(0.685969744682071+A185+COS(0.1500862687924-SIN(0.0665099688093772*_xlfn.CSC(SIN(COS(COS(A185+(0.244003939114535-COS(0.0932686925260328*A185)-COS(A185))*COS(A185)*(2*COS(A185)+0.387844872700148*(A185-0.082374768005002/(A185-COS(A185*COS(A185))-(-2.15039598507721-A185)*(A185-COS(SIN(SIN(COS(COS(1.32108411619894*(2.84387902041926+SIN(COS(COS(1.00374593116443*A185*COS(A185))))))/COS(SIN(0.0940779463483673*SIN(COS(A185)))))))))))))))))))+SIN(0.375433094857483*(-0.0260061439754979+A185))))*SIN(SIN(A185)))))</f>
        <v>2.0436666733959608</v>
      </c>
      <c r="X185">
        <f t="shared" si="214"/>
        <v>2.0435907058866842</v>
      </c>
      <c r="Y185">
        <f t="shared" si="215"/>
        <v>2.0435907058866842</v>
      </c>
      <c r="Z185">
        <f t="shared" si="216"/>
        <v>2.0435873296187776</v>
      </c>
      <c r="AA185">
        <f t="shared" si="217"/>
        <v>2.0435850836979954</v>
      </c>
      <c r="AB185">
        <f t="shared" si="218"/>
        <v>2.0435848110868258</v>
      </c>
      <c r="AC185">
        <f t="shared" si="219"/>
        <v>2.0435847920822674</v>
      </c>
      <c r="AD185">
        <f t="shared" si="220"/>
        <v>2.0435846546770482</v>
      </c>
      <c r="AE185">
        <f t="shared" si="221"/>
        <v>2.0435846546770482</v>
      </c>
      <c r="AF185">
        <f t="shared" si="222"/>
        <v>2.0435846546770482</v>
      </c>
      <c r="AG185">
        <f>2*COS(A185)+SIN(A185/(1+COS(0.0102383050941825*SIN(0.0251921174339378*(COS(0.685969744682071+A185+COS(SIN(A185)*SIN(A185*_xlfn.CSC(0.699794000623748+COS(A185*SIN(A185)))*SIN(SIN(0.482614878018303*(0.999335114390903+A185))))))+SIN(A185))))))</f>
        <v>2.0435846547091967</v>
      </c>
      <c r="AH185">
        <f>2*COS(A185)+SIN(A185/(1+COS(0.0102383050941825*SIN(0.0251921174339378*(COS(0.685969744682071+A185+COS(SIN(A185)*SIN(A185*_xlfn.CSC(0.699794000623748+COS(A185*SIN(A185)))*SIN(SIN(0.482614878018303*(0.999335114390903+A185))))))+SIN(A185))))))</f>
        <v>2.0435846547091967</v>
      </c>
      <c r="AI185">
        <f>2*COS(A185)+SIN(A185/(1+COS(0.0102383050941825*SIN(0.0251921174339378*(COS(0.685969744682071+A185+COS(SIN(A185)*SIN(COS(A185*SIN(1.74994294679676+COS((0.937483306033506-SIN(0.572749275024412+COS(A185)))*(-0.296995998186627+_xlfn.SEC(0.419735600194717+COS(0.974172084069584*_xlfn.SEC(1.32108411619894*A185)))*SIN(0.970378444545662*COS(COS(SIN(A185))/(2.21684497839146-COS(0.827486649168256*COS(1.04770755378253*COS(0.374917836847673*A185*SIN(COS(A185)-SIN(1.72131839878938/(-0.756954071083095-A185))))*SIN(A185)))))*(1.79705146893733+COS(SIN(0.0251921174339378*(COS(0.685969744682071+A185+COS(2.67476585651086+SIN(0.0942661886848087*A185*_xlfn.CSC(0.810618544876305*(-2.15039598507721-A185))*_xlfn.CSC(SIN(COS(COS(0.809444787727253+A185+SIN(0.793305537772902+A185))))))))+SIN(0.375433094857483*(-0.0260061439754979+A185))))*SIN(SIN(A185)))))))))*_xlfn.CSC(0.699794000623748+COS(A185*SIN(A185))))))+SIN(A185))))))</f>
        <v>2.0435846546881278</v>
      </c>
      <c r="AJ185">
        <f>2*COS(A185)+SIN(A185/(1+COS(0.0102383050941825*SIN(0.0251921174339378*(COS(0.685969744682071+A185+COS(SIN(A185)*SIN(COS(A185*SIN(1.74994294679676+COS((0.937483306033506-SIN(0.572749275024412+COS(A185)))*(-0.296995998186627+_xlfn.SEC(0.419735600194717+COS(0.974172084069584*_xlfn.SEC(1.32108411619894*A185)))*SIN(0.970378444545662*COS(COS(SIN(A185))/(2.21684497839146-COS(0.827486649168256*COS(1.04770755378253*COS(0.374917836847673*A185*SIN(COS(A185)-SIN(1.72131839878938/(-0.756954071083095-A185))))*SIN(A185)))))*(1.79705146893733+COS(SIN(0.0251921174339378*(COS(0.685969744682071+A185+COS(2.67476585651086+SIN(0.0942661886848087*A185*_xlfn.CSC(0.810618544876305*(-2.15039598507721-A185))*_xlfn.CSC(SIN(COS(COS(0.809444787727253+A185+SIN(0.793305537772902+A185))))))))+SIN(0.375433094857483*(-0.0260061439754979+A185))))*SIN(SIN(A185)))))))))*_xlfn.CSC(0.699794000623748+COS(A185*SIN(A185))))))+SIN(A185))))))</f>
        <v>2.0435846546881278</v>
      </c>
      <c r="AK185">
        <f>2*COS(A185)+SIN(A185/(1+COS(0.0102383050941825*SIN(0.0251921174339378*(COS(0.685969744682071+A185+COS(SIN(A185)*SIN(COS(A185*SIN(1.74994294679676+COS((0.937483306033506-SIN(0.572749275024412+COS(A185)))*(-0.296995998186627+_xlfn.SEC(0.419735600194717+COS(0.974172084069584*_xlfn.SEC(1.32108411619894*A185)))*SIN(0.970378444545662*COS(COS(SIN(A185))/(2.21684497839146-COS(0.827486649168256*COS(1.04770755378253*COS(0.374917836847673*A185*SIN(0.227771237432817-COS(A185)))*SIN(A185)))))*(1.79705146893733+COS(SIN(0.0251921174339378*(COS(0.685969744682071+A185+COS(2.67476585651086+SIN(0.0942661886848087*A185*_xlfn.CSC(0.810618544876305*(-2.15039598507721-A185))*_xlfn.CSC(SIN(COS(COS(0.809444787727253+A185+SIN(0.793305537772902+A185))))))))+SIN(0.375433094857483*(-0.0260061439754979+A185))))*SIN(SIN(A185)))))))))*_xlfn.CSC(0.699794000623748+COS(A185*SIN(A185))))))+SIN(A185))))))</f>
        <v>2.0435846546881278</v>
      </c>
      <c r="AL185">
        <f t="shared" si="223"/>
        <v>2.0435846547079204</v>
      </c>
      <c r="AM185">
        <f t="shared" si="224"/>
        <v>2.0435846546778724</v>
      </c>
      <c r="AN185">
        <f>2*COS(A185)+SIN(A185/(1+COS(0.0102383050941825*SIN(0.0251921174339378*(COS(0.685969744682071+A185+COS(SIN(A185)*SIN(2.87522917078492*COS(A185*SIN(0.996308035150143-COS((0.125463411927578+COS(0.71323222501324*(0.460719913648222+COS(A185)))-SIN(0.572749275024412+COS(A185)))*(-0.296995998186627+_xlfn.SEC(0.419735600194717+COS(0.974172084069584*_xlfn.SEC(1.32108411619894*A185)))*SIN(0.970378444545662*COS(COS(SIN(A185))/(2.21684497839146-COS(0.827486649168256*COS(1.04770755378253*COS(0.374917836847673*A185*SIN(COS(A185)-SIN(1.72131839878938/(-0.756954071083095-A185))))*SIN(A185)))))*(1.79705146893733+COS(SIN(0.0251921174339378*(COS(0.685969744682071+A185+COS(2.67476585651086+SIN(0.0942661886848087*A185*_xlfn.CSC(0.810618544876305*(-2.15039598507721-A185))*_xlfn.CSC(SIN(COS(COS(0.809444787727253+COS(A185))))))))+SIN(0.375433094857483*(-0.0260061439754979+A185))))*SIN(SIN(A185)))))))-5.2258026739857*A185*COS(2.26306768395918-A185+0.648585040695961/(-0.482614878018303+COS(A185))-COS(A185)-COS(COS(SIN(COS(A185)))))*(-0.803019914186518-0.09344164141567*(-0.296995998186628+1.99608842466968*SIN(1.82224358637127*COS(A185)*COS(COS(SIN(A185))/(2.21684497839146-COS(1.1665946556443*COS(1.04770755378253*COS(0.374917836847673*A185*SIN(COS(A185)-SIN(1.72131839878938/(-0.756954071083095-A185))))*SIN(A185)))))))))))))+SIN(A185))))))</f>
        <v>2.0435846547084204</v>
      </c>
      <c r="AO185">
        <f>2*COS(A185)+SIN(A185/(1+COS(SIN(0.0251921174339378*COS(0.433121146091541*(-2.67476585651086+A185+0.837215599154702*SIN((A185+COS(1.73864272248443+COS(0.356528883019573+SIN(0.940777930379917-COS(0.938170919030737*A185)-COS(A185)))))*SIN(COS(COS(COS(A185)/(1.70671384443301+0.338811626822948/COS(COS(A185))-COS(COS((1.73174047813809*COS(SIN(SIN(3.8337034581196-A185))))/(-0.165778219372136+A185)))+SIN(0.119137815794098*COS(COS(A185))))))))))*SIN(2.8951001999306+COS(COS(SIN(COS((COS(0.367424224211023+A185)*_xlfn.SEC(A185+(-1.96485635804169+0.537146430097249*COS(A185))*COS(SIN(COS(A185))+SIN(1.79705146893733+A185+COS(COS(COS(SIN((0.530924470829865*A185)/(-2.82139876047721+SIN(COS(COS(COS(A185)))*SIN(COS(SIN(A185)))))))))))+0.0270515440773242*COS(2.36770557548171+A185)*_xlfn.CSC(SIN(A185+0.885784395489139*(-1.32742597150515-COS(A185))*COS(A185)))*(0.498701523299401-0.165778219372136*A185*_xlfn.SEC(1.21730816958026+SIN(0.0396212186351349*A185*(COS(0.232148706776693*(0.0250052579539931+A185))+SIN(0.750866189714967*A185))))))*SIN(SIN(SIN(0.340828820733522-A185))))/A185))))))*SIN(0.00379532267608371*SIN((1.06314311483915*A185*(1.67526987319027-COS(A185)))/SIN(0.0150675913159254+COS(1.40403511969596/COS(A185))))))))</f>
        <v>2.0435846547002052</v>
      </c>
      <c r="AP185">
        <f t="shared" si="225"/>
        <v>2.0435846546805685</v>
      </c>
      <c r="AQ185">
        <f t="shared" si="226"/>
        <v>2.0435846546805685</v>
      </c>
      <c r="AR185">
        <f t="shared" si="227"/>
        <v>2.0435846546805685</v>
      </c>
      <c r="AS185">
        <f t="shared" si="228"/>
        <v>2.0435846546805068</v>
      </c>
      <c r="AT185">
        <f t="shared" si="229"/>
        <v>2.0435846546805068</v>
      </c>
      <c r="AU185">
        <f t="shared" si="230"/>
        <v>2.0435846546810308</v>
      </c>
      <c r="AV185">
        <f t="shared" si="231"/>
        <v>2.0435846546810308</v>
      </c>
      <c r="AW185">
        <f t="shared" si="232"/>
        <v>2.0435846546810308</v>
      </c>
      <c r="AX185">
        <f t="shared" si="233"/>
        <v>2.0435846546810308</v>
      </c>
      <c r="AY185">
        <f>2*COS(A185)+SIN(A185/(1+COS(SIN(0.0251921174339378*COS(0.433121146091541*(-2.67476585651086+A185+A185*SIN(A185*(A185+COS(0.933255692033108+A185)))))*SIN(2.8951001999306+COS(COS(SIN(COS((COS(0.367424224211023+A185)*_xlfn.SEC(A185+(1.64702538716042+0.537146430097249*COS(A185))*COS(SIN(2.65449809165387+A185)+SIN(COS(A185)))+0.0270515440773242*(0.498701523299401-0.312244449974241*COS(A185))*COS(2.36770557548171+A185)*_xlfn.CSC(SIN(A185+0.885784395489139*(-1.32742597150515-COS(A185))*COS(A185))))*SIN(SIN(SIN(0.340828820733522-A185))))/A185))))))*SIN(0.00379532267608371*SIN((1.06314311483915*A185*(1.67526987319027-COS(A185)))/SIN(COS(1.40403511969596/COS(A185))+(0.244003939114535-COS(0.0932686925260328*A185)-COS(A185))*SIN(0.933255692033108*(0.0479452472347528+A185)*SIN(A185+0.734842844660215*COS(COS(A185)/COS(SIN(COS(A185+COS(1.35652888301957*A185)))))))))))))</f>
        <v>2.0435846546924088</v>
      </c>
      <c r="AZ185">
        <f>2*COS(A185)+SIN(A185/(1+COS(SIN(0.0251921174339378*COS(0.433121146091541*(-2.67476585651086+A185+A185*SIN(A185*(A185+COS(0.933255692033108+A185)))))*SIN(2.8951001999306+COS(COS(SIN(COS((COS(0.367424224211023+A185)*_xlfn.SEC(A185+(1.64702538716042+0.537146430097249*COS(A185))*COS(SIN(2.65449809165387+A185)+SIN(COS(A185)))+0.0270515440773242*(0.498701523299401-0.312244449974241*COS(A185))*COS(2.36770557548171+A185)*_xlfn.CSC(SIN(A185+0.885784395489139*(-1.32742597150515-COS(A185))*COS(A185))))*SIN(SIN(SIN(0.340828820733522-A185))))/A185))))))*SIN(0.00379532267608371*SIN((1.06314311483915*A185*(1.67526987319027-COS(A185)))/SIN(COS(1.40403511969596/COS(A185))+(0.244003939114535-COS(0.0932686925260328*A185)-COS(A185))*SIN(0.933255692033108*(0.0479452472347528+A185)*SIN(A185+0.734842844660215*COS(COS(A185)/COS(SIN(COS(A185+COS(1.35652888301957*A185)))))))))))))</f>
        <v>2.0435846546924088</v>
      </c>
      <c r="BA185">
        <f>2*COS(A185)+SIN(A185/(1+COS(SIN(0.0251921174339378*COS(0.433121146091541*(-2.67476585651086+A185+A185*SIN(A185*(A185+COS(0.933255692033108+A185)))))*SIN(2.8951001999306+COS(COS(SIN(COS((COS(0.367424224211023+A185)*_xlfn.SEC(A185+(1.64702538716042+0.537146430097249*COS(A185))*COS(SIN(2.65449809165387+A185)+SIN(COS(A185)))+0.0270515440773242*(0.498701523299401-0.312244449974241*COS(A185))*COS(2.36770557548171+A185)*_xlfn.CSC(SIN(A185+0.885784395489139*(-1.32742597150515-COS(A185))*COS(A185))))*SIN(SIN(SIN(0.340828820733522-A185))))/A185))))))*SIN(0.00379532267608371*SIN((1.06314311483915*A185*(1.67526987319027-COS(A185)))/SIN(COS(1.40403511969596/COS(A185))+(0.244003939114535-COS(0.0932686925260328*A185)-COS(A185))*SIN(0.933255692033108*(0.0479452472347528+A185)*SIN(A185+0.734842844660215*COS(COS(A185)/COS(SIN(COS(A185+COS(1.35652888301957*A185)))))))))))))</f>
        <v>2.0435846546924088</v>
      </c>
      <c r="BB185">
        <f>2*COS(A185)+SIN(A185/(1+COS(SIN(0.0251921174339378*COS(_xlfn.SEC(0.419735600194717+COS(0.974172084069584*_xlfn.SEC(1.32108411619894*A185)))*SIN(0.970378444545662*COS(COS(SIN(A185))/(2.21684497839146-COS(0.827486649168256*COS(1.04770755378253*COS(0.374917836847673*A185*SIN(A185+SIN(0.0150681615125201*A185)))*SIN(A185)))))*(1.79705146893733+COS(A185*SIN(0.0251921174339378*(-0.0120347759626663+COS(1.17295361766372-A185-COS(COS(COS((0.734842844660215*COS(0.367424224211023+A185)*SIN(COS(0.0150681615125201-A185)))/A185))))))))))*SIN(2.8951001999306+COS(COS(SIN(COS((COS(0.367424224211023+A185)*SIN(SIN(SIN(A185+SIN(A185)))))/(A185*(-0.855952925578902+COS(0.0250929074423294+A185)))))))))*SIN(0.0045405414853601*SIN((1.06314311483915*A185*(1.67526987319027-COS(A185)-COS(A185*SIN(0.66442022239765/(SIN(A185)*SIN(1.48270932459095*COS(SIN(SIN(COS(COS(A185)))))*COS(2.4900660451625-SIN(SIN(0.0251921174339378*(COS(A185+SIN((0.0251921174339378*COS(1.17295361766372*COS(A185)+COS(A185)/(A185*(0.345878657336117+A185-SIN(COS(A185)+A185*SIN(1.74994294679676+COS(0.0572806453769424*(-0.296995998186628+2.38953537141348*SIN(4.18189618808757*COS(A185)*COS(COS(SIN(A185))/(2.21684497839146-COS(1.1665946556443*COS(1.04770755378253*(0.999381384107968+A185))))))))))))))/(0.356528883019573+A185)-SIN(0.580358562052647-A185)))+SIN(0.375433094857483*(-0.161046367187467+A185))))))*SIN(0.093404449451794+COS(A185-0.484621490756709*(COS(COS(A185))+(2.06346606387297*COS(A185))/(0.356528883019573+0.150655529361516/COS(0.364312412788005*COS(0.00593771058668955*(A185+0.530924470829865*A185*((0.244003939114535-COS(0.0932686925260328*A185)-COS(A185))*COS(A185)*(2*COS(A185)+0.387844872700148*COS(0.122247045623982*(-2.67476585651086+A185)*(SIN(A185)*SIN(0.00140217240902748*A185^2*COS(COS(A185-0.999082557898852/(1.3608351870969+0.150655529361516*(2.74489686570714+A185)-COS(1)))*(0.0150675913159254-A185+COS(0.413036990134086/A185)-COS(A185)-COS(A185*COS(A185))-COS(A185+0.244232384538129*(2.84387902041926+A185+COS(B185)))))*SIN(A185))-SIN(SIN(SIN(0.862339351056448+COS(SIN(2.8951001999306+(0.5*COS(A185)*(0.826937250740526+(-1.12458081737812*A185)/(1+COS(SIN(0.00872081561358199*SIN(2.8951001999306+COS(COS(SIN(COS((0.734842844660215*COS(0.367424224211023+A185)*SIN(SIN(SIN(A185+SIN(A185)))))/A185))))))*SIN(0.00379532267608371*SIN(3.01037523694323*A185*(1.67526987319027-COS(A185)-COS(A185*SIN(SIN(0.00379532267608371*SIN(1.26449815900264*A185*(1.67526987319027-COS(A185))))*SIN(0.00872081561358199*SIN(A185+COS(COS(SIN(COS((0.734842844660215*COS(0.367424224211023+A185)*SIN(SIN(SIN(A185+SIN(A185)))))/A185)))))))))))))))/A185))))))))+COS(2.67476585651086-SIN(0.123821531774593/SIN(SIN(COS(0.999682695391386*(0.530924470829865-A185))/COS(COS(A185)+(1.64702538716042+0.537146430097249*(A185+COS(0.347798363400371-A185)))*COS(A185)-0.26714408291119*(A185+0.0251921174339378*SIN(A185))+(0.0270515440773242*A185*COS(2.36770557548171+A185))/SIN(SIN(COS(COS(A185-0.227771237432817*COS(A185)*(0.244003939114535-COS(A185)-COS(COS(0.464096977697486-COS((39.2055475129509*COS(A185-SIN(0.356528883019573-A185)))/A185^2))*SIN(A185))))))))))))))))))*SIN(COS(A185-COS(SIN(8.45216284241943-COS(0.349023510229163+0.42073232374058*COS(0.759590257947852+COS(1.42073232374058*A185+COS(A185)*(1.89442827394731+0.000366675974410566*COS(2.19354464902984-COS(0.131277299088378-A185)-COS(COS(SIN(COS((COS(0.367424224211023+A185)*SIN(SIN(SIN(0.340828820733522-A185))))/(A185*COS(A185+(1.64702538716042+0.537146430097249*COS(A185))*COS(SIN(COS(A185))+SIN(1.79705146893733+A185+COS(COS(COS(SIN((0.530924470829865*A185)/(-2.82139876047721+SIN(COS(COS(COS(A185)))*SIN(COS(A185))))))))))+(0.0270515440773242*COS(2.36770557548171+A185)*(0.498701523299401-0.165778219372136*(1+COS(SIN(0.00872081561358199*SIN(2.26306768395918-A185-COS(A185)-COS(COS(SIN(COS((0.569180159825137*SIN(SIN(SIN(A185+SIN(A185)))))/A185))))+0.648585040695961/(COS(A185)-SIN(A185))))*SIN(0.00379532267608371*SIN((1.06314311483915*A185*(1.67526987319027-COS(A185)))/SIN(0.0150675913159254+COS(1.40403511969596/A185))))))))/SIN(SIN(A185+0.885784395489139*(-1.32742597150515-COS(A185))*COS(A185))))))))))))))))))))))))))/SIN(0.0150675913159254+COS(0.413036990134086/A185)))))))</f>
        <v>2.0435846546777605</v>
      </c>
    </row>
    <row r="186" spans="1:54" x14ac:dyDescent="0.25">
      <c r="A186">
        <v>-0.48</v>
      </c>
      <c r="B186">
        <v>0.46</v>
      </c>
      <c r="C186">
        <v>1.5362872190000001</v>
      </c>
      <c r="D186">
        <f t="shared" si="195"/>
        <v>1.4647626756801293</v>
      </c>
      <c r="E186">
        <f t="shared" si="196"/>
        <v>1.4647626756801293</v>
      </c>
      <c r="F186">
        <f t="shared" si="197"/>
        <v>1.4647626756801293</v>
      </c>
      <c r="G186">
        <f t="shared" si="198"/>
        <v>1.4647626756801293</v>
      </c>
      <c r="H186">
        <f t="shared" si="199"/>
        <v>1.4647626756801293</v>
      </c>
      <c r="I186">
        <f t="shared" si="200"/>
        <v>1.5902461760316957</v>
      </c>
      <c r="J186">
        <f t="shared" si="201"/>
        <v>1.5902461760316957</v>
      </c>
      <c r="K186">
        <f t="shared" si="202"/>
        <v>1.5764078501244827</v>
      </c>
      <c r="L186">
        <f t="shared" si="203"/>
        <v>1.5245573297522248</v>
      </c>
      <c r="M186">
        <f t="shared" si="204"/>
        <v>1.5444010794228928</v>
      </c>
      <c r="N186">
        <f t="shared" si="205"/>
        <v>1.5444010794228928</v>
      </c>
      <c r="O186">
        <f t="shared" si="206"/>
        <v>1.5444010794228928</v>
      </c>
      <c r="P186">
        <f t="shared" si="207"/>
        <v>1.5444010794228928</v>
      </c>
      <c r="Q186">
        <f t="shared" si="208"/>
        <v>1.5397073364076497</v>
      </c>
      <c r="R186">
        <f t="shared" si="209"/>
        <v>1.5397073364076497</v>
      </c>
      <c r="S186">
        <f t="shared" si="210"/>
        <v>1.5364160548400627</v>
      </c>
      <c r="T186">
        <f t="shared" si="211"/>
        <v>1.5364160548400627</v>
      </c>
      <c r="U186">
        <f t="shared" si="212"/>
        <v>1.5364160548400627</v>
      </c>
      <c r="V186">
        <f t="shared" si="213"/>
        <v>1.5361878874371009</v>
      </c>
      <c r="W186">
        <f>2*COS(A186)+SIN(A186/(0.999148166279824+COS(SIN(0.0251921174339378*(COS(0.685969744682071+A186+COS(0.1500862687924-SIN(0.0665099688093772*_xlfn.CSC(SIN(COS(COS(A186+(0.244003939114535-COS(0.0932686925260328*A186)-COS(A186))*COS(A186)*(2*COS(A186)+0.387844872700148*(A186-0.082374768005002/(A186-COS(A186*COS(A186))-(-2.15039598507721-A186)*(A186-COS(SIN(SIN(COS(COS(1.32108411619894*(2.84387902041926+SIN(COS(COS(1.00374593116443*A186*COS(A186))))))/COS(SIN(0.0940779463483673*SIN(COS(A186)))))))))))))))))))+SIN(0.375433094857483*(-0.0260061439754979+A186))))*SIN(SIN(A186)))))</f>
        <v>1.5361876799076686</v>
      </c>
      <c r="X186">
        <f t="shared" si="214"/>
        <v>1.5362778853322268</v>
      </c>
      <c r="Y186">
        <f t="shared" si="215"/>
        <v>1.5362778853322268</v>
      </c>
      <c r="Z186">
        <f t="shared" si="216"/>
        <v>1.5362837149727095</v>
      </c>
      <c r="AA186">
        <f t="shared" si="217"/>
        <v>1.5362869320822878</v>
      </c>
      <c r="AB186">
        <f t="shared" si="218"/>
        <v>1.5362871448195499</v>
      </c>
      <c r="AC186">
        <f t="shared" si="219"/>
        <v>1.5362870516910869</v>
      </c>
      <c r="AD186">
        <f t="shared" si="220"/>
        <v>1.5362872191314336</v>
      </c>
      <c r="AE186">
        <f t="shared" si="221"/>
        <v>1.5362872191314336</v>
      </c>
      <c r="AF186">
        <f t="shared" si="222"/>
        <v>1.5362872191314336</v>
      </c>
      <c r="AG186">
        <f>2*COS(A186)+SIN(A186/(1+COS(0.0102383050941825*SIN(0.0251921174339378*(COS(0.685969744682071+A186+COS(SIN(A186)*SIN(A186*_xlfn.CSC(0.699794000623748+COS(A186*SIN(A186)))*SIN(SIN(0.482614878018303*(0.999335114390903+A186))))))+SIN(A186))))))</f>
        <v>1.5362872190898202</v>
      </c>
      <c r="AH186">
        <f>2*COS(A186)+SIN(A186/(1+COS(0.0102383050941825*SIN(0.0251921174339378*(COS(0.685969744682071+A186+COS(SIN(A186)*SIN(A186*_xlfn.CSC(0.699794000623748+COS(A186*SIN(A186)))*SIN(SIN(0.482614878018303*(0.999335114390903+A186))))))+SIN(A186))))))</f>
        <v>1.5362872190898202</v>
      </c>
      <c r="AI186">
        <f>2*COS(A186)+SIN(A186/(1+COS(0.0102383050941825*SIN(0.0251921174339378*(COS(0.685969744682071+A186+COS(SIN(A186)*SIN(COS(A186*SIN(1.74994294679676+COS((0.937483306033506-SIN(0.572749275024412+COS(A186)))*(-0.296995998186627+_xlfn.SEC(0.419735600194717+COS(0.974172084069584*_xlfn.SEC(1.32108411619894*A186)))*SIN(0.970378444545662*COS(COS(SIN(A186))/(2.21684497839146-COS(0.827486649168256*COS(1.04770755378253*COS(0.374917836847673*A186*SIN(COS(A186)-SIN(1.72131839878938/(-0.756954071083095-A186))))*SIN(A186)))))*(1.79705146893733+COS(SIN(0.0251921174339378*(COS(0.685969744682071+A186+COS(2.67476585651086+SIN(0.0942661886848087*A186*_xlfn.CSC(0.810618544876305*(-2.15039598507721-A186))*_xlfn.CSC(SIN(COS(COS(0.809444787727253+A186+SIN(0.793305537772902+A186))))))))+SIN(0.375433094857483*(-0.0260061439754979+A186))))*SIN(SIN(A186)))))))))*_xlfn.CSC(0.699794000623748+COS(A186*SIN(A186))))))+SIN(A186))))))</f>
        <v>1.5362872191260144</v>
      </c>
      <c r="AJ186">
        <f>2*COS(A186)+SIN(A186/(1+COS(0.0102383050941825*SIN(0.0251921174339378*(COS(0.685969744682071+A186+COS(SIN(A186)*SIN(COS(A186*SIN(1.74994294679676+COS((0.937483306033506-SIN(0.572749275024412+COS(A186)))*(-0.296995998186627+_xlfn.SEC(0.419735600194717+COS(0.974172084069584*_xlfn.SEC(1.32108411619894*A186)))*SIN(0.970378444545662*COS(COS(SIN(A186))/(2.21684497839146-COS(0.827486649168256*COS(1.04770755378253*COS(0.374917836847673*A186*SIN(COS(A186)-SIN(1.72131839878938/(-0.756954071083095-A186))))*SIN(A186)))))*(1.79705146893733+COS(SIN(0.0251921174339378*(COS(0.685969744682071+A186+COS(2.67476585651086+SIN(0.0942661886848087*A186*_xlfn.CSC(0.810618544876305*(-2.15039598507721-A186))*_xlfn.CSC(SIN(COS(COS(0.809444787727253+A186+SIN(0.793305537772902+A186))))))))+SIN(0.375433094857483*(-0.0260061439754979+A186))))*SIN(SIN(A186)))))))))*_xlfn.CSC(0.699794000623748+COS(A186*SIN(A186))))))+SIN(A186))))))</f>
        <v>1.5362872191260144</v>
      </c>
      <c r="AK186">
        <f>2*COS(A186)+SIN(A186/(1+COS(0.0102383050941825*SIN(0.0251921174339378*(COS(0.685969744682071+A186+COS(SIN(A186)*SIN(COS(A186*SIN(1.74994294679676+COS((0.937483306033506-SIN(0.572749275024412+COS(A186)))*(-0.296995998186627+_xlfn.SEC(0.419735600194717+COS(0.974172084069584*_xlfn.SEC(1.32108411619894*A186)))*SIN(0.970378444545662*COS(COS(SIN(A186))/(2.21684497839146-COS(0.827486649168256*COS(1.04770755378253*COS(0.374917836847673*A186*SIN(0.227771237432817-COS(A186)))*SIN(A186)))))*(1.79705146893733+COS(SIN(0.0251921174339378*(COS(0.685969744682071+A186+COS(2.67476585651086+SIN(0.0942661886848087*A186*_xlfn.CSC(0.810618544876305*(-2.15039598507721-A186))*_xlfn.CSC(SIN(COS(COS(0.809444787727253+A186+SIN(0.793305537772902+A186))))))))+SIN(0.375433094857483*(-0.0260061439754979+A186))))*SIN(SIN(A186)))))))))*_xlfn.CSC(0.699794000623748+COS(A186*SIN(A186))))))+SIN(A186))))))</f>
        <v>1.5362872191260144</v>
      </c>
      <c r="AL186">
        <f t="shared" si="223"/>
        <v>1.5362872191298282</v>
      </c>
      <c r="AM186">
        <f t="shared" si="224"/>
        <v>1.5362872191291208</v>
      </c>
      <c r="AN186">
        <f>2*COS(A186)+SIN(A186/(1+COS(0.0102383050941825*SIN(0.0251921174339378*(COS(0.685969744682071+A186+COS(SIN(A186)*SIN(2.87522917078492*COS(A186*SIN(0.996308035150143-COS((0.125463411927578+COS(0.71323222501324*(0.460719913648222+COS(A186)))-SIN(0.572749275024412+COS(A186)))*(-0.296995998186627+_xlfn.SEC(0.419735600194717+COS(0.974172084069584*_xlfn.SEC(1.32108411619894*A186)))*SIN(0.970378444545662*COS(COS(SIN(A186))/(2.21684497839146-COS(0.827486649168256*COS(1.04770755378253*COS(0.374917836847673*A186*SIN(COS(A186)-SIN(1.72131839878938/(-0.756954071083095-A186))))*SIN(A186)))))*(1.79705146893733+COS(SIN(0.0251921174339378*(COS(0.685969744682071+A186+COS(2.67476585651086+SIN(0.0942661886848087*A186*_xlfn.CSC(0.810618544876305*(-2.15039598507721-A186))*_xlfn.CSC(SIN(COS(COS(0.809444787727253+COS(A186))))))))+SIN(0.375433094857483*(-0.0260061439754979+A186))))*SIN(SIN(A186)))))))-5.2258026739857*A186*COS(2.26306768395918-A186+0.648585040695961/(-0.482614878018303+COS(A186))-COS(A186)-COS(COS(SIN(COS(A186)))))*(-0.803019914186518-0.09344164141567*(-0.296995998186628+1.99608842466968*SIN(1.82224358637127*COS(A186)*COS(COS(SIN(A186))/(2.21684497839146-COS(1.1665946556443*COS(1.04770755378253*COS(0.374917836847673*A186*SIN(COS(A186)-SIN(1.72131839878938/(-0.756954071083095-A186))))*SIN(A186)))))))))))))+SIN(A186))))))</f>
        <v>1.5362872191040668</v>
      </c>
      <c r="AO186">
        <f>2*COS(A186)+SIN(A186/(1+COS(SIN(0.0251921174339378*COS(0.433121146091541*(-2.67476585651086+A186+0.837215599154702*SIN((A186+COS(1.73864272248443+COS(0.356528883019573+SIN(0.940777930379917-COS(0.938170919030737*A186)-COS(A186)))))*SIN(COS(COS(COS(A186)/(1.70671384443301+0.338811626822948/COS(COS(A186))-COS(COS((1.73174047813809*COS(SIN(SIN(3.8337034581196-A186))))/(-0.165778219372136+A186)))+SIN(0.119137815794098*COS(COS(A186))))))))))*SIN(2.8951001999306+COS(COS(SIN(COS((COS(0.367424224211023+A186)*_xlfn.SEC(A186+(-1.96485635804169+0.537146430097249*COS(A186))*COS(SIN(COS(A186))+SIN(1.79705146893733+A186+COS(COS(COS(SIN((0.530924470829865*A186)/(-2.82139876047721+SIN(COS(COS(COS(A186)))*SIN(COS(SIN(A186)))))))))))+0.0270515440773242*COS(2.36770557548171+A186)*_xlfn.CSC(SIN(A186+0.885784395489139*(-1.32742597150515-COS(A186))*COS(A186)))*(0.498701523299401-0.165778219372136*A186*_xlfn.SEC(1.21730816958026+SIN(0.0396212186351349*A186*(COS(0.232148706776693*(0.0250052579539931+A186))+SIN(0.750866189714967*A186))))))*SIN(SIN(SIN(0.340828820733522-A186))))/A186))))))*SIN(0.00379532267608371*SIN((1.06314311483915*A186*(1.67526987319027-COS(A186)))/SIN(0.0150675913159254+COS(1.40403511969596/COS(A186))))))))</f>
        <v>1.536287219131202</v>
      </c>
      <c r="AP186">
        <f t="shared" si="225"/>
        <v>1.5362872191125208</v>
      </c>
      <c r="AQ186">
        <f t="shared" si="226"/>
        <v>1.5362872191125208</v>
      </c>
      <c r="AR186">
        <f t="shared" si="227"/>
        <v>1.5362872191125208</v>
      </c>
      <c r="AS186">
        <f t="shared" si="228"/>
        <v>1.5362872191125359</v>
      </c>
      <c r="AT186">
        <f t="shared" si="229"/>
        <v>1.5362872191125359</v>
      </c>
      <c r="AU186">
        <f t="shared" si="230"/>
        <v>1.5362872191107564</v>
      </c>
      <c r="AV186">
        <f t="shared" si="231"/>
        <v>1.5362872191107564</v>
      </c>
      <c r="AW186">
        <f t="shared" si="232"/>
        <v>1.5362872191107564</v>
      </c>
      <c r="AX186">
        <f t="shared" si="233"/>
        <v>1.5362872191107564</v>
      </c>
      <c r="AY186">
        <f>2*COS(A186)+SIN(A186/(1+COS(SIN(0.0251921174339378*COS(0.433121146091541*(-2.67476585651086+A186+A186*SIN(A186*(A186+COS(0.933255692033108+A186)))))*SIN(2.8951001999306+COS(COS(SIN(COS((COS(0.367424224211023+A186)*_xlfn.SEC(A186+(1.64702538716042+0.537146430097249*COS(A186))*COS(SIN(2.65449809165387+A186)+SIN(COS(A186)))+0.0270515440773242*(0.498701523299401-0.312244449974241*COS(A186))*COS(2.36770557548171+A186)*_xlfn.CSC(SIN(A186+0.885784395489139*(-1.32742597150515-COS(A186))*COS(A186))))*SIN(SIN(SIN(0.340828820733522-A186))))/A186))))))*SIN(0.00379532267608371*SIN((1.06314311483915*A186*(1.67526987319027-COS(A186)))/SIN(COS(1.40403511969596/COS(A186))+(0.244003939114535-COS(0.0932686925260328*A186)-COS(A186))*SIN(0.933255692033108*(0.0479452472347528+A186)*SIN(A186+0.734842844660215*COS(COS(A186)/COS(SIN(COS(A186+COS(1.35652888301957*A186)))))))))))))</f>
        <v>1.5362872191294166</v>
      </c>
      <c r="AZ186">
        <f>2*COS(A186)+SIN(A186/(1+COS(SIN(0.0251921174339378*COS(0.433121146091541*(-2.67476585651086+A186+A186*SIN(A186*(A186+COS(0.933255692033108+A186)))))*SIN(2.8951001999306+COS(COS(SIN(COS((COS(0.367424224211023+A186)*_xlfn.SEC(A186+(1.64702538716042+0.537146430097249*COS(A186))*COS(SIN(2.65449809165387+A186)+SIN(COS(A186)))+0.0270515440773242*(0.498701523299401-0.312244449974241*COS(A186))*COS(2.36770557548171+A186)*_xlfn.CSC(SIN(A186+0.885784395489139*(-1.32742597150515-COS(A186))*COS(A186))))*SIN(SIN(SIN(0.340828820733522-A186))))/A186))))))*SIN(0.00379532267608371*SIN((1.06314311483915*A186*(1.67526987319027-COS(A186)))/SIN(COS(1.40403511969596/COS(A186))+(0.244003939114535-COS(0.0932686925260328*A186)-COS(A186))*SIN(0.933255692033108*(0.0479452472347528+A186)*SIN(A186+0.734842844660215*COS(COS(A186)/COS(SIN(COS(A186+COS(1.35652888301957*A186)))))))))))))</f>
        <v>1.5362872191294166</v>
      </c>
      <c r="BA186">
        <f>2*COS(A186)+SIN(A186/(1+COS(SIN(0.0251921174339378*COS(0.433121146091541*(-2.67476585651086+A186+A186*SIN(A186*(A186+COS(0.933255692033108+A186)))))*SIN(2.8951001999306+COS(COS(SIN(COS((COS(0.367424224211023+A186)*_xlfn.SEC(A186+(1.64702538716042+0.537146430097249*COS(A186))*COS(SIN(2.65449809165387+A186)+SIN(COS(A186)))+0.0270515440773242*(0.498701523299401-0.312244449974241*COS(A186))*COS(2.36770557548171+A186)*_xlfn.CSC(SIN(A186+0.885784395489139*(-1.32742597150515-COS(A186))*COS(A186))))*SIN(SIN(SIN(0.340828820733522-A186))))/A186))))))*SIN(0.00379532267608371*SIN((1.06314311483915*A186*(1.67526987319027-COS(A186)))/SIN(COS(1.40403511969596/COS(A186))+(0.244003939114535-COS(0.0932686925260328*A186)-COS(A186))*SIN(0.933255692033108*(0.0479452472347528+A186)*SIN(A186+0.734842844660215*COS(COS(A186)/COS(SIN(COS(A186+COS(1.35652888301957*A186)))))))))))))</f>
        <v>1.5362872191294166</v>
      </c>
      <c r="BB186">
        <f>2*COS(A186)+SIN(A186/(1+COS(SIN(0.0251921174339378*COS(_xlfn.SEC(0.419735600194717+COS(0.974172084069584*_xlfn.SEC(1.32108411619894*A186)))*SIN(0.970378444545662*COS(COS(SIN(A186))/(2.21684497839146-COS(0.827486649168256*COS(1.04770755378253*COS(0.374917836847673*A186*SIN(A186+SIN(0.0150681615125201*A186)))*SIN(A186)))))*(1.79705146893733+COS(A186*SIN(0.0251921174339378*(-0.0120347759626663+COS(1.17295361766372-A186-COS(COS(COS((0.734842844660215*COS(0.367424224211023+A186)*SIN(COS(0.0150681615125201-A186)))/A186))))))))))*SIN(2.8951001999306+COS(COS(SIN(COS((COS(0.367424224211023+A186)*SIN(SIN(SIN(A186+SIN(A186)))))/(A186*(-0.855952925578902+COS(0.0250929074423294+A186)))))))))*SIN(0.0045405414853601*SIN((1.06314311483915*A186*(1.67526987319027-COS(A186)-COS(A186*SIN(0.66442022239765/(SIN(A186)*SIN(1.48270932459095*COS(SIN(SIN(COS(COS(A186)))))*COS(2.4900660451625-SIN(SIN(0.0251921174339378*(COS(A186+SIN((0.0251921174339378*COS(1.17295361766372*COS(A186)+COS(A186)/(A186*(0.345878657336117+A186-SIN(COS(A186)+A186*SIN(1.74994294679676+COS(0.0572806453769424*(-0.296995998186628+2.38953537141348*SIN(4.18189618808757*COS(A186)*COS(COS(SIN(A186))/(2.21684497839146-COS(1.1665946556443*COS(1.04770755378253*(0.999381384107968+A186))))))))))))))/(0.356528883019573+A186)-SIN(0.580358562052647-A186)))+SIN(0.375433094857483*(-0.161046367187467+A186))))))*SIN(0.093404449451794+COS(A186-0.484621490756709*(COS(COS(A186))+(2.06346606387297*COS(A186))/(0.356528883019573+0.150655529361516/COS(0.364312412788005*COS(0.00593771058668955*(A186+0.530924470829865*A186*((0.244003939114535-COS(0.0932686925260328*A186)-COS(A186))*COS(A186)*(2*COS(A186)+0.387844872700148*COS(0.122247045623982*(-2.67476585651086+A186)*(SIN(A186)*SIN(0.00140217240902748*A186^2*COS(COS(A186-0.999082557898852/(1.3608351870969+0.150655529361516*(2.74489686570714+A186)-COS(1)))*(0.0150675913159254-A186+COS(0.413036990134086/A186)-COS(A186)-COS(A186*COS(A186))-COS(A186+0.244232384538129*(2.84387902041926+A186+COS(B186)))))*SIN(A186))-SIN(SIN(SIN(0.862339351056448+COS(SIN(2.8951001999306+(0.5*COS(A186)*(0.826937250740526+(-1.12458081737812*A186)/(1+COS(SIN(0.00872081561358199*SIN(2.8951001999306+COS(COS(SIN(COS((0.734842844660215*COS(0.367424224211023+A186)*SIN(SIN(SIN(A186+SIN(A186)))))/A186))))))*SIN(0.00379532267608371*SIN(3.01037523694323*A186*(1.67526987319027-COS(A186)-COS(A186*SIN(SIN(0.00379532267608371*SIN(1.26449815900264*A186*(1.67526987319027-COS(A186))))*SIN(0.00872081561358199*SIN(A186+COS(COS(SIN(COS((0.734842844660215*COS(0.367424224211023+A186)*SIN(SIN(SIN(A186+SIN(A186)))))/A186)))))))))))))))/A186))))))))+COS(2.67476585651086-SIN(0.123821531774593/SIN(SIN(COS(0.999682695391386*(0.530924470829865-A186))/COS(COS(A186)+(1.64702538716042+0.537146430097249*(A186+COS(0.347798363400371-A186)))*COS(A186)-0.26714408291119*(A186+0.0251921174339378*SIN(A186))+(0.0270515440773242*A186*COS(2.36770557548171+A186))/SIN(SIN(COS(COS(A186-0.227771237432817*COS(A186)*(0.244003939114535-COS(A186)-COS(COS(0.464096977697486-COS((39.2055475129509*COS(A186-SIN(0.356528883019573-A186)))/A186^2))*SIN(A186))))))))))))))))))*SIN(COS(A186-COS(SIN(8.45216284241943-COS(0.349023510229163+0.42073232374058*COS(0.759590257947852+COS(1.42073232374058*A186+COS(A186)*(1.89442827394731+0.000366675974410566*COS(2.19354464902984-COS(0.131277299088378-A186)-COS(COS(SIN(COS((COS(0.367424224211023+A186)*SIN(SIN(SIN(0.340828820733522-A186))))/(A186*COS(A186+(1.64702538716042+0.537146430097249*COS(A186))*COS(SIN(COS(A186))+SIN(1.79705146893733+A186+COS(COS(COS(SIN((0.530924470829865*A186)/(-2.82139876047721+SIN(COS(COS(COS(A186)))*SIN(COS(A186))))))))))+(0.0270515440773242*COS(2.36770557548171+A186)*(0.498701523299401-0.165778219372136*(1+COS(SIN(0.00872081561358199*SIN(2.26306768395918-A186-COS(A186)-COS(COS(SIN(COS((0.569180159825137*SIN(SIN(SIN(A186+SIN(A186)))))/A186))))+0.648585040695961/(COS(A186)-SIN(A186))))*SIN(0.00379532267608371*SIN((1.06314311483915*A186*(1.67526987319027-COS(A186)))/SIN(0.0150675913159254+COS(1.40403511969596/A186))))))))/SIN(SIN(A186+0.885784395489139*(-1.32742597150515-COS(A186))*COS(A186))))))))))))))))))))))))))/SIN(0.0150675913159254+COS(0.413036990134086/A186)))))))</f>
        <v>1.5362872191306911</v>
      </c>
    </row>
    <row r="187" spans="1:54" x14ac:dyDescent="0.25">
      <c r="A187">
        <v>1.22</v>
      </c>
      <c r="B187">
        <v>2.38</v>
      </c>
      <c r="C187">
        <v>1.2601589529999999</v>
      </c>
      <c r="D187">
        <f t="shared" si="195"/>
        <v>1.2696513343880842</v>
      </c>
      <c r="E187">
        <f t="shared" si="196"/>
        <v>1.2696513343880842</v>
      </c>
      <c r="F187">
        <f t="shared" si="197"/>
        <v>1.2696513343880842</v>
      </c>
      <c r="G187">
        <f t="shared" si="198"/>
        <v>1.2696513343880842</v>
      </c>
      <c r="H187">
        <f t="shared" si="199"/>
        <v>1.2696513343880842</v>
      </c>
      <c r="I187">
        <f t="shared" si="200"/>
        <v>1.154306652679562</v>
      </c>
      <c r="J187">
        <f t="shared" si="201"/>
        <v>1.154306652679562</v>
      </c>
      <c r="K187">
        <f t="shared" si="202"/>
        <v>1.189479064360395</v>
      </c>
      <c r="L187">
        <f t="shared" si="203"/>
        <v>1.2547170981374483</v>
      </c>
      <c r="M187">
        <f t="shared" si="204"/>
        <v>1.2426467960096981</v>
      </c>
      <c r="N187">
        <f t="shared" si="205"/>
        <v>1.2426467960096981</v>
      </c>
      <c r="O187">
        <f t="shared" si="206"/>
        <v>1.2426467960096981</v>
      </c>
      <c r="P187">
        <f t="shared" si="207"/>
        <v>1.2426467960096981</v>
      </c>
      <c r="Q187">
        <f t="shared" si="208"/>
        <v>1.2528039935819688</v>
      </c>
      <c r="R187">
        <f t="shared" si="209"/>
        <v>1.2528039935819688</v>
      </c>
      <c r="S187">
        <f t="shared" si="210"/>
        <v>1.2598826049564387</v>
      </c>
      <c r="T187">
        <f t="shared" si="211"/>
        <v>1.2598826049564387</v>
      </c>
      <c r="U187">
        <f t="shared" si="212"/>
        <v>1.2598826049564387</v>
      </c>
      <c r="V187">
        <f t="shared" si="213"/>
        <v>1.2603851485609487</v>
      </c>
      <c r="W187">
        <f>2*COS(A187)+SIN(A187/(0.999148166279824+COS(SIN(0.0251921174339378*(COS(0.685969744682071+A187+COS(0.1500862687924-SIN(0.0665099688093772*_xlfn.CSC(SIN(COS(COS(A187+(0.244003939114535-COS(0.0932686925260328*A187)-COS(A187))*COS(A187)*(2*COS(A187)+0.387844872700148*(A187-0.082374768005002/(A187-COS(A187*COS(A187))-(-2.15039598507721-A187)*(A187-COS(SIN(SIN(COS(COS(1.32108411619894*(2.84387902041926+SIN(COS(COS(1.00374593116443*A187*COS(A187))))))/COS(SIN(0.0940779463483673*SIN(COS(A187)))))))))))))))))))+SIN(0.375433094857483*(-0.0260061439754979+A187))))*SIN(SIN(A187)))))</f>
        <v>1.2603869800249714</v>
      </c>
      <c r="X187">
        <f t="shared" si="214"/>
        <v>1.2602198868014438</v>
      </c>
      <c r="Y187">
        <f t="shared" si="215"/>
        <v>1.2602198868014438</v>
      </c>
      <c r="Z187">
        <f t="shared" si="216"/>
        <v>1.2601662702909635</v>
      </c>
      <c r="AA187">
        <f t="shared" si="217"/>
        <v>1.2601735337198925</v>
      </c>
      <c r="AB187">
        <f t="shared" si="218"/>
        <v>1.2601600765805454</v>
      </c>
      <c r="AC187">
        <f t="shared" si="219"/>
        <v>1.2601593118493364</v>
      </c>
      <c r="AD187">
        <f t="shared" si="220"/>
        <v>1.2601589527325754</v>
      </c>
      <c r="AE187">
        <f t="shared" si="221"/>
        <v>1.2601589527325754</v>
      </c>
      <c r="AF187">
        <f t="shared" si="222"/>
        <v>1.2601589527325754</v>
      </c>
      <c r="AG187">
        <f>2*COS(A187)+SIN(A187/(1+COS(0.0102383050941825*SIN(0.0251921174339378*(COS(0.685969744682071+A187+COS(SIN(A187)*SIN(A187*_xlfn.CSC(0.699794000623748+COS(A187*SIN(A187)))*SIN(SIN(0.482614878018303*(0.999335114390903+A187))))))+SIN(A187))))))</f>
        <v>1.2601589527936505</v>
      </c>
      <c r="AH187">
        <f>2*COS(A187)+SIN(A187/(1+COS(0.0102383050941825*SIN(0.0251921174339378*(COS(0.685969744682071+A187+COS(SIN(A187)*SIN(A187*_xlfn.CSC(0.699794000623748+COS(A187*SIN(A187)))*SIN(SIN(0.482614878018303*(0.999335114390903+A187))))))+SIN(A187))))))</f>
        <v>1.2601589527936505</v>
      </c>
      <c r="AI187">
        <f>2*COS(A187)+SIN(A187/(1+COS(0.0102383050941825*SIN(0.0251921174339378*(COS(0.685969744682071+A187+COS(SIN(A187)*SIN(COS(A187*SIN(1.74994294679676+COS((0.937483306033506-SIN(0.572749275024412+COS(A187)))*(-0.296995998186627+_xlfn.SEC(0.419735600194717+COS(0.974172084069584*_xlfn.SEC(1.32108411619894*A187)))*SIN(0.970378444545662*COS(COS(SIN(A187))/(2.21684497839146-COS(0.827486649168256*COS(1.04770755378253*COS(0.374917836847673*A187*SIN(COS(A187)-SIN(1.72131839878938/(-0.756954071083095-A187))))*SIN(A187)))))*(1.79705146893733+COS(SIN(0.0251921174339378*(COS(0.685969744682071+A187+COS(2.67476585651086+SIN(0.0942661886848087*A187*_xlfn.CSC(0.810618544876305*(-2.15039598507721-A187))*_xlfn.CSC(SIN(COS(COS(0.809444787727253+A187+SIN(0.793305537772902+A187))))))))+SIN(0.375433094857483*(-0.0260061439754979+A187))))*SIN(SIN(A187)))))))))*_xlfn.CSC(0.699794000623748+COS(A187*SIN(A187))))))+SIN(A187))))))</f>
        <v>1.2601589527810502</v>
      </c>
      <c r="AJ187">
        <f>2*COS(A187)+SIN(A187/(1+COS(0.0102383050941825*SIN(0.0251921174339378*(COS(0.685969744682071+A187+COS(SIN(A187)*SIN(COS(A187*SIN(1.74994294679676+COS((0.937483306033506-SIN(0.572749275024412+COS(A187)))*(-0.296995998186627+_xlfn.SEC(0.419735600194717+COS(0.974172084069584*_xlfn.SEC(1.32108411619894*A187)))*SIN(0.970378444545662*COS(COS(SIN(A187))/(2.21684497839146-COS(0.827486649168256*COS(1.04770755378253*COS(0.374917836847673*A187*SIN(COS(A187)-SIN(1.72131839878938/(-0.756954071083095-A187))))*SIN(A187)))))*(1.79705146893733+COS(SIN(0.0251921174339378*(COS(0.685969744682071+A187+COS(2.67476585651086+SIN(0.0942661886848087*A187*_xlfn.CSC(0.810618544876305*(-2.15039598507721-A187))*_xlfn.CSC(SIN(COS(COS(0.809444787727253+A187+SIN(0.793305537772902+A187))))))))+SIN(0.375433094857483*(-0.0260061439754979+A187))))*SIN(SIN(A187)))))))))*_xlfn.CSC(0.699794000623748+COS(A187*SIN(A187))))))+SIN(A187))))))</f>
        <v>1.2601589527810502</v>
      </c>
      <c r="AK187">
        <f>2*COS(A187)+SIN(A187/(1+COS(0.0102383050941825*SIN(0.0251921174339378*(COS(0.685969744682071+A187+COS(SIN(A187)*SIN(COS(A187*SIN(1.74994294679676+COS((0.937483306033506-SIN(0.572749275024412+COS(A187)))*(-0.296995998186627+_xlfn.SEC(0.419735600194717+COS(0.974172084069584*_xlfn.SEC(1.32108411619894*A187)))*SIN(0.970378444545662*COS(COS(SIN(A187))/(2.21684497839146-COS(0.827486649168256*COS(1.04770755378253*COS(0.374917836847673*A187*SIN(0.227771237432817-COS(A187)))*SIN(A187)))))*(1.79705146893733+COS(SIN(0.0251921174339378*(COS(0.685969744682071+A187+COS(2.67476585651086+SIN(0.0942661886848087*A187*_xlfn.CSC(0.810618544876305*(-2.15039598507721-A187))*_xlfn.CSC(SIN(COS(COS(0.809444787727253+A187+SIN(0.793305537772902+A187))))))))+SIN(0.375433094857483*(-0.0260061439754979+A187))))*SIN(SIN(A187)))))))))*_xlfn.CSC(0.699794000623748+COS(A187*SIN(A187))))))+SIN(A187))))))</f>
        <v>1.2601589527810368</v>
      </c>
      <c r="AL187">
        <f t="shared" si="223"/>
        <v>1.2601589528389883</v>
      </c>
      <c r="AM187">
        <f t="shared" si="224"/>
        <v>1.2601589527616037</v>
      </c>
      <c r="AN187">
        <f>2*COS(A187)+SIN(A187/(1+COS(0.0102383050941825*SIN(0.0251921174339378*(COS(0.685969744682071+A187+COS(SIN(A187)*SIN(2.87522917078492*COS(A187*SIN(0.996308035150143-COS((0.125463411927578+COS(0.71323222501324*(0.460719913648222+COS(A187)))-SIN(0.572749275024412+COS(A187)))*(-0.296995998186627+_xlfn.SEC(0.419735600194717+COS(0.974172084069584*_xlfn.SEC(1.32108411619894*A187)))*SIN(0.970378444545662*COS(COS(SIN(A187))/(2.21684497839146-COS(0.827486649168256*COS(1.04770755378253*COS(0.374917836847673*A187*SIN(COS(A187)-SIN(1.72131839878938/(-0.756954071083095-A187))))*SIN(A187)))))*(1.79705146893733+COS(SIN(0.0251921174339378*(COS(0.685969744682071+A187+COS(2.67476585651086+SIN(0.0942661886848087*A187*_xlfn.CSC(0.810618544876305*(-2.15039598507721-A187))*_xlfn.CSC(SIN(COS(COS(0.809444787727253+COS(A187))))))))+SIN(0.375433094857483*(-0.0260061439754979+A187))))*SIN(SIN(A187)))))))-5.2258026739857*A187*COS(2.26306768395918-A187+0.648585040695961/(-0.482614878018303+COS(A187))-COS(A187)-COS(COS(SIN(COS(A187)))))*(-0.803019914186518-0.09344164141567*(-0.296995998186628+1.99608842466968*SIN(1.82224358637127*COS(A187)*COS(COS(SIN(A187))/(2.21684497839146-COS(1.1665946556443*COS(1.04770755378253*COS(0.374917836847673*A187*SIN(COS(A187)-SIN(1.72131839878938/(-0.756954071083095-A187))))*SIN(A187)))))))))))))+SIN(A187))))))</f>
        <v>1.2601589528875177</v>
      </c>
      <c r="AO187">
        <f>2*COS(A187)+SIN(A187/(1+COS(SIN(0.0251921174339378*COS(0.433121146091541*(-2.67476585651086+A187+0.837215599154702*SIN((A187+COS(1.73864272248443+COS(0.356528883019573+SIN(0.940777930379917-COS(0.938170919030737*A187)-COS(A187)))))*SIN(COS(COS(COS(A187)/(1.70671384443301+0.338811626822948/COS(COS(A187))-COS(COS((1.73174047813809*COS(SIN(SIN(3.8337034581196-A187))))/(-0.165778219372136+A187)))+SIN(0.119137815794098*COS(COS(A187))))))))))*SIN(2.8951001999306+COS(COS(SIN(COS((COS(0.367424224211023+A187)*_xlfn.SEC(A187+(-1.96485635804169+0.537146430097249*COS(A187))*COS(SIN(COS(A187))+SIN(1.79705146893733+A187+COS(COS(COS(SIN((0.530924470829865*A187)/(-2.82139876047721+SIN(COS(COS(COS(A187)))*SIN(COS(SIN(A187)))))))))))+0.0270515440773242*COS(2.36770557548171+A187)*_xlfn.CSC(SIN(A187+0.885784395489139*(-1.32742597150515-COS(A187))*COS(A187)))*(0.498701523299401-0.165778219372136*A187*_xlfn.SEC(1.21730816958026+SIN(0.0396212186351349*A187*(COS(0.232148706776693*(0.0250052579539931+A187))+SIN(0.750866189714967*A187))))))*SIN(SIN(SIN(0.340828820733522-A187))))/A187))))))*SIN(0.00379532267608371*SIN((1.06314311483915*A187*(1.67526987319027-COS(A187)))/SIN(0.0150675913159254+COS(1.40403511969596/COS(A187))))))))</f>
        <v>1.2601589527331631</v>
      </c>
      <c r="AP187">
        <f t="shared" si="225"/>
        <v>1.2601589529627328</v>
      </c>
      <c r="AQ187">
        <f t="shared" si="226"/>
        <v>1.2601589529627328</v>
      </c>
      <c r="AR187">
        <f t="shared" si="227"/>
        <v>1.2601589529627328</v>
      </c>
      <c r="AS187">
        <f t="shared" si="228"/>
        <v>1.2601589529641135</v>
      </c>
      <c r="AT187">
        <f t="shared" si="229"/>
        <v>1.2601589529641135</v>
      </c>
      <c r="AU187">
        <f t="shared" si="230"/>
        <v>1.260158952944904</v>
      </c>
      <c r="AV187">
        <f t="shared" si="231"/>
        <v>1.260158952944904</v>
      </c>
      <c r="AW187">
        <f t="shared" si="232"/>
        <v>1.260158952944904</v>
      </c>
      <c r="AX187">
        <f t="shared" si="233"/>
        <v>1.260158952944904</v>
      </c>
      <c r="AY187">
        <f>2*COS(A187)+SIN(A187/(1+COS(SIN(0.0251921174339378*COS(0.433121146091541*(-2.67476585651086+A187+A187*SIN(A187*(A187+COS(0.933255692033108+A187)))))*SIN(2.8951001999306+COS(COS(SIN(COS((COS(0.367424224211023+A187)*_xlfn.SEC(A187+(1.64702538716042+0.537146430097249*COS(A187))*COS(SIN(2.65449809165387+A187)+SIN(COS(A187)))+0.0270515440773242*(0.498701523299401-0.312244449974241*COS(A187))*COS(2.36770557548171+A187)*_xlfn.CSC(SIN(A187+0.885784395489139*(-1.32742597150515-COS(A187))*COS(A187))))*SIN(SIN(SIN(0.340828820733522-A187))))/A187))))))*SIN(0.00379532267608371*SIN((1.06314311483915*A187*(1.67526987319027-COS(A187)))/SIN(COS(1.40403511969596/COS(A187))+(0.244003939114535-COS(0.0932686925260328*A187)-COS(A187))*SIN(0.933255692033108*(0.0479452472347528+A187)*SIN(A187+0.734842844660215*COS(COS(A187)/COS(SIN(COS(A187+COS(1.35652888301957*A187)))))))))))))</f>
        <v>1.2601589530095865</v>
      </c>
      <c r="AZ187">
        <f>2*COS(A187)+SIN(A187/(1+COS(SIN(0.0251921174339378*COS(0.433121146091541*(-2.67476585651086+A187+A187*SIN(A187*(A187+COS(0.933255692033108+A187)))))*SIN(2.8951001999306+COS(COS(SIN(COS((COS(0.367424224211023+A187)*_xlfn.SEC(A187+(1.64702538716042+0.537146430097249*COS(A187))*COS(SIN(2.65449809165387+A187)+SIN(COS(A187)))+0.0270515440773242*(0.498701523299401-0.312244449974241*COS(A187))*COS(2.36770557548171+A187)*_xlfn.CSC(SIN(A187+0.885784395489139*(-1.32742597150515-COS(A187))*COS(A187))))*SIN(SIN(SIN(0.340828820733522-A187))))/A187))))))*SIN(0.00379532267608371*SIN((1.06314311483915*A187*(1.67526987319027-COS(A187)))/SIN(COS(1.40403511969596/COS(A187))+(0.244003939114535-COS(0.0932686925260328*A187)-COS(A187))*SIN(0.933255692033108*(0.0479452472347528+A187)*SIN(A187+0.734842844660215*COS(COS(A187)/COS(SIN(COS(A187+COS(1.35652888301957*A187)))))))))))))</f>
        <v>1.2601589530095865</v>
      </c>
      <c r="BA187">
        <f>2*COS(A187)+SIN(A187/(1+COS(SIN(0.0251921174339378*COS(0.433121146091541*(-2.67476585651086+A187+A187*SIN(A187*(A187+COS(0.933255692033108+A187)))))*SIN(2.8951001999306+COS(COS(SIN(COS((COS(0.367424224211023+A187)*_xlfn.SEC(A187+(1.64702538716042+0.537146430097249*COS(A187))*COS(SIN(2.65449809165387+A187)+SIN(COS(A187)))+0.0270515440773242*(0.498701523299401-0.312244449974241*COS(A187))*COS(2.36770557548171+A187)*_xlfn.CSC(SIN(A187+0.885784395489139*(-1.32742597150515-COS(A187))*COS(A187))))*SIN(SIN(SIN(0.340828820733522-A187))))/A187))))))*SIN(0.00379532267608371*SIN((1.06314311483915*A187*(1.67526987319027-COS(A187)))/SIN(COS(1.40403511969596/COS(A187))+(0.244003939114535-COS(0.0932686925260328*A187)-COS(A187))*SIN(0.933255692033108*(0.0479452472347528+A187)*SIN(A187+0.734842844660215*COS(COS(A187)/COS(SIN(COS(A187+COS(1.35652888301957*A187)))))))))))))</f>
        <v>1.2601589530095865</v>
      </c>
      <c r="BB187">
        <f>2*COS(A187)+SIN(A187/(1+COS(SIN(0.0251921174339378*COS(_xlfn.SEC(0.419735600194717+COS(0.974172084069584*_xlfn.SEC(1.32108411619894*A187)))*SIN(0.970378444545662*COS(COS(SIN(A187))/(2.21684497839146-COS(0.827486649168256*COS(1.04770755378253*COS(0.374917836847673*A187*SIN(A187+SIN(0.0150681615125201*A187)))*SIN(A187)))))*(1.79705146893733+COS(A187*SIN(0.0251921174339378*(-0.0120347759626663+COS(1.17295361766372-A187-COS(COS(COS((0.734842844660215*COS(0.367424224211023+A187)*SIN(COS(0.0150681615125201-A187)))/A187))))))))))*SIN(2.8951001999306+COS(COS(SIN(COS((COS(0.367424224211023+A187)*SIN(SIN(SIN(A187+SIN(A187)))))/(A187*(-0.855952925578902+COS(0.0250929074423294+A187)))))))))*SIN(0.0045405414853601*SIN((1.06314311483915*A187*(1.67526987319027-COS(A187)-COS(A187*SIN(0.66442022239765/(SIN(A187)*SIN(1.48270932459095*COS(SIN(SIN(COS(COS(A187)))))*COS(2.4900660451625-SIN(SIN(0.0251921174339378*(COS(A187+SIN((0.0251921174339378*COS(1.17295361766372*COS(A187)+COS(A187)/(A187*(0.345878657336117+A187-SIN(COS(A187)+A187*SIN(1.74994294679676+COS(0.0572806453769424*(-0.296995998186628+2.38953537141348*SIN(4.18189618808757*COS(A187)*COS(COS(SIN(A187))/(2.21684497839146-COS(1.1665946556443*COS(1.04770755378253*(0.999381384107968+A187))))))))))))))/(0.356528883019573+A187)-SIN(0.580358562052647-A187)))+SIN(0.375433094857483*(-0.161046367187467+A187))))))*SIN(0.093404449451794+COS(A187-0.484621490756709*(COS(COS(A187))+(2.06346606387297*COS(A187))/(0.356528883019573+0.150655529361516/COS(0.364312412788005*COS(0.00593771058668955*(A187+0.530924470829865*A187*((0.244003939114535-COS(0.0932686925260328*A187)-COS(A187))*COS(A187)*(2*COS(A187)+0.387844872700148*COS(0.122247045623982*(-2.67476585651086+A187)*(SIN(A187)*SIN(0.00140217240902748*A187^2*COS(COS(A187-0.999082557898852/(1.3608351870969+0.150655529361516*(2.74489686570714+A187)-COS(1)))*(0.0150675913159254-A187+COS(0.413036990134086/A187)-COS(A187)-COS(A187*COS(A187))-COS(A187+0.244232384538129*(2.84387902041926+A187+COS(B187)))))*SIN(A187))-SIN(SIN(SIN(0.862339351056448+COS(SIN(2.8951001999306+(0.5*COS(A187)*(0.826937250740526+(-1.12458081737812*A187)/(1+COS(SIN(0.00872081561358199*SIN(2.8951001999306+COS(COS(SIN(COS((0.734842844660215*COS(0.367424224211023+A187)*SIN(SIN(SIN(A187+SIN(A187)))))/A187))))))*SIN(0.00379532267608371*SIN(3.01037523694323*A187*(1.67526987319027-COS(A187)-COS(A187*SIN(SIN(0.00379532267608371*SIN(1.26449815900264*A187*(1.67526987319027-COS(A187))))*SIN(0.00872081561358199*SIN(A187+COS(COS(SIN(COS((0.734842844660215*COS(0.367424224211023+A187)*SIN(SIN(SIN(A187+SIN(A187)))))/A187)))))))))))))))/A187))))))))+COS(2.67476585651086-SIN(0.123821531774593/SIN(SIN(COS(0.999682695391386*(0.530924470829865-A187))/COS(COS(A187)+(1.64702538716042+0.537146430097249*(A187+COS(0.347798363400371-A187)))*COS(A187)-0.26714408291119*(A187+0.0251921174339378*SIN(A187))+(0.0270515440773242*A187*COS(2.36770557548171+A187))/SIN(SIN(COS(COS(A187-0.227771237432817*COS(A187)*(0.244003939114535-COS(A187)-COS(COS(0.464096977697486-COS((39.2055475129509*COS(A187-SIN(0.356528883019573-A187)))/A187^2))*SIN(A187))))))))))))))))))*SIN(COS(A187-COS(SIN(8.45216284241943-COS(0.349023510229163+0.42073232374058*COS(0.759590257947852+COS(1.42073232374058*A187+COS(A187)*(1.89442827394731+0.000366675974410566*COS(2.19354464902984-COS(0.131277299088378-A187)-COS(COS(SIN(COS((COS(0.367424224211023+A187)*SIN(SIN(SIN(0.340828820733522-A187))))/(A187*COS(A187+(1.64702538716042+0.537146430097249*COS(A187))*COS(SIN(COS(A187))+SIN(1.79705146893733+A187+COS(COS(COS(SIN((0.530924470829865*A187)/(-2.82139876047721+SIN(COS(COS(COS(A187)))*SIN(COS(A187))))))))))+(0.0270515440773242*COS(2.36770557548171+A187)*(0.498701523299401-0.165778219372136*(1+COS(SIN(0.00872081561358199*SIN(2.26306768395918-A187-COS(A187)-COS(COS(SIN(COS((0.569180159825137*SIN(SIN(SIN(A187+SIN(A187)))))/A187))))+0.648585040695961/(COS(A187)-SIN(A187))))*SIN(0.00379532267608371*SIN((1.06314311483915*A187*(1.67526987319027-COS(A187)))/SIN(0.0150675913159254+COS(1.40403511969596/A187))))))))/SIN(SIN(A187+0.885784395489139*(-1.32742597150515-COS(A187))*COS(A187))))))))))))))))))))))))))/SIN(0.0150675913159254+COS(0.413036990134086/A187)))))))</f>
        <v>1.2601589529291468</v>
      </c>
    </row>
    <row r="188" spans="1:54" x14ac:dyDescent="0.25">
      <c r="A188">
        <v>-0.32</v>
      </c>
      <c r="B188">
        <v>0.87</v>
      </c>
      <c r="C188">
        <v>1.73915263</v>
      </c>
      <c r="D188">
        <f t="shared" si="195"/>
        <v>1.6803527624509256</v>
      </c>
      <c r="E188">
        <f t="shared" si="196"/>
        <v>1.6803527624509256</v>
      </c>
      <c r="F188">
        <f t="shared" si="197"/>
        <v>1.6803527624509256</v>
      </c>
      <c r="G188">
        <f t="shared" si="198"/>
        <v>1.6803527624509256</v>
      </c>
      <c r="H188">
        <f t="shared" si="199"/>
        <v>1.6803527624509256</v>
      </c>
      <c r="I188">
        <f t="shared" si="200"/>
        <v>1.7759750564802999</v>
      </c>
      <c r="J188">
        <f t="shared" si="201"/>
        <v>1.7759750564802999</v>
      </c>
      <c r="K188">
        <f t="shared" si="202"/>
        <v>1.7667495058754912</v>
      </c>
      <c r="L188">
        <f t="shared" si="203"/>
        <v>1.7301956115565247</v>
      </c>
      <c r="M188">
        <f t="shared" si="204"/>
        <v>1.744647247992263</v>
      </c>
      <c r="N188">
        <f t="shared" si="205"/>
        <v>1.744647247992263</v>
      </c>
      <c r="O188">
        <f t="shared" si="206"/>
        <v>1.744647247992263</v>
      </c>
      <c r="P188">
        <f t="shared" si="207"/>
        <v>1.744647247992263</v>
      </c>
      <c r="Q188">
        <f t="shared" si="208"/>
        <v>1.7414694493082985</v>
      </c>
      <c r="R188">
        <f t="shared" si="209"/>
        <v>1.7414694493082985</v>
      </c>
      <c r="S188">
        <f t="shared" si="210"/>
        <v>1.7392399242399976</v>
      </c>
      <c r="T188">
        <f t="shared" si="211"/>
        <v>1.7392399242399976</v>
      </c>
      <c r="U188">
        <f t="shared" si="212"/>
        <v>1.7392399242399976</v>
      </c>
      <c r="V188">
        <f t="shared" si="213"/>
        <v>1.7390853218319475</v>
      </c>
      <c r="W188">
        <f>2*COS(A188)+SIN(A188/(0.999148166279824+COS(SIN(0.0251921174339378*(COS(0.685969744682071+A188+COS(0.1500862687924-SIN(0.0665099688093772*_xlfn.CSC(SIN(COS(COS(A188+(0.244003939114535-COS(0.0932686925260328*A188)-COS(A188))*COS(A188)*(2*COS(A188)+0.387844872700148*(A188-0.082374768005002/(A188-COS(A188*COS(A188))-(-2.15039598507721-A188)*(A188-COS(SIN(SIN(COS(COS(1.32108411619894*(2.84387902041926+SIN(COS(COS(1.00374593116443*A188*COS(A188))))))/COS(SIN(0.0940779463483673*SIN(COS(A188)))))))))))))))))))+SIN(0.375433094857483*(-0.0260061439754979+A188))))*SIN(SIN(A188)))))</f>
        <v>1.7390853118334901</v>
      </c>
      <c r="X188">
        <f t="shared" si="214"/>
        <v>1.7391485144782814</v>
      </c>
      <c r="Y188">
        <f t="shared" si="215"/>
        <v>1.7391485144782814</v>
      </c>
      <c r="Z188">
        <f t="shared" si="216"/>
        <v>1.7391503729218822</v>
      </c>
      <c r="AA188">
        <f t="shared" si="217"/>
        <v>1.7391526021970893</v>
      </c>
      <c r="AB188">
        <f t="shared" si="218"/>
        <v>1.739152614620707</v>
      </c>
      <c r="AC188">
        <f t="shared" si="219"/>
        <v>1.7391525160977253</v>
      </c>
      <c r="AD188">
        <f t="shared" si="220"/>
        <v>1.7391526295506357</v>
      </c>
      <c r="AE188">
        <f t="shared" si="221"/>
        <v>1.7391526295506357</v>
      </c>
      <c r="AF188">
        <f t="shared" si="222"/>
        <v>1.7391526295506357</v>
      </c>
      <c r="AG188">
        <f>2*COS(A188)+SIN(A188/(1+COS(0.0102383050941825*SIN(0.0251921174339378*(COS(0.685969744682071+A188+COS(SIN(A188)*SIN(A188*_xlfn.CSC(0.699794000623748+COS(A188*SIN(A188)))*SIN(SIN(0.482614878018303*(0.999335114390903+A188))))))+SIN(A188))))))</f>
        <v>1.7391526295184625</v>
      </c>
      <c r="AH188">
        <f>2*COS(A188)+SIN(A188/(1+COS(0.0102383050941825*SIN(0.0251921174339378*(COS(0.685969744682071+A188+COS(SIN(A188)*SIN(A188*_xlfn.CSC(0.699794000623748+COS(A188*SIN(A188)))*SIN(SIN(0.482614878018303*(0.999335114390903+A188))))))+SIN(A188))))))</f>
        <v>1.7391526295184625</v>
      </c>
      <c r="AI188">
        <f>2*COS(A188)+SIN(A188/(1+COS(0.0102383050941825*SIN(0.0251921174339378*(COS(0.685969744682071+A188+COS(SIN(A188)*SIN(COS(A188*SIN(1.74994294679676+COS((0.937483306033506-SIN(0.572749275024412+COS(A188)))*(-0.296995998186627+_xlfn.SEC(0.419735600194717+COS(0.974172084069584*_xlfn.SEC(1.32108411619894*A188)))*SIN(0.970378444545662*COS(COS(SIN(A188))/(2.21684497839146-COS(0.827486649168256*COS(1.04770755378253*COS(0.374917836847673*A188*SIN(COS(A188)-SIN(1.72131839878938/(-0.756954071083095-A188))))*SIN(A188)))))*(1.79705146893733+COS(SIN(0.0251921174339378*(COS(0.685969744682071+A188+COS(2.67476585651086+SIN(0.0942661886848087*A188*_xlfn.CSC(0.810618544876305*(-2.15039598507721-A188))*_xlfn.CSC(SIN(COS(COS(0.809444787727253+A188+SIN(0.793305537772902+A188))))))))+SIN(0.375433094857483*(-0.0260061439754979+A188))))*SIN(SIN(A188)))))))))*_xlfn.CSC(0.699794000623748+COS(A188*SIN(A188))))))+SIN(A188))))))</f>
        <v>1.7391526295349822</v>
      </c>
      <c r="AJ188">
        <f>2*COS(A188)+SIN(A188/(1+COS(0.0102383050941825*SIN(0.0251921174339378*(COS(0.685969744682071+A188+COS(SIN(A188)*SIN(COS(A188*SIN(1.74994294679676+COS((0.937483306033506-SIN(0.572749275024412+COS(A188)))*(-0.296995998186627+_xlfn.SEC(0.419735600194717+COS(0.974172084069584*_xlfn.SEC(1.32108411619894*A188)))*SIN(0.970378444545662*COS(COS(SIN(A188))/(2.21684497839146-COS(0.827486649168256*COS(1.04770755378253*COS(0.374917836847673*A188*SIN(COS(A188)-SIN(1.72131839878938/(-0.756954071083095-A188))))*SIN(A188)))))*(1.79705146893733+COS(SIN(0.0251921174339378*(COS(0.685969744682071+A188+COS(2.67476585651086+SIN(0.0942661886848087*A188*_xlfn.CSC(0.810618544876305*(-2.15039598507721-A188))*_xlfn.CSC(SIN(COS(COS(0.809444787727253+A188+SIN(0.793305537772902+A188))))))))+SIN(0.375433094857483*(-0.0260061439754979+A188))))*SIN(SIN(A188)))))))))*_xlfn.CSC(0.699794000623748+COS(A188*SIN(A188))))))+SIN(A188))))))</f>
        <v>1.7391526295349822</v>
      </c>
      <c r="AK188">
        <f>2*COS(A188)+SIN(A188/(1+COS(0.0102383050941825*SIN(0.0251921174339378*(COS(0.685969744682071+A188+COS(SIN(A188)*SIN(COS(A188*SIN(1.74994294679676+COS((0.937483306033506-SIN(0.572749275024412+COS(A188)))*(-0.296995998186627+_xlfn.SEC(0.419735600194717+COS(0.974172084069584*_xlfn.SEC(1.32108411619894*A188)))*SIN(0.970378444545662*COS(COS(SIN(A188))/(2.21684497839146-COS(0.827486649168256*COS(1.04770755378253*COS(0.374917836847673*A188*SIN(0.227771237432817-COS(A188)))*SIN(A188)))))*(1.79705146893733+COS(SIN(0.0251921174339378*(COS(0.685969744682071+A188+COS(2.67476585651086+SIN(0.0942661886848087*A188*_xlfn.CSC(0.810618544876305*(-2.15039598507721-A188))*_xlfn.CSC(SIN(COS(COS(0.809444787727253+A188+SIN(0.793305537772902+A188))))))))+SIN(0.375433094857483*(-0.0260061439754979+A188))))*SIN(SIN(A188)))))))))*_xlfn.CSC(0.699794000623748+COS(A188*SIN(A188))))))+SIN(A188))))))</f>
        <v>1.7391526295349822</v>
      </c>
      <c r="AL188">
        <f t="shared" si="223"/>
        <v>1.7391526295491773</v>
      </c>
      <c r="AM188">
        <f t="shared" si="224"/>
        <v>1.7391526295503328</v>
      </c>
      <c r="AN188">
        <f>2*COS(A188)+SIN(A188/(1+COS(0.0102383050941825*SIN(0.0251921174339378*(COS(0.685969744682071+A188+COS(SIN(A188)*SIN(2.87522917078492*COS(A188*SIN(0.996308035150143-COS((0.125463411927578+COS(0.71323222501324*(0.460719913648222+COS(A188)))-SIN(0.572749275024412+COS(A188)))*(-0.296995998186627+_xlfn.SEC(0.419735600194717+COS(0.974172084069584*_xlfn.SEC(1.32108411619894*A188)))*SIN(0.970378444545662*COS(COS(SIN(A188))/(2.21684497839146-COS(0.827486649168256*COS(1.04770755378253*COS(0.374917836847673*A188*SIN(COS(A188)-SIN(1.72131839878938/(-0.756954071083095-A188))))*SIN(A188)))))*(1.79705146893733+COS(SIN(0.0251921174339378*(COS(0.685969744682071+A188+COS(2.67476585651086+SIN(0.0942661886848087*A188*_xlfn.CSC(0.810618544876305*(-2.15039598507721-A188))*_xlfn.CSC(SIN(COS(COS(0.809444787727253+COS(A188))))))))+SIN(0.375433094857483*(-0.0260061439754979+A188))))*SIN(SIN(A188)))))))-5.2258026739857*A188*COS(2.26306768395918-A188+0.648585040695961/(-0.482614878018303+COS(A188))-COS(A188)-COS(COS(SIN(COS(A188)))))*(-0.803019914186518-0.09344164141567*(-0.296995998186628+1.99608842466968*SIN(1.82224358637127*COS(A188)*COS(COS(SIN(A188))/(2.21684497839146-COS(1.1665946556443*COS(1.04770755378253*COS(0.374917836847673*A188*SIN(COS(A188)-SIN(1.72131839878938/(-0.756954071083095-A188))))*SIN(A188)))))))))))))+SIN(A188))))))</f>
        <v>1.7391526295219077</v>
      </c>
      <c r="AO188">
        <f>2*COS(A188)+SIN(A188/(1+COS(SIN(0.0251921174339378*COS(0.433121146091541*(-2.67476585651086+A188+0.837215599154702*SIN((A188+COS(1.73864272248443+COS(0.356528883019573+SIN(0.940777930379917-COS(0.938170919030737*A188)-COS(A188)))))*SIN(COS(COS(COS(A188)/(1.70671384443301+0.338811626822948/COS(COS(A188))-COS(COS((1.73174047813809*COS(SIN(SIN(3.8337034581196-A188))))/(-0.165778219372136+A188)))+SIN(0.119137815794098*COS(COS(A188))))))))))*SIN(2.8951001999306+COS(COS(SIN(COS((COS(0.367424224211023+A188)*_xlfn.SEC(A188+(-1.96485635804169+0.537146430097249*COS(A188))*COS(SIN(COS(A188))+SIN(1.79705146893733+A188+COS(COS(COS(SIN((0.530924470829865*A188)/(-2.82139876047721+SIN(COS(COS(COS(A188)))*SIN(COS(SIN(A188)))))))))))+0.0270515440773242*COS(2.36770557548171+A188)*_xlfn.CSC(SIN(A188+0.885784395489139*(-1.32742597150515-COS(A188))*COS(A188)))*(0.498701523299401-0.165778219372136*A188*_xlfn.SEC(1.21730816958026+SIN(0.0396212186351349*A188*(COS(0.232148706776693*(0.0250052579539931+A188))+SIN(0.750866189714967*A188))))))*SIN(SIN(SIN(0.340828820733522-A188))))/A188))))))*SIN(0.00379532267608371*SIN((1.06314311483915*A188*(1.67526987319027-COS(A188)))/SIN(0.0150675913159254+COS(1.40403511969596/COS(A188))))))))</f>
        <v>1.7391526295506172</v>
      </c>
      <c r="AP188">
        <f t="shared" si="225"/>
        <v>1.7391526295046511</v>
      </c>
      <c r="AQ188">
        <f t="shared" si="226"/>
        <v>1.7391526295046511</v>
      </c>
      <c r="AR188">
        <f t="shared" si="227"/>
        <v>1.7391526295046511</v>
      </c>
      <c r="AS188">
        <f t="shared" si="228"/>
        <v>1.7391526295046498</v>
      </c>
      <c r="AT188">
        <f t="shared" si="229"/>
        <v>1.7391526295046498</v>
      </c>
      <c r="AU188">
        <f t="shared" si="230"/>
        <v>1.7391526294945838</v>
      </c>
      <c r="AV188">
        <f t="shared" si="231"/>
        <v>1.7391526294945838</v>
      </c>
      <c r="AW188">
        <f t="shared" si="232"/>
        <v>1.7391526294945838</v>
      </c>
      <c r="AX188">
        <f t="shared" si="233"/>
        <v>1.7391526294945838</v>
      </c>
      <c r="AY188">
        <f>2*COS(A188)+SIN(A188/(1+COS(SIN(0.0251921174339378*COS(0.433121146091541*(-2.67476585651086+A188+A188*SIN(A188*(A188+COS(0.933255692033108+A188)))))*SIN(2.8951001999306+COS(COS(SIN(COS((COS(0.367424224211023+A188)*_xlfn.SEC(A188+(1.64702538716042+0.537146430097249*COS(A188))*COS(SIN(2.65449809165387+A188)+SIN(COS(A188)))+0.0270515440773242*(0.498701523299401-0.312244449974241*COS(A188))*COS(2.36770557548171+A188)*_xlfn.CSC(SIN(A188+0.885784395489139*(-1.32742597150515-COS(A188))*COS(A188))))*SIN(SIN(SIN(0.340828820733522-A188))))/A188))))))*SIN(0.00379532267608371*SIN((1.06314311483915*A188*(1.67526987319027-COS(A188)))/SIN(COS(1.40403511969596/COS(A188))+(0.244003939114535-COS(0.0932686925260328*A188)-COS(A188))*SIN(0.933255692033108*(0.0479452472347528+A188)*SIN(A188+0.734842844660215*COS(COS(A188)/COS(SIN(COS(A188+COS(1.35652888301957*A188)))))))))))))</f>
        <v>1.7391526295499555</v>
      </c>
      <c r="AZ188">
        <f>2*COS(A188)+SIN(A188/(1+COS(SIN(0.0251921174339378*COS(0.433121146091541*(-2.67476585651086+A188+A188*SIN(A188*(A188+COS(0.933255692033108+A188)))))*SIN(2.8951001999306+COS(COS(SIN(COS((COS(0.367424224211023+A188)*_xlfn.SEC(A188+(1.64702538716042+0.537146430097249*COS(A188))*COS(SIN(2.65449809165387+A188)+SIN(COS(A188)))+0.0270515440773242*(0.498701523299401-0.312244449974241*COS(A188))*COS(2.36770557548171+A188)*_xlfn.CSC(SIN(A188+0.885784395489139*(-1.32742597150515-COS(A188))*COS(A188))))*SIN(SIN(SIN(0.340828820733522-A188))))/A188))))))*SIN(0.00379532267608371*SIN((1.06314311483915*A188*(1.67526987319027-COS(A188)))/SIN(COS(1.40403511969596/COS(A188))+(0.244003939114535-COS(0.0932686925260328*A188)-COS(A188))*SIN(0.933255692033108*(0.0479452472347528+A188)*SIN(A188+0.734842844660215*COS(COS(A188)/COS(SIN(COS(A188+COS(1.35652888301957*A188)))))))))))))</f>
        <v>1.7391526295499555</v>
      </c>
      <c r="BA188">
        <f>2*COS(A188)+SIN(A188/(1+COS(SIN(0.0251921174339378*COS(0.433121146091541*(-2.67476585651086+A188+A188*SIN(A188*(A188+COS(0.933255692033108+A188)))))*SIN(2.8951001999306+COS(COS(SIN(COS((COS(0.367424224211023+A188)*_xlfn.SEC(A188+(1.64702538716042+0.537146430097249*COS(A188))*COS(SIN(2.65449809165387+A188)+SIN(COS(A188)))+0.0270515440773242*(0.498701523299401-0.312244449974241*COS(A188))*COS(2.36770557548171+A188)*_xlfn.CSC(SIN(A188+0.885784395489139*(-1.32742597150515-COS(A188))*COS(A188))))*SIN(SIN(SIN(0.340828820733522-A188))))/A188))))))*SIN(0.00379532267608371*SIN((1.06314311483915*A188*(1.67526987319027-COS(A188)))/SIN(COS(1.40403511969596/COS(A188))+(0.244003939114535-COS(0.0932686925260328*A188)-COS(A188))*SIN(0.933255692033108*(0.0479452472347528+A188)*SIN(A188+0.734842844660215*COS(COS(A188)/COS(SIN(COS(A188+COS(1.35652888301957*A188)))))))))))))</f>
        <v>1.7391526295499555</v>
      </c>
      <c r="BB188">
        <f>2*COS(A188)+SIN(A188/(1+COS(SIN(0.0251921174339378*COS(_xlfn.SEC(0.419735600194717+COS(0.974172084069584*_xlfn.SEC(1.32108411619894*A188)))*SIN(0.970378444545662*COS(COS(SIN(A188))/(2.21684497839146-COS(0.827486649168256*COS(1.04770755378253*COS(0.374917836847673*A188*SIN(A188+SIN(0.0150681615125201*A188)))*SIN(A188)))))*(1.79705146893733+COS(A188*SIN(0.0251921174339378*(-0.0120347759626663+COS(1.17295361766372-A188-COS(COS(COS((0.734842844660215*COS(0.367424224211023+A188)*SIN(COS(0.0150681615125201-A188)))/A188))))))))))*SIN(2.8951001999306+COS(COS(SIN(COS((COS(0.367424224211023+A188)*SIN(SIN(SIN(A188+SIN(A188)))))/(A188*(-0.855952925578902+COS(0.0250929074423294+A188)))))))))*SIN(0.0045405414853601*SIN((1.06314311483915*A188*(1.67526987319027-COS(A188)-COS(A188*SIN(0.66442022239765/(SIN(A188)*SIN(1.48270932459095*COS(SIN(SIN(COS(COS(A188)))))*COS(2.4900660451625-SIN(SIN(0.0251921174339378*(COS(A188+SIN((0.0251921174339378*COS(1.17295361766372*COS(A188)+COS(A188)/(A188*(0.345878657336117+A188-SIN(COS(A188)+A188*SIN(1.74994294679676+COS(0.0572806453769424*(-0.296995998186628+2.38953537141348*SIN(4.18189618808757*COS(A188)*COS(COS(SIN(A188))/(2.21684497839146-COS(1.1665946556443*COS(1.04770755378253*(0.999381384107968+A188))))))))))))))/(0.356528883019573+A188)-SIN(0.580358562052647-A188)))+SIN(0.375433094857483*(-0.161046367187467+A188))))))*SIN(0.093404449451794+COS(A188-0.484621490756709*(COS(COS(A188))+(2.06346606387297*COS(A188))/(0.356528883019573+0.150655529361516/COS(0.364312412788005*COS(0.00593771058668955*(A188+0.530924470829865*A188*((0.244003939114535-COS(0.0932686925260328*A188)-COS(A188))*COS(A188)*(2*COS(A188)+0.387844872700148*COS(0.122247045623982*(-2.67476585651086+A188)*(SIN(A188)*SIN(0.00140217240902748*A188^2*COS(COS(A188-0.999082557898852/(1.3608351870969+0.150655529361516*(2.74489686570714+A188)-COS(1)))*(0.0150675913159254-A188+COS(0.413036990134086/A188)-COS(A188)-COS(A188*COS(A188))-COS(A188+0.244232384538129*(2.84387902041926+A188+COS(B188)))))*SIN(A188))-SIN(SIN(SIN(0.862339351056448+COS(SIN(2.8951001999306+(0.5*COS(A188)*(0.826937250740526+(-1.12458081737812*A188)/(1+COS(SIN(0.00872081561358199*SIN(2.8951001999306+COS(COS(SIN(COS((0.734842844660215*COS(0.367424224211023+A188)*SIN(SIN(SIN(A188+SIN(A188)))))/A188))))))*SIN(0.00379532267608371*SIN(3.01037523694323*A188*(1.67526987319027-COS(A188)-COS(A188*SIN(SIN(0.00379532267608371*SIN(1.26449815900264*A188*(1.67526987319027-COS(A188))))*SIN(0.00872081561358199*SIN(A188+COS(COS(SIN(COS((0.734842844660215*COS(0.367424224211023+A188)*SIN(SIN(SIN(A188+SIN(A188)))))/A188)))))))))))))))/A188))))))))+COS(2.67476585651086-SIN(0.123821531774593/SIN(SIN(COS(0.999682695391386*(0.530924470829865-A188))/COS(COS(A188)+(1.64702538716042+0.537146430097249*(A188+COS(0.347798363400371-A188)))*COS(A188)-0.26714408291119*(A188+0.0251921174339378*SIN(A188))+(0.0270515440773242*A188*COS(2.36770557548171+A188))/SIN(SIN(COS(COS(A188-0.227771237432817*COS(A188)*(0.244003939114535-COS(A188)-COS(COS(0.464096977697486-COS((39.2055475129509*COS(A188-SIN(0.356528883019573-A188)))/A188^2))*SIN(A188))))))))))))))))))*SIN(COS(A188-COS(SIN(8.45216284241943-COS(0.349023510229163+0.42073232374058*COS(0.759590257947852+COS(1.42073232374058*A188+COS(A188)*(1.89442827394731+0.000366675974410566*COS(2.19354464902984-COS(0.131277299088378-A188)-COS(COS(SIN(COS((COS(0.367424224211023+A188)*SIN(SIN(SIN(0.340828820733522-A188))))/(A188*COS(A188+(1.64702538716042+0.537146430097249*COS(A188))*COS(SIN(COS(A188))+SIN(1.79705146893733+A188+COS(COS(COS(SIN((0.530924470829865*A188)/(-2.82139876047721+SIN(COS(COS(COS(A188)))*SIN(COS(A188))))))))))+(0.0270515440773242*COS(2.36770557548171+A188)*(0.498701523299401-0.165778219372136*(1+COS(SIN(0.00872081561358199*SIN(2.26306768395918-A188-COS(A188)-COS(COS(SIN(COS((0.569180159825137*SIN(SIN(SIN(A188+SIN(A188)))))/A188))))+0.648585040695961/(COS(A188)-SIN(A188))))*SIN(0.00379532267608371*SIN((1.06314311483915*A188*(1.67526987319027-COS(A188)))/SIN(0.0150675913159254+COS(1.40403511969596/A188))))))))/SIN(SIN(A188+0.885784395489139*(-1.32742597150515-COS(A188))*COS(A188))))))))))))))))))))))))))/SIN(0.0150675913159254+COS(0.413036990134086/A188)))))))</f>
        <v>1.7391526295501201</v>
      </c>
    </row>
    <row r="189" spans="1:54" x14ac:dyDescent="0.25">
      <c r="A189">
        <v>-3.01</v>
      </c>
      <c r="B189">
        <v>-0.34</v>
      </c>
      <c r="C189">
        <v>-2.9805445499999998</v>
      </c>
      <c r="D189">
        <f t="shared" si="195"/>
        <v>-2.0436500967470446</v>
      </c>
      <c r="E189">
        <f t="shared" si="196"/>
        <v>-2.0436500967470446</v>
      </c>
      <c r="F189">
        <f t="shared" si="197"/>
        <v>-2.0436500967470446</v>
      </c>
      <c r="G189">
        <f t="shared" si="198"/>
        <v>-2.0436500967470446</v>
      </c>
      <c r="H189">
        <f t="shared" si="199"/>
        <v>-2.0436500967470446</v>
      </c>
      <c r="I189">
        <f t="shared" si="200"/>
        <v>-3.1349342755557488</v>
      </c>
      <c r="J189">
        <f t="shared" si="201"/>
        <v>-3.1349342755557488</v>
      </c>
      <c r="K189">
        <f t="shared" si="202"/>
        <v>-3.2217121109322302</v>
      </c>
      <c r="L189">
        <f t="shared" si="203"/>
        <v>-2.8239781475154313</v>
      </c>
      <c r="M189">
        <f t="shared" si="204"/>
        <v>-2.9757396347316742</v>
      </c>
      <c r="N189">
        <f t="shared" si="205"/>
        <v>-2.9757396347316742</v>
      </c>
      <c r="O189">
        <f t="shared" si="206"/>
        <v>-2.9757396347316742</v>
      </c>
      <c r="P189">
        <f t="shared" si="207"/>
        <v>-2.9757396347316742</v>
      </c>
      <c r="Q189">
        <f t="shared" si="208"/>
        <v>-2.9788505518551958</v>
      </c>
      <c r="R189">
        <f t="shared" si="209"/>
        <v>-2.9788505518551958</v>
      </c>
      <c r="S189">
        <f t="shared" si="210"/>
        <v>-2.9804895197200252</v>
      </c>
      <c r="T189">
        <f t="shared" si="211"/>
        <v>-2.9804895197200252</v>
      </c>
      <c r="U189">
        <f t="shared" si="212"/>
        <v>-2.9804895197200252</v>
      </c>
      <c r="V189">
        <f t="shared" si="213"/>
        <v>-2.9805870978429532</v>
      </c>
      <c r="W189">
        <f>2*COS(A189)+SIN(A189/(0.999148166279824+COS(SIN(0.0251921174339378*(COS(0.685969744682071+A189+COS(0.1500862687924-SIN(0.0665099688093772*_xlfn.CSC(SIN(COS(COS(A189+(0.244003939114535-COS(0.0932686925260328*A189)-COS(A189))*COS(A189)*(2*COS(A189)+0.387844872700148*(A189-0.082374768005002/(A189-COS(A189*COS(A189))-(-2.15039598507721-A189)*(A189-COS(SIN(SIN(COS(COS(1.32108411619894*(2.84387902041926+SIN(COS(COS(1.00374593116443*A189*COS(A189))))))/COS(SIN(0.0940779463483673*SIN(COS(A189)))))))))))))))))))+SIN(0.375433094857483*(-0.0260061439754979+A189))))*SIN(SIN(A189)))))</f>
        <v>-2.9805866265129488</v>
      </c>
      <c r="X189">
        <f t="shared" si="214"/>
        <v>-2.9805461382057898</v>
      </c>
      <c r="Y189">
        <f t="shared" si="215"/>
        <v>-2.9805461382057898</v>
      </c>
      <c r="Z189">
        <f t="shared" si="216"/>
        <v>-2.9805459312664735</v>
      </c>
      <c r="AA189">
        <f t="shared" si="217"/>
        <v>-2.9805446812576744</v>
      </c>
      <c r="AB189">
        <f t="shared" si="218"/>
        <v>-2.9805449312657455</v>
      </c>
      <c r="AC189">
        <f t="shared" si="219"/>
        <v>-2.9805446214471889</v>
      </c>
      <c r="AD189">
        <f t="shared" si="220"/>
        <v>-2.9805445503749985</v>
      </c>
      <c r="AE189">
        <f t="shared" si="221"/>
        <v>-2.9805445503749985</v>
      </c>
      <c r="AF189">
        <f t="shared" si="222"/>
        <v>-2.9805445503749985</v>
      </c>
      <c r="AG189">
        <f>2*COS(A189)+SIN(A189/(1+COS(0.0102383050941825*SIN(0.0251921174339378*(COS(0.685969744682071+A189+COS(SIN(A189)*SIN(A189*_xlfn.CSC(0.699794000623748+COS(A189*SIN(A189)))*SIN(SIN(0.482614878018303*(0.999335114390903+A189))))))+SIN(A189))))))</f>
        <v>-2.9805445503940926</v>
      </c>
      <c r="AH189">
        <f>2*COS(A189)+SIN(A189/(1+COS(0.0102383050941825*SIN(0.0251921174339378*(COS(0.685969744682071+A189+COS(SIN(A189)*SIN(A189*_xlfn.CSC(0.699794000623748+COS(A189*SIN(A189)))*SIN(SIN(0.482614878018303*(0.999335114390903+A189))))))+SIN(A189))))))</f>
        <v>-2.9805445503940926</v>
      </c>
      <c r="AI189">
        <f>2*COS(A189)+SIN(A189/(1+COS(0.0102383050941825*SIN(0.0251921174339378*(COS(0.685969744682071+A189+COS(SIN(A189)*SIN(COS(A189*SIN(1.74994294679676+COS((0.937483306033506-SIN(0.572749275024412+COS(A189)))*(-0.296995998186627+_xlfn.SEC(0.419735600194717+COS(0.974172084069584*_xlfn.SEC(1.32108411619894*A189)))*SIN(0.970378444545662*COS(COS(SIN(A189))/(2.21684497839146-COS(0.827486649168256*COS(1.04770755378253*COS(0.374917836847673*A189*SIN(COS(A189)-SIN(1.72131839878938/(-0.756954071083095-A189))))*SIN(A189)))))*(1.79705146893733+COS(SIN(0.0251921174339378*(COS(0.685969744682071+A189+COS(2.67476585651086+SIN(0.0942661886848087*A189*_xlfn.CSC(0.810618544876305*(-2.15039598507721-A189))*_xlfn.CSC(SIN(COS(COS(0.809444787727253+A189+SIN(0.793305537772902+A189))))))))+SIN(0.375433094857483*(-0.0260061439754979+A189))))*SIN(SIN(A189)))))))))*_xlfn.CSC(0.699794000623748+COS(A189*SIN(A189))))))+SIN(A189))))))</f>
        <v>-2.9805445503953445</v>
      </c>
      <c r="AJ189">
        <f>2*COS(A189)+SIN(A189/(1+COS(0.0102383050941825*SIN(0.0251921174339378*(COS(0.685969744682071+A189+COS(SIN(A189)*SIN(COS(A189*SIN(1.74994294679676+COS((0.937483306033506-SIN(0.572749275024412+COS(A189)))*(-0.296995998186627+_xlfn.SEC(0.419735600194717+COS(0.974172084069584*_xlfn.SEC(1.32108411619894*A189)))*SIN(0.970378444545662*COS(COS(SIN(A189))/(2.21684497839146-COS(0.827486649168256*COS(1.04770755378253*COS(0.374917836847673*A189*SIN(COS(A189)-SIN(1.72131839878938/(-0.756954071083095-A189))))*SIN(A189)))))*(1.79705146893733+COS(SIN(0.0251921174339378*(COS(0.685969744682071+A189+COS(2.67476585651086+SIN(0.0942661886848087*A189*_xlfn.CSC(0.810618544876305*(-2.15039598507721-A189))*_xlfn.CSC(SIN(COS(COS(0.809444787727253+A189+SIN(0.793305537772902+A189))))))))+SIN(0.375433094857483*(-0.0260061439754979+A189))))*SIN(SIN(A189)))))))))*_xlfn.CSC(0.699794000623748+COS(A189*SIN(A189))))))+SIN(A189))))))</f>
        <v>-2.9805445503953445</v>
      </c>
      <c r="AK189">
        <f>2*COS(A189)+SIN(A189/(1+COS(0.0102383050941825*SIN(0.0251921174339378*(COS(0.685969744682071+A189+COS(SIN(A189)*SIN(COS(A189*SIN(1.74994294679676+COS((0.937483306033506-SIN(0.572749275024412+COS(A189)))*(-0.296995998186627+_xlfn.SEC(0.419735600194717+COS(0.974172084069584*_xlfn.SEC(1.32108411619894*A189)))*SIN(0.970378444545662*COS(COS(SIN(A189))/(2.21684497839146-COS(0.827486649168256*COS(1.04770755378253*COS(0.374917836847673*A189*SIN(0.227771237432817-COS(A189)))*SIN(A189)))))*(1.79705146893733+COS(SIN(0.0251921174339378*(COS(0.685969744682071+A189+COS(2.67476585651086+SIN(0.0942661886848087*A189*_xlfn.CSC(0.810618544876305*(-2.15039598507721-A189))*_xlfn.CSC(SIN(COS(COS(0.809444787727253+A189+SIN(0.793305537772902+A189))))))))+SIN(0.375433094857483*(-0.0260061439754979+A189))))*SIN(SIN(A189)))))))))*_xlfn.CSC(0.699794000623748+COS(A189*SIN(A189))))))+SIN(A189))))))</f>
        <v>-2.9805445503953441</v>
      </c>
      <c r="AL189">
        <f t="shared" si="223"/>
        <v>-2.9805445503763042</v>
      </c>
      <c r="AM189">
        <f t="shared" si="224"/>
        <v>-2.9805445503956078</v>
      </c>
      <c r="AN189">
        <f>2*COS(A189)+SIN(A189/(1+COS(0.0102383050941825*SIN(0.0251921174339378*(COS(0.685969744682071+A189+COS(SIN(A189)*SIN(2.87522917078492*COS(A189*SIN(0.996308035150143-COS((0.125463411927578+COS(0.71323222501324*(0.460719913648222+COS(A189)))-SIN(0.572749275024412+COS(A189)))*(-0.296995998186627+_xlfn.SEC(0.419735600194717+COS(0.974172084069584*_xlfn.SEC(1.32108411619894*A189)))*SIN(0.970378444545662*COS(COS(SIN(A189))/(2.21684497839146-COS(0.827486649168256*COS(1.04770755378253*COS(0.374917836847673*A189*SIN(COS(A189)-SIN(1.72131839878938/(-0.756954071083095-A189))))*SIN(A189)))))*(1.79705146893733+COS(SIN(0.0251921174339378*(COS(0.685969744682071+A189+COS(2.67476585651086+SIN(0.0942661886848087*A189*_xlfn.CSC(0.810618544876305*(-2.15039598507721-A189))*_xlfn.CSC(SIN(COS(COS(0.809444787727253+COS(A189))))))))+SIN(0.375433094857483*(-0.0260061439754979+A189))))*SIN(SIN(A189)))))))-5.2258026739857*A189*COS(2.26306768395918-A189+0.648585040695961/(-0.482614878018303+COS(A189))-COS(A189)-COS(COS(SIN(COS(A189)))))*(-0.803019914186518-0.09344164141567*(-0.296995998186628+1.99608842466968*SIN(1.82224358637127*COS(A189)*COS(COS(SIN(A189))/(2.21684497839146-COS(1.1665946556443*COS(1.04770755378253*COS(0.374917836847673*A189*SIN(COS(A189)-SIN(1.72131839878938/(-0.756954071083095-A189))))*SIN(A189)))))))))))))+SIN(A189))))))</f>
        <v>-2.9805445503957726</v>
      </c>
      <c r="AO189">
        <f>2*COS(A189)+SIN(A189/(1+COS(SIN(0.0251921174339378*COS(0.433121146091541*(-2.67476585651086+A189+0.837215599154702*SIN((A189+COS(1.73864272248443+COS(0.356528883019573+SIN(0.940777930379917-COS(0.938170919030737*A189)-COS(A189)))))*SIN(COS(COS(COS(A189)/(1.70671384443301+0.338811626822948/COS(COS(A189))-COS(COS((1.73174047813809*COS(SIN(SIN(3.8337034581196-A189))))/(-0.165778219372136+A189)))+SIN(0.119137815794098*COS(COS(A189))))))))))*SIN(2.8951001999306+COS(COS(SIN(COS((COS(0.367424224211023+A189)*_xlfn.SEC(A189+(-1.96485635804169+0.537146430097249*COS(A189))*COS(SIN(COS(A189))+SIN(1.79705146893733+A189+COS(COS(COS(SIN((0.530924470829865*A189)/(-2.82139876047721+SIN(COS(COS(COS(A189)))*SIN(COS(SIN(A189)))))))))))+0.0270515440773242*COS(2.36770557548171+A189)*_xlfn.CSC(SIN(A189+0.885784395489139*(-1.32742597150515-COS(A189))*COS(A189)))*(0.498701523299401-0.165778219372136*A189*_xlfn.SEC(1.21730816958026+SIN(0.0396212186351349*A189*(COS(0.232148706776693*(0.0250052579539931+A189))+SIN(0.750866189714967*A189))))))*SIN(SIN(SIN(0.340828820733522-A189))))/A189))))))*SIN(0.00379532267608371*SIN((1.06314311483915*A189*(1.67526987319027-COS(A189)))/SIN(0.0150675913159254+COS(1.40403511969596/COS(A189))))))))</f>
        <v>-2.9805445503854457</v>
      </c>
      <c r="AP189">
        <f t="shared" si="225"/>
        <v>-2.9805445503766785</v>
      </c>
      <c r="AQ189">
        <f t="shared" si="226"/>
        <v>-2.9805445503766785</v>
      </c>
      <c r="AR189">
        <f t="shared" si="227"/>
        <v>-2.9805445503766785</v>
      </c>
      <c r="AS189">
        <f t="shared" si="228"/>
        <v>-2.9805445503767132</v>
      </c>
      <c r="AT189">
        <f t="shared" si="229"/>
        <v>-2.9805445503767132</v>
      </c>
      <c r="AU189">
        <f t="shared" si="230"/>
        <v>-2.9805445503777963</v>
      </c>
      <c r="AV189">
        <f t="shared" si="231"/>
        <v>-2.9805445503777963</v>
      </c>
      <c r="AW189">
        <f t="shared" si="232"/>
        <v>-2.9805445503777963</v>
      </c>
      <c r="AX189">
        <f t="shared" si="233"/>
        <v>-2.9805445503777963</v>
      </c>
      <c r="AY189">
        <f>2*COS(A189)+SIN(A189/(1+COS(SIN(0.0251921174339378*COS(0.433121146091541*(-2.67476585651086+A189+A189*SIN(A189*(A189+COS(0.933255692033108+A189)))))*SIN(2.8951001999306+COS(COS(SIN(COS((COS(0.367424224211023+A189)*_xlfn.SEC(A189+(1.64702538716042+0.537146430097249*COS(A189))*COS(SIN(2.65449809165387+A189)+SIN(COS(A189)))+0.0270515440773242*(0.498701523299401-0.312244449974241*COS(A189))*COS(2.36770557548171+A189)*_xlfn.CSC(SIN(A189+0.885784395489139*(-1.32742597150515-COS(A189))*COS(A189))))*SIN(SIN(SIN(0.340828820733522-A189))))/A189))))))*SIN(0.00379532267608371*SIN((1.06314311483915*A189*(1.67526987319027-COS(A189)))/SIN(COS(1.40403511969596/COS(A189))+(0.244003939114535-COS(0.0932686925260328*A189)-COS(A189))*SIN(0.933255692033108*(0.0479452472347528+A189)*SIN(A189+0.734842844660215*COS(COS(A189)/COS(SIN(COS(A189+COS(1.35652888301957*A189)))))))))))))</f>
        <v>-2.9805445503780326</v>
      </c>
      <c r="AZ189">
        <f>2*COS(A189)+SIN(A189/(1+COS(SIN(0.0251921174339378*COS(0.433121146091541*(-2.67476585651086+A189+A189*SIN(A189*(A189+COS(0.933255692033108+A189)))))*SIN(2.8951001999306+COS(COS(SIN(COS((COS(0.367424224211023+A189)*_xlfn.SEC(A189+(1.64702538716042+0.537146430097249*COS(A189))*COS(SIN(2.65449809165387+A189)+SIN(COS(A189)))+0.0270515440773242*(0.498701523299401-0.312244449974241*COS(A189))*COS(2.36770557548171+A189)*_xlfn.CSC(SIN(A189+0.885784395489139*(-1.32742597150515-COS(A189))*COS(A189))))*SIN(SIN(SIN(0.340828820733522-A189))))/A189))))))*SIN(0.00379532267608371*SIN((1.06314311483915*A189*(1.67526987319027-COS(A189)))/SIN(COS(1.40403511969596/COS(A189))+(0.244003939114535-COS(0.0932686925260328*A189)-COS(A189))*SIN(0.933255692033108*(0.0479452472347528+A189)*SIN(A189+0.734842844660215*COS(COS(A189)/COS(SIN(COS(A189+COS(1.35652888301957*A189)))))))))))))</f>
        <v>-2.9805445503780326</v>
      </c>
      <c r="BA189">
        <f>2*COS(A189)+SIN(A189/(1+COS(SIN(0.0251921174339378*COS(0.433121146091541*(-2.67476585651086+A189+A189*SIN(A189*(A189+COS(0.933255692033108+A189)))))*SIN(2.8951001999306+COS(COS(SIN(COS((COS(0.367424224211023+A189)*_xlfn.SEC(A189+(1.64702538716042+0.537146430097249*COS(A189))*COS(SIN(2.65449809165387+A189)+SIN(COS(A189)))+0.0270515440773242*(0.498701523299401-0.312244449974241*COS(A189))*COS(2.36770557548171+A189)*_xlfn.CSC(SIN(A189+0.885784395489139*(-1.32742597150515-COS(A189))*COS(A189))))*SIN(SIN(SIN(0.340828820733522-A189))))/A189))))))*SIN(0.00379532267608371*SIN((1.06314311483915*A189*(1.67526987319027-COS(A189)))/SIN(COS(1.40403511969596/COS(A189))+(0.244003939114535-COS(0.0932686925260328*A189)-COS(A189))*SIN(0.933255692033108*(0.0479452472347528+A189)*SIN(A189+0.734842844660215*COS(COS(A189)/COS(SIN(COS(A189+COS(1.35652888301957*A189)))))))))))))</f>
        <v>-2.9805445503780326</v>
      </c>
      <c r="BB189">
        <f>2*COS(A189)+SIN(A189/(1+COS(SIN(0.0251921174339378*COS(_xlfn.SEC(0.419735600194717+COS(0.974172084069584*_xlfn.SEC(1.32108411619894*A189)))*SIN(0.970378444545662*COS(COS(SIN(A189))/(2.21684497839146-COS(0.827486649168256*COS(1.04770755378253*COS(0.374917836847673*A189*SIN(A189+SIN(0.0150681615125201*A189)))*SIN(A189)))))*(1.79705146893733+COS(A189*SIN(0.0251921174339378*(-0.0120347759626663+COS(1.17295361766372-A189-COS(COS(COS((0.734842844660215*COS(0.367424224211023+A189)*SIN(COS(0.0150681615125201-A189)))/A189))))))))))*SIN(2.8951001999306+COS(COS(SIN(COS((COS(0.367424224211023+A189)*SIN(SIN(SIN(A189+SIN(A189)))))/(A189*(-0.855952925578902+COS(0.0250929074423294+A189)))))))))*SIN(0.0045405414853601*SIN((1.06314311483915*A189*(1.67526987319027-COS(A189)-COS(A189*SIN(0.66442022239765/(SIN(A189)*SIN(1.48270932459095*COS(SIN(SIN(COS(COS(A189)))))*COS(2.4900660451625-SIN(SIN(0.0251921174339378*(COS(A189+SIN((0.0251921174339378*COS(1.17295361766372*COS(A189)+COS(A189)/(A189*(0.345878657336117+A189-SIN(COS(A189)+A189*SIN(1.74994294679676+COS(0.0572806453769424*(-0.296995998186628+2.38953537141348*SIN(4.18189618808757*COS(A189)*COS(COS(SIN(A189))/(2.21684497839146-COS(1.1665946556443*COS(1.04770755378253*(0.999381384107968+A189))))))))))))))/(0.356528883019573+A189)-SIN(0.580358562052647-A189)))+SIN(0.375433094857483*(-0.161046367187467+A189))))))*SIN(0.093404449451794+COS(A189-0.484621490756709*(COS(COS(A189))+(2.06346606387297*COS(A189))/(0.356528883019573+0.150655529361516/COS(0.364312412788005*COS(0.00593771058668955*(A189+0.530924470829865*A189*((0.244003939114535-COS(0.0932686925260328*A189)-COS(A189))*COS(A189)*(2*COS(A189)+0.387844872700148*COS(0.122247045623982*(-2.67476585651086+A189)*(SIN(A189)*SIN(0.00140217240902748*A189^2*COS(COS(A189-0.999082557898852/(1.3608351870969+0.150655529361516*(2.74489686570714+A189)-COS(1)))*(0.0150675913159254-A189+COS(0.413036990134086/A189)-COS(A189)-COS(A189*COS(A189))-COS(A189+0.244232384538129*(2.84387902041926+A189+COS(B189)))))*SIN(A189))-SIN(SIN(SIN(0.862339351056448+COS(SIN(2.8951001999306+(0.5*COS(A189)*(0.826937250740526+(-1.12458081737812*A189)/(1+COS(SIN(0.00872081561358199*SIN(2.8951001999306+COS(COS(SIN(COS((0.734842844660215*COS(0.367424224211023+A189)*SIN(SIN(SIN(A189+SIN(A189)))))/A189))))))*SIN(0.00379532267608371*SIN(3.01037523694323*A189*(1.67526987319027-COS(A189)-COS(A189*SIN(SIN(0.00379532267608371*SIN(1.26449815900264*A189*(1.67526987319027-COS(A189))))*SIN(0.00872081561358199*SIN(A189+COS(COS(SIN(COS((0.734842844660215*COS(0.367424224211023+A189)*SIN(SIN(SIN(A189+SIN(A189)))))/A189)))))))))))))))/A189))))))))+COS(2.67476585651086-SIN(0.123821531774593/SIN(SIN(COS(0.999682695391386*(0.530924470829865-A189))/COS(COS(A189)+(1.64702538716042+0.537146430097249*(A189+COS(0.347798363400371-A189)))*COS(A189)-0.26714408291119*(A189+0.0251921174339378*SIN(A189))+(0.0270515440773242*A189*COS(2.36770557548171+A189))/SIN(SIN(COS(COS(A189-0.227771237432817*COS(A189)*(0.244003939114535-COS(A189)-COS(COS(0.464096977697486-COS((39.2055475129509*COS(A189-SIN(0.356528883019573-A189)))/A189^2))*SIN(A189))))))))))))))))))*SIN(COS(A189-COS(SIN(8.45216284241943-COS(0.349023510229163+0.42073232374058*COS(0.759590257947852+COS(1.42073232374058*A189+COS(A189)*(1.89442827394731+0.000366675974410566*COS(2.19354464902984-COS(0.131277299088378-A189)-COS(COS(SIN(COS((COS(0.367424224211023+A189)*SIN(SIN(SIN(0.340828820733522-A189))))/(A189*COS(A189+(1.64702538716042+0.537146430097249*COS(A189))*COS(SIN(COS(A189))+SIN(1.79705146893733+A189+COS(COS(COS(SIN((0.530924470829865*A189)/(-2.82139876047721+SIN(COS(COS(COS(A189)))*SIN(COS(A189))))))))))+(0.0270515440773242*COS(2.36770557548171+A189)*(0.498701523299401-0.165778219372136*(1+COS(SIN(0.00872081561358199*SIN(2.26306768395918-A189-COS(A189)-COS(COS(SIN(COS((0.569180159825137*SIN(SIN(SIN(A189+SIN(A189)))))/A189))))+0.648585040695961/(COS(A189)-SIN(A189))))*SIN(0.00379532267608371*SIN((1.06314311483915*A189*(1.67526987319027-COS(A189)))/SIN(0.0150675913159254+COS(1.40403511969596/A189))))))))/SIN(SIN(A189+0.885784395489139*(-1.32742597150515-COS(A189))*COS(A189))))))))))))))))))))))))))/SIN(0.0150675913159254+COS(0.413036990134086/A189)))))))</f>
        <v>-2.9805445503751753</v>
      </c>
    </row>
    <row r="190" spans="1:54" x14ac:dyDescent="0.25">
      <c r="A190">
        <v>-2.95</v>
      </c>
      <c r="B190">
        <v>0.12</v>
      </c>
      <c r="C190">
        <v>-2.9588194460000001</v>
      </c>
      <c r="D190">
        <f t="shared" si="195"/>
        <v>-2.0617416402810016</v>
      </c>
      <c r="E190">
        <f t="shared" si="196"/>
        <v>-2.0617416402810016</v>
      </c>
      <c r="F190">
        <f t="shared" si="197"/>
        <v>-2.0617416402810016</v>
      </c>
      <c r="G190">
        <f t="shared" si="198"/>
        <v>-2.0617416402810016</v>
      </c>
      <c r="H190">
        <f t="shared" si="199"/>
        <v>-2.0617416402810016</v>
      </c>
      <c r="I190">
        <f t="shared" si="200"/>
        <v>-3.0926623749641466</v>
      </c>
      <c r="J190">
        <f t="shared" si="201"/>
        <v>-3.0926623749641466</v>
      </c>
      <c r="K190">
        <f t="shared" si="202"/>
        <v>-3.1777104196022261</v>
      </c>
      <c r="L190">
        <f t="shared" si="203"/>
        <v>-2.8048697508175708</v>
      </c>
      <c r="M190">
        <f t="shared" si="204"/>
        <v>-2.9526072702404513</v>
      </c>
      <c r="N190">
        <f t="shared" si="205"/>
        <v>-2.9526072702404513</v>
      </c>
      <c r="O190">
        <f t="shared" si="206"/>
        <v>-2.9526072702404513</v>
      </c>
      <c r="P190">
        <f t="shared" si="207"/>
        <v>-2.9526072702404513</v>
      </c>
      <c r="Q190">
        <f t="shared" si="208"/>
        <v>-2.9565178021846634</v>
      </c>
      <c r="R190">
        <f t="shared" si="209"/>
        <v>-2.9565178021846634</v>
      </c>
      <c r="S190">
        <f t="shared" si="210"/>
        <v>-2.9587411457416843</v>
      </c>
      <c r="T190">
        <f t="shared" si="211"/>
        <v>-2.9587411457416843</v>
      </c>
      <c r="U190">
        <f t="shared" si="212"/>
        <v>-2.9587411457416843</v>
      </c>
      <c r="V190">
        <f t="shared" si="213"/>
        <v>-2.9588796828513475</v>
      </c>
      <c r="W190">
        <f>2*COS(A190)+SIN(A190/(0.999148166279824+COS(SIN(0.0251921174339378*(COS(0.685969744682071+A190+COS(0.1500862687924-SIN(0.0665099688093772*_xlfn.CSC(SIN(COS(COS(A190+(0.244003939114535-COS(0.0932686925260328*A190)-COS(A190))*COS(A190)*(2*COS(A190)+0.387844872700148*(A190-0.082374768005002/(A190-COS(A190*COS(A190))-(-2.15039598507721-A190)*(A190-COS(SIN(SIN(COS(COS(1.32108411619894*(2.84387902041926+SIN(COS(COS(1.00374593116443*A190*COS(A190))))))/COS(SIN(0.0940779463483673*SIN(COS(A190)))))))))))))))))))+SIN(0.375433094857483*(-0.0260061439754979+A190))))*SIN(SIN(A190)))))</f>
        <v>-2.9588796500827104</v>
      </c>
      <c r="X190">
        <f t="shared" si="214"/>
        <v>-2.9588220385585142</v>
      </c>
      <c r="Y190">
        <f t="shared" si="215"/>
        <v>-2.9588220385585142</v>
      </c>
      <c r="Z190">
        <f t="shared" si="216"/>
        <v>-2.9588214176357504</v>
      </c>
      <c r="AA190">
        <f t="shared" si="217"/>
        <v>-2.9588197624607822</v>
      </c>
      <c r="AB190">
        <f t="shared" si="218"/>
        <v>-2.9588198882278363</v>
      </c>
      <c r="AC190">
        <f t="shared" si="219"/>
        <v>-2.9588195471499779</v>
      </c>
      <c r="AD190">
        <f t="shared" si="220"/>
        <v>-2.9588194458165944</v>
      </c>
      <c r="AE190">
        <f t="shared" si="221"/>
        <v>-2.9588194458165944</v>
      </c>
      <c r="AF190">
        <f t="shared" si="222"/>
        <v>-2.9588194458165944</v>
      </c>
      <c r="AG190">
        <f>2*COS(A190)+SIN(A190/(1+COS(0.0102383050941825*SIN(0.0251921174339378*(COS(0.685969744682071+A190+COS(SIN(A190)*SIN(A190*_xlfn.CSC(0.699794000623748+COS(A190*SIN(A190)))*SIN(SIN(0.482614878018303*(0.999335114390903+A190))))))+SIN(A190))))))</f>
        <v>-2.9588194458396839</v>
      </c>
      <c r="AH190">
        <f>2*COS(A190)+SIN(A190/(1+COS(0.0102383050941825*SIN(0.0251921174339378*(COS(0.685969744682071+A190+COS(SIN(A190)*SIN(A190*_xlfn.CSC(0.699794000623748+COS(A190*SIN(A190)))*SIN(SIN(0.482614878018303*(0.999335114390903+A190))))))+SIN(A190))))))</f>
        <v>-2.9588194458396839</v>
      </c>
      <c r="AI190">
        <f>2*COS(A190)+SIN(A190/(1+COS(0.0102383050941825*SIN(0.0251921174339378*(COS(0.685969744682071+A190+COS(SIN(A190)*SIN(COS(A190*SIN(1.74994294679676+COS((0.937483306033506-SIN(0.572749275024412+COS(A190)))*(-0.296995998186627+_xlfn.SEC(0.419735600194717+COS(0.974172084069584*_xlfn.SEC(1.32108411619894*A190)))*SIN(0.970378444545662*COS(COS(SIN(A190))/(2.21684497839146-COS(0.827486649168256*COS(1.04770755378253*COS(0.374917836847673*A190*SIN(COS(A190)-SIN(1.72131839878938/(-0.756954071083095-A190))))*SIN(A190)))))*(1.79705146893733+COS(SIN(0.0251921174339378*(COS(0.685969744682071+A190+COS(2.67476585651086+SIN(0.0942661886848087*A190*_xlfn.CSC(0.810618544876305*(-2.15039598507721-A190))*_xlfn.CSC(SIN(COS(COS(0.809444787727253+A190+SIN(0.793305537772902+A190))))))))+SIN(0.375433094857483*(-0.0260061439754979+A190))))*SIN(SIN(A190)))))))))*_xlfn.CSC(0.699794000623748+COS(A190*SIN(A190))))))+SIN(A190))))))</f>
        <v>-2.9588194458431647</v>
      </c>
      <c r="AJ190">
        <f>2*COS(A190)+SIN(A190/(1+COS(0.0102383050941825*SIN(0.0251921174339378*(COS(0.685969744682071+A190+COS(SIN(A190)*SIN(COS(A190*SIN(1.74994294679676+COS((0.937483306033506-SIN(0.572749275024412+COS(A190)))*(-0.296995998186627+_xlfn.SEC(0.419735600194717+COS(0.974172084069584*_xlfn.SEC(1.32108411619894*A190)))*SIN(0.970378444545662*COS(COS(SIN(A190))/(2.21684497839146-COS(0.827486649168256*COS(1.04770755378253*COS(0.374917836847673*A190*SIN(COS(A190)-SIN(1.72131839878938/(-0.756954071083095-A190))))*SIN(A190)))))*(1.79705146893733+COS(SIN(0.0251921174339378*(COS(0.685969744682071+A190+COS(2.67476585651086+SIN(0.0942661886848087*A190*_xlfn.CSC(0.810618544876305*(-2.15039598507721-A190))*_xlfn.CSC(SIN(COS(COS(0.809444787727253+A190+SIN(0.793305537772902+A190))))))))+SIN(0.375433094857483*(-0.0260061439754979+A190))))*SIN(SIN(A190)))))))))*_xlfn.CSC(0.699794000623748+COS(A190*SIN(A190))))))+SIN(A190))))))</f>
        <v>-2.9588194458431647</v>
      </c>
      <c r="AK190">
        <f>2*COS(A190)+SIN(A190/(1+COS(0.0102383050941825*SIN(0.0251921174339378*(COS(0.685969744682071+A190+COS(SIN(A190)*SIN(COS(A190*SIN(1.74994294679676+COS((0.937483306033506-SIN(0.572749275024412+COS(A190)))*(-0.296995998186627+_xlfn.SEC(0.419735600194717+COS(0.974172084069584*_xlfn.SEC(1.32108411619894*A190)))*SIN(0.970378444545662*COS(COS(SIN(A190))/(2.21684497839146-COS(0.827486649168256*COS(1.04770755378253*COS(0.374917836847673*A190*SIN(0.227771237432817-COS(A190)))*SIN(A190)))))*(1.79705146893733+COS(SIN(0.0251921174339378*(COS(0.685969744682071+A190+COS(2.67476585651086+SIN(0.0942661886848087*A190*_xlfn.CSC(0.810618544876305*(-2.15039598507721-A190))*_xlfn.CSC(SIN(COS(COS(0.809444787727253+A190+SIN(0.793305537772902+A190))))))))+SIN(0.375433094857483*(-0.0260061439754979+A190))))*SIN(SIN(A190)))))))))*_xlfn.CSC(0.699794000623748+COS(A190*SIN(A190))))))+SIN(A190))))))</f>
        <v>-2.9588194458431603</v>
      </c>
      <c r="AL190">
        <f t="shared" si="223"/>
        <v>-2.9588194458170198</v>
      </c>
      <c r="AM190">
        <f t="shared" si="224"/>
        <v>-2.958819445855208</v>
      </c>
      <c r="AN190">
        <f>2*COS(A190)+SIN(A190/(1+COS(0.0102383050941825*SIN(0.0251921174339378*(COS(0.685969744682071+A190+COS(SIN(A190)*SIN(2.87522917078492*COS(A190*SIN(0.996308035150143-COS((0.125463411927578+COS(0.71323222501324*(0.460719913648222+COS(A190)))-SIN(0.572749275024412+COS(A190)))*(-0.296995998186627+_xlfn.SEC(0.419735600194717+COS(0.974172084069584*_xlfn.SEC(1.32108411619894*A190)))*SIN(0.970378444545662*COS(COS(SIN(A190))/(2.21684497839146-COS(0.827486649168256*COS(1.04770755378253*COS(0.374917836847673*A190*SIN(COS(A190)-SIN(1.72131839878938/(-0.756954071083095-A190))))*SIN(A190)))))*(1.79705146893733+COS(SIN(0.0251921174339378*(COS(0.685969744682071+A190+COS(2.67476585651086+SIN(0.0942661886848087*A190*_xlfn.CSC(0.810618544876305*(-2.15039598507721-A190))*_xlfn.CSC(SIN(COS(COS(0.809444787727253+COS(A190))))))))+SIN(0.375433094857483*(-0.0260061439754979+A190))))*SIN(SIN(A190)))))))-5.2258026739857*A190*COS(2.26306768395918-A190+0.648585040695961/(-0.482614878018303+COS(A190))-COS(A190)-COS(COS(SIN(COS(A190)))))*(-0.803019914186518-0.09344164141567*(-0.296995998186628+1.99608842466968*SIN(1.82224358637127*COS(A190)*COS(COS(SIN(A190))/(2.21684497839146-COS(1.1665946556443*COS(1.04770755378253*COS(0.374917836847673*A190*SIN(COS(A190)-SIN(1.72131839878938/(-0.756954071083095-A190))))*SIN(A190)))))))))))))+SIN(A190))))))</f>
        <v>-2.9588194458446182</v>
      </c>
      <c r="AO190">
        <f>2*COS(A190)+SIN(A190/(1+COS(SIN(0.0251921174339378*COS(0.433121146091541*(-2.67476585651086+A190+0.837215599154702*SIN((A190+COS(1.73864272248443+COS(0.356528883019573+SIN(0.940777930379917-COS(0.938170919030737*A190)-COS(A190)))))*SIN(COS(COS(COS(A190)/(1.70671384443301+0.338811626822948/COS(COS(A190))-COS(COS((1.73174047813809*COS(SIN(SIN(3.8337034581196-A190))))/(-0.165778219372136+A190)))+SIN(0.119137815794098*COS(COS(A190))))))))))*SIN(2.8951001999306+COS(COS(SIN(COS((COS(0.367424224211023+A190)*_xlfn.SEC(A190+(-1.96485635804169+0.537146430097249*COS(A190))*COS(SIN(COS(A190))+SIN(1.79705146893733+A190+COS(COS(COS(SIN((0.530924470829865*A190)/(-2.82139876047721+SIN(COS(COS(COS(A190)))*SIN(COS(SIN(A190)))))))))))+0.0270515440773242*COS(2.36770557548171+A190)*_xlfn.CSC(SIN(A190+0.885784395489139*(-1.32742597150515-COS(A190))*COS(A190)))*(0.498701523299401-0.165778219372136*A190*_xlfn.SEC(1.21730816958026+SIN(0.0396212186351349*A190*(COS(0.232148706776693*(0.0250052579539931+A190))+SIN(0.750866189714967*A190))))))*SIN(SIN(SIN(0.340828820733522-A190))))/A190))))))*SIN(0.00379532267608371*SIN((1.06314311483915*A190*(1.67526987319027-COS(A190)))/SIN(0.0150675913159254+COS(1.40403511969596/COS(A190))))))))</f>
        <v>-2.958819445832702</v>
      </c>
      <c r="AP190">
        <f t="shared" si="225"/>
        <v>-2.958819445817388</v>
      </c>
      <c r="AQ190">
        <f t="shared" si="226"/>
        <v>-2.958819445817388</v>
      </c>
      <c r="AR190">
        <f t="shared" si="227"/>
        <v>-2.958819445817388</v>
      </c>
      <c r="AS190">
        <f t="shared" si="228"/>
        <v>-2.9588194458173374</v>
      </c>
      <c r="AT190">
        <f t="shared" si="229"/>
        <v>-2.9588194458173374</v>
      </c>
      <c r="AU190">
        <f t="shared" si="230"/>
        <v>-2.9588194458184063</v>
      </c>
      <c r="AV190">
        <f t="shared" si="231"/>
        <v>-2.9588194458184063</v>
      </c>
      <c r="AW190">
        <f t="shared" si="232"/>
        <v>-2.9588194458184063</v>
      </c>
      <c r="AX190">
        <f t="shared" si="233"/>
        <v>-2.9588194458184063</v>
      </c>
      <c r="AY190">
        <f>2*COS(A190)+SIN(A190/(1+COS(SIN(0.0251921174339378*COS(0.433121146091541*(-2.67476585651086+A190+A190*SIN(A190*(A190+COS(0.933255692033108+A190)))))*SIN(2.8951001999306+COS(COS(SIN(COS((COS(0.367424224211023+A190)*_xlfn.SEC(A190+(1.64702538716042+0.537146430097249*COS(A190))*COS(SIN(2.65449809165387+A190)+SIN(COS(A190)))+0.0270515440773242*(0.498701523299401-0.312244449974241*COS(A190))*COS(2.36770557548171+A190)*_xlfn.CSC(SIN(A190+0.885784395489139*(-1.32742597150515-COS(A190))*COS(A190))))*SIN(SIN(SIN(0.340828820733522-A190))))/A190))))))*SIN(0.00379532267608371*SIN((1.06314311483915*A190*(1.67526987319027-COS(A190)))/SIN(COS(1.40403511969596/COS(A190))+(0.244003939114535-COS(0.0932686925260328*A190)-COS(A190))*SIN(0.933255692033108*(0.0479452472347528+A190)*SIN(A190+0.734842844660215*COS(COS(A190)/COS(SIN(COS(A190+COS(1.35652888301957*A190)))))))))))))</f>
        <v>-2.9588194458169226</v>
      </c>
      <c r="AZ190">
        <f>2*COS(A190)+SIN(A190/(1+COS(SIN(0.0251921174339378*COS(0.433121146091541*(-2.67476585651086+A190+A190*SIN(A190*(A190+COS(0.933255692033108+A190)))))*SIN(2.8951001999306+COS(COS(SIN(COS((COS(0.367424224211023+A190)*_xlfn.SEC(A190+(1.64702538716042+0.537146430097249*COS(A190))*COS(SIN(2.65449809165387+A190)+SIN(COS(A190)))+0.0270515440773242*(0.498701523299401-0.312244449974241*COS(A190))*COS(2.36770557548171+A190)*_xlfn.CSC(SIN(A190+0.885784395489139*(-1.32742597150515-COS(A190))*COS(A190))))*SIN(SIN(SIN(0.340828820733522-A190))))/A190))))))*SIN(0.00379532267608371*SIN((1.06314311483915*A190*(1.67526987319027-COS(A190)))/SIN(COS(1.40403511969596/COS(A190))+(0.244003939114535-COS(0.0932686925260328*A190)-COS(A190))*SIN(0.933255692033108*(0.0479452472347528+A190)*SIN(A190+0.734842844660215*COS(COS(A190)/COS(SIN(COS(A190+COS(1.35652888301957*A190)))))))))))))</f>
        <v>-2.9588194458169226</v>
      </c>
      <c r="BA190">
        <f>2*COS(A190)+SIN(A190/(1+COS(SIN(0.0251921174339378*COS(0.433121146091541*(-2.67476585651086+A190+A190*SIN(A190*(A190+COS(0.933255692033108+A190)))))*SIN(2.8951001999306+COS(COS(SIN(COS((COS(0.367424224211023+A190)*_xlfn.SEC(A190+(1.64702538716042+0.537146430097249*COS(A190))*COS(SIN(2.65449809165387+A190)+SIN(COS(A190)))+0.0270515440773242*(0.498701523299401-0.312244449974241*COS(A190))*COS(2.36770557548171+A190)*_xlfn.CSC(SIN(A190+0.885784395489139*(-1.32742597150515-COS(A190))*COS(A190))))*SIN(SIN(SIN(0.340828820733522-A190))))/A190))))))*SIN(0.00379532267608371*SIN((1.06314311483915*A190*(1.67526987319027-COS(A190)))/SIN(COS(1.40403511969596/COS(A190))+(0.244003939114535-COS(0.0932686925260328*A190)-COS(A190))*SIN(0.933255692033108*(0.0479452472347528+A190)*SIN(A190+0.734842844660215*COS(COS(A190)/COS(SIN(COS(A190+COS(1.35652888301957*A190)))))))))))))</f>
        <v>-2.9588194458169226</v>
      </c>
      <c r="BB190">
        <f>2*COS(A190)+SIN(A190/(1+COS(SIN(0.0251921174339378*COS(_xlfn.SEC(0.419735600194717+COS(0.974172084069584*_xlfn.SEC(1.32108411619894*A190)))*SIN(0.970378444545662*COS(COS(SIN(A190))/(2.21684497839146-COS(0.827486649168256*COS(1.04770755378253*COS(0.374917836847673*A190*SIN(A190+SIN(0.0150681615125201*A190)))*SIN(A190)))))*(1.79705146893733+COS(A190*SIN(0.0251921174339378*(-0.0120347759626663+COS(1.17295361766372-A190-COS(COS(COS((0.734842844660215*COS(0.367424224211023+A190)*SIN(COS(0.0150681615125201-A190)))/A190))))))))))*SIN(2.8951001999306+COS(COS(SIN(COS((COS(0.367424224211023+A190)*SIN(SIN(SIN(A190+SIN(A190)))))/(A190*(-0.855952925578902+COS(0.0250929074423294+A190)))))))))*SIN(0.0045405414853601*SIN((1.06314311483915*A190*(1.67526987319027-COS(A190)-COS(A190*SIN(0.66442022239765/(SIN(A190)*SIN(1.48270932459095*COS(SIN(SIN(COS(COS(A190)))))*COS(2.4900660451625-SIN(SIN(0.0251921174339378*(COS(A190+SIN((0.0251921174339378*COS(1.17295361766372*COS(A190)+COS(A190)/(A190*(0.345878657336117+A190-SIN(COS(A190)+A190*SIN(1.74994294679676+COS(0.0572806453769424*(-0.296995998186628+2.38953537141348*SIN(4.18189618808757*COS(A190)*COS(COS(SIN(A190))/(2.21684497839146-COS(1.1665946556443*COS(1.04770755378253*(0.999381384107968+A190))))))))))))))/(0.356528883019573+A190)-SIN(0.580358562052647-A190)))+SIN(0.375433094857483*(-0.161046367187467+A190))))))*SIN(0.093404449451794+COS(A190-0.484621490756709*(COS(COS(A190))+(2.06346606387297*COS(A190))/(0.356528883019573+0.150655529361516/COS(0.364312412788005*COS(0.00593771058668955*(A190+0.530924470829865*A190*((0.244003939114535-COS(0.0932686925260328*A190)-COS(A190))*COS(A190)*(2*COS(A190)+0.387844872700148*COS(0.122247045623982*(-2.67476585651086+A190)*(SIN(A190)*SIN(0.00140217240902748*A190^2*COS(COS(A190-0.999082557898852/(1.3608351870969+0.150655529361516*(2.74489686570714+A190)-COS(1)))*(0.0150675913159254-A190+COS(0.413036990134086/A190)-COS(A190)-COS(A190*COS(A190))-COS(A190+0.244232384538129*(2.84387902041926+A190+COS(B190)))))*SIN(A190))-SIN(SIN(SIN(0.862339351056448+COS(SIN(2.8951001999306+(0.5*COS(A190)*(0.826937250740526+(-1.12458081737812*A190)/(1+COS(SIN(0.00872081561358199*SIN(2.8951001999306+COS(COS(SIN(COS((0.734842844660215*COS(0.367424224211023+A190)*SIN(SIN(SIN(A190+SIN(A190)))))/A190))))))*SIN(0.00379532267608371*SIN(3.01037523694323*A190*(1.67526987319027-COS(A190)-COS(A190*SIN(SIN(0.00379532267608371*SIN(1.26449815900264*A190*(1.67526987319027-COS(A190))))*SIN(0.00872081561358199*SIN(A190+COS(COS(SIN(COS((0.734842844660215*COS(0.367424224211023+A190)*SIN(SIN(SIN(A190+SIN(A190)))))/A190)))))))))))))))/A190))))))))+COS(2.67476585651086-SIN(0.123821531774593/SIN(SIN(COS(0.999682695391386*(0.530924470829865-A190))/COS(COS(A190)+(1.64702538716042+0.537146430097249*(A190+COS(0.347798363400371-A190)))*COS(A190)-0.26714408291119*(A190+0.0251921174339378*SIN(A190))+(0.0270515440773242*A190*COS(2.36770557548171+A190))/SIN(SIN(COS(COS(A190-0.227771237432817*COS(A190)*(0.244003939114535-COS(A190)-COS(COS(0.464096977697486-COS((39.2055475129509*COS(A190-SIN(0.356528883019573-A190)))/A190^2))*SIN(A190))))))))))))))))))*SIN(COS(A190-COS(SIN(8.45216284241943-COS(0.349023510229163+0.42073232374058*COS(0.759590257947852+COS(1.42073232374058*A190+COS(A190)*(1.89442827394731+0.000366675974410566*COS(2.19354464902984-COS(0.131277299088378-A190)-COS(COS(SIN(COS((COS(0.367424224211023+A190)*SIN(SIN(SIN(0.340828820733522-A190))))/(A190*COS(A190+(1.64702538716042+0.537146430097249*COS(A190))*COS(SIN(COS(A190))+SIN(1.79705146893733+A190+COS(COS(COS(SIN((0.530924470829865*A190)/(-2.82139876047721+SIN(COS(COS(COS(A190)))*SIN(COS(A190))))))))))+(0.0270515440773242*COS(2.36770557548171+A190)*(0.498701523299401-0.165778219372136*(1+COS(SIN(0.00872081561358199*SIN(2.26306768395918-A190-COS(A190)-COS(COS(SIN(COS((0.569180159825137*SIN(SIN(SIN(A190+SIN(A190)))))/A190))))+0.648585040695961/(COS(A190)-SIN(A190))))*SIN(0.00379532267608371*SIN((1.06314311483915*A190*(1.67526987319027-COS(A190)))/SIN(0.0150675913159254+COS(1.40403511969596/A190))))))))/SIN(SIN(A190+0.885784395489139*(-1.32742597150515-COS(A190))*COS(A190))))))))))))))))))))))))))/SIN(0.0150675913159254+COS(0.413036990134086/A190)))))))</f>
        <v>-2.9588194458175998</v>
      </c>
    </row>
    <row r="191" spans="1:54" x14ac:dyDescent="0.25">
      <c r="A191">
        <v>2</v>
      </c>
      <c r="B191">
        <v>0.59</v>
      </c>
      <c r="C191">
        <v>9.177312E-3</v>
      </c>
      <c r="D191">
        <f t="shared" si="195"/>
        <v>-0.2521984696300128</v>
      </c>
      <c r="E191">
        <f t="shared" si="196"/>
        <v>-0.2521984696300128</v>
      </c>
      <c r="F191">
        <f t="shared" si="197"/>
        <v>-0.2521984696300128</v>
      </c>
      <c r="G191">
        <f t="shared" si="198"/>
        <v>-0.2521984696300128</v>
      </c>
      <c r="H191">
        <f t="shared" si="199"/>
        <v>-0.2521984696300128</v>
      </c>
      <c r="I191">
        <f t="shared" si="200"/>
        <v>-6.6695050065648798E-2</v>
      </c>
      <c r="J191">
        <f t="shared" si="201"/>
        <v>-6.6695050065648798E-2</v>
      </c>
      <c r="K191">
        <f t="shared" si="202"/>
        <v>-9.0353587855948048E-3</v>
      </c>
      <c r="L191">
        <f t="shared" si="203"/>
        <v>-6.5868024190518404E-2</v>
      </c>
      <c r="M191">
        <f t="shared" si="204"/>
        <v>-1.0113951418077693E-2</v>
      </c>
      <c r="N191">
        <f t="shared" si="205"/>
        <v>-1.0113951418077693E-2</v>
      </c>
      <c r="O191">
        <f t="shared" si="206"/>
        <v>-1.0113951418077693E-2</v>
      </c>
      <c r="P191">
        <f t="shared" si="207"/>
        <v>-1.0113951418077693E-2</v>
      </c>
      <c r="Q191">
        <f t="shared" si="208"/>
        <v>1.1637433218807391E-3</v>
      </c>
      <c r="R191">
        <f t="shared" si="209"/>
        <v>1.1637433218807391E-3</v>
      </c>
      <c r="S191">
        <f t="shared" si="210"/>
        <v>8.8785869332399514E-3</v>
      </c>
      <c r="T191">
        <f t="shared" si="211"/>
        <v>8.8785869332399514E-3</v>
      </c>
      <c r="U191">
        <f t="shared" si="212"/>
        <v>8.8785869332399514E-3</v>
      </c>
      <c r="V191">
        <f t="shared" si="213"/>
        <v>9.4395147375267996E-3</v>
      </c>
      <c r="W191">
        <f>2*COS(A191)+SIN(A191/(0.999148166279824+COS(SIN(0.0251921174339378*(COS(0.685969744682071+A191+COS(0.1500862687924-SIN(0.0665099688093772*_xlfn.CSC(SIN(COS(COS(A191+(0.244003939114535-COS(0.0932686925260328*A191)-COS(A191))*COS(A191)*(2*COS(A191)+0.387844872700148*(A191-0.082374768005002/(A191-COS(A191*COS(A191))-(-2.15039598507721-A191)*(A191-COS(SIN(SIN(COS(COS(1.32108411619894*(2.84387902041926+SIN(COS(COS(1.00374593116443*A191*COS(A191))))))/COS(SIN(0.0940779463483673*SIN(COS(A191)))))))))))))))))))+SIN(0.375433094857483*(-0.0260061439754979+A191))))*SIN(SIN(A191)))))</f>
        <v>9.4092098044487038E-3</v>
      </c>
      <c r="X191">
        <f t="shared" si="214"/>
        <v>9.2395126267045269E-3</v>
      </c>
      <c r="Y191">
        <f t="shared" si="215"/>
        <v>9.2395126267045269E-3</v>
      </c>
      <c r="Z191">
        <f t="shared" si="216"/>
        <v>9.185315943069039E-3</v>
      </c>
      <c r="AA191">
        <f t="shared" si="217"/>
        <v>9.1793649479021688E-3</v>
      </c>
      <c r="AB191">
        <f t="shared" si="218"/>
        <v>9.1774783144872307E-3</v>
      </c>
      <c r="AC191">
        <f t="shared" si="219"/>
        <v>9.1776997880987921E-3</v>
      </c>
      <c r="AD191">
        <f t="shared" si="220"/>
        <v>9.1773117136116911E-3</v>
      </c>
      <c r="AE191">
        <f t="shared" si="221"/>
        <v>9.1773117136116911E-3</v>
      </c>
      <c r="AF191">
        <f t="shared" si="222"/>
        <v>9.1773117136116911E-3</v>
      </c>
      <c r="AG191">
        <f>2*COS(A191)+SIN(A191/(1+COS(0.0102383050941825*SIN(0.0251921174339378*(COS(0.685969744682071+A191+COS(SIN(A191)*SIN(A191*_xlfn.CSC(0.699794000623748+COS(A191*SIN(A191)))*SIN(SIN(0.482614878018303*(0.999335114390903+A191))))))+SIN(A191))))))</f>
        <v>9.1773117160152129E-3</v>
      </c>
      <c r="AH191">
        <f>2*COS(A191)+SIN(A191/(1+COS(0.0102383050941825*SIN(0.0251921174339378*(COS(0.685969744682071+A191+COS(SIN(A191)*SIN(A191*_xlfn.CSC(0.699794000623748+COS(A191*SIN(A191)))*SIN(SIN(0.482614878018303*(0.999335114390903+A191))))))+SIN(A191))))))</f>
        <v>9.1773117160152129E-3</v>
      </c>
      <c r="AI191">
        <f>2*COS(A191)+SIN(A191/(1+COS(0.0102383050941825*SIN(0.0251921174339378*(COS(0.685969744682071+A191+COS(SIN(A191)*SIN(COS(A191*SIN(1.74994294679676+COS((0.937483306033506-SIN(0.572749275024412+COS(A191)))*(-0.296995998186627+_xlfn.SEC(0.419735600194717+COS(0.974172084069584*_xlfn.SEC(1.32108411619894*A191)))*SIN(0.970378444545662*COS(COS(SIN(A191))/(2.21684497839146-COS(0.827486649168256*COS(1.04770755378253*COS(0.374917836847673*A191*SIN(COS(A191)-SIN(1.72131839878938/(-0.756954071083095-A191))))*SIN(A191)))))*(1.79705146893733+COS(SIN(0.0251921174339378*(COS(0.685969744682071+A191+COS(2.67476585651086+SIN(0.0942661886848087*A191*_xlfn.CSC(0.810618544876305*(-2.15039598507721-A191))*_xlfn.CSC(SIN(COS(COS(0.809444787727253+A191+SIN(0.793305537772902+A191))))))))+SIN(0.375433094857483*(-0.0260061439754979+A191))))*SIN(SIN(A191)))))))))*_xlfn.CSC(0.699794000623748+COS(A191*SIN(A191))))))+SIN(A191))))))</f>
        <v>9.1773117552041983E-3</v>
      </c>
      <c r="AJ191">
        <f>2*COS(A191)+SIN(A191/(1+COS(0.0102383050941825*SIN(0.0251921174339378*(COS(0.685969744682071+A191+COS(SIN(A191)*SIN(COS(A191*SIN(1.74994294679676+COS((0.937483306033506-SIN(0.572749275024412+COS(A191)))*(-0.296995998186627+_xlfn.SEC(0.419735600194717+COS(0.974172084069584*_xlfn.SEC(1.32108411619894*A191)))*SIN(0.970378444545662*COS(COS(SIN(A191))/(2.21684497839146-COS(0.827486649168256*COS(1.04770755378253*COS(0.374917836847673*A191*SIN(COS(A191)-SIN(1.72131839878938/(-0.756954071083095-A191))))*SIN(A191)))))*(1.79705146893733+COS(SIN(0.0251921174339378*(COS(0.685969744682071+A191+COS(2.67476585651086+SIN(0.0942661886848087*A191*_xlfn.CSC(0.810618544876305*(-2.15039598507721-A191))*_xlfn.CSC(SIN(COS(COS(0.809444787727253+A191+SIN(0.793305537772902+A191))))))))+SIN(0.375433094857483*(-0.0260061439754979+A191))))*SIN(SIN(A191)))))))))*_xlfn.CSC(0.699794000623748+COS(A191*SIN(A191))))))+SIN(A191))))))</f>
        <v>9.1773117552041983E-3</v>
      </c>
      <c r="AK191">
        <f>2*COS(A191)+SIN(A191/(1+COS(0.0102383050941825*SIN(0.0251921174339378*(COS(0.685969744682071+A191+COS(SIN(A191)*SIN(COS(A191*SIN(1.74994294679676+COS((0.937483306033506-SIN(0.572749275024412+COS(A191)))*(-0.296995998186627+_xlfn.SEC(0.419735600194717+COS(0.974172084069584*_xlfn.SEC(1.32108411619894*A191)))*SIN(0.970378444545662*COS(COS(SIN(A191))/(2.21684497839146-COS(0.827486649168256*COS(1.04770755378253*COS(0.374917836847673*A191*SIN(0.227771237432817-COS(A191)))*SIN(A191)))))*(1.79705146893733+COS(SIN(0.0251921174339378*(COS(0.685969744682071+A191+COS(2.67476585651086+SIN(0.0942661886848087*A191*_xlfn.CSC(0.810618544876305*(-2.15039598507721-A191))*_xlfn.CSC(SIN(COS(COS(0.809444787727253+A191+SIN(0.793305537772902+A191))))))))+SIN(0.375433094857483*(-0.0260061439754979+A191))))*SIN(SIN(A191)))))))))*_xlfn.CSC(0.699794000623748+COS(A191*SIN(A191))))))+SIN(A191))))))</f>
        <v>9.177311756402684E-3</v>
      </c>
      <c r="AL191">
        <f t="shared" si="223"/>
        <v>9.1773117257037962E-3</v>
      </c>
      <c r="AM191">
        <f t="shared" si="224"/>
        <v>9.1773118188229752E-3</v>
      </c>
      <c r="AN191">
        <f>2*COS(A191)+SIN(A191/(1+COS(0.0102383050941825*SIN(0.0251921174339378*(COS(0.685969744682071+A191+COS(SIN(A191)*SIN(2.87522917078492*COS(A191*SIN(0.996308035150143-COS((0.125463411927578+COS(0.71323222501324*(0.460719913648222+COS(A191)))-SIN(0.572749275024412+COS(A191)))*(-0.296995998186627+_xlfn.SEC(0.419735600194717+COS(0.974172084069584*_xlfn.SEC(1.32108411619894*A191)))*SIN(0.970378444545662*COS(COS(SIN(A191))/(2.21684497839146-COS(0.827486649168256*COS(1.04770755378253*COS(0.374917836847673*A191*SIN(COS(A191)-SIN(1.72131839878938/(-0.756954071083095-A191))))*SIN(A191)))))*(1.79705146893733+COS(SIN(0.0251921174339378*(COS(0.685969744682071+A191+COS(2.67476585651086+SIN(0.0942661886848087*A191*_xlfn.CSC(0.810618544876305*(-2.15039598507721-A191))*_xlfn.CSC(SIN(COS(COS(0.809444787727253+COS(A191))))))))+SIN(0.375433094857483*(-0.0260061439754979+A191))))*SIN(SIN(A191)))))))-5.2258026739857*A191*COS(2.26306768395918-A191+0.648585040695961/(-0.482614878018303+COS(A191))-COS(A191)-COS(COS(SIN(COS(A191)))))*(-0.803019914186518-0.09344164141567*(-0.296995998186628+1.99608842466968*SIN(1.82224358637127*COS(A191)*COS(COS(SIN(A191))/(2.21684497839146-COS(1.1665946556443*COS(1.04770755378253*COS(0.374917836847673*A191*SIN(COS(A191)-SIN(1.72131839878938/(-0.756954071083095-A191))))*SIN(A191)))))))))))))+SIN(A191))))))</f>
        <v>9.1773117604728727E-3</v>
      </c>
      <c r="AO191">
        <f>2*COS(A191)+SIN(A191/(1+COS(SIN(0.0251921174339378*COS(0.433121146091541*(-2.67476585651086+A191+0.837215599154702*SIN((A191+COS(1.73864272248443+COS(0.356528883019573+SIN(0.940777930379917-COS(0.938170919030737*A191)-COS(A191)))))*SIN(COS(COS(COS(A191)/(1.70671384443301+0.338811626822948/COS(COS(A191))-COS(COS((1.73174047813809*COS(SIN(SIN(3.8337034581196-A191))))/(-0.165778219372136+A191)))+SIN(0.119137815794098*COS(COS(A191))))))))))*SIN(2.8951001999306+COS(COS(SIN(COS((COS(0.367424224211023+A191)*_xlfn.SEC(A191+(-1.96485635804169+0.537146430097249*COS(A191))*COS(SIN(COS(A191))+SIN(1.79705146893733+A191+COS(COS(COS(SIN((0.530924470829865*A191)/(-2.82139876047721+SIN(COS(COS(COS(A191)))*SIN(COS(SIN(A191)))))))))))+0.0270515440773242*COS(2.36770557548171+A191)*_xlfn.CSC(SIN(A191+0.885784395489139*(-1.32742597150515-COS(A191))*COS(A191)))*(0.498701523299401-0.165778219372136*A191*_xlfn.SEC(1.21730816958026+SIN(0.0396212186351349*A191*(COS(0.232148706776693*(0.0250052579539931+A191))+SIN(0.750866189714967*A191))))))*SIN(SIN(SIN(0.340828820733522-A191))))/A191))))))*SIN(0.00379532267608371*SIN((1.06314311483915*A191*(1.67526987319027-COS(A191)))/SIN(0.0150675913159254+COS(1.40403511969596/COS(A191))))))))</f>
        <v>9.1773118729234771E-3</v>
      </c>
      <c r="AP191">
        <f t="shared" si="225"/>
        <v>9.177311730118265E-3</v>
      </c>
      <c r="AQ191">
        <f t="shared" si="226"/>
        <v>9.177311730118265E-3</v>
      </c>
      <c r="AR191">
        <f t="shared" si="227"/>
        <v>9.177311730118265E-3</v>
      </c>
      <c r="AS191">
        <f t="shared" si="228"/>
        <v>9.1773117299037699E-3</v>
      </c>
      <c r="AT191">
        <f t="shared" si="229"/>
        <v>9.1773117299037699E-3</v>
      </c>
      <c r="AU191">
        <f t="shared" si="230"/>
        <v>9.1773117267761606E-3</v>
      </c>
      <c r="AV191">
        <f t="shared" si="231"/>
        <v>9.1773117267761606E-3</v>
      </c>
      <c r="AW191">
        <f t="shared" si="232"/>
        <v>9.1773117267761606E-3</v>
      </c>
      <c r="AX191">
        <f t="shared" si="233"/>
        <v>9.1773117267761606E-3</v>
      </c>
      <c r="AY191">
        <f>2*COS(A191)+SIN(A191/(1+COS(SIN(0.0251921174339378*COS(0.433121146091541*(-2.67476585651086+A191+A191*SIN(A191*(A191+COS(0.933255692033108+A191)))))*SIN(2.8951001999306+COS(COS(SIN(COS((COS(0.367424224211023+A191)*_xlfn.SEC(A191+(1.64702538716042+0.537146430097249*COS(A191))*COS(SIN(2.65449809165387+A191)+SIN(COS(A191)))+0.0270515440773242*(0.498701523299401-0.312244449974241*COS(A191))*COS(2.36770557548171+A191)*_xlfn.CSC(SIN(A191+0.885784395489139*(-1.32742597150515-COS(A191))*COS(A191))))*SIN(SIN(SIN(0.340828820733522-A191))))/A191))))))*SIN(0.00379532267608371*SIN((1.06314311483915*A191*(1.67526987319027-COS(A191)))/SIN(COS(1.40403511969596/COS(A191))+(0.244003939114535-COS(0.0932686925260328*A191)-COS(A191))*SIN(0.933255692033108*(0.0479452472347528+A191)*SIN(A191+0.734842844660215*COS(COS(A191)/COS(SIN(COS(A191+COS(1.35652888301957*A191)))))))))))))</f>
        <v>9.1773119492696287E-3</v>
      </c>
      <c r="AZ191">
        <f>2*COS(A191)+SIN(A191/(1+COS(SIN(0.0251921174339378*COS(0.433121146091541*(-2.67476585651086+A191+A191*SIN(A191*(A191+COS(0.933255692033108+A191)))))*SIN(2.8951001999306+COS(COS(SIN(COS((COS(0.367424224211023+A191)*_xlfn.SEC(A191+(1.64702538716042+0.537146430097249*COS(A191))*COS(SIN(2.65449809165387+A191)+SIN(COS(A191)))+0.0270515440773242*(0.498701523299401-0.312244449974241*COS(A191))*COS(2.36770557548171+A191)*_xlfn.CSC(SIN(A191+0.885784395489139*(-1.32742597150515-COS(A191))*COS(A191))))*SIN(SIN(SIN(0.340828820733522-A191))))/A191))))))*SIN(0.00379532267608371*SIN((1.06314311483915*A191*(1.67526987319027-COS(A191)))/SIN(COS(1.40403511969596/COS(A191))+(0.244003939114535-COS(0.0932686925260328*A191)-COS(A191))*SIN(0.933255692033108*(0.0479452472347528+A191)*SIN(A191+0.734842844660215*COS(COS(A191)/COS(SIN(COS(A191+COS(1.35652888301957*A191)))))))))))))</f>
        <v>9.1773119492696287E-3</v>
      </c>
      <c r="BA191">
        <f>2*COS(A191)+SIN(A191/(1+COS(SIN(0.0251921174339378*COS(0.433121146091541*(-2.67476585651086+A191+A191*SIN(A191*(A191+COS(0.933255692033108+A191)))))*SIN(2.8951001999306+COS(COS(SIN(COS((COS(0.367424224211023+A191)*_xlfn.SEC(A191+(1.64702538716042+0.537146430097249*COS(A191))*COS(SIN(2.65449809165387+A191)+SIN(COS(A191)))+0.0270515440773242*(0.498701523299401-0.312244449974241*COS(A191))*COS(2.36770557548171+A191)*_xlfn.CSC(SIN(A191+0.885784395489139*(-1.32742597150515-COS(A191))*COS(A191))))*SIN(SIN(SIN(0.340828820733522-A191))))/A191))))))*SIN(0.00379532267608371*SIN((1.06314311483915*A191*(1.67526987319027-COS(A191)))/SIN(COS(1.40403511969596/COS(A191))+(0.244003939114535-COS(0.0932686925260328*A191)-COS(A191))*SIN(0.933255692033108*(0.0479452472347528+A191)*SIN(A191+0.734842844660215*COS(COS(A191)/COS(SIN(COS(A191+COS(1.35652888301957*A191)))))))))))))</f>
        <v>9.1773119492696287E-3</v>
      </c>
      <c r="BB191">
        <f>2*COS(A191)+SIN(A191/(1+COS(SIN(0.0251921174339378*COS(_xlfn.SEC(0.419735600194717+COS(0.974172084069584*_xlfn.SEC(1.32108411619894*A191)))*SIN(0.970378444545662*COS(COS(SIN(A191))/(2.21684497839146-COS(0.827486649168256*COS(1.04770755378253*COS(0.374917836847673*A191*SIN(A191+SIN(0.0150681615125201*A191)))*SIN(A191)))))*(1.79705146893733+COS(A191*SIN(0.0251921174339378*(-0.0120347759626663+COS(1.17295361766372-A191-COS(COS(COS((0.734842844660215*COS(0.367424224211023+A191)*SIN(COS(0.0150681615125201-A191)))/A191))))))))))*SIN(2.8951001999306+COS(COS(SIN(COS((COS(0.367424224211023+A191)*SIN(SIN(SIN(A191+SIN(A191)))))/(A191*(-0.855952925578902+COS(0.0250929074423294+A191)))))))))*SIN(0.0045405414853601*SIN((1.06314311483915*A191*(1.67526987319027-COS(A191)-COS(A191*SIN(0.66442022239765/(SIN(A191)*SIN(1.48270932459095*COS(SIN(SIN(COS(COS(A191)))))*COS(2.4900660451625-SIN(SIN(0.0251921174339378*(COS(A191+SIN((0.0251921174339378*COS(1.17295361766372*COS(A191)+COS(A191)/(A191*(0.345878657336117+A191-SIN(COS(A191)+A191*SIN(1.74994294679676+COS(0.0572806453769424*(-0.296995998186628+2.38953537141348*SIN(4.18189618808757*COS(A191)*COS(COS(SIN(A191))/(2.21684497839146-COS(1.1665946556443*COS(1.04770755378253*(0.999381384107968+A191))))))))))))))/(0.356528883019573+A191)-SIN(0.580358562052647-A191)))+SIN(0.375433094857483*(-0.161046367187467+A191))))))*SIN(0.093404449451794+COS(A191-0.484621490756709*(COS(COS(A191))+(2.06346606387297*COS(A191))/(0.356528883019573+0.150655529361516/COS(0.364312412788005*COS(0.00593771058668955*(A191+0.530924470829865*A191*((0.244003939114535-COS(0.0932686925260328*A191)-COS(A191))*COS(A191)*(2*COS(A191)+0.387844872700148*COS(0.122247045623982*(-2.67476585651086+A191)*(SIN(A191)*SIN(0.00140217240902748*A191^2*COS(COS(A191-0.999082557898852/(1.3608351870969+0.150655529361516*(2.74489686570714+A191)-COS(1)))*(0.0150675913159254-A191+COS(0.413036990134086/A191)-COS(A191)-COS(A191*COS(A191))-COS(A191+0.244232384538129*(2.84387902041926+A191+COS(B191)))))*SIN(A191))-SIN(SIN(SIN(0.862339351056448+COS(SIN(2.8951001999306+(0.5*COS(A191)*(0.826937250740526+(-1.12458081737812*A191)/(1+COS(SIN(0.00872081561358199*SIN(2.8951001999306+COS(COS(SIN(COS((0.734842844660215*COS(0.367424224211023+A191)*SIN(SIN(SIN(A191+SIN(A191)))))/A191))))))*SIN(0.00379532267608371*SIN(3.01037523694323*A191*(1.67526987319027-COS(A191)-COS(A191*SIN(SIN(0.00379532267608371*SIN(1.26449815900264*A191*(1.67526987319027-COS(A191))))*SIN(0.00872081561358199*SIN(A191+COS(COS(SIN(COS((0.734842844660215*COS(0.367424224211023+A191)*SIN(SIN(SIN(A191+SIN(A191)))))/A191)))))))))))))))/A191))))))))+COS(2.67476585651086-SIN(0.123821531774593/SIN(SIN(COS(0.999682695391386*(0.530924470829865-A191))/COS(COS(A191)+(1.64702538716042+0.537146430097249*(A191+COS(0.347798363400371-A191)))*COS(A191)-0.26714408291119*(A191+0.0251921174339378*SIN(A191))+(0.0270515440773242*A191*COS(2.36770557548171+A191))/SIN(SIN(COS(COS(A191-0.227771237432817*COS(A191)*(0.244003939114535-COS(A191)-COS(COS(0.464096977697486-COS((39.2055475129509*COS(A191-SIN(0.356528883019573-A191)))/A191^2))*SIN(A191))))))))))))))))))*SIN(COS(A191-COS(SIN(8.45216284241943-COS(0.349023510229163+0.42073232374058*COS(0.759590257947852+COS(1.42073232374058*A191+COS(A191)*(1.89442827394731+0.000366675974410566*COS(2.19354464902984-COS(0.131277299088378-A191)-COS(COS(SIN(COS((COS(0.367424224211023+A191)*SIN(SIN(SIN(0.340828820733522-A191))))/(A191*COS(A191+(1.64702538716042+0.537146430097249*COS(A191))*COS(SIN(COS(A191))+SIN(1.79705146893733+A191+COS(COS(COS(SIN((0.530924470829865*A191)/(-2.82139876047721+SIN(COS(COS(COS(A191)))*SIN(COS(A191))))))))))+(0.0270515440773242*COS(2.36770557548171+A191)*(0.498701523299401-0.165778219372136*(1+COS(SIN(0.00872081561358199*SIN(2.26306768395918-A191-COS(A191)-COS(COS(SIN(COS((0.569180159825137*SIN(SIN(SIN(A191+SIN(A191)))))/A191))))+0.648585040695961/(COS(A191)-SIN(A191))))*SIN(0.00379532267608371*SIN((1.06314311483915*A191*(1.67526987319027-COS(A191)))/SIN(0.0150675913159254+COS(1.40403511969596/A191))))))))/SIN(SIN(A191+0.885784395489139*(-1.32742597150515-COS(A191))*COS(A191))))))))))))))))))))))))))/SIN(0.0150675913159254+COS(0.413036990134086/A191)))))))</f>
        <v>9.1773118511919716E-3</v>
      </c>
    </row>
    <row r="192" spans="1:54" x14ac:dyDescent="0.25">
      <c r="A192">
        <v>-3.01</v>
      </c>
      <c r="B192">
        <v>-2.72</v>
      </c>
      <c r="C192">
        <v>-2.9805445499999998</v>
      </c>
      <c r="D192">
        <f t="shared" si="195"/>
        <v>-2.0436500967470446</v>
      </c>
      <c r="E192">
        <f t="shared" si="196"/>
        <v>-2.0436500967470446</v>
      </c>
      <c r="F192">
        <f t="shared" si="197"/>
        <v>-2.0436500967470446</v>
      </c>
      <c r="G192">
        <f t="shared" si="198"/>
        <v>-2.0436500967470446</v>
      </c>
      <c r="H192">
        <f t="shared" si="199"/>
        <v>-2.0436500967470446</v>
      </c>
      <c r="I192">
        <f t="shared" si="200"/>
        <v>-3.1349342755557488</v>
      </c>
      <c r="J192">
        <f t="shared" si="201"/>
        <v>-3.1349342755557488</v>
      </c>
      <c r="K192">
        <f t="shared" si="202"/>
        <v>-3.2217121109322302</v>
      </c>
      <c r="L192">
        <f t="shared" si="203"/>
        <v>-2.8239781475154313</v>
      </c>
      <c r="M192">
        <f t="shared" si="204"/>
        <v>-2.9757396347316742</v>
      </c>
      <c r="N192">
        <f t="shared" si="205"/>
        <v>-2.9757396347316742</v>
      </c>
      <c r="O192">
        <f t="shared" si="206"/>
        <v>-2.9757396347316742</v>
      </c>
      <c r="P192">
        <f t="shared" si="207"/>
        <v>-2.9757396347316742</v>
      </c>
      <c r="Q192">
        <f t="shared" si="208"/>
        <v>-2.9788505518551958</v>
      </c>
      <c r="R192">
        <f t="shared" si="209"/>
        <v>-2.9788505518551958</v>
      </c>
      <c r="S192">
        <f t="shared" si="210"/>
        <v>-2.9804895197200252</v>
      </c>
      <c r="T192">
        <f t="shared" si="211"/>
        <v>-2.9804895197200252</v>
      </c>
      <c r="U192">
        <f t="shared" si="212"/>
        <v>-2.9804895197200252</v>
      </c>
      <c r="V192">
        <f t="shared" si="213"/>
        <v>-2.9805870978429532</v>
      </c>
      <c r="W192">
        <f>2*COS(A192)+SIN(A192/(0.999148166279824+COS(SIN(0.0251921174339378*(COS(0.685969744682071+A192+COS(0.1500862687924-SIN(0.0665099688093772*_xlfn.CSC(SIN(COS(COS(A192+(0.244003939114535-COS(0.0932686925260328*A192)-COS(A192))*COS(A192)*(2*COS(A192)+0.387844872700148*(A192-0.082374768005002/(A192-COS(A192*COS(A192))-(-2.15039598507721-A192)*(A192-COS(SIN(SIN(COS(COS(1.32108411619894*(2.84387902041926+SIN(COS(COS(1.00374593116443*A192*COS(A192))))))/COS(SIN(0.0940779463483673*SIN(COS(A192)))))))))))))))))))+SIN(0.375433094857483*(-0.0260061439754979+A192))))*SIN(SIN(A192)))))</f>
        <v>-2.9805866265129488</v>
      </c>
      <c r="X192">
        <f t="shared" si="214"/>
        <v>-2.9805461382057898</v>
      </c>
      <c r="Y192">
        <f t="shared" si="215"/>
        <v>-2.9805461382057898</v>
      </c>
      <c r="Z192">
        <f t="shared" si="216"/>
        <v>-2.9805459312664735</v>
      </c>
      <c r="AA192">
        <f t="shared" si="217"/>
        <v>-2.9805446812576744</v>
      </c>
      <c r="AB192">
        <f t="shared" si="218"/>
        <v>-2.9805449312657455</v>
      </c>
      <c r="AC192">
        <f t="shared" si="219"/>
        <v>-2.9805446214471889</v>
      </c>
      <c r="AD192">
        <f t="shared" si="220"/>
        <v>-2.9805445503749985</v>
      </c>
      <c r="AE192">
        <f t="shared" si="221"/>
        <v>-2.9805445503749985</v>
      </c>
      <c r="AF192">
        <f t="shared" si="222"/>
        <v>-2.9805445503749985</v>
      </c>
      <c r="AG192">
        <f>2*COS(A192)+SIN(A192/(1+COS(0.0102383050941825*SIN(0.0251921174339378*(COS(0.685969744682071+A192+COS(SIN(A192)*SIN(A192*_xlfn.CSC(0.699794000623748+COS(A192*SIN(A192)))*SIN(SIN(0.482614878018303*(0.999335114390903+A192))))))+SIN(A192))))))</f>
        <v>-2.9805445503940926</v>
      </c>
      <c r="AH192">
        <f>2*COS(A192)+SIN(A192/(1+COS(0.0102383050941825*SIN(0.0251921174339378*(COS(0.685969744682071+A192+COS(SIN(A192)*SIN(A192*_xlfn.CSC(0.699794000623748+COS(A192*SIN(A192)))*SIN(SIN(0.482614878018303*(0.999335114390903+A192))))))+SIN(A192))))))</f>
        <v>-2.9805445503940926</v>
      </c>
      <c r="AI192">
        <f>2*COS(A192)+SIN(A192/(1+COS(0.0102383050941825*SIN(0.0251921174339378*(COS(0.685969744682071+A192+COS(SIN(A192)*SIN(COS(A192*SIN(1.74994294679676+COS((0.937483306033506-SIN(0.572749275024412+COS(A192)))*(-0.296995998186627+_xlfn.SEC(0.419735600194717+COS(0.974172084069584*_xlfn.SEC(1.32108411619894*A192)))*SIN(0.970378444545662*COS(COS(SIN(A192))/(2.21684497839146-COS(0.827486649168256*COS(1.04770755378253*COS(0.374917836847673*A192*SIN(COS(A192)-SIN(1.72131839878938/(-0.756954071083095-A192))))*SIN(A192)))))*(1.79705146893733+COS(SIN(0.0251921174339378*(COS(0.685969744682071+A192+COS(2.67476585651086+SIN(0.0942661886848087*A192*_xlfn.CSC(0.810618544876305*(-2.15039598507721-A192))*_xlfn.CSC(SIN(COS(COS(0.809444787727253+A192+SIN(0.793305537772902+A192))))))))+SIN(0.375433094857483*(-0.0260061439754979+A192))))*SIN(SIN(A192)))))))))*_xlfn.CSC(0.699794000623748+COS(A192*SIN(A192))))))+SIN(A192))))))</f>
        <v>-2.9805445503953445</v>
      </c>
      <c r="AJ192">
        <f>2*COS(A192)+SIN(A192/(1+COS(0.0102383050941825*SIN(0.0251921174339378*(COS(0.685969744682071+A192+COS(SIN(A192)*SIN(COS(A192*SIN(1.74994294679676+COS((0.937483306033506-SIN(0.572749275024412+COS(A192)))*(-0.296995998186627+_xlfn.SEC(0.419735600194717+COS(0.974172084069584*_xlfn.SEC(1.32108411619894*A192)))*SIN(0.970378444545662*COS(COS(SIN(A192))/(2.21684497839146-COS(0.827486649168256*COS(1.04770755378253*COS(0.374917836847673*A192*SIN(COS(A192)-SIN(1.72131839878938/(-0.756954071083095-A192))))*SIN(A192)))))*(1.79705146893733+COS(SIN(0.0251921174339378*(COS(0.685969744682071+A192+COS(2.67476585651086+SIN(0.0942661886848087*A192*_xlfn.CSC(0.810618544876305*(-2.15039598507721-A192))*_xlfn.CSC(SIN(COS(COS(0.809444787727253+A192+SIN(0.793305537772902+A192))))))))+SIN(0.375433094857483*(-0.0260061439754979+A192))))*SIN(SIN(A192)))))))))*_xlfn.CSC(0.699794000623748+COS(A192*SIN(A192))))))+SIN(A192))))))</f>
        <v>-2.9805445503953445</v>
      </c>
      <c r="AK192">
        <f>2*COS(A192)+SIN(A192/(1+COS(0.0102383050941825*SIN(0.0251921174339378*(COS(0.685969744682071+A192+COS(SIN(A192)*SIN(COS(A192*SIN(1.74994294679676+COS((0.937483306033506-SIN(0.572749275024412+COS(A192)))*(-0.296995998186627+_xlfn.SEC(0.419735600194717+COS(0.974172084069584*_xlfn.SEC(1.32108411619894*A192)))*SIN(0.970378444545662*COS(COS(SIN(A192))/(2.21684497839146-COS(0.827486649168256*COS(1.04770755378253*COS(0.374917836847673*A192*SIN(0.227771237432817-COS(A192)))*SIN(A192)))))*(1.79705146893733+COS(SIN(0.0251921174339378*(COS(0.685969744682071+A192+COS(2.67476585651086+SIN(0.0942661886848087*A192*_xlfn.CSC(0.810618544876305*(-2.15039598507721-A192))*_xlfn.CSC(SIN(COS(COS(0.809444787727253+A192+SIN(0.793305537772902+A192))))))))+SIN(0.375433094857483*(-0.0260061439754979+A192))))*SIN(SIN(A192)))))))))*_xlfn.CSC(0.699794000623748+COS(A192*SIN(A192))))))+SIN(A192))))))</f>
        <v>-2.9805445503953441</v>
      </c>
      <c r="AL192">
        <f t="shared" si="223"/>
        <v>-2.9805445503763042</v>
      </c>
      <c r="AM192">
        <f t="shared" si="224"/>
        <v>-2.9805445503956078</v>
      </c>
      <c r="AN192">
        <f>2*COS(A192)+SIN(A192/(1+COS(0.0102383050941825*SIN(0.0251921174339378*(COS(0.685969744682071+A192+COS(SIN(A192)*SIN(2.87522917078492*COS(A192*SIN(0.996308035150143-COS((0.125463411927578+COS(0.71323222501324*(0.460719913648222+COS(A192)))-SIN(0.572749275024412+COS(A192)))*(-0.296995998186627+_xlfn.SEC(0.419735600194717+COS(0.974172084069584*_xlfn.SEC(1.32108411619894*A192)))*SIN(0.970378444545662*COS(COS(SIN(A192))/(2.21684497839146-COS(0.827486649168256*COS(1.04770755378253*COS(0.374917836847673*A192*SIN(COS(A192)-SIN(1.72131839878938/(-0.756954071083095-A192))))*SIN(A192)))))*(1.79705146893733+COS(SIN(0.0251921174339378*(COS(0.685969744682071+A192+COS(2.67476585651086+SIN(0.0942661886848087*A192*_xlfn.CSC(0.810618544876305*(-2.15039598507721-A192))*_xlfn.CSC(SIN(COS(COS(0.809444787727253+COS(A192))))))))+SIN(0.375433094857483*(-0.0260061439754979+A192))))*SIN(SIN(A192)))))))-5.2258026739857*A192*COS(2.26306768395918-A192+0.648585040695961/(-0.482614878018303+COS(A192))-COS(A192)-COS(COS(SIN(COS(A192)))))*(-0.803019914186518-0.09344164141567*(-0.296995998186628+1.99608842466968*SIN(1.82224358637127*COS(A192)*COS(COS(SIN(A192))/(2.21684497839146-COS(1.1665946556443*COS(1.04770755378253*COS(0.374917836847673*A192*SIN(COS(A192)-SIN(1.72131839878938/(-0.756954071083095-A192))))*SIN(A192)))))))))))))+SIN(A192))))))</f>
        <v>-2.9805445503957726</v>
      </c>
      <c r="AO192">
        <f>2*COS(A192)+SIN(A192/(1+COS(SIN(0.0251921174339378*COS(0.433121146091541*(-2.67476585651086+A192+0.837215599154702*SIN((A192+COS(1.73864272248443+COS(0.356528883019573+SIN(0.940777930379917-COS(0.938170919030737*A192)-COS(A192)))))*SIN(COS(COS(COS(A192)/(1.70671384443301+0.338811626822948/COS(COS(A192))-COS(COS((1.73174047813809*COS(SIN(SIN(3.8337034581196-A192))))/(-0.165778219372136+A192)))+SIN(0.119137815794098*COS(COS(A192))))))))))*SIN(2.8951001999306+COS(COS(SIN(COS((COS(0.367424224211023+A192)*_xlfn.SEC(A192+(-1.96485635804169+0.537146430097249*COS(A192))*COS(SIN(COS(A192))+SIN(1.79705146893733+A192+COS(COS(COS(SIN((0.530924470829865*A192)/(-2.82139876047721+SIN(COS(COS(COS(A192)))*SIN(COS(SIN(A192)))))))))))+0.0270515440773242*COS(2.36770557548171+A192)*_xlfn.CSC(SIN(A192+0.885784395489139*(-1.32742597150515-COS(A192))*COS(A192)))*(0.498701523299401-0.165778219372136*A192*_xlfn.SEC(1.21730816958026+SIN(0.0396212186351349*A192*(COS(0.232148706776693*(0.0250052579539931+A192))+SIN(0.750866189714967*A192))))))*SIN(SIN(SIN(0.340828820733522-A192))))/A192))))))*SIN(0.00379532267608371*SIN((1.06314311483915*A192*(1.67526987319027-COS(A192)))/SIN(0.0150675913159254+COS(1.40403511969596/COS(A192))))))))</f>
        <v>-2.9805445503854457</v>
      </c>
      <c r="AP192">
        <f t="shared" si="225"/>
        <v>-2.9805445503766785</v>
      </c>
      <c r="AQ192">
        <f t="shared" si="226"/>
        <v>-2.9805445503766785</v>
      </c>
      <c r="AR192">
        <f t="shared" si="227"/>
        <v>-2.9805445503766785</v>
      </c>
      <c r="AS192">
        <f t="shared" si="228"/>
        <v>-2.9805445503767132</v>
      </c>
      <c r="AT192">
        <f t="shared" si="229"/>
        <v>-2.9805445503767132</v>
      </c>
      <c r="AU192">
        <f t="shared" si="230"/>
        <v>-2.9805445503777963</v>
      </c>
      <c r="AV192">
        <f t="shared" si="231"/>
        <v>-2.9805445503777963</v>
      </c>
      <c r="AW192">
        <f t="shared" si="232"/>
        <v>-2.9805445503777963</v>
      </c>
      <c r="AX192">
        <f t="shared" si="233"/>
        <v>-2.9805445503777963</v>
      </c>
      <c r="AY192">
        <f>2*COS(A192)+SIN(A192/(1+COS(SIN(0.0251921174339378*COS(0.433121146091541*(-2.67476585651086+A192+A192*SIN(A192*(A192+COS(0.933255692033108+A192)))))*SIN(2.8951001999306+COS(COS(SIN(COS((COS(0.367424224211023+A192)*_xlfn.SEC(A192+(1.64702538716042+0.537146430097249*COS(A192))*COS(SIN(2.65449809165387+A192)+SIN(COS(A192)))+0.0270515440773242*(0.498701523299401-0.312244449974241*COS(A192))*COS(2.36770557548171+A192)*_xlfn.CSC(SIN(A192+0.885784395489139*(-1.32742597150515-COS(A192))*COS(A192))))*SIN(SIN(SIN(0.340828820733522-A192))))/A192))))))*SIN(0.00379532267608371*SIN((1.06314311483915*A192*(1.67526987319027-COS(A192)))/SIN(COS(1.40403511969596/COS(A192))+(0.244003939114535-COS(0.0932686925260328*A192)-COS(A192))*SIN(0.933255692033108*(0.0479452472347528+A192)*SIN(A192+0.734842844660215*COS(COS(A192)/COS(SIN(COS(A192+COS(1.35652888301957*A192)))))))))))))</f>
        <v>-2.9805445503780326</v>
      </c>
      <c r="AZ192">
        <f>2*COS(A192)+SIN(A192/(1+COS(SIN(0.0251921174339378*COS(0.433121146091541*(-2.67476585651086+A192+A192*SIN(A192*(A192+COS(0.933255692033108+A192)))))*SIN(2.8951001999306+COS(COS(SIN(COS((COS(0.367424224211023+A192)*_xlfn.SEC(A192+(1.64702538716042+0.537146430097249*COS(A192))*COS(SIN(2.65449809165387+A192)+SIN(COS(A192)))+0.0270515440773242*(0.498701523299401-0.312244449974241*COS(A192))*COS(2.36770557548171+A192)*_xlfn.CSC(SIN(A192+0.885784395489139*(-1.32742597150515-COS(A192))*COS(A192))))*SIN(SIN(SIN(0.340828820733522-A192))))/A192))))))*SIN(0.00379532267608371*SIN((1.06314311483915*A192*(1.67526987319027-COS(A192)))/SIN(COS(1.40403511969596/COS(A192))+(0.244003939114535-COS(0.0932686925260328*A192)-COS(A192))*SIN(0.933255692033108*(0.0479452472347528+A192)*SIN(A192+0.734842844660215*COS(COS(A192)/COS(SIN(COS(A192+COS(1.35652888301957*A192)))))))))))))</f>
        <v>-2.9805445503780326</v>
      </c>
      <c r="BA192">
        <f>2*COS(A192)+SIN(A192/(1+COS(SIN(0.0251921174339378*COS(0.433121146091541*(-2.67476585651086+A192+A192*SIN(A192*(A192+COS(0.933255692033108+A192)))))*SIN(2.8951001999306+COS(COS(SIN(COS((COS(0.367424224211023+A192)*_xlfn.SEC(A192+(1.64702538716042+0.537146430097249*COS(A192))*COS(SIN(2.65449809165387+A192)+SIN(COS(A192)))+0.0270515440773242*(0.498701523299401-0.312244449974241*COS(A192))*COS(2.36770557548171+A192)*_xlfn.CSC(SIN(A192+0.885784395489139*(-1.32742597150515-COS(A192))*COS(A192))))*SIN(SIN(SIN(0.340828820733522-A192))))/A192))))))*SIN(0.00379532267608371*SIN((1.06314311483915*A192*(1.67526987319027-COS(A192)))/SIN(COS(1.40403511969596/COS(A192))+(0.244003939114535-COS(0.0932686925260328*A192)-COS(A192))*SIN(0.933255692033108*(0.0479452472347528+A192)*SIN(A192+0.734842844660215*COS(COS(A192)/COS(SIN(COS(A192+COS(1.35652888301957*A192)))))))))))))</f>
        <v>-2.9805445503780326</v>
      </c>
      <c r="BB192">
        <f>2*COS(A192)+SIN(A192/(1+COS(SIN(0.0251921174339378*COS(_xlfn.SEC(0.419735600194717+COS(0.974172084069584*_xlfn.SEC(1.32108411619894*A192)))*SIN(0.970378444545662*COS(COS(SIN(A192))/(2.21684497839146-COS(0.827486649168256*COS(1.04770755378253*COS(0.374917836847673*A192*SIN(A192+SIN(0.0150681615125201*A192)))*SIN(A192)))))*(1.79705146893733+COS(A192*SIN(0.0251921174339378*(-0.0120347759626663+COS(1.17295361766372-A192-COS(COS(COS((0.734842844660215*COS(0.367424224211023+A192)*SIN(COS(0.0150681615125201-A192)))/A192))))))))))*SIN(2.8951001999306+COS(COS(SIN(COS((COS(0.367424224211023+A192)*SIN(SIN(SIN(A192+SIN(A192)))))/(A192*(-0.855952925578902+COS(0.0250929074423294+A192)))))))))*SIN(0.0045405414853601*SIN((1.06314311483915*A192*(1.67526987319027-COS(A192)-COS(A192*SIN(0.66442022239765/(SIN(A192)*SIN(1.48270932459095*COS(SIN(SIN(COS(COS(A192)))))*COS(2.4900660451625-SIN(SIN(0.0251921174339378*(COS(A192+SIN((0.0251921174339378*COS(1.17295361766372*COS(A192)+COS(A192)/(A192*(0.345878657336117+A192-SIN(COS(A192)+A192*SIN(1.74994294679676+COS(0.0572806453769424*(-0.296995998186628+2.38953537141348*SIN(4.18189618808757*COS(A192)*COS(COS(SIN(A192))/(2.21684497839146-COS(1.1665946556443*COS(1.04770755378253*(0.999381384107968+A192))))))))))))))/(0.356528883019573+A192)-SIN(0.580358562052647-A192)))+SIN(0.375433094857483*(-0.161046367187467+A192))))))*SIN(0.093404449451794+COS(A192-0.484621490756709*(COS(COS(A192))+(2.06346606387297*COS(A192))/(0.356528883019573+0.150655529361516/COS(0.364312412788005*COS(0.00593771058668955*(A192+0.530924470829865*A192*((0.244003939114535-COS(0.0932686925260328*A192)-COS(A192))*COS(A192)*(2*COS(A192)+0.387844872700148*COS(0.122247045623982*(-2.67476585651086+A192)*(SIN(A192)*SIN(0.00140217240902748*A192^2*COS(COS(A192-0.999082557898852/(1.3608351870969+0.150655529361516*(2.74489686570714+A192)-COS(1)))*(0.0150675913159254-A192+COS(0.413036990134086/A192)-COS(A192)-COS(A192*COS(A192))-COS(A192+0.244232384538129*(2.84387902041926+A192+COS(B192)))))*SIN(A192))-SIN(SIN(SIN(0.862339351056448+COS(SIN(2.8951001999306+(0.5*COS(A192)*(0.826937250740526+(-1.12458081737812*A192)/(1+COS(SIN(0.00872081561358199*SIN(2.8951001999306+COS(COS(SIN(COS((0.734842844660215*COS(0.367424224211023+A192)*SIN(SIN(SIN(A192+SIN(A192)))))/A192))))))*SIN(0.00379532267608371*SIN(3.01037523694323*A192*(1.67526987319027-COS(A192)-COS(A192*SIN(SIN(0.00379532267608371*SIN(1.26449815900264*A192*(1.67526987319027-COS(A192))))*SIN(0.00872081561358199*SIN(A192+COS(COS(SIN(COS((0.734842844660215*COS(0.367424224211023+A192)*SIN(SIN(SIN(A192+SIN(A192)))))/A192)))))))))))))))/A192))))))))+COS(2.67476585651086-SIN(0.123821531774593/SIN(SIN(COS(0.999682695391386*(0.530924470829865-A192))/COS(COS(A192)+(1.64702538716042+0.537146430097249*(A192+COS(0.347798363400371-A192)))*COS(A192)-0.26714408291119*(A192+0.0251921174339378*SIN(A192))+(0.0270515440773242*A192*COS(2.36770557548171+A192))/SIN(SIN(COS(COS(A192-0.227771237432817*COS(A192)*(0.244003939114535-COS(A192)-COS(COS(0.464096977697486-COS((39.2055475129509*COS(A192-SIN(0.356528883019573-A192)))/A192^2))*SIN(A192))))))))))))))))))*SIN(COS(A192-COS(SIN(8.45216284241943-COS(0.349023510229163+0.42073232374058*COS(0.759590257947852+COS(1.42073232374058*A192+COS(A192)*(1.89442827394731+0.000366675974410566*COS(2.19354464902984-COS(0.131277299088378-A192)-COS(COS(SIN(COS((COS(0.367424224211023+A192)*SIN(SIN(SIN(0.340828820733522-A192))))/(A192*COS(A192+(1.64702538716042+0.537146430097249*COS(A192))*COS(SIN(COS(A192))+SIN(1.79705146893733+A192+COS(COS(COS(SIN((0.530924470829865*A192)/(-2.82139876047721+SIN(COS(COS(COS(A192)))*SIN(COS(A192))))))))))+(0.0270515440773242*COS(2.36770557548171+A192)*(0.498701523299401-0.165778219372136*(1+COS(SIN(0.00872081561358199*SIN(2.26306768395918-A192-COS(A192)-COS(COS(SIN(COS((0.569180159825137*SIN(SIN(SIN(A192+SIN(A192)))))/A192))))+0.648585040695961/(COS(A192)-SIN(A192))))*SIN(0.00379532267608371*SIN((1.06314311483915*A192*(1.67526987319027-COS(A192)))/SIN(0.0150675913159254+COS(1.40403511969596/A192))))))))/SIN(SIN(A192+0.885784395489139*(-1.32742597150515-COS(A192))*COS(A192))))))))))))))))))))))))))/SIN(0.0150675913159254+COS(0.413036990134086/A192)))))))</f>
        <v>-2.9805445503751753</v>
      </c>
    </row>
    <row r="193" spans="1:54" x14ac:dyDescent="0.25">
      <c r="A193">
        <v>-3.05</v>
      </c>
      <c r="B193">
        <v>2.2599999999999998</v>
      </c>
      <c r="C193">
        <v>-2.990568181</v>
      </c>
      <c r="D193">
        <f t="shared" si="195"/>
        <v>-2.0274978819311906</v>
      </c>
      <c r="E193">
        <f t="shared" si="196"/>
        <v>-2.0274978819311906</v>
      </c>
      <c r="F193">
        <f t="shared" si="197"/>
        <v>-2.0274978819311906</v>
      </c>
      <c r="G193">
        <f t="shared" si="198"/>
        <v>-2.0274978819311906</v>
      </c>
      <c r="H193">
        <f t="shared" si="199"/>
        <v>-2.0274978819311906</v>
      </c>
      <c r="I193">
        <f t="shared" si="200"/>
        <v>-3.1591545491967921</v>
      </c>
      <c r="J193">
        <f t="shared" si="201"/>
        <v>-3.1591545491967921</v>
      </c>
      <c r="K193">
        <f t="shared" si="202"/>
        <v>-3.2470855783988748</v>
      </c>
      <c r="L193">
        <f t="shared" si="203"/>
        <v>-2.8324511019382026</v>
      </c>
      <c r="M193">
        <f t="shared" si="204"/>
        <v>-2.9867378314264417</v>
      </c>
      <c r="N193">
        <f t="shared" si="205"/>
        <v>-2.9867378314264417</v>
      </c>
      <c r="O193">
        <f t="shared" si="206"/>
        <v>-2.9867378314264417</v>
      </c>
      <c r="P193">
        <f t="shared" si="207"/>
        <v>-2.9867378314264417</v>
      </c>
      <c r="Q193">
        <f t="shared" si="208"/>
        <v>-2.9892946554251747</v>
      </c>
      <c r="R193">
        <f t="shared" si="209"/>
        <v>-2.9892946554251747</v>
      </c>
      <c r="S193">
        <f t="shared" si="210"/>
        <v>-2.9905292427782397</v>
      </c>
      <c r="T193">
        <f t="shared" si="211"/>
        <v>-2.9905292427782397</v>
      </c>
      <c r="U193">
        <f t="shared" si="212"/>
        <v>-2.9905292427782397</v>
      </c>
      <c r="V193">
        <f t="shared" si="213"/>
        <v>-2.9905983925954041</v>
      </c>
      <c r="W193">
        <f>2*COS(A193)+SIN(A193/(0.999148166279824+COS(SIN(0.0251921174339378*(COS(0.685969744682071+A193+COS(0.1500862687924-SIN(0.0665099688093772*_xlfn.CSC(SIN(COS(COS(A193+(0.244003939114535-COS(0.0932686925260328*A193)-COS(A193))*COS(A193)*(2*COS(A193)+0.387844872700148*(A193-0.082374768005002/(A193-COS(A193*COS(A193))-(-2.15039598507721-A193)*(A193-COS(SIN(SIN(COS(COS(1.32108411619894*(2.84387902041926+SIN(COS(COS(1.00374593116443*A193*COS(A193))))))/COS(SIN(0.0940779463483673*SIN(COS(A193)))))))))))))))))))+SIN(0.375433094857483*(-0.0260061439754979+A193))))*SIN(SIN(A193)))))</f>
        <v>-2.9905977637796837</v>
      </c>
      <c r="X193">
        <f t="shared" si="214"/>
        <v>-2.9905692251774636</v>
      </c>
      <c r="Y193">
        <f t="shared" si="215"/>
        <v>-2.9905692251774636</v>
      </c>
      <c r="Z193">
        <f t="shared" si="216"/>
        <v>-2.9905691544371651</v>
      </c>
      <c r="AA193">
        <f t="shared" si="217"/>
        <v>-2.9905682320632598</v>
      </c>
      <c r="AB193">
        <f t="shared" si="218"/>
        <v>-2.9905684854853796</v>
      </c>
      <c r="AC193">
        <f t="shared" si="219"/>
        <v>-2.9905682307141301</v>
      </c>
      <c r="AD193">
        <f t="shared" si="220"/>
        <v>-2.990568180569781</v>
      </c>
      <c r="AE193">
        <f t="shared" si="221"/>
        <v>-2.990568180569781</v>
      </c>
      <c r="AF193">
        <f t="shared" si="222"/>
        <v>-2.990568180569781</v>
      </c>
      <c r="AG193">
        <f>2*COS(A193)+SIN(A193/(1+COS(0.0102383050941825*SIN(0.0251921174339378*(COS(0.685969744682071+A193+COS(SIN(A193)*SIN(A193*_xlfn.CSC(0.699794000623748+COS(A193*SIN(A193)))*SIN(SIN(0.482614878018303*(0.999335114390903+A193))))))+SIN(A193))))))</f>
        <v>-2.9905681805842015</v>
      </c>
      <c r="AH193">
        <f>2*COS(A193)+SIN(A193/(1+COS(0.0102383050941825*SIN(0.0251921174339378*(COS(0.685969744682071+A193+COS(SIN(A193)*SIN(A193*_xlfn.CSC(0.699794000623748+COS(A193*SIN(A193)))*SIN(SIN(0.482614878018303*(0.999335114390903+A193))))))+SIN(A193))))))</f>
        <v>-2.9905681805842015</v>
      </c>
      <c r="AI193">
        <f>2*COS(A193)+SIN(A193/(1+COS(0.0102383050941825*SIN(0.0251921174339378*(COS(0.685969744682071+A193+COS(SIN(A193)*SIN(COS(A193*SIN(1.74994294679676+COS((0.937483306033506-SIN(0.572749275024412+COS(A193)))*(-0.296995998186627+_xlfn.SEC(0.419735600194717+COS(0.974172084069584*_xlfn.SEC(1.32108411619894*A193)))*SIN(0.970378444545662*COS(COS(SIN(A193))/(2.21684497839146-COS(0.827486649168256*COS(1.04770755378253*COS(0.374917836847673*A193*SIN(COS(A193)-SIN(1.72131839878938/(-0.756954071083095-A193))))*SIN(A193)))))*(1.79705146893733+COS(SIN(0.0251921174339378*(COS(0.685969744682071+A193+COS(2.67476585651086+SIN(0.0942661886848087*A193*_xlfn.CSC(0.810618544876305*(-2.15039598507721-A193))*_xlfn.CSC(SIN(COS(COS(0.809444787727253+A193+SIN(0.793305537772902+A193))))))))+SIN(0.375433094857483*(-0.0260061439754979+A193))))*SIN(SIN(A193)))))))))*_xlfn.CSC(0.699794000623748+COS(A193*SIN(A193))))))+SIN(A193))))))</f>
        <v>-2.9905681805846367</v>
      </c>
      <c r="AJ193">
        <f>2*COS(A193)+SIN(A193/(1+COS(0.0102383050941825*SIN(0.0251921174339378*(COS(0.685969744682071+A193+COS(SIN(A193)*SIN(COS(A193*SIN(1.74994294679676+COS((0.937483306033506-SIN(0.572749275024412+COS(A193)))*(-0.296995998186627+_xlfn.SEC(0.419735600194717+COS(0.974172084069584*_xlfn.SEC(1.32108411619894*A193)))*SIN(0.970378444545662*COS(COS(SIN(A193))/(2.21684497839146-COS(0.827486649168256*COS(1.04770755378253*COS(0.374917836847673*A193*SIN(COS(A193)-SIN(1.72131839878938/(-0.756954071083095-A193))))*SIN(A193)))))*(1.79705146893733+COS(SIN(0.0251921174339378*(COS(0.685969744682071+A193+COS(2.67476585651086+SIN(0.0942661886848087*A193*_xlfn.CSC(0.810618544876305*(-2.15039598507721-A193))*_xlfn.CSC(SIN(COS(COS(0.809444787727253+A193+SIN(0.793305537772902+A193))))))))+SIN(0.375433094857483*(-0.0260061439754979+A193))))*SIN(SIN(A193)))))))))*_xlfn.CSC(0.699794000623748+COS(A193*SIN(A193))))))+SIN(A193))))))</f>
        <v>-2.9905681805846367</v>
      </c>
      <c r="AK193">
        <f>2*COS(A193)+SIN(A193/(1+COS(0.0102383050941825*SIN(0.0251921174339378*(COS(0.685969744682071+A193+COS(SIN(A193)*SIN(COS(A193*SIN(1.74994294679676+COS((0.937483306033506-SIN(0.572749275024412+COS(A193)))*(-0.296995998186627+_xlfn.SEC(0.419735600194717+COS(0.974172084069584*_xlfn.SEC(1.32108411619894*A193)))*SIN(0.970378444545662*COS(COS(SIN(A193))/(2.21684497839146-COS(0.827486649168256*COS(1.04770755378253*COS(0.374917836847673*A193*SIN(0.227771237432817-COS(A193)))*SIN(A193)))))*(1.79705146893733+COS(SIN(0.0251921174339378*(COS(0.685969744682071+A193+COS(2.67476585651086+SIN(0.0942661886848087*A193*_xlfn.CSC(0.810618544876305*(-2.15039598507721-A193))*_xlfn.CSC(SIN(COS(COS(0.809444787727253+A193+SIN(0.793305537772902+A193))))))))+SIN(0.375433094857483*(-0.0260061439754979+A193))))*SIN(SIN(A193)))))))))*_xlfn.CSC(0.699794000623748+COS(A193*SIN(A193))))))+SIN(A193))))))</f>
        <v>-2.9905681805846362</v>
      </c>
      <c r="AL193">
        <f t="shared" si="223"/>
        <v>-2.9905681805713247</v>
      </c>
      <c r="AM193">
        <f t="shared" si="224"/>
        <v>-2.9905681805785438</v>
      </c>
      <c r="AN193">
        <f>2*COS(A193)+SIN(A193/(1+COS(0.0102383050941825*SIN(0.0251921174339378*(COS(0.685969744682071+A193+COS(SIN(A193)*SIN(2.87522917078492*COS(A193*SIN(0.996308035150143-COS((0.125463411927578+COS(0.71323222501324*(0.460719913648222+COS(A193)))-SIN(0.572749275024412+COS(A193)))*(-0.296995998186627+_xlfn.SEC(0.419735600194717+COS(0.974172084069584*_xlfn.SEC(1.32108411619894*A193)))*SIN(0.970378444545662*COS(COS(SIN(A193))/(2.21684497839146-COS(0.827486649168256*COS(1.04770755378253*COS(0.374917836847673*A193*SIN(COS(A193)-SIN(1.72131839878938/(-0.756954071083095-A193))))*SIN(A193)))))*(1.79705146893733+COS(SIN(0.0251921174339378*(COS(0.685969744682071+A193+COS(2.67476585651086+SIN(0.0942661886848087*A193*_xlfn.CSC(0.810618544876305*(-2.15039598507721-A193))*_xlfn.CSC(SIN(COS(COS(0.809444787727253+COS(A193))))))))+SIN(0.375433094857483*(-0.0260061439754979+A193))))*SIN(SIN(A193)))))))-5.2258026739857*A193*COS(2.26306768395918-A193+0.648585040695961/(-0.482614878018303+COS(A193))-COS(A193)-COS(COS(SIN(COS(A193)))))*(-0.803019914186518-0.09344164141567*(-0.296995998186628+1.99608842466968*SIN(1.82224358637127*COS(A193)*COS(COS(SIN(A193))/(2.21684497839146-COS(1.1665946556443*COS(1.04770755378253*COS(0.374917836847673*A193*SIN(COS(A193)-SIN(1.72131839878938/(-0.756954071083095-A193))))*SIN(A193)))))))))))))+SIN(A193))))))</f>
        <v>-2.9905681805846509</v>
      </c>
      <c r="AO193">
        <f>2*COS(A193)+SIN(A193/(1+COS(SIN(0.0251921174339378*COS(0.433121146091541*(-2.67476585651086+A193+0.837215599154702*SIN((A193+COS(1.73864272248443+COS(0.356528883019573+SIN(0.940777930379917-COS(0.938170919030737*A193)-COS(A193)))))*SIN(COS(COS(COS(A193)/(1.70671384443301+0.338811626822948/COS(COS(A193))-COS(COS((1.73174047813809*COS(SIN(SIN(3.8337034581196-A193))))/(-0.165778219372136+A193)))+SIN(0.119137815794098*COS(COS(A193))))))))))*SIN(2.8951001999306+COS(COS(SIN(COS((COS(0.367424224211023+A193)*_xlfn.SEC(A193+(-1.96485635804169+0.537146430097249*COS(A193))*COS(SIN(COS(A193))+SIN(1.79705146893733+A193+COS(COS(COS(SIN((0.530924470829865*A193)/(-2.82139876047721+SIN(COS(COS(COS(A193)))*SIN(COS(SIN(A193)))))))))))+0.0270515440773242*COS(2.36770557548171+A193)*_xlfn.CSC(SIN(A193+0.885784395489139*(-1.32742597150515-COS(A193))*COS(A193)))*(0.498701523299401-0.165778219372136*A193*_xlfn.SEC(1.21730816958026+SIN(0.0396212186351349*A193*(COS(0.232148706776693*(0.0250052579539931+A193))+SIN(0.750866189714967*A193))))))*SIN(SIN(SIN(0.340828820733522-A193))))/A193))))))*SIN(0.00379532267608371*SIN((1.06314311483915*A193*(1.67526987319027-COS(A193)))/SIN(0.0150675913159254+COS(1.40403511969596/COS(A193))))))))</f>
        <v>-2.9905681805804267</v>
      </c>
      <c r="AP193">
        <f t="shared" si="225"/>
        <v>-2.9905681805799325</v>
      </c>
      <c r="AQ193">
        <f t="shared" si="226"/>
        <v>-2.9905681805799325</v>
      </c>
      <c r="AR193">
        <f t="shared" si="227"/>
        <v>-2.9905681805799325</v>
      </c>
      <c r="AS193">
        <f t="shared" si="228"/>
        <v>-2.9905681805804001</v>
      </c>
      <c r="AT193">
        <f t="shared" si="229"/>
        <v>-2.9905681805804001</v>
      </c>
      <c r="AU193">
        <f t="shared" si="230"/>
        <v>-2.990568180584575</v>
      </c>
      <c r="AV193">
        <f t="shared" si="231"/>
        <v>-2.990568180584575</v>
      </c>
      <c r="AW193">
        <f t="shared" si="232"/>
        <v>-2.990568180584575</v>
      </c>
      <c r="AX193">
        <f t="shared" si="233"/>
        <v>-2.990568180584575</v>
      </c>
      <c r="AY193">
        <f>2*COS(A193)+SIN(A193/(1+COS(SIN(0.0251921174339378*COS(0.433121146091541*(-2.67476585651086+A193+A193*SIN(A193*(A193+COS(0.933255692033108+A193)))))*SIN(2.8951001999306+COS(COS(SIN(COS((COS(0.367424224211023+A193)*_xlfn.SEC(A193+(1.64702538716042+0.537146430097249*COS(A193))*COS(SIN(2.65449809165387+A193)+SIN(COS(A193)))+0.0270515440773242*(0.498701523299401-0.312244449974241*COS(A193))*COS(2.36770557548171+A193)*_xlfn.CSC(SIN(A193+0.885784395489139*(-1.32742597150515-COS(A193))*COS(A193))))*SIN(SIN(SIN(0.340828820733522-A193))))/A193))))))*SIN(0.00379532267608371*SIN((1.06314311483915*A193*(1.67526987319027-COS(A193)))/SIN(COS(1.40403511969596/COS(A193))+(0.244003939114535-COS(0.0932686925260328*A193)-COS(A193))*SIN(0.933255692033108*(0.0479452472347528+A193)*SIN(A193+0.734842844660215*COS(COS(A193)/COS(SIN(COS(A193+COS(1.35652888301957*A193)))))))))))))</f>
        <v>-2.9905681805709583</v>
      </c>
      <c r="AZ193">
        <f>2*COS(A193)+SIN(A193/(1+COS(SIN(0.0251921174339378*COS(0.433121146091541*(-2.67476585651086+A193+A193*SIN(A193*(A193+COS(0.933255692033108+A193)))))*SIN(2.8951001999306+COS(COS(SIN(COS((COS(0.367424224211023+A193)*_xlfn.SEC(A193+(1.64702538716042+0.537146430097249*COS(A193))*COS(SIN(2.65449809165387+A193)+SIN(COS(A193)))+0.0270515440773242*(0.498701523299401-0.312244449974241*COS(A193))*COS(2.36770557548171+A193)*_xlfn.CSC(SIN(A193+0.885784395489139*(-1.32742597150515-COS(A193))*COS(A193))))*SIN(SIN(SIN(0.340828820733522-A193))))/A193))))))*SIN(0.00379532267608371*SIN((1.06314311483915*A193*(1.67526987319027-COS(A193)))/SIN(COS(1.40403511969596/COS(A193))+(0.244003939114535-COS(0.0932686925260328*A193)-COS(A193))*SIN(0.933255692033108*(0.0479452472347528+A193)*SIN(A193+0.734842844660215*COS(COS(A193)/COS(SIN(COS(A193+COS(1.35652888301957*A193)))))))))))))</f>
        <v>-2.9905681805709583</v>
      </c>
      <c r="BA193">
        <f>2*COS(A193)+SIN(A193/(1+COS(SIN(0.0251921174339378*COS(0.433121146091541*(-2.67476585651086+A193+A193*SIN(A193*(A193+COS(0.933255692033108+A193)))))*SIN(2.8951001999306+COS(COS(SIN(COS((COS(0.367424224211023+A193)*_xlfn.SEC(A193+(1.64702538716042+0.537146430097249*COS(A193))*COS(SIN(2.65449809165387+A193)+SIN(COS(A193)))+0.0270515440773242*(0.498701523299401-0.312244449974241*COS(A193))*COS(2.36770557548171+A193)*_xlfn.CSC(SIN(A193+0.885784395489139*(-1.32742597150515-COS(A193))*COS(A193))))*SIN(SIN(SIN(0.340828820733522-A193))))/A193))))))*SIN(0.00379532267608371*SIN((1.06314311483915*A193*(1.67526987319027-COS(A193)))/SIN(COS(1.40403511969596/COS(A193))+(0.244003939114535-COS(0.0932686925260328*A193)-COS(A193))*SIN(0.933255692033108*(0.0479452472347528+A193)*SIN(A193+0.734842844660215*COS(COS(A193)/COS(SIN(COS(A193+COS(1.35652888301957*A193)))))))))))))</f>
        <v>-2.9905681805709583</v>
      </c>
      <c r="BB193">
        <f>2*COS(A193)+SIN(A193/(1+COS(SIN(0.0251921174339378*COS(_xlfn.SEC(0.419735600194717+COS(0.974172084069584*_xlfn.SEC(1.32108411619894*A193)))*SIN(0.970378444545662*COS(COS(SIN(A193))/(2.21684497839146-COS(0.827486649168256*COS(1.04770755378253*COS(0.374917836847673*A193*SIN(A193+SIN(0.0150681615125201*A193)))*SIN(A193)))))*(1.79705146893733+COS(A193*SIN(0.0251921174339378*(-0.0120347759626663+COS(1.17295361766372-A193-COS(COS(COS((0.734842844660215*COS(0.367424224211023+A193)*SIN(COS(0.0150681615125201-A193)))/A193))))))))))*SIN(2.8951001999306+COS(COS(SIN(COS((COS(0.367424224211023+A193)*SIN(SIN(SIN(A193+SIN(A193)))))/(A193*(-0.855952925578902+COS(0.0250929074423294+A193)))))))))*SIN(0.0045405414853601*SIN((1.06314311483915*A193*(1.67526987319027-COS(A193)-COS(A193*SIN(0.66442022239765/(SIN(A193)*SIN(1.48270932459095*COS(SIN(SIN(COS(COS(A193)))))*COS(2.4900660451625-SIN(SIN(0.0251921174339378*(COS(A193+SIN((0.0251921174339378*COS(1.17295361766372*COS(A193)+COS(A193)/(A193*(0.345878657336117+A193-SIN(COS(A193)+A193*SIN(1.74994294679676+COS(0.0572806453769424*(-0.296995998186628+2.38953537141348*SIN(4.18189618808757*COS(A193)*COS(COS(SIN(A193))/(2.21684497839146-COS(1.1665946556443*COS(1.04770755378253*(0.999381384107968+A193))))))))))))))/(0.356528883019573+A193)-SIN(0.580358562052647-A193)))+SIN(0.375433094857483*(-0.161046367187467+A193))))))*SIN(0.093404449451794+COS(A193-0.484621490756709*(COS(COS(A193))+(2.06346606387297*COS(A193))/(0.356528883019573+0.150655529361516/COS(0.364312412788005*COS(0.00593771058668955*(A193+0.530924470829865*A193*((0.244003939114535-COS(0.0932686925260328*A193)-COS(A193))*COS(A193)*(2*COS(A193)+0.387844872700148*COS(0.122247045623982*(-2.67476585651086+A193)*(SIN(A193)*SIN(0.00140217240902748*A193^2*COS(COS(A193-0.999082557898852/(1.3608351870969+0.150655529361516*(2.74489686570714+A193)-COS(1)))*(0.0150675913159254-A193+COS(0.413036990134086/A193)-COS(A193)-COS(A193*COS(A193))-COS(A193+0.244232384538129*(2.84387902041926+A193+COS(B193)))))*SIN(A193))-SIN(SIN(SIN(0.862339351056448+COS(SIN(2.8951001999306+(0.5*COS(A193)*(0.826937250740526+(-1.12458081737812*A193)/(1+COS(SIN(0.00872081561358199*SIN(2.8951001999306+COS(COS(SIN(COS((0.734842844660215*COS(0.367424224211023+A193)*SIN(SIN(SIN(A193+SIN(A193)))))/A193))))))*SIN(0.00379532267608371*SIN(3.01037523694323*A193*(1.67526987319027-COS(A193)-COS(A193*SIN(SIN(0.00379532267608371*SIN(1.26449815900264*A193*(1.67526987319027-COS(A193))))*SIN(0.00872081561358199*SIN(A193+COS(COS(SIN(COS((0.734842844660215*COS(0.367424224211023+A193)*SIN(SIN(SIN(A193+SIN(A193)))))/A193)))))))))))))))/A193))))))))+COS(2.67476585651086-SIN(0.123821531774593/SIN(SIN(COS(0.999682695391386*(0.530924470829865-A193))/COS(COS(A193)+(1.64702538716042+0.537146430097249*(A193+COS(0.347798363400371-A193)))*COS(A193)-0.26714408291119*(A193+0.0251921174339378*SIN(A193))+(0.0270515440773242*A193*COS(2.36770557548171+A193))/SIN(SIN(COS(COS(A193-0.227771237432817*COS(A193)*(0.244003939114535-COS(A193)-COS(COS(0.464096977697486-COS((39.2055475129509*COS(A193-SIN(0.356528883019573-A193)))/A193^2))*SIN(A193))))))))))))))))))*SIN(COS(A193-COS(SIN(8.45216284241943-COS(0.349023510229163+0.42073232374058*COS(0.759590257947852+COS(1.42073232374058*A193+COS(A193)*(1.89442827394731+0.000366675974410566*COS(2.19354464902984-COS(0.131277299088378-A193)-COS(COS(SIN(COS((COS(0.367424224211023+A193)*SIN(SIN(SIN(0.340828820733522-A193))))/(A193*COS(A193+(1.64702538716042+0.537146430097249*COS(A193))*COS(SIN(COS(A193))+SIN(1.79705146893733+A193+COS(COS(COS(SIN((0.530924470829865*A193)/(-2.82139876047721+SIN(COS(COS(COS(A193)))*SIN(COS(A193))))))))))+(0.0270515440773242*COS(2.36770557548171+A193)*(0.498701523299401-0.165778219372136*(1+COS(SIN(0.00872081561358199*SIN(2.26306768395918-A193-COS(A193)-COS(COS(SIN(COS((0.569180159825137*SIN(SIN(SIN(A193+SIN(A193)))))/A193))))+0.648585040695961/(COS(A193)-SIN(A193))))*SIN(0.00379532267608371*SIN((1.06314311483915*A193*(1.67526987319027-COS(A193)))/SIN(0.0150675913159254+COS(1.40403511969596/A193))))))))/SIN(SIN(A193+0.885784395489139*(-1.32742597150515-COS(A193))*COS(A193))))))))))))))))))))))))))/SIN(0.0150675913159254+COS(0.413036990134086/A193)))))))</f>
        <v>-2.9905681805917257</v>
      </c>
    </row>
    <row r="194" spans="1:54" x14ac:dyDescent="0.25">
      <c r="A194">
        <v>2.99</v>
      </c>
      <c r="B194">
        <v>3.09</v>
      </c>
      <c r="C194">
        <v>-0.97993480799999999</v>
      </c>
      <c r="D194">
        <f t="shared" ref="D194:D201" si="234">2.0756444427722*SIN(1.26339731535036+A194)</f>
        <v>-1.8608146001658559</v>
      </c>
      <c r="E194">
        <f t="shared" ref="E194:E201" si="235">2.0756444427722*SIN(1.26339731535036+A194)</f>
        <v>-1.8608146001658559</v>
      </c>
      <c r="F194">
        <f t="shared" ref="F194:F201" si="236">2.0756444427722*SIN(1.26339731535036+A194)</f>
        <v>-1.8608146001658559</v>
      </c>
      <c r="G194">
        <f t="shared" ref="G194:G201" si="237">2.0756444427722*SIN(1.26339731535036+A194)</f>
        <v>-1.8608146001658559</v>
      </c>
      <c r="H194">
        <f t="shared" ref="H194:H201" si="238">2.0756444427722*SIN(1.26339731535036+A194)</f>
        <v>-1.8608146001658559</v>
      </c>
      <c r="I194">
        <f t="shared" ref="I194:I201" si="239">0.382799311514318*A194+2*COS(A194)</f>
        <v>-0.83249370022698099</v>
      </c>
      <c r="J194">
        <f t="shared" ref="J194:J201" si="240">0.382799311514318*A194+2*COS(A194)</f>
        <v>-0.83249370022698099</v>
      </c>
      <c r="K194">
        <f t="shared" ref="K194:K201" si="241">0.411629157154345*A194+2*COS(A194)</f>
        <v>-0.74629246176330022</v>
      </c>
      <c r="L194">
        <f t="shared" ref="L194:L201" si="242">2*COS(A194)+SIN(SIN(0.530924470829865*A194))</f>
        <v>-1.1356677157891419</v>
      </c>
      <c r="M194">
        <f t="shared" ref="M194:M201" si="243">2*COS(A194)+SIN(0.482614878018303*A194)</f>
        <v>-0.98521612872729747</v>
      </c>
      <c r="N194">
        <f t="shared" ref="N194:N201" si="244">2*COS(A194)+SIN(0.482614878018303*A194)</f>
        <v>-0.98521612872729747</v>
      </c>
      <c r="O194">
        <f t="shared" ref="O194:O201" si="245">2*COS(A194)+SIN(0.482614878018303*A194)</f>
        <v>-0.98521612872729747</v>
      </c>
      <c r="P194">
        <f t="shared" ref="P194:P201" si="246">2*COS(A194)+SIN(0.482614878018303*A194)</f>
        <v>-0.98521612872729747</v>
      </c>
      <c r="Q194">
        <f t="shared" ref="Q194:Q201" si="247">2*COS(A194)+SIN(0.492667648038713*A194)</f>
        <v>-0.98183444836956457</v>
      </c>
      <c r="R194">
        <f t="shared" ref="R194:R201" si="248">2*COS(A194)+SIN(0.492667648038713*A194)</f>
        <v>-0.98183444836956457</v>
      </c>
      <c r="S194">
        <f t="shared" ref="S194:S201" si="249">2*COS(A194)+SIN(0.499723676641786*A194)</f>
        <v>-0.97999771206665476</v>
      </c>
      <c r="T194">
        <f t="shared" ref="T194:T201" si="250">2*COS(A194)+SIN(0.499723676641786*A194)</f>
        <v>-0.97999771206665476</v>
      </c>
      <c r="U194">
        <f t="shared" ref="U194:U201" si="251">2*COS(A194)+SIN(0.499723676641786*A194)</f>
        <v>-0.97999771206665476</v>
      </c>
      <c r="V194">
        <f t="shared" ref="V194:V201" si="252">2*COS(A194)+SIN(A194/(0.999148166279824+COS(SIN(0.0251921174339378*A194)*SIN(0.413036990134086*COS(A194-0.699589551704538*(COS(0.227771237432817-A194)+SIN(COS(A194))))))))</f>
        <v>-0.97988087987144501</v>
      </c>
      <c r="W194">
        <f>2*COS(A194)+SIN(A194/(0.999148166279824+COS(SIN(0.0251921174339378*(COS(0.685969744682071+A194+COS(0.1500862687924-SIN(0.0665099688093772*_xlfn.CSC(SIN(COS(COS(A194+(0.244003939114535-COS(0.0932686925260328*A194)-COS(A194))*COS(A194)*(2*COS(A194)+0.387844872700148*(A194-0.082374768005002/(A194-COS(A194*COS(A194))-(-2.15039598507721-A194)*(A194-COS(SIN(SIN(COS(COS(1.32108411619894*(2.84387902041926+SIN(COS(COS(1.00374593116443*A194*COS(A194))))))/COS(SIN(0.0940779463483673*SIN(COS(A194)))))))))))))))))))+SIN(0.375433094857483*(-0.0260061439754979+A194))))*SIN(SIN(A194)))))</f>
        <v>-0.97988647462628808</v>
      </c>
      <c r="X194">
        <f t="shared" ref="X194:X201" si="253">2*COS(A194)+SIN(A194/(0.99997211545832+COS(0.0221244630556131*SIN(A194))))</f>
        <v>-0.97993291423774354</v>
      </c>
      <c r="Y194">
        <f t="shared" ref="Y194:Y201" si="254">2*COS(A194)+SIN(A194/(0.99997211545832+COS(0.0221244630556131*SIN(A194))))</f>
        <v>-0.97993291423774354</v>
      </c>
      <c r="Z194">
        <f t="shared" ref="Z194:Z201" si="255">2*COS(A194)+SIN(A194/(0.99997211545832+COS(0.00379532267608371*SIN(1.0644965180979*A194*(1.67526987319027-1.12458081737812*COS(A194)-SIN(A194))))))</f>
        <v>-0.97993292874676996</v>
      </c>
      <c r="AA194">
        <f t="shared" ref="AA194:AA201" si="256">2*COS(A194)+SIN(A194/(COS(SIN(0.0251921174339378*(COS(1.65481346106045+A194)+SIN(0.375433094857483*(-0.0260061439754979+A194))))*SIN(SIN(A194)))+COS(0.00441008085846242*SIN(0.0941643131686788*SIN(0.342273648472111-COS(COS((-0.628763049069213+A194)*(-0.093404449451794+SIN(0.773805151766046+COS(A194))))))))))</f>
        <v>-0.97993452794725544</v>
      </c>
      <c r="AB194">
        <f t="shared" ref="AB194:AB201" si="257">2*COS(A194)+SIN(A194/(COS(0.223892838979986*SIN(0.0251921174339378*(COS(1.65481346106045+A194)+SIN(0.375433094857483*(-0.0260061439754979+A194)))))+COS(0.00441008085846242*SIN(0.0941643131686788*SIN(0.342273648472111-COS(COS((-0.628763049069213+A194)*(-0.093404449451794+SIN(0.773805151766046+COS(A194))))))))))</f>
        <v>-0.97993418828006451</v>
      </c>
      <c r="AC194">
        <f t="shared" ref="AC194:AC201" si="258">2*COS(A194)+SIN(0.500000359127381*A194)</f>
        <v>-0.97993472693582262</v>
      </c>
      <c r="AD194">
        <f t="shared" ref="AD194:AD201" si="259">2*COS(A194)+SIN(0.5*A194)</f>
        <v>-0.97993480824674228</v>
      </c>
      <c r="AE194">
        <f t="shared" ref="AE194:AE201" si="260">2*COS(A194)+SIN(A194/2)</f>
        <v>-0.97993480824674228</v>
      </c>
      <c r="AF194">
        <f t="shared" ref="AF194:AF201" si="261">2*COS(A194)+SIN(A194/2)</f>
        <v>-0.97993480824674228</v>
      </c>
      <c r="AG194">
        <f>2*COS(A194)+SIN(A194/(1+COS(0.0102383050941825*SIN(0.0251921174339378*(COS(0.685969744682071+A194+COS(SIN(A194)*SIN(A194*_xlfn.CSC(0.699794000623748+COS(A194*SIN(A194)))*SIN(SIN(0.482614878018303*(0.999335114390903+A194))))))+SIN(A194))))))</f>
        <v>-0.97993480822415069</v>
      </c>
      <c r="AH194">
        <f>2*COS(A194)+SIN(A194/(1+COS(0.0102383050941825*SIN(0.0251921174339378*(COS(0.685969744682071+A194+COS(SIN(A194)*SIN(A194*_xlfn.CSC(0.699794000623748+COS(A194*SIN(A194)))*SIN(SIN(0.482614878018303*(0.999335114390903+A194))))))+SIN(A194))))))</f>
        <v>-0.97993480822415069</v>
      </c>
      <c r="AI194">
        <f>2*COS(A194)+SIN(A194/(1+COS(0.0102383050941825*SIN(0.0251921174339378*(COS(0.685969744682071+A194+COS(SIN(A194)*SIN(COS(A194*SIN(1.74994294679676+COS((0.937483306033506-SIN(0.572749275024412+COS(A194)))*(-0.296995998186627+_xlfn.SEC(0.419735600194717+COS(0.974172084069584*_xlfn.SEC(1.32108411619894*A194)))*SIN(0.970378444545662*COS(COS(SIN(A194))/(2.21684497839146-COS(0.827486649168256*COS(1.04770755378253*COS(0.374917836847673*A194*SIN(COS(A194)-SIN(1.72131839878938/(-0.756954071083095-A194))))*SIN(A194)))))*(1.79705146893733+COS(SIN(0.0251921174339378*(COS(0.685969744682071+A194+COS(2.67476585651086+SIN(0.0942661886848087*A194*_xlfn.CSC(0.810618544876305*(-2.15039598507721-A194))*_xlfn.CSC(SIN(COS(COS(0.809444787727253+A194+SIN(0.793305537772902+A194))))))))+SIN(0.375433094857483*(-0.0260061439754979+A194))))*SIN(SIN(A194)))))))))*_xlfn.CSC(0.699794000623748+COS(A194*SIN(A194))))))+SIN(A194))))))</f>
        <v>-0.97993480822323498</v>
      </c>
      <c r="AJ194">
        <f>2*COS(A194)+SIN(A194/(1+COS(0.0102383050941825*SIN(0.0251921174339378*(COS(0.685969744682071+A194+COS(SIN(A194)*SIN(COS(A194*SIN(1.74994294679676+COS((0.937483306033506-SIN(0.572749275024412+COS(A194)))*(-0.296995998186627+_xlfn.SEC(0.419735600194717+COS(0.974172084069584*_xlfn.SEC(1.32108411619894*A194)))*SIN(0.970378444545662*COS(COS(SIN(A194))/(2.21684497839146-COS(0.827486649168256*COS(1.04770755378253*COS(0.374917836847673*A194*SIN(COS(A194)-SIN(1.72131839878938/(-0.756954071083095-A194))))*SIN(A194)))))*(1.79705146893733+COS(SIN(0.0251921174339378*(COS(0.685969744682071+A194+COS(2.67476585651086+SIN(0.0942661886848087*A194*_xlfn.CSC(0.810618544876305*(-2.15039598507721-A194))*_xlfn.CSC(SIN(COS(COS(0.809444787727253+A194+SIN(0.793305537772902+A194))))))))+SIN(0.375433094857483*(-0.0260061439754979+A194))))*SIN(SIN(A194)))))))))*_xlfn.CSC(0.699794000623748+COS(A194*SIN(A194))))))+SIN(A194))))))</f>
        <v>-0.97993480822323498</v>
      </c>
      <c r="AK194">
        <f>2*COS(A194)+SIN(A194/(1+COS(0.0102383050941825*SIN(0.0251921174339378*(COS(0.685969744682071+A194+COS(SIN(A194)*SIN(COS(A194*SIN(1.74994294679676+COS((0.937483306033506-SIN(0.572749275024412+COS(A194)))*(-0.296995998186627+_xlfn.SEC(0.419735600194717+COS(0.974172084069584*_xlfn.SEC(1.32108411619894*A194)))*SIN(0.970378444545662*COS(COS(SIN(A194))/(2.21684497839146-COS(0.827486649168256*COS(1.04770755378253*COS(0.374917836847673*A194*SIN(0.227771237432817-COS(A194)))*SIN(A194)))))*(1.79705146893733+COS(SIN(0.0251921174339378*(COS(0.685969744682071+A194+COS(2.67476585651086+SIN(0.0942661886848087*A194*_xlfn.CSC(0.810618544876305*(-2.15039598507721-A194))*_xlfn.CSC(SIN(COS(COS(0.809444787727253+A194+SIN(0.793305537772902+A194))))))))+SIN(0.375433094857483*(-0.0260061439754979+A194))))*SIN(SIN(A194)))))))))*_xlfn.CSC(0.699794000623748+COS(A194*SIN(A194))))))+SIN(A194))))))</f>
        <v>-0.97993480822322232</v>
      </c>
      <c r="AL194">
        <f t="shared" ref="AL194:AL201" si="262">2*COS(A194)+SIN(A194/(1+COS(SIN(0.00872081561358199*SIN(A194+COS(COS(SIN(COS((0.734842844660215*COS(0.367424224211023+A194)*SIN(SIN(SIN(A194+SIN(A194)))))/A194))))))*SIN(0.00379532267608371*SIN((1.06314311483915*A194*(1.67526987319027-COS(A194)-(0.165778219372136+COS(A194))*COS(A194*SIN(COS(A194/(-2.97205428983873+COS(A194)-SIN((0.96191581399881*(0.530924470829865*A194+SIN(COS(A194))))/(0.413036990134086+COS(COS(A194))))))))*(COS(A194)+COS(COS(0.855952925578902-COS(0.0248532570522296+A194))+SIN(A194))+SIN(COS(SIN(A194))))))/SIN(0.0150675913159254+COS(0.413036990134086/A194)))))))</f>
        <v>-0.9799348082410525</v>
      </c>
      <c r="AM194">
        <f t="shared" ref="AM194:AM201" si="263">2*COS(A194)+SIN(A194/(1+COS(SIN(0.00872081561358199*SIN(0.525897378436313*A194))*SIN(0.00379532267608371*SIN(2.7411555229224*A194*(1.54554099060137-COS(A194)))))))</f>
        <v>-0.97993480821936518</v>
      </c>
      <c r="AN194">
        <f>2*COS(A194)+SIN(A194/(1+COS(0.0102383050941825*SIN(0.0251921174339378*(COS(0.685969744682071+A194+COS(SIN(A194)*SIN(2.87522917078492*COS(A194*SIN(0.996308035150143-COS((0.125463411927578+COS(0.71323222501324*(0.460719913648222+COS(A194)))-SIN(0.572749275024412+COS(A194)))*(-0.296995998186627+_xlfn.SEC(0.419735600194717+COS(0.974172084069584*_xlfn.SEC(1.32108411619894*A194)))*SIN(0.970378444545662*COS(COS(SIN(A194))/(2.21684497839146-COS(0.827486649168256*COS(1.04770755378253*COS(0.374917836847673*A194*SIN(COS(A194)-SIN(1.72131839878938/(-0.756954071083095-A194))))*SIN(A194)))))*(1.79705146893733+COS(SIN(0.0251921174339378*(COS(0.685969744682071+A194+COS(2.67476585651086+SIN(0.0942661886848087*A194*_xlfn.CSC(0.810618544876305*(-2.15039598507721-A194))*_xlfn.CSC(SIN(COS(COS(0.809444787727253+COS(A194))))))))+SIN(0.375433094857483*(-0.0260061439754979+A194))))*SIN(SIN(A194)))))))-5.2258026739857*A194*COS(2.26306768395918-A194+0.648585040695961/(-0.482614878018303+COS(A194))-COS(A194)-COS(COS(SIN(COS(A194)))))*(-0.803019914186518-0.09344164141567*(-0.296995998186628+1.99608842466968*SIN(1.82224358637127*COS(A194)*COS(COS(SIN(A194))/(2.21684497839146-COS(1.1665946556443*COS(1.04770755378253*COS(0.374917836847673*A194*SIN(COS(A194)-SIN(1.72131839878938/(-0.756954071083095-A194))))*SIN(A194)))))))))))))+SIN(A194))))))</f>
        <v>-0.97993480822204404</v>
      </c>
      <c r="AO194">
        <f>2*COS(A194)+SIN(A194/(1+COS(SIN(0.0251921174339378*COS(0.433121146091541*(-2.67476585651086+A194+0.837215599154702*SIN((A194+COS(1.73864272248443+COS(0.356528883019573+SIN(0.940777930379917-COS(0.938170919030737*A194)-COS(A194)))))*SIN(COS(COS(COS(A194)/(1.70671384443301+0.338811626822948/COS(COS(A194))-COS(COS((1.73174047813809*COS(SIN(SIN(3.8337034581196-A194))))/(-0.165778219372136+A194)))+SIN(0.119137815794098*COS(COS(A194))))))))))*SIN(2.8951001999306+COS(COS(SIN(COS((COS(0.367424224211023+A194)*_xlfn.SEC(A194+(-1.96485635804169+0.537146430097249*COS(A194))*COS(SIN(COS(A194))+SIN(1.79705146893733+A194+COS(COS(COS(SIN((0.530924470829865*A194)/(-2.82139876047721+SIN(COS(COS(COS(A194)))*SIN(COS(SIN(A194)))))))))))+0.0270515440773242*COS(2.36770557548171+A194)*_xlfn.CSC(SIN(A194+0.885784395489139*(-1.32742597150515-COS(A194))*COS(A194)))*(0.498701523299401-0.165778219372136*A194*_xlfn.SEC(1.21730816958026+SIN(0.0396212186351349*A194*(COS(0.232148706776693*(0.0250052579539931+A194))+SIN(0.750866189714967*A194))))))*SIN(SIN(SIN(0.340828820733522-A194))))/A194))))))*SIN(0.00379532267608371*SIN((1.06314311483915*A194*(1.67526987319027-COS(A194)))/SIN(0.0150675913159254+COS(1.40403511969596/COS(A194))))))))</f>
        <v>-0.97993480819784984</v>
      </c>
      <c r="AP194">
        <f t="shared" ref="AP194:AP201" si="264">2*COS(A194)+SIN(A194/(1+COS(SIN(0.00379532267608371*SIN((1.06314311483915*A194*(1.67526987319027-COS(A194)))/SIN(0.0150675913159254+COS(0.413036990134086/A194))))*SIN(0.00872081561358199*(-0.592480433673927+SIN(1.8326137165135*(1.89442827394731+0.00343209379354426*(0.138217512615667+COS(SIN(SIN(0.413036990134086-COS(A194)+SIN(A194))))))*(0.067193702080846+A194-0.401392772346387*SIN(0.42073232374058/SIN(COS(0.244003939114535-A194-COS(0.0932686925260328*A194))+SIN(COS(1.46250677087566-SIN(272.727409726351/COS(0.367424224211023+SIN(COS(COS(1.06486118120709-COS(0.734842844660215*COS(COS(A194)/COS(SIN(COS(COS(1.35652888301957*A194)+2.42074777364227*COS((1.97445502142238*(A194+COS(A194)))/COS(COS(2.20526453348871+SIN(COS(3.05519861190351*(3.05236609592882-A194))*COS(A194+COS(A194)*(2.20526453348871-SIN(2.20526453348871-COS(A194))-SIN(A194+SIN(A194)-SIN(COS(A194)))))))))))))+COS(COS((1.28548837230641*A194)/(2.00709890330034+(-0.538037675642345+A194)*(0.540711475485418+2*COS(A194)+SIN(3.61771829120507*A194*(1.67526987319027-1.12458081737812*COS(0.482614878018303+COS(A194))-SIN(A194))))))))))))))))))))))))</f>
        <v>-0.97993480823333312</v>
      </c>
      <c r="AQ194">
        <f t="shared" ref="AQ194:AQ201" si="265">2*COS(A194)+SIN(A194/(1+COS(SIN(0.00379532267608371*SIN((1.06314311483915*A194*(1.67526987319027-COS(A194)))/SIN(0.0150675913159254+COS(0.413036990134086/A194))))*SIN(0.00872081561358199*(-0.592480433673927+SIN(1.8326137165135*(1.89442827394731+0.00343209379354426*(0.138217512615667+COS(SIN(SIN(0.413036990134086-COS(A194)+SIN(A194))))))*(0.067193702080846+A194-0.401392772346387*SIN(0.42073232374058/SIN(COS(0.244003939114535-A194-COS(0.0932686925260328*A194))+SIN(COS(1.46250677087566-SIN(272.727409726351/COS(0.367424224211023+SIN(COS(COS(1.06486118120709-COS(0.734842844660215*COS(COS(A194)/COS(SIN(COS(COS(1.35652888301957*A194)+2.42074777364227*COS((1.97445502142238*(A194+COS(A194)))/COS(COS(2.20526453348871+SIN(COS(3.05519861190351*(3.05236609592882-A194))*COS(A194+COS(A194)*(2.20526453348871-SIN(2.20526453348871-COS(A194))-SIN(A194+SIN(A194)-SIN(COS(A194)))))))))))))+COS(COS((1.28548837230641*A194)/(2.00709890330034+(-0.538037675642345+A194)*(0.540711475485418+2*COS(A194)+SIN(3.61771829120507*A194*(1.67526987319027-1.12458081737812*COS(0.482614878018303+COS(A194))-SIN(A194))))))))))))))))))))))))</f>
        <v>-0.97993480823333312</v>
      </c>
      <c r="AR194">
        <f t="shared" ref="AR194:AR201" si="266">2*COS(A194)+SIN(A194/(1+COS(SIN(0.00379532267608371*SIN((1.06314311483915*A194*(1.67526987319027-COS(A194)))/SIN(0.0150675913159254+COS(0.413036990134086/A194))))*SIN(0.00872081561358199*(-0.592480433673927+SIN(1.8326137165135*(1.89442827394731+0.00343209379354426*(0.138217512615667+COS(SIN(SIN(0.413036990134086-COS(A194)+SIN(A194))))))*(0.067193702080846+A194-0.401392772346387*SIN(0.42073232374058/SIN(COS(0.244003939114535-A194-COS(0.0932686925260328*A194))+SIN(COS(1.46250677087566-SIN(272.727409726351/COS(0.367424224211023+SIN(COS(COS(1.06486118120709-COS(0.734842844660215*COS(COS(A194)/COS(SIN(COS(COS(1.35652888301957*A194)+2.42074777364227*COS((1.97445502142238*(A194+COS(A194)))/COS(COS(2.20526453348871+SIN(COS(3.05519861190351*(3.05236609592882-A194))*COS(A194+COS(A194)*(2.20526453348871-SIN(2.20526453348871-COS(A194))-SIN(A194+SIN(A194)-SIN(COS(A194)))))))))))))+COS(COS((1.28548837230641*A194)/(2.00709890330034+(-0.538037675642345+A194)*(0.540711475485418+2*COS(A194)+SIN(3.61771829120507*A194*(1.67526987319027-1.12458081737812*COS(0.482614878018303+COS(A194))-SIN(A194))))))))))))))))))))))))</f>
        <v>-0.97993480823333312</v>
      </c>
      <c r="AS194">
        <f t="shared" ref="AS194:AS201" si="267">2*COS(A194)+SIN(A194/(1+COS(SIN(0.00379532267608371*SIN((1.06314311483915*A194*(1.67526987319027-COS(A194)))/SIN(0.0150675913159254+COS(0.413036990134086/A194))))*SIN(0.00872081561358199*(-0.592480433673927+SIN(1.8326137165135*(1.89442827394731+0.00343209379354426*COS(0.244003939114535-A194-COS(0.0932686925260328*A194)))*(0.067193702080846+A194-0.401392772346387*SIN(0.42073232374058/SIN(COS(0.244003939114535-A194-COS(0.0932686925260328*A194))+SIN(COS(1.46250677087566-SIN(272.727409726351/COS(0.367424224211023+SIN(COS(COS(1.06486118120709-COS(0.734842844660215*COS(COS(A194)/COS(SIN(COS(COS(1.35652888301957*A194)+2.42074777364227*COS((1.97445502142238*(A194+COS(A194)))/COS(COS(2.20526453348871+SIN(COS(3.05519861190351*(3.05236609592882-A194))*COS(A194+COS(A194)*(2.20526453348871-SIN(2.20526453348871-COS(A194))-SIN(A194+SIN(A194)-SIN(COS(A194)))))))))))))+COS(COS((1.28548837230641*A194)/(2.00709890330034+(-0.538037675642345+A194)*(0.540711475485418+2*COS(A194)+SIN(3.61771829120507*A194*(1.67526987319027-1.12458081737812*COS(0.482614878018303+COS(A194))-SIN(A194))))))))))))))))))))))))</f>
        <v>-0.979934808233902</v>
      </c>
      <c r="AT194">
        <f t="shared" ref="AT194:AT201" si="268">2*COS(A194)+SIN(A194/(1+COS(SIN(0.00379532267608371*SIN((1.06314311483915*A194*(1.67526987319027-COS(A194)))/SIN(0.0150675913159254+COS(0.413036990134086/A194))))*SIN(0.00872081561358199*(-0.592480433673927+SIN(1.8326137165135*(1.89442827394731+0.00343209379354426*COS(0.244003939114535-A194-COS(0.0932686925260328*A194)))*(0.067193702080846+A194-0.401392772346387*SIN(0.42073232374058/SIN(COS(0.244003939114535-A194-COS(0.0932686925260328*A194))+SIN(COS(1.46250677087566-SIN(272.727409726351/COS(0.367424224211023+SIN(COS(COS(1.06486118120709-COS(0.734842844660215*COS(COS(A194)/COS(SIN(COS(COS(1.35652888301957*A194)+2.42074777364227*COS((1.97445502142238*(A194+COS(A194)))/COS(COS(2.20526453348871+SIN(COS(3.05519861190351*(3.05236609592882-A194))*COS(A194+COS(A194)*(2.20526453348871-SIN(2.20526453348871-COS(A194))-SIN(A194+SIN(A194)-SIN(COS(A194)))))))))))))+COS(COS((1.28548837230641*A194)/(2.00709890330034+(-0.538037675642345+A194)*(0.540711475485418+2*COS(A194)+SIN(3.61771829120507*A194*(1.67526987319027-1.12458081737812*COS(0.482614878018303+COS(A194))-SIN(A194))))))))))))))))))))))))</f>
        <v>-0.979934808233902</v>
      </c>
      <c r="AU194">
        <f t="shared" ref="AU194:AU201" si="269">2*COS(A194)+SIN(A194/(1+COS(SIN(0.00379532267608371*SIN((1.06314311483915*A194*(1.67526987319027-COS(A194)))/SIN(0.0243344865998347-COS(0.413036990134086/A194))))*SIN(0.00872081561358199*(-0.592480433673927+SIN(1.8326137165135*(1.89442827394731+0.00343209379354426*(0.138217512615667+COS(SIN(SIN(2.14756070403834+1.00680462756278*A194)))))*(0.067193702080846+A194-0.401392772346387*SIN(0.42073232374058/SIN(COS(0.244003939114535-A194-COS(0.0932686925260328*A194))+SIN(COS(1.46250677087566-SIN(272.727409726351/COS(0.367424224211023+SIN(COS(COS(1.06486118120709-COS(0.734842844660215*COS(COS(A194)/COS(SIN(COS(COS(1.35652888301957*A194)+2.42074777364227*COS((1.97445502142238*(A194+COS(A194)))/COS(COS(2.20526453348871+SIN(COS(3.05519861190351*(3.05236609592882-A194))*COS(A194+COS(A194)*(2.20526453348871-SIN(2.20526453348871-COS(A194))-SIN(A194+SIN(A194)-SIN(COS(A194)))))))))))))+COS(COS((1.28548837230641*A194)/(2.00709890330034+(-0.538037675642345+A194)*(0.540711475485418+2*COS(A194)+SIN(3.61771829120507*A194*(1.67526987319027-1.12458081737812*COS(0.482614878018303+COS(A194))-SIN(A194))))))))))))))))))))))))</f>
        <v>-0.9799348082224254</v>
      </c>
      <c r="AV194">
        <f t="shared" ref="AV194:AV201" si="270">2*COS(A194)+SIN(A194/(1+COS(SIN(0.00379532267608371*SIN((1.06314311483915*A194*(1.67526987319027-COS(A194)))/SIN(0.0243344865998347-COS(0.413036990134086/A194))))*SIN(0.00872081561358199*(-0.592480433673927+SIN(1.8326137165135*(1.89442827394731+0.00343209379354426*(0.138217512615667+COS(SIN(SIN(2.14756070403834+1.00680462756278*A194)))))*(0.067193702080846+A194-0.401392772346387*SIN(0.42073232374058/SIN(COS(0.244003939114535-A194-COS(0.0932686925260328*A194))+SIN(COS(1.46250677087566-SIN(272.727409726351/COS(0.367424224211023+SIN(COS(COS(1.06486118120709-COS(0.734842844660215*COS(COS(A194)/COS(SIN(COS(COS(1.35652888301957*A194)+2.42074777364227*COS((1.97445502142238*(A194+COS(A194)))/COS(COS(2.20526453348871+SIN(COS(3.05519861190351*(3.05236609592882-A194))*COS(A194+COS(A194)*(2.20526453348871-SIN(2.20526453348871-COS(A194))-SIN(A194+SIN(A194)-SIN(COS(A194)))))))))))))+COS(COS((1.28548837230641*A194)/(2.00709890330034+(-0.538037675642345+A194)*(0.540711475485418+2*COS(A194)+SIN(3.61771829120507*A194*(1.67526987319027-1.12458081737812*COS(0.482614878018303+COS(A194))-SIN(A194))))))))))))))))))))))))</f>
        <v>-0.9799348082224254</v>
      </c>
      <c r="AW194">
        <f t="shared" ref="AW194:AW201" si="271">2*COS(A194)+SIN(A194/(1+COS(SIN(0.00379532267608371*SIN((1.06314311483915*A194*(1.67526987319027-COS(A194)))/SIN(0.0243344865998347-COS(0.413036990134086/A194))))*SIN(0.00872081561358199*(-0.592480433673927+SIN(1.8326137165135*(1.89442827394731+0.00343209379354426*(0.138217512615667+COS(SIN(SIN(2.14756070403834+1.00680462756278*A194)))))*(0.067193702080846+A194-0.401392772346387*SIN(0.42073232374058/SIN(COS(0.244003939114535-A194-COS(0.0932686925260328*A194))+SIN(COS(1.46250677087566-SIN(272.727409726351/COS(0.367424224211023+SIN(COS(COS(1.06486118120709-COS(0.734842844660215*COS(COS(A194)/COS(SIN(COS(COS(1.35652888301957*A194)+2.42074777364227*COS((1.97445502142238*(A194+COS(A194)))/COS(COS(2.20526453348871+SIN(COS(3.05519861190351*(3.05236609592882-A194))*COS(A194+COS(A194)*(2.20526453348871-SIN(2.20526453348871-COS(A194))-SIN(A194+SIN(A194)-SIN(COS(A194)))))))))))))+COS(COS((1.28548837230641*A194)/(2.00709890330034+(-0.538037675642345+A194)*(0.540711475485418+2*COS(A194)+SIN(3.61771829120507*A194*(1.67526987319027-1.12458081737812*COS(0.482614878018303+COS(A194))-SIN(A194))))))))))))))))))))))))</f>
        <v>-0.9799348082224254</v>
      </c>
      <c r="AX194">
        <f t="shared" ref="AX194:AX201" si="272">2*COS(A194)+SIN(A194/(1+COS(SIN(0.00379532267608371*SIN((1.06314311483915*A194*(1.67526987319027-COS(A194)))/SIN(0.0243344865998347-COS(0.413036990134086/A194))))*SIN(0.00872081561358199*(-0.592480433673927+SIN(1.8326137165135*(1.89442827394731+0.00343209379354426*(0.138217512615667+COS(SIN(SIN(2.14756070403834+1.00680462756278*A194)))))*(0.067193702080846+A194-0.401392772346387*SIN(0.42073232374058/SIN(COS(0.244003939114535-A194-COS(0.0932686925260328*A194))+SIN(COS(1.46250677087566-SIN(272.727409726351/COS(0.367424224211023+SIN(COS(COS(1.06486118120709-COS(0.734842844660215*COS(COS(A194)/COS(SIN(COS(COS(1.35652888301957*A194)+2.42074777364227*COS((1.97445502142238*(A194+COS(A194)))/COS(COS(2.20526453348871+SIN(COS(3.05519861190351*(3.05236609592882-A194))*COS(A194+COS(A194)*(2.20526453348871-SIN(2.20526453348871-COS(A194))-SIN(A194+SIN(A194)-SIN(COS(A194)))))))))))))+COS(COS((1.28548837230641*A194)/(2.00709890330034+(-0.538037675642345+A194)*(0.540711475485418+2*COS(A194)+SIN(3.61771829120507*A194*(1.67526987319027-1.12458081737812*COS(0.482614878018303+COS(A194))-SIN(A194))))))))))))))))))))))))</f>
        <v>-0.9799348082224254</v>
      </c>
      <c r="AY194">
        <f>2*COS(A194)+SIN(A194/(1+COS(SIN(0.0251921174339378*COS(0.433121146091541*(-2.67476585651086+A194+A194*SIN(A194*(A194+COS(0.933255692033108+A194)))))*SIN(2.8951001999306+COS(COS(SIN(COS((COS(0.367424224211023+A194)*_xlfn.SEC(A194+(1.64702538716042+0.537146430097249*COS(A194))*COS(SIN(2.65449809165387+A194)+SIN(COS(A194)))+0.0270515440773242*(0.498701523299401-0.312244449974241*COS(A194))*COS(2.36770557548171+A194)*_xlfn.CSC(SIN(A194+0.885784395489139*(-1.32742597150515-COS(A194))*COS(A194))))*SIN(SIN(SIN(0.340828820733522-A194))))/A194))))))*SIN(0.00379532267608371*SIN((1.06314311483915*A194*(1.67526987319027-COS(A194)))/SIN(COS(1.40403511969596/COS(A194))+(0.244003939114535-COS(0.0932686925260328*A194)-COS(A194))*SIN(0.933255692033108*(0.0479452472347528+A194)*SIN(A194+0.734842844660215*COS(COS(A194)/COS(SIN(COS(A194+COS(1.35652888301957*A194)))))))))))))</f>
        <v>-0.97993480823315915</v>
      </c>
      <c r="AZ194">
        <f>2*COS(A194)+SIN(A194/(1+COS(SIN(0.0251921174339378*COS(0.433121146091541*(-2.67476585651086+A194+A194*SIN(A194*(A194+COS(0.933255692033108+A194)))))*SIN(2.8951001999306+COS(COS(SIN(COS((COS(0.367424224211023+A194)*_xlfn.SEC(A194+(1.64702538716042+0.537146430097249*COS(A194))*COS(SIN(2.65449809165387+A194)+SIN(COS(A194)))+0.0270515440773242*(0.498701523299401-0.312244449974241*COS(A194))*COS(2.36770557548171+A194)*_xlfn.CSC(SIN(A194+0.885784395489139*(-1.32742597150515-COS(A194))*COS(A194))))*SIN(SIN(SIN(0.340828820733522-A194))))/A194))))))*SIN(0.00379532267608371*SIN((1.06314311483915*A194*(1.67526987319027-COS(A194)))/SIN(COS(1.40403511969596/COS(A194))+(0.244003939114535-COS(0.0932686925260328*A194)-COS(A194))*SIN(0.933255692033108*(0.0479452472347528+A194)*SIN(A194+0.734842844660215*COS(COS(A194)/COS(SIN(COS(A194+COS(1.35652888301957*A194)))))))))))))</f>
        <v>-0.97993480823315915</v>
      </c>
      <c r="BA194">
        <f>2*COS(A194)+SIN(A194/(1+COS(SIN(0.0251921174339378*COS(0.433121146091541*(-2.67476585651086+A194+A194*SIN(A194*(A194+COS(0.933255692033108+A194)))))*SIN(2.8951001999306+COS(COS(SIN(COS((COS(0.367424224211023+A194)*_xlfn.SEC(A194+(1.64702538716042+0.537146430097249*COS(A194))*COS(SIN(2.65449809165387+A194)+SIN(COS(A194)))+0.0270515440773242*(0.498701523299401-0.312244449974241*COS(A194))*COS(2.36770557548171+A194)*_xlfn.CSC(SIN(A194+0.885784395489139*(-1.32742597150515-COS(A194))*COS(A194))))*SIN(SIN(SIN(0.340828820733522-A194))))/A194))))))*SIN(0.00379532267608371*SIN((1.06314311483915*A194*(1.67526987319027-COS(A194)))/SIN(COS(1.40403511969596/COS(A194))+(0.244003939114535-COS(0.0932686925260328*A194)-COS(A194))*SIN(0.933255692033108*(0.0479452472347528+A194)*SIN(A194+0.734842844660215*COS(COS(A194)/COS(SIN(COS(A194+COS(1.35652888301957*A194)))))))))))))</f>
        <v>-0.97993480823315915</v>
      </c>
      <c r="BB194">
        <f>2*COS(A194)+SIN(A194/(1+COS(SIN(0.0251921174339378*COS(_xlfn.SEC(0.419735600194717+COS(0.974172084069584*_xlfn.SEC(1.32108411619894*A194)))*SIN(0.970378444545662*COS(COS(SIN(A194))/(2.21684497839146-COS(0.827486649168256*COS(1.04770755378253*COS(0.374917836847673*A194*SIN(A194+SIN(0.0150681615125201*A194)))*SIN(A194)))))*(1.79705146893733+COS(A194*SIN(0.0251921174339378*(-0.0120347759626663+COS(1.17295361766372-A194-COS(COS(COS((0.734842844660215*COS(0.367424224211023+A194)*SIN(COS(0.0150681615125201-A194)))/A194))))))))))*SIN(2.8951001999306+COS(COS(SIN(COS((COS(0.367424224211023+A194)*SIN(SIN(SIN(A194+SIN(A194)))))/(A194*(-0.855952925578902+COS(0.0250929074423294+A194)))))))))*SIN(0.0045405414853601*SIN((1.06314311483915*A194*(1.67526987319027-COS(A194)-COS(A194*SIN(0.66442022239765/(SIN(A194)*SIN(1.48270932459095*COS(SIN(SIN(COS(COS(A194)))))*COS(2.4900660451625-SIN(SIN(0.0251921174339378*(COS(A194+SIN((0.0251921174339378*COS(1.17295361766372*COS(A194)+COS(A194)/(A194*(0.345878657336117+A194-SIN(COS(A194)+A194*SIN(1.74994294679676+COS(0.0572806453769424*(-0.296995998186628+2.38953537141348*SIN(4.18189618808757*COS(A194)*COS(COS(SIN(A194))/(2.21684497839146-COS(1.1665946556443*COS(1.04770755378253*(0.999381384107968+A194))))))))))))))/(0.356528883019573+A194)-SIN(0.580358562052647-A194)))+SIN(0.375433094857483*(-0.161046367187467+A194))))))*SIN(0.093404449451794+COS(A194-0.484621490756709*(COS(COS(A194))+(2.06346606387297*COS(A194))/(0.356528883019573+0.150655529361516/COS(0.364312412788005*COS(0.00593771058668955*(A194+0.530924470829865*A194*((0.244003939114535-COS(0.0932686925260328*A194)-COS(A194))*COS(A194)*(2*COS(A194)+0.387844872700148*COS(0.122247045623982*(-2.67476585651086+A194)*(SIN(A194)*SIN(0.00140217240902748*A194^2*COS(COS(A194-0.999082557898852/(1.3608351870969+0.150655529361516*(2.74489686570714+A194)-COS(1)))*(0.0150675913159254-A194+COS(0.413036990134086/A194)-COS(A194)-COS(A194*COS(A194))-COS(A194+0.244232384538129*(2.84387902041926+A194+COS(B194)))))*SIN(A194))-SIN(SIN(SIN(0.862339351056448+COS(SIN(2.8951001999306+(0.5*COS(A194)*(0.826937250740526+(-1.12458081737812*A194)/(1+COS(SIN(0.00872081561358199*SIN(2.8951001999306+COS(COS(SIN(COS((0.734842844660215*COS(0.367424224211023+A194)*SIN(SIN(SIN(A194+SIN(A194)))))/A194))))))*SIN(0.00379532267608371*SIN(3.01037523694323*A194*(1.67526987319027-COS(A194)-COS(A194*SIN(SIN(0.00379532267608371*SIN(1.26449815900264*A194*(1.67526987319027-COS(A194))))*SIN(0.00872081561358199*SIN(A194+COS(COS(SIN(COS((0.734842844660215*COS(0.367424224211023+A194)*SIN(SIN(SIN(A194+SIN(A194)))))/A194)))))))))))))))/A194))))))))+COS(2.67476585651086-SIN(0.123821531774593/SIN(SIN(COS(0.999682695391386*(0.530924470829865-A194))/COS(COS(A194)+(1.64702538716042+0.537146430097249*(A194+COS(0.347798363400371-A194)))*COS(A194)-0.26714408291119*(A194+0.0251921174339378*SIN(A194))+(0.0270515440773242*A194*COS(2.36770557548171+A194))/SIN(SIN(COS(COS(A194-0.227771237432817*COS(A194)*(0.244003939114535-COS(A194)-COS(COS(0.464096977697486-COS((39.2055475129509*COS(A194-SIN(0.356528883019573-A194)))/A194^2))*SIN(A194))))))))))))))))))*SIN(COS(A194-COS(SIN(8.45216284241943-COS(0.349023510229163+0.42073232374058*COS(0.759590257947852+COS(1.42073232374058*A194+COS(A194)*(1.89442827394731+0.000366675974410566*COS(2.19354464902984-COS(0.131277299088378-A194)-COS(COS(SIN(COS((COS(0.367424224211023+A194)*SIN(SIN(SIN(0.340828820733522-A194))))/(A194*COS(A194+(1.64702538716042+0.537146430097249*COS(A194))*COS(SIN(COS(A194))+SIN(1.79705146893733+A194+COS(COS(COS(SIN((0.530924470829865*A194)/(-2.82139876047721+SIN(COS(COS(COS(A194)))*SIN(COS(A194))))))))))+(0.0270515440773242*COS(2.36770557548171+A194)*(0.498701523299401-0.165778219372136*(1+COS(SIN(0.00872081561358199*SIN(2.26306768395918-A194-COS(A194)-COS(COS(SIN(COS((0.569180159825137*SIN(SIN(SIN(A194+SIN(A194)))))/A194))))+0.648585040695961/(COS(A194)-SIN(A194))))*SIN(0.00379532267608371*SIN((1.06314311483915*A194*(1.67526987319027-COS(A194)))/SIN(0.0150675913159254+COS(1.40403511969596/A194))))))))/SIN(SIN(A194+0.885784395489139*(-1.32742597150515-COS(A194))*COS(A194))))))))))))))))))))))))))/SIN(0.0150675913159254+COS(0.413036990134086/A194)))))))</f>
        <v>-0.97993480822158974</v>
      </c>
    </row>
    <row r="195" spans="1:54" x14ac:dyDescent="0.25">
      <c r="A195">
        <v>-0.92</v>
      </c>
      <c r="B195">
        <v>-2.7</v>
      </c>
      <c r="C195">
        <v>0.76769220599999999</v>
      </c>
      <c r="D195">
        <f t="shared" si="234"/>
        <v>0.69884456860488264</v>
      </c>
      <c r="E195">
        <f t="shared" si="235"/>
        <v>0.69884456860488264</v>
      </c>
      <c r="F195">
        <f t="shared" si="236"/>
        <v>0.69884456860488264</v>
      </c>
      <c r="G195">
        <f t="shared" si="237"/>
        <v>0.69884456860488264</v>
      </c>
      <c r="H195">
        <f t="shared" si="238"/>
        <v>0.69884456860488264</v>
      </c>
      <c r="I195">
        <f t="shared" si="239"/>
        <v>0.85946494669375295</v>
      </c>
      <c r="J195">
        <f t="shared" si="240"/>
        <v>0.85946494669375295</v>
      </c>
      <c r="K195">
        <f t="shared" si="241"/>
        <v>0.83294148870492812</v>
      </c>
      <c r="L195">
        <f t="shared" si="242"/>
        <v>0.75941555294558927</v>
      </c>
      <c r="M195">
        <f t="shared" si="243"/>
        <v>0.78208012244303005</v>
      </c>
      <c r="N195">
        <f t="shared" si="244"/>
        <v>0.78208012244303005</v>
      </c>
      <c r="O195">
        <f t="shared" si="245"/>
        <v>0.78208012244303005</v>
      </c>
      <c r="P195">
        <f t="shared" si="246"/>
        <v>0.78208012244303005</v>
      </c>
      <c r="Q195">
        <f t="shared" si="247"/>
        <v>0.77374681994697159</v>
      </c>
      <c r="R195">
        <f t="shared" si="248"/>
        <v>0.77374681994697159</v>
      </c>
      <c r="S195">
        <f t="shared" si="249"/>
        <v>0.76792001288079748</v>
      </c>
      <c r="T195">
        <f t="shared" si="250"/>
        <v>0.76792001288079748</v>
      </c>
      <c r="U195">
        <f t="shared" si="251"/>
        <v>0.76792001288079748</v>
      </c>
      <c r="V195">
        <f t="shared" si="252"/>
        <v>0.76751657244925187</v>
      </c>
      <c r="W195">
        <f>2*COS(A195)+SIN(A195/(0.999148166279824+COS(SIN(0.0251921174339378*(COS(0.685969744682071+A195+COS(0.1500862687924-SIN(0.0665099688093772*_xlfn.CSC(SIN(COS(COS(A195+(0.244003939114535-COS(0.0932686925260328*A195)-COS(A195))*COS(A195)*(2*COS(A195)+0.387844872700148*(A195-0.082374768005002/(A195-COS(A195*COS(A195))-(-2.15039598507721-A195)*(A195-COS(SIN(SIN(COS(COS(1.32108411619894*(2.84387902041926+SIN(COS(COS(1.00374593116443*A195*COS(A195))))))/COS(SIN(0.0940779463483673*SIN(COS(A195)))))))))))))))))))+SIN(0.375433094857483*(-0.0260061439754979+A195))))*SIN(SIN(A195)))))</f>
        <v>0.76751190702998295</v>
      </c>
      <c r="X195">
        <f t="shared" si="253"/>
        <v>0.76765452957786873</v>
      </c>
      <c r="Y195">
        <f t="shared" si="254"/>
        <v>0.76765452957786873</v>
      </c>
      <c r="Z195">
        <f t="shared" si="255"/>
        <v>0.76768502362738711</v>
      </c>
      <c r="AA195">
        <f t="shared" si="256"/>
        <v>0.76768701492881175</v>
      </c>
      <c r="AB195">
        <f t="shared" si="257"/>
        <v>0.76769169057023623</v>
      </c>
      <c r="AC195">
        <f t="shared" si="258"/>
        <v>0.76769191026820227</v>
      </c>
      <c r="AD195">
        <f t="shared" si="259"/>
        <v>0.76769220632140578</v>
      </c>
      <c r="AE195">
        <f t="shared" si="260"/>
        <v>0.76769220632140578</v>
      </c>
      <c r="AF195">
        <f t="shared" si="261"/>
        <v>0.76769220632140578</v>
      </c>
      <c r="AG195">
        <f>2*COS(A195)+SIN(A195/(1+COS(0.0102383050941825*SIN(0.0251921174339378*(COS(0.685969744682071+A195+COS(SIN(A195)*SIN(A195*_xlfn.CSC(0.699794000623748+COS(A195*SIN(A195)))*SIN(SIN(0.482614878018303*(0.999335114390903+A195))))))+SIN(A195))))))</f>
        <v>0.76769220628324053</v>
      </c>
      <c r="AH195">
        <f>2*COS(A195)+SIN(A195/(1+COS(0.0102383050941825*SIN(0.0251921174339378*(COS(0.685969744682071+A195+COS(SIN(A195)*SIN(A195*_xlfn.CSC(0.699794000623748+COS(A195*SIN(A195)))*SIN(SIN(0.482614878018303*(0.999335114390903+A195))))))+SIN(A195))))))</f>
        <v>0.76769220628324053</v>
      </c>
      <c r="AI195">
        <f>2*COS(A195)+SIN(A195/(1+COS(0.0102383050941825*SIN(0.0251921174339378*(COS(0.685969744682071+A195+COS(SIN(A195)*SIN(COS(A195*SIN(1.74994294679676+COS((0.937483306033506-SIN(0.572749275024412+COS(A195)))*(-0.296995998186627+_xlfn.SEC(0.419735600194717+COS(0.974172084069584*_xlfn.SEC(1.32108411619894*A195)))*SIN(0.970378444545662*COS(COS(SIN(A195))/(2.21684497839146-COS(0.827486649168256*COS(1.04770755378253*COS(0.374917836847673*A195*SIN(COS(A195)-SIN(1.72131839878938/(-0.756954071083095-A195))))*SIN(A195)))))*(1.79705146893733+COS(SIN(0.0251921174339378*(COS(0.685969744682071+A195+COS(2.67476585651086+SIN(0.0942661886848087*A195*_xlfn.CSC(0.810618544876305*(-2.15039598507721-A195))*_xlfn.CSC(SIN(COS(COS(0.809444787727253+A195+SIN(0.793305537772902+A195))))))))+SIN(0.375433094857483*(-0.0260061439754979+A195))))*SIN(SIN(A195)))))))))*_xlfn.CSC(0.699794000623748+COS(A195*SIN(A195))))))+SIN(A195))))))</f>
        <v>0.76769220630485524</v>
      </c>
      <c r="AJ195">
        <f>2*COS(A195)+SIN(A195/(1+COS(0.0102383050941825*SIN(0.0251921174339378*(COS(0.685969744682071+A195+COS(SIN(A195)*SIN(COS(A195*SIN(1.74994294679676+COS((0.937483306033506-SIN(0.572749275024412+COS(A195)))*(-0.296995998186627+_xlfn.SEC(0.419735600194717+COS(0.974172084069584*_xlfn.SEC(1.32108411619894*A195)))*SIN(0.970378444545662*COS(COS(SIN(A195))/(2.21684497839146-COS(0.827486649168256*COS(1.04770755378253*COS(0.374917836847673*A195*SIN(COS(A195)-SIN(1.72131839878938/(-0.756954071083095-A195))))*SIN(A195)))))*(1.79705146893733+COS(SIN(0.0251921174339378*(COS(0.685969744682071+A195+COS(2.67476585651086+SIN(0.0942661886848087*A195*_xlfn.CSC(0.810618544876305*(-2.15039598507721-A195))*_xlfn.CSC(SIN(COS(COS(0.809444787727253+A195+SIN(0.793305537772902+A195))))))))+SIN(0.375433094857483*(-0.0260061439754979+A195))))*SIN(SIN(A195)))))))))*_xlfn.CSC(0.699794000623748+COS(A195*SIN(A195))))))+SIN(A195))))))</f>
        <v>0.76769220630485524</v>
      </c>
      <c r="AK195">
        <f>2*COS(A195)+SIN(A195/(1+COS(0.0102383050941825*SIN(0.0251921174339378*(COS(0.685969744682071+A195+COS(SIN(A195)*SIN(COS(A195*SIN(1.74994294679676+COS((0.937483306033506-SIN(0.572749275024412+COS(A195)))*(-0.296995998186627+_xlfn.SEC(0.419735600194717+COS(0.974172084069584*_xlfn.SEC(1.32108411619894*A195)))*SIN(0.970378444545662*COS(COS(SIN(A195))/(2.21684497839146-COS(0.827486649168256*COS(1.04770755378253*COS(0.374917836847673*A195*SIN(0.227771237432817-COS(A195)))*SIN(A195)))))*(1.79705146893733+COS(SIN(0.0251921174339378*(COS(0.685969744682071+A195+COS(2.67476585651086+SIN(0.0942661886848087*A195*_xlfn.CSC(0.810618544876305*(-2.15039598507721-A195))*_xlfn.CSC(SIN(COS(COS(0.809444787727253+A195+SIN(0.793305537772902+A195))))))))+SIN(0.375433094857483*(-0.0260061439754979+A195))))*SIN(SIN(A195)))))))))*_xlfn.CSC(0.699794000623748+COS(A195*SIN(A195))))))+SIN(A195))))))</f>
        <v>0.76769220630485524</v>
      </c>
      <c r="AL195">
        <f t="shared" si="262"/>
        <v>0.76769220632120505</v>
      </c>
      <c r="AM195">
        <f t="shared" si="263"/>
        <v>0.76769220630952595</v>
      </c>
      <c r="AN195">
        <f>2*COS(A195)+SIN(A195/(1+COS(0.0102383050941825*SIN(0.0251921174339378*(COS(0.685969744682071+A195+COS(SIN(A195)*SIN(2.87522917078492*COS(A195*SIN(0.996308035150143-COS((0.125463411927578+COS(0.71323222501324*(0.460719913648222+COS(A195)))-SIN(0.572749275024412+COS(A195)))*(-0.296995998186627+_xlfn.SEC(0.419735600194717+COS(0.974172084069584*_xlfn.SEC(1.32108411619894*A195)))*SIN(0.970378444545662*COS(COS(SIN(A195))/(2.21684497839146-COS(0.827486649168256*COS(1.04770755378253*COS(0.374917836847673*A195*SIN(COS(A195)-SIN(1.72131839878938/(-0.756954071083095-A195))))*SIN(A195)))))*(1.79705146893733+COS(SIN(0.0251921174339378*(COS(0.685969744682071+A195+COS(2.67476585651086+SIN(0.0942661886848087*A195*_xlfn.CSC(0.810618544876305*(-2.15039598507721-A195))*_xlfn.CSC(SIN(COS(COS(0.809444787727253+COS(A195))))))))+SIN(0.375433094857483*(-0.0260061439754979+A195))))*SIN(SIN(A195)))))))-5.2258026739857*A195*COS(2.26306768395918-A195+0.648585040695961/(-0.482614878018303+COS(A195))-COS(A195)-COS(COS(SIN(COS(A195)))))*(-0.803019914186518-0.09344164141567*(-0.296995998186628+1.99608842466968*SIN(1.82224358637127*COS(A195)*COS(COS(SIN(A195))/(2.21684497839146-COS(1.1665946556443*COS(1.04770755378253*COS(0.374917836847673*A195*SIN(COS(A195)-SIN(1.72131839878938/(-0.756954071083095-A195))))*SIN(A195)))))))))))))+SIN(A195))))))</f>
        <v>0.76769220630824053</v>
      </c>
      <c r="AO195">
        <f>2*COS(A195)+SIN(A195/(1+COS(SIN(0.0251921174339378*COS(0.433121146091541*(-2.67476585651086+A195+0.837215599154702*SIN((A195+COS(1.73864272248443+COS(0.356528883019573+SIN(0.940777930379917-COS(0.938170919030737*A195)-COS(A195)))))*SIN(COS(COS(COS(A195)/(1.70671384443301+0.338811626822948/COS(COS(A195))-COS(COS((1.73174047813809*COS(SIN(SIN(3.8337034581196-A195))))/(-0.165778219372136+A195)))+SIN(0.119137815794098*COS(COS(A195))))))))))*SIN(2.8951001999306+COS(COS(SIN(COS((COS(0.367424224211023+A195)*_xlfn.SEC(A195+(-1.96485635804169+0.537146430097249*COS(A195))*COS(SIN(COS(A195))+SIN(1.79705146893733+A195+COS(COS(COS(SIN((0.530924470829865*A195)/(-2.82139876047721+SIN(COS(COS(COS(A195)))*SIN(COS(SIN(A195)))))))))))+0.0270515440773242*COS(2.36770557548171+A195)*_xlfn.CSC(SIN(A195+0.885784395489139*(-1.32742597150515-COS(A195))*COS(A195)))*(0.498701523299401-0.165778219372136*A195*_xlfn.SEC(1.21730816958026+SIN(0.0396212186351349*A195*(COS(0.232148706776693*(0.0250052579539931+A195))+SIN(0.750866189714967*A195))))))*SIN(SIN(SIN(0.340828820733522-A195))))/A195))))))*SIN(0.00379532267608371*SIN((1.06314311483915*A195*(1.67526987319027-COS(A195)))/SIN(0.0150675913159254+COS(1.40403511969596/COS(A195))))))))</f>
        <v>0.76769220631117951</v>
      </c>
      <c r="AP195">
        <f t="shared" si="264"/>
        <v>0.76769220631155921</v>
      </c>
      <c r="AQ195">
        <f t="shared" si="265"/>
        <v>0.76769220631155921</v>
      </c>
      <c r="AR195">
        <f t="shared" si="266"/>
        <v>0.76769220631155921</v>
      </c>
      <c r="AS195">
        <f t="shared" si="267"/>
        <v>0.76769220631153501</v>
      </c>
      <c r="AT195">
        <f t="shared" si="268"/>
        <v>0.76769220631153501</v>
      </c>
      <c r="AU195">
        <f t="shared" si="269"/>
        <v>0.76769220631137203</v>
      </c>
      <c r="AV195">
        <f t="shared" si="270"/>
        <v>0.76769220631137203</v>
      </c>
      <c r="AW195">
        <f t="shared" si="271"/>
        <v>0.76769220631137203</v>
      </c>
      <c r="AX195">
        <f t="shared" si="272"/>
        <v>0.76769220631137203</v>
      </c>
      <c r="AY195">
        <f>2*COS(A195)+SIN(A195/(1+COS(SIN(0.0251921174339378*COS(0.433121146091541*(-2.67476585651086+A195+A195*SIN(A195*(A195+COS(0.933255692033108+A195)))))*SIN(2.8951001999306+COS(COS(SIN(COS((COS(0.367424224211023+A195)*_xlfn.SEC(A195+(1.64702538716042+0.537146430097249*COS(A195))*COS(SIN(2.65449809165387+A195)+SIN(COS(A195)))+0.0270515440773242*(0.498701523299401-0.312244449974241*COS(A195))*COS(2.36770557548171+A195)*_xlfn.CSC(SIN(A195+0.885784395489139*(-1.32742597150515-COS(A195))*COS(A195))))*SIN(SIN(SIN(0.340828820733522-A195))))/A195))))))*SIN(0.00379532267608371*SIN((1.06314311483915*A195*(1.67526987319027-COS(A195)))/SIN(COS(1.40403511969596/COS(A195))+(0.244003939114535-COS(0.0932686925260328*A195)-COS(A195))*SIN(0.933255692033108*(0.0479452472347528+A195)*SIN(A195+0.734842844660215*COS(COS(A195)/COS(SIN(COS(A195+COS(1.35652888301957*A195)))))))))))))</f>
        <v>0.76769220632120483</v>
      </c>
      <c r="AZ195">
        <f>2*COS(A195)+SIN(A195/(1+COS(SIN(0.0251921174339378*COS(0.433121146091541*(-2.67476585651086+A195+A195*SIN(A195*(A195+COS(0.933255692033108+A195)))))*SIN(2.8951001999306+COS(COS(SIN(COS((COS(0.367424224211023+A195)*_xlfn.SEC(A195+(1.64702538716042+0.537146430097249*COS(A195))*COS(SIN(2.65449809165387+A195)+SIN(COS(A195)))+0.0270515440773242*(0.498701523299401-0.312244449974241*COS(A195))*COS(2.36770557548171+A195)*_xlfn.CSC(SIN(A195+0.885784395489139*(-1.32742597150515-COS(A195))*COS(A195))))*SIN(SIN(SIN(0.340828820733522-A195))))/A195))))))*SIN(0.00379532267608371*SIN((1.06314311483915*A195*(1.67526987319027-COS(A195)))/SIN(COS(1.40403511969596/COS(A195))+(0.244003939114535-COS(0.0932686925260328*A195)-COS(A195))*SIN(0.933255692033108*(0.0479452472347528+A195)*SIN(A195+0.734842844660215*COS(COS(A195)/COS(SIN(COS(A195+COS(1.35652888301957*A195)))))))))))))</f>
        <v>0.76769220632120483</v>
      </c>
      <c r="BA195">
        <f>2*COS(A195)+SIN(A195/(1+COS(SIN(0.0251921174339378*COS(0.433121146091541*(-2.67476585651086+A195+A195*SIN(A195*(A195+COS(0.933255692033108+A195)))))*SIN(2.8951001999306+COS(COS(SIN(COS((COS(0.367424224211023+A195)*_xlfn.SEC(A195+(1.64702538716042+0.537146430097249*COS(A195))*COS(SIN(2.65449809165387+A195)+SIN(COS(A195)))+0.0270515440773242*(0.498701523299401-0.312244449974241*COS(A195))*COS(2.36770557548171+A195)*_xlfn.CSC(SIN(A195+0.885784395489139*(-1.32742597150515-COS(A195))*COS(A195))))*SIN(SIN(SIN(0.340828820733522-A195))))/A195))))))*SIN(0.00379532267608371*SIN((1.06314311483915*A195*(1.67526987319027-COS(A195)))/SIN(COS(1.40403511969596/COS(A195))+(0.244003939114535-COS(0.0932686925260328*A195)-COS(A195))*SIN(0.933255692033108*(0.0479452472347528+A195)*SIN(A195+0.734842844660215*COS(COS(A195)/COS(SIN(COS(A195+COS(1.35652888301957*A195)))))))))))))</f>
        <v>0.76769220632120483</v>
      </c>
      <c r="BB195">
        <f>2*COS(A195)+SIN(A195/(1+COS(SIN(0.0251921174339378*COS(_xlfn.SEC(0.419735600194717+COS(0.974172084069584*_xlfn.SEC(1.32108411619894*A195)))*SIN(0.970378444545662*COS(COS(SIN(A195))/(2.21684497839146-COS(0.827486649168256*COS(1.04770755378253*COS(0.374917836847673*A195*SIN(A195+SIN(0.0150681615125201*A195)))*SIN(A195)))))*(1.79705146893733+COS(A195*SIN(0.0251921174339378*(-0.0120347759626663+COS(1.17295361766372-A195-COS(COS(COS((0.734842844660215*COS(0.367424224211023+A195)*SIN(COS(0.0150681615125201-A195)))/A195))))))))))*SIN(2.8951001999306+COS(COS(SIN(COS((COS(0.367424224211023+A195)*SIN(SIN(SIN(A195+SIN(A195)))))/(A195*(-0.855952925578902+COS(0.0250929074423294+A195)))))))))*SIN(0.0045405414853601*SIN((1.06314311483915*A195*(1.67526987319027-COS(A195)-COS(A195*SIN(0.66442022239765/(SIN(A195)*SIN(1.48270932459095*COS(SIN(SIN(COS(COS(A195)))))*COS(2.4900660451625-SIN(SIN(0.0251921174339378*(COS(A195+SIN((0.0251921174339378*COS(1.17295361766372*COS(A195)+COS(A195)/(A195*(0.345878657336117+A195-SIN(COS(A195)+A195*SIN(1.74994294679676+COS(0.0572806453769424*(-0.296995998186628+2.38953537141348*SIN(4.18189618808757*COS(A195)*COS(COS(SIN(A195))/(2.21684497839146-COS(1.1665946556443*COS(1.04770755378253*(0.999381384107968+A195))))))))))))))/(0.356528883019573+A195)-SIN(0.580358562052647-A195)))+SIN(0.375433094857483*(-0.161046367187467+A195))))))*SIN(0.093404449451794+COS(A195-0.484621490756709*(COS(COS(A195))+(2.06346606387297*COS(A195))/(0.356528883019573+0.150655529361516/COS(0.364312412788005*COS(0.00593771058668955*(A195+0.530924470829865*A195*((0.244003939114535-COS(0.0932686925260328*A195)-COS(A195))*COS(A195)*(2*COS(A195)+0.387844872700148*COS(0.122247045623982*(-2.67476585651086+A195)*(SIN(A195)*SIN(0.00140217240902748*A195^2*COS(COS(A195-0.999082557898852/(1.3608351870969+0.150655529361516*(2.74489686570714+A195)-COS(1)))*(0.0150675913159254-A195+COS(0.413036990134086/A195)-COS(A195)-COS(A195*COS(A195))-COS(A195+0.244232384538129*(2.84387902041926+A195+COS(B195)))))*SIN(A195))-SIN(SIN(SIN(0.862339351056448+COS(SIN(2.8951001999306+(0.5*COS(A195)*(0.826937250740526+(-1.12458081737812*A195)/(1+COS(SIN(0.00872081561358199*SIN(2.8951001999306+COS(COS(SIN(COS((0.734842844660215*COS(0.367424224211023+A195)*SIN(SIN(SIN(A195+SIN(A195)))))/A195))))))*SIN(0.00379532267608371*SIN(3.01037523694323*A195*(1.67526987319027-COS(A195)-COS(A195*SIN(SIN(0.00379532267608371*SIN(1.26449815900264*A195*(1.67526987319027-COS(A195))))*SIN(0.00872081561358199*SIN(A195+COS(COS(SIN(COS((0.734842844660215*COS(0.367424224211023+A195)*SIN(SIN(SIN(A195+SIN(A195)))))/A195)))))))))))))))/A195))))))))+COS(2.67476585651086-SIN(0.123821531774593/SIN(SIN(COS(0.999682695391386*(0.530924470829865-A195))/COS(COS(A195)+(1.64702538716042+0.537146430097249*(A195+COS(0.347798363400371-A195)))*COS(A195)-0.26714408291119*(A195+0.0251921174339378*SIN(A195))+(0.0270515440773242*A195*COS(2.36770557548171+A195))/SIN(SIN(COS(COS(A195-0.227771237432817*COS(A195)*(0.244003939114535-COS(A195)-COS(COS(0.464096977697486-COS((39.2055475129509*COS(A195-SIN(0.356528883019573-A195)))/A195^2))*SIN(A195))))))))))))))))))*SIN(COS(A195-COS(SIN(8.45216284241943-COS(0.349023510229163+0.42073232374058*COS(0.759590257947852+COS(1.42073232374058*A195+COS(A195)*(1.89442827394731+0.000366675974410566*COS(2.19354464902984-COS(0.131277299088378-A195)-COS(COS(SIN(COS((COS(0.367424224211023+A195)*SIN(SIN(SIN(0.340828820733522-A195))))/(A195*COS(A195+(1.64702538716042+0.537146430097249*COS(A195))*COS(SIN(COS(A195))+SIN(1.79705146893733+A195+COS(COS(COS(SIN((0.530924470829865*A195)/(-2.82139876047721+SIN(COS(COS(COS(A195)))*SIN(COS(A195))))))))))+(0.0270515440773242*COS(2.36770557548171+A195)*(0.498701523299401-0.165778219372136*(1+COS(SIN(0.00872081561358199*SIN(2.26306768395918-A195-COS(A195)-COS(COS(SIN(COS((0.569180159825137*SIN(SIN(SIN(A195+SIN(A195)))))/A195))))+0.648585040695961/(COS(A195)-SIN(A195))))*SIN(0.00379532267608371*SIN((1.06314311483915*A195*(1.67526987319027-COS(A195)))/SIN(0.0150675913159254+COS(1.40403511969596/A195))))))))/SIN(SIN(A195+0.885784395489139*(-1.32742597150515-COS(A195))*COS(A195))))))))))))))))))))))))))/SIN(0.0150675913159254+COS(0.413036990134086/A195)))))))</f>
        <v>0.7676922062717928</v>
      </c>
    </row>
    <row r="196" spans="1:54" x14ac:dyDescent="0.25">
      <c r="A196">
        <v>-2.0099999999999998</v>
      </c>
      <c r="B196">
        <v>-1.2</v>
      </c>
      <c r="C196">
        <v>-1.694599671</v>
      </c>
      <c r="D196">
        <f t="shared" si="234"/>
        <v>-1.4096719583590087</v>
      </c>
      <c r="E196">
        <f t="shared" si="235"/>
        <v>-1.4096719583590087</v>
      </c>
      <c r="F196">
        <f t="shared" si="236"/>
        <v>-1.4096719583590087</v>
      </c>
      <c r="G196">
        <f t="shared" si="237"/>
        <v>-1.4096719583590087</v>
      </c>
      <c r="H196">
        <f t="shared" si="238"/>
        <v>-1.4096719583590087</v>
      </c>
      <c r="I196">
        <f t="shared" si="239"/>
        <v>-1.6198643203400835</v>
      </c>
      <c r="J196">
        <f t="shared" si="240"/>
        <v>-1.6198643203400835</v>
      </c>
      <c r="K196">
        <f t="shared" si="241"/>
        <v>-1.6778123100765376</v>
      </c>
      <c r="L196">
        <f t="shared" si="242"/>
        <v>-1.6185145961761767</v>
      </c>
      <c r="M196">
        <f t="shared" si="243"/>
        <v>-1.6753550192124307</v>
      </c>
      <c r="N196">
        <f t="shared" si="244"/>
        <v>-1.6753550192124307</v>
      </c>
      <c r="O196">
        <f t="shared" si="245"/>
        <v>-1.6753550192124307</v>
      </c>
      <c r="P196">
        <f t="shared" si="246"/>
        <v>-1.6753550192124307</v>
      </c>
      <c r="Q196">
        <f t="shared" si="247"/>
        <v>-1.6866073957933305</v>
      </c>
      <c r="R196">
        <f t="shared" si="248"/>
        <v>-1.6866073957933305</v>
      </c>
      <c r="S196">
        <f t="shared" si="249"/>
        <v>-1.6943017919950079</v>
      </c>
      <c r="T196">
        <f t="shared" si="250"/>
        <v>-1.6943017919950079</v>
      </c>
      <c r="U196">
        <f t="shared" si="251"/>
        <v>-1.6943017919950079</v>
      </c>
      <c r="V196">
        <f t="shared" si="252"/>
        <v>-1.6948337064043495</v>
      </c>
      <c r="W196">
        <f>2*COS(A196)+SIN(A196/(0.999148166279824+COS(SIN(0.0251921174339378*(COS(0.685969744682071+A196+COS(0.1500862687924-SIN(0.0665099688093772*_xlfn.CSC(SIN(COS(COS(A196+(0.244003939114535-COS(0.0932686925260328*A196)-COS(A196))*COS(A196)*(2*COS(A196)+0.387844872700148*(A196-0.082374768005002/(A196-COS(A196*COS(A196))-(-2.15039598507721-A196)*(A196-COS(SIN(SIN(COS(COS(1.32108411619894*(2.84387902041926+SIN(COS(COS(1.00374593116443*A196*COS(A196))))))/COS(SIN(0.0940779463483673*SIN(COS(A196)))))))))))))))))))+SIN(0.375433094857483*(-0.0260061439754979+A196))))*SIN(SIN(A196)))))</f>
        <v>-1.6948326130430016</v>
      </c>
      <c r="X196">
        <f t="shared" si="253"/>
        <v>-1.6946611919459595</v>
      </c>
      <c r="Y196">
        <f t="shared" si="254"/>
        <v>-1.6946611919459595</v>
      </c>
      <c r="Z196">
        <f t="shared" si="255"/>
        <v>-1.6946073117967144</v>
      </c>
      <c r="AA196">
        <f t="shared" si="256"/>
        <v>-1.6946028602303793</v>
      </c>
      <c r="AB196">
        <f t="shared" si="257"/>
        <v>-1.6945999320156515</v>
      </c>
      <c r="AC196">
        <f t="shared" si="258"/>
        <v>-1.6946000578847935</v>
      </c>
      <c r="AD196">
        <f t="shared" si="259"/>
        <v>-1.6945996709118607</v>
      </c>
      <c r="AE196">
        <f t="shared" si="260"/>
        <v>-1.6945996709118607</v>
      </c>
      <c r="AF196">
        <f t="shared" si="261"/>
        <v>-1.6945996709118607</v>
      </c>
      <c r="AG196">
        <f>2*COS(A196)+SIN(A196/(1+COS(0.0102383050941825*SIN(0.0251921174339378*(COS(0.685969744682071+A196+COS(SIN(A196)*SIN(A196*_xlfn.CSC(0.699794000623748+COS(A196*SIN(A196)))*SIN(SIN(0.482614878018303*(0.999335114390903+A196))))))+SIN(A196))))))</f>
        <v>-1.6945996709896067</v>
      </c>
      <c r="AH196">
        <f>2*COS(A196)+SIN(A196/(1+COS(0.0102383050941825*SIN(0.0251921174339378*(COS(0.685969744682071+A196+COS(SIN(A196)*SIN(A196*_xlfn.CSC(0.699794000623748+COS(A196*SIN(A196)))*SIN(SIN(0.482614878018303*(0.999335114390903+A196))))))+SIN(A196))))))</f>
        <v>-1.6945996709896067</v>
      </c>
      <c r="AI196">
        <f>2*COS(A196)+SIN(A196/(1+COS(0.0102383050941825*SIN(0.0251921174339378*(COS(0.685969744682071+A196+COS(SIN(A196)*SIN(COS(A196*SIN(1.74994294679676+COS((0.937483306033506-SIN(0.572749275024412+COS(A196)))*(-0.296995998186627+_xlfn.SEC(0.419735600194717+COS(0.974172084069584*_xlfn.SEC(1.32108411619894*A196)))*SIN(0.970378444545662*COS(COS(SIN(A196))/(2.21684497839146-COS(0.827486649168256*COS(1.04770755378253*COS(0.374917836847673*A196*SIN(COS(A196)-SIN(1.72131839878938/(-0.756954071083095-A196))))*SIN(A196)))))*(1.79705146893733+COS(SIN(0.0251921174339378*(COS(0.685969744682071+A196+COS(2.67476585651086+SIN(0.0942661886848087*A196*_xlfn.CSC(0.810618544876305*(-2.15039598507721-A196))*_xlfn.CSC(SIN(COS(COS(0.809444787727253+A196+SIN(0.793305537772902+A196))))))))+SIN(0.375433094857483*(-0.0260061439754979+A196))))*SIN(SIN(A196)))))))))*_xlfn.CSC(0.699794000623748+COS(A196*SIN(A196))))))+SIN(A196))))))</f>
        <v>-1.6945996710253186</v>
      </c>
      <c r="AJ196">
        <f>2*COS(A196)+SIN(A196/(1+COS(0.0102383050941825*SIN(0.0251921174339378*(COS(0.685969744682071+A196+COS(SIN(A196)*SIN(COS(A196*SIN(1.74994294679676+COS((0.937483306033506-SIN(0.572749275024412+COS(A196)))*(-0.296995998186627+_xlfn.SEC(0.419735600194717+COS(0.974172084069584*_xlfn.SEC(1.32108411619894*A196)))*SIN(0.970378444545662*COS(COS(SIN(A196))/(2.21684497839146-COS(0.827486649168256*COS(1.04770755378253*COS(0.374917836847673*A196*SIN(COS(A196)-SIN(1.72131839878938/(-0.756954071083095-A196))))*SIN(A196)))))*(1.79705146893733+COS(SIN(0.0251921174339378*(COS(0.685969744682071+A196+COS(2.67476585651086+SIN(0.0942661886848087*A196*_xlfn.CSC(0.810618544876305*(-2.15039598507721-A196))*_xlfn.CSC(SIN(COS(COS(0.809444787727253+A196+SIN(0.793305537772902+A196))))))))+SIN(0.375433094857483*(-0.0260061439754979+A196))))*SIN(SIN(A196)))))))))*_xlfn.CSC(0.699794000623748+COS(A196*SIN(A196))))))+SIN(A196))))))</f>
        <v>-1.6945996710253186</v>
      </c>
      <c r="AK196">
        <f>2*COS(A196)+SIN(A196/(1+COS(0.0102383050941825*SIN(0.0251921174339378*(COS(0.685969744682071+A196+COS(SIN(A196)*SIN(COS(A196*SIN(1.74994294679676+COS((0.937483306033506-SIN(0.572749275024412+COS(A196)))*(-0.296995998186627+_xlfn.SEC(0.419735600194717+COS(0.974172084069584*_xlfn.SEC(1.32108411619894*A196)))*SIN(0.970378444545662*COS(COS(SIN(A196))/(2.21684497839146-COS(0.827486649168256*COS(1.04770755378253*COS(0.374917836847673*A196*SIN(0.227771237432817-COS(A196)))*SIN(A196)))))*(1.79705146893733+COS(SIN(0.0251921174339378*(COS(0.685969744682071+A196+COS(2.67476585651086+SIN(0.0942661886848087*A196*_xlfn.CSC(0.810618544876305*(-2.15039598507721-A196))*_xlfn.CSC(SIN(COS(COS(0.809444787727253+A196+SIN(0.793305537772902+A196))))))))+SIN(0.375433094857483*(-0.0260061439754979+A196))))*SIN(SIN(A196)))))))))*_xlfn.CSC(0.699794000623748+COS(A196*SIN(A196))))))+SIN(A196))))))</f>
        <v>-1.6945996710157307</v>
      </c>
      <c r="AL196">
        <f t="shared" si="262"/>
        <v>-1.6945996709724529</v>
      </c>
      <c r="AM196">
        <f t="shared" si="263"/>
        <v>-1.694599671021682</v>
      </c>
      <c r="AN196">
        <f>2*COS(A196)+SIN(A196/(1+COS(0.0102383050941825*SIN(0.0251921174339378*(COS(0.685969744682071+A196+COS(SIN(A196)*SIN(2.87522917078492*COS(A196*SIN(0.996308035150143-COS((0.125463411927578+COS(0.71323222501324*(0.460719913648222+COS(A196)))-SIN(0.572749275024412+COS(A196)))*(-0.296995998186627+_xlfn.SEC(0.419735600194717+COS(0.974172084069584*_xlfn.SEC(1.32108411619894*A196)))*SIN(0.970378444545662*COS(COS(SIN(A196))/(2.21684497839146-COS(0.827486649168256*COS(1.04770755378253*COS(0.374917836847673*A196*SIN(COS(A196)-SIN(1.72131839878938/(-0.756954071083095-A196))))*SIN(A196)))))*(1.79705146893733+COS(SIN(0.0251921174339378*(COS(0.685969744682071+A196+COS(2.67476585651086+SIN(0.0942661886848087*A196*_xlfn.CSC(0.810618544876305*(-2.15039598507721-A196))*_xlfn.CSC(SIN(COS(COS(0.809444787727253+COS(A196))))))))+SIN(0.375433094857483*(-0.0260061439754979+A196))))*SIN(SIN(A196)))))))-5.2258026739857*A196*COS(2.26306768395918-A196+0.648585040695961/(-0.482614878018303+COS(A196))-COS(A196)-COS(COS(SIN(COS(A196)))))*(-0.803019914186518-0.09344164141567*(-0.296995998186628+1.99608842466968*SIN(1.82224358637127*COS(A196)*COS(COS(SIN(A196))/(2.21684497839146-COS(1.1665946556443*COS(1.04770755378253*COS(0.374917836847673*A196*SIN(COS(A196)-SIN(1.72131839878938/(-0.756954071083095-A196))))*SIN(A196)))))))))))))+SIN(A196))))))</f>
        <v>-1.6945996710354814</v>
      </c>
      <c r="AO196">
        <f>2*COS(A196)+SIN(A196/(1+COS(SIN(0.0251921174339378*COS(0.433121146091541*(-2.67476585651086+A196+0.837215599154702*SIN((A196+COS(1.73864272248443+COS(0.356528883019573+SIN(0.940777930379917-COS(0.938170919030737*A196)-COS(A196)))))*SIN(COS(COS(COS(A196)/(1.70671384443301+0.338811626822948/COS(COS(A196))-COS(COS((1.73174047813809*COS(SIN(SIN(3.8337034581196-A196))))/(-0.165778219372136+A196)))+SIN(0.119137815794098*COS(COS(A196))))))))))*SIN(2.8951001999306+COS(COS(SIN(COS((COS(0.367424224211023+A196)*_xlfn.SEC(A196+(-1.96485635804169+0.537146430097249*COS(A196))*COS(SIN(COS(A196))+SIN(1.79705146893733+A196+COS(COS(COS(SIN((0.530924470829865*A196)/(-2.82139876047721+SIN(COS(COS(COS(A196)))*SIN(COS(SIN(A196)))))))))))+0.0270515440773242*COS(2.36770557548171+A196)*_xlfn.CSC(SIN(A196+0.885784395489139*(-1.32742597150515-COS(A196))*COS(A196)))*(0.498701523299401-0.165778219372136*A196*_xlfn.SEC(1.21730816958026+SIN(0.0396212186351349*A196*(COS(0.232148706776693*(0.0250052579539931+A196))+SIN(0.750866189714967*A196))))))*SIN(SIN(SIN(0.340828820733522-A196))))/A196))))))*SIN(0.00379532267608371*SIN((1.06314311483915*A196*(1.67526987319027-COS(A196)))/SIN(0.0150675913159254+COS(1.40403511969596/COS(A196))))))))</f>
        <v>-1.6945996710074962</v>
      </c>
      <c r="AP196">
        <f t="shared" si="264"/>
        <v>-1.6945996711454827</v>
      </c>
      <c r="AQ196">
        <f t="shared" si="265"/>
        <v>-1.6945996711454827</v>
      </c>
      <c r="AR196">
        <f t="shared" si="266"/>
        <v>-1.6945996711454827</v>
      </c>
      <c r="AS196">
        <f t="shared" si="267"/>
        <v>-1.6945996711447613</v>
      </c>
      <c r="AT196">
        <f t="shared" si="268"/>
        <v>-1.6945996711447613</v>
      </c>
      <c r="AU196">
        <f t="shared" si="269"/>
        <v>-1.694599671093262</v>
      </c>
      <c r="AV196">
        <f t="shared" si="270"/>
        <v>-1.694599671093262</v>
      </c>
      <c r="AW196">
        <f t="shared" si="271"/>
        <v>-1.694599671093262</v>
      </c>
      <c r="AX196">
        <f t="shared" si="272"/>
        <v>-1.694599671093262</v>
      </c>
      <c r="AY196">
        <f>2*COS(A196)+SIN(A196/(1+COS(SIN(0.0251921174339378*COS(0.433121146091541*(-2.67476585651086+A196+A196*SIN(A196*(A196+COS(0.933255692033108+A196)))))*SIN(2.8951001999306+COS(COS(SIN(COS((COS(0.367424224211023+A196)*_xlfn.SEC(A196+(1.64702538716042+0.537146430097249*COS(A196))*COS(SIN(2.65449809165387+A196)+SIN(COS(A196)))+0.0270515440773242*(0.498701523299401-0.312244449974241*COS(A196))*COS(2.36770557548171+A196)*_xlfn.CSC(SIN(A196+0.885784395489139*(-1.32742597150515-COS(A196))*COS(A196))))*SIN(SIN(SIN(0.340828820733522-A196))))/A196))))))*SIN(0.00379532267608371*SIN((1.06314311483915*A196*(1.67526987319027-COS(A196)))/SIN(COS(1.40403511969596/COS(A196))+(0.244003939114535-COS(0.0932686925260328*A196)-COS(A196))*SIN(0.933255692033108*(0.0479452472347528+A196)*SIN(A196+0.734842844660215*COS(COS(A196)/COS(SIN(COS(A196+COS(1.35652888301957*A196)))))))))))))</f>
        <v>-1.6945996709879969</v>
      </c>
      <c r="AZ196">
        <f>2*COS(A196)+SIN(A196/(1+COS(SIN(0.0251921174339378*COS(0.433121146091541*(-2.67476585651086+A196+A196*SIN(A196*(A196+COS(0.933255692033108+A196)))))*SIN(2.8951001999306+COS(COS(SIN(COS((COS(0.367424224211023+A196)*_xlfn.SEC(A196+(1.64702538716042+0.537146430097249*COS(A196))*COS(SIN(2.65449809165387+A196)+SIN(COS(A196)))+0.0270515440773242*(0.498701523299401-0.312244449974241*COS(A196))*COS(2.36770557548171+A196)*_xlfn.CSC(SIN(A196+0.885784395489139*(-1.32742597150515-COS(A196))*COS(A196))))*SIN(SIN(SIN(0.340828820733522-A196))))/A196))))))*SIN(0.00379532267608371*SIN((1.06314311483915*A196*(1.67526987319027-COS(A196)))/SIN(COS(1.40403511969596/COS(A196))+(0.244003939114535-COS(0.0932686925260328*A196)-COS(A196))*SIN(0.933255692033108*(0.0479452472347528+A196)*SIN(A196+0.734842844660215*COS(COS(A196)/COS(SIN(COS(A196+COS(1.35652888301957*A196)))))))))))))</f>
        <v>-1.6945996709879969</v>
      </c>
      <c r="BA196">
        <f>2*COS(A196)+SIN(A196/(1+COS(SIN(0.0251921174339378*COS(0.433121146091541*(-2.67476585651086+A196+A196*SIN(A196*(A196+COS(0.933255692033108+A196)))))*SIN(2.8951001999306+COS(COS(SIN(COS((COS(0.367424224211023+A196)*_xlfn.SEC(A196+(1.64702538716042+0.537146430097249*COS(A196))*COS(SIN(2.65449809165387+A196)+SIN(COS(A196)))+0.0270515440773242*(0.498701523299401-0.312244449974241*COS(A196))*COS(2.36770557548171+A196)*_xlfn.CSC(SIN(A196+0.885784395489139*(-1.32742597150515-COS(A196))*COS(A196))))*SIN(SIN(SIN(0.340828820733522-A196))))/A196))))))*SIN(0.00379532267608371*SIN((1.06314311483915*A196*(1.67526987319027-COS(A196)))/SIN(COS(1.40403511969596/COS(A196))+(0.244003939114535-COS(0.0932686925260328*A196)-COS(A196))*SIN(0.933255692033108*(0.0479452472347528+A196)*SIN(A196+0.734842844660215*COS(COS(A196)/COS(SIN(COS(A196+COS(1.35652888301957*A196)))))))))))))</f>
        <v>-1.6945996709879969</v>
      </c>
      <c r="BB196">
        <f>2*COS(A196)+SIN(A196/(1+COS(SIN(0.0251921174339378*COS(_xlfn.SEC(0.419735600194717+COS(0.974172084069584*_xlfn.SEC(1.32108411619894*A196)))*SIN(0.970378444545662*COS(COS(SIN(A196))/(2.21684497839146-COS(0.827486649168256*COS(1.04770755378253*COS(0.374917836847673*A196*SIN(A196+SIN(0.0150681615125201*A196)))*SIN(A196)))))*(1.79705146893733+COS(A196*SIN(0.0251921174339378*(-0.0120347759626663+COS(1.17295361766372-A196-COS(COS(COS((0.734842844660215*COS(0.367424224211023+A196)*SIN(COS(0.0150681615125201-A196)))/A196))))))))))*SIN(2.8951001999306+COS(COS(SIN(COS((COS(0.367424224211023+A196)*SIN(SIN(SIN(A196+SIN(A196)))))/(A196*(-0.855952925578902+COS(0.0250929074423294+A196)))))))))*SIN(0.0045405414853601*SIN((1.06314311483915*A196*(1.67526987319027-COS(A196)-COS(A196*SIN(0.66442022239765/(SIN(A196)*SIN(1.48270932459095*COS(SIN(SIN(COS(COS(A196)))))*COS(2.4900660451625-SIN(SIN(0.0251921174339378*(COS(A196+SIN((0.0251921174339378*COS(1.17295361766372*COS(A196)+COS(A196)/(A196*(0.345878657336117+A196-SIN(COS(A196)+A196*SIN(1.74994294679676+COS(0.0572806453769424*(-0.296995998186628+2.38953537141348*SIN(4.18189618808757*COS(A196)*COS(COS(SIN(A196))/(2.21684497839146-COS(1.1665946556443*COS(1.04770755378253*(0.999381384107968+A196))))))))))))))/(0.356528883019573+A196)-SIN(0.580358562052647-A196)))+SIN(0.375433094857483*(-0.161046367187467+A196))))))*SIN(0.093404449451794+COS(A196-0.484621490756709*(COS(COS(A196))+(2.06346606387297*COS(A196))/(0.356528883019573+0.150655529361516/COS(0.364312412788005*COS(0.00593771058668955*(A196+0.530924470829865*A196*((0.244003939114535-COS(0.0932686925260328*A196)-COS(A196))*COS(A196)*(2*COS(A196)+0.387844872700148*COS(0.122247045623982*(-2.67476585651086+A196)*(SIN(A196)*SIN(0.00140217240902748*A196^2*COS(COS(A196-0.999082557898852/(1.3608351870969+0.150655529361516*(2.74489686570714+A196)-COS(1)))*(0.0150675913159254-A196+COS(0.413036990134086/A196)-COS(A196)-COS(A196*COS(A196))-COS(A196+0.244232384538129*(2.84387902041926+A196+COS(B196)))))*SIN(A196))-SIN(SIN(SIN(0.862339351056448+COS(SIN(2.8951001999306+(0.5*COS(A196)*(0.826937250740526+(-1.12458081737812*A196)/(1+COS(SIN(0.00872081561358199*SIN(2.8951001999306+COS(COS(SIN(COS((0.734842844660215*COS(0.367424224211023+A196)*SIN(SIN(SIN(A196+SIN(A196)))))/A196))))))*SIN(0.00379532267608371*SIN(3.01037523694323*A196*(1.67526987319027-COS(A196)-COS(A196*SIN(SIN(0.00379532267608371*SIN(1.26449815900264*A196*(1.67526987319027-COS(A196))))*SIN(0.00872081561358199*SIN(A196+COS(COS(SIN(COS((0.734842844660215*COS(0.367424224211023+A196)*SIN(SIN(SIN(A196+SIN(A196)))))/A196)))))))))))))))/A196))))))))+COS(2.67476585651086-SIN(0.123821531774593/SIN(SIN(COS(0.999682695391386*(0.530924470829865-A196))/COS(COS(A196)+(1.64702538716042+0.537146430097249*(A196+COS(0.347798363400371-A196)))*COS(A196)-0.26714408291119*(A196+0.0251921174339378*SIN(A196))+(0.0270515440773242*A196*COS(2.36770557548171+A196))/SIN(SIN(COS(COS(A196-0.227771237432817*COS(A196)*(0.244003939114535-COS(A196)-COS(COS(0.464096977697486-COS((39.2055475129509*COS(A196-SIN(0.356528883019573-A196)))/A196^2))*SIN(A196))))))))))))))))))*SIN(COS(A196-COS(SIN(8.45216284241943-COS(0.349023510229163+0.42073232374058*COS(0.759590257947852+COS(1.42073232374058*A196+COS(A196)*(1.89442827394731+0.000366675974410566*COS(2.19354464902984-COS(0.131277299088378-A196)-COS(COS(SIN(COS((COS(0.367424224211023+A196)*SIN(SIN(SIN(0.340828820733522-A196))))/(A196*COS(A196+(1.64702538716042+0.537146430097249*COS(A196))*COS(SIN(COS(A196))+SIN(1.79705146893733+A196+COS(COS(COS(SIN((0.530924470829865*A196)/(-2.82139876047721+SIN(COS(COS(COS(A196)))*SIN(COS(A196))))))))))+(0.0270515440773242*COS(2.36770557548171+A196)*(0.498701523299401-0.165778219372136*(1+COS(SIN(0.00872081561358199*SIN(2.26306768395918-A196-COS(A196)-COS(COS(SIN(COS((0.569180159825137*SIN(SIN(SIN(A196+SIN(A196)))))/A196))))+0.648585040695961/(COS(A196)-SIN(A196))))*SIN(0.00379532267608371*SIN((1.06314311483915*A196*(1.67526987319027-COS(A196)))/SIN(0.0150675913159254+COS(1.40403511969596/A196))))))))/SIN(SIN(A196+0.885784395489139*(-1.32742597150515-COS(A196))*COS(A196))))))))))))))))))))))))))/SIN(0.0150675913159254+COS(0.413036990134086/A196)))))))</f>
        <v>-1.6945996709152076</v>
      </c>
    </row>
    <row r="197" spans="1:54" x14ac:dyDescent="0.25">
      <c r="A197">
        <v>2.52</v>
      </c>
      <c r="B197">
        <v>-1.65</v>
      </c>
      <c r="C197">
        <v>-0.67381373300000003</v>
      </c>
      <c r="D197">
        <f t="shared" si="234"/>
        <v>-1.2425678982607915</v>
      </c>
      <c r="E197">
        <f t="shared" si="235"/>
        <v>-1.2425678982607915</v>
      </c>
      <c r="F197">
        <f t="shared" si="236"/>
        <v>-1.2425678982607915</v>
      </c>
      <c r="G197">
        <f t="shared" si="237"/>
        <v>-1.2425678982607915</v>
      </c>
      <c r="H197">
        <f t="shared" si="238"/>
        <v>-1.2425678982607915</v>
      </c>
      <c r="I197">
        <f t="shared" si="239"/>
        <v>-0.66124980918369847</v>
      </c>
      <c r="J197">
        <f t="shared" si="240"/>
        <v>-0.66124980918369847</v>
      </c>
      <c r="K197">
        <f t="shared" si="241"/>
        <v>-0.58859859817083038</v>
      </c>
      <c r="L197">
        <f t="shared" si="242"/>
        <v>-0.79932118959246656</v>
      </c>
      <c r="M197">
        <f t="shared" si="243"/>
        <v>-0.68812099720642261</v>
      </c>
      <c r="N197">
        <f t="shared" si="244"/>
        <v>-0.68812099720642261</v>
      </c>
      <c r="O197">
        <f t="shared" si="245"/>
        <v>-0.68812099720642261</v>
      </c>
      <c r="P197">
        <f t="shared" si="246"/>
        <v>-0.68812099720642261</v>
      </c>
      <c r="Q197">
        <f t="shared" si="247"/>
        <v>-0.67962667747662509</v>
      </c>
      <c r="R197">
        <f t="shared" si="248"/>
        <v>-0.67962667747662509</v>
      </c>
      <c r="S197">
        <f t="shared" si="249"/>
        <v>-0.67402691439280138</v>
      </c>
      <c r="T197">
        <f t="shared" si="250"/>
        <v>-0.67402691439280138</v>
      </c>
      <c r="U197">
        <f t="shared" si="251"/>
        <v>-0.67402691439280138</v>
      </c>
      <c r="V197">
        <f t="shared" si="252"/>
        <v>-0.6735941863168764</v>
      </c>
      <c r="W197">
        <f>2*COS(A197)+SIN(A197/(0.999148166279824+COS(SIN(0.0251921174339378*(COS(0.685969744682071+A197+COS(0.1500862687924-SIN(0.0665099688093772*_xlfn.CSC(SIN(COS(COS(A197+(0.244003939114535-COS(0.0932686925260328*A197)-COS(A197))*COS(A197)*(2*COS(A197)+0.387844872700148*(A197-0.082374768005002/(A197-COS(A197*COS(A197))-(-2.15039598507721-A197)*(A197-COS(SIN(SIN(COS(COS(1.32108411619894*(2.84387902041926+SIN(COS(COS(1.00374593116443*A197*COS(A197))))))/COS(SIN(0.0940779463483673*SIN(COS(A197)))))))))))))))))))+SIN(0.375433094857483*(-0.0260061439754979+A197))))*SIN(SIN(A197)))))</f>
        <v>-0.67364779234664096</v>
      </c>
      <c r="X197">
        <f t="shared" si="253"/>
        <v>-0.67379237129588865</v>
      </c>
      <c r="Y197">
        <f t="shared" si="254"/>
        <v>-0.67379237129588865</v>
      </c>
      <c r="Z197">
        <f t="shared" si="255"/>
        <v>-0.67380751039773834</v>
      </c>
      <c r="AA197">
        <f t="shared" si="256"/>
        <v>-0.67381214071387163</v>
      </c>
      <c r="AB197">
        <f t="shared" si="257"/>
        <v>-0.67381346810024811</v>
      </c>
      <c r="AC197">
        <f t="shared" si="258"/>
        <v>-0.67381345584504604</v>
      </c>
      <c r="AD197">
        <f t="shared" si="259"/>
        <v>-0.67381373260926414</v>
      </c>
      <c r="AE197">
        <f t="shared" si="260"/>
        <v>-0.67381373260926414</v>
      </c>
      <c r="AF197">
        <f t="shared" si="261"/>
        <v>-0.67381373260926414</v>
      </c>
      <c r="AG197">
        <f>2*COS(A197)+SIN(A197/(1+COS(0.0102383050941825*SIN(0.0251921174339378*(COS(0.685969744682071+A197+COS(SIN(A197)*SIN(A197*_xlfn.CSC(0.699794000623748+COS(A197*SIN(A197)))*SIN(SIN(0.482614878018303*(0.999335114390903+A197))))))+SIN(A197))))))</f>
        <v>-0.67381373255632271</v>
      </c>
      <c r="AH197">
        <f>2*COS(A197)+SIN(A197/(1+COS(0.0102383050941825*SIN(0.0251921174339378*(COS(0.685969744682071+A197+COS(SIN(A197)*SIN(A197*_xlfn.CSC(0.699794000623748+COS(A197*SIN(A197)))*SIN(SIN(0.482614878018303*(0.999335114390903+A197))))))+SIN(A197))))))</f>
        <v>-0.67381373255632271</v>
      </c>
      <c r="AI197">
        <f>2*COS(A197)+SIN(A197/(1+COS(0.0102383050941825*SIN(0.0251921174339378*(COS(0.685969744682071+A197+COS(SIN(A197)*SIN(COS(A197*SIN(1.74994294679676+COS((0.937483306033506-SIN(0.572749275024412+COS(A197)))*(-0.296995998186627+_xlfn.SEC(0.419735600194717+COS(0.974172084069584*_xlfn.SEC(1.32108411619894*A197)))*SIN(0.970378444545662*COS(COS(SIN(A197))/(2.21684497839146-COS(0.827486649168256*COS(1.04770755378253*COS(0.374917836847673*A197*SIN(COS(A197)-SIN(1.72131839878938/(-0.756954071083095-A197))))*SIN(A197)))))*(1.79705146893733+COS(SIN(0.0251921174339378*(COS(0.685969744682071+A197+COS(2.67476585651086+SIN(0.0942661886848087*A197*_xlfn.CSC(0.810618544876305*(-2.15039598507721-A197))*_xlfn.CSC(SIN(COS(COS(0.809444787727253+A197+SIN(0.793305537772902+A197))))))))+SIN(0.375433094857483*(-0.0260061439754979+A197))))*SIN(SIN(A197)))))))))*_xlfn.CSC(0.699794000623748+COS(A197*SIN(A197))))))+SIN(A197))))))</f>
        <v>-0.67381373260612576</v>
      </c>
      <c r="AJ197">
        <f>2*COS(A197)+SIN(A197/(1+COS(0.0102383050941825*SIN(0.0251921174339378*(COS(0.685969744682071+A197+COS(SIN(A197)*SIN(COS(A197*SIN(1.74994294679676+COS((0.937483306033506-SIN(0.572749275024412+COS(A197)))*(-0.296995998186627+_xlfn.SEC(0.419735600194717+COS(0.974172084069584*_xlfn.SEC(1.32108411619894*A197)))*SIN(0.970378444545662*COS(COS(SIN(A197))/(2.21684497839146-COS(0.827486649168256*COS(1.04770755378253*COS(0.374917836847673*A197*SIN(COS(A197)-SIN(1.72131839878938/(-0.756954071083095-A197))))*SIN(A197)))))*(1.79705146893733+COS(SIN(0.0251921174339378*(COS(0.685969744682071+A197+COS(2.67476585651086+SIN(0.0942661886848087*A197*_xlfn.CSC(0.810618544876305*(-2.15039598507721-A197))*_xlfn.CSC(SIN(COS(COS(0.809444787727253+A197+SIN(0.793305537772902+A197))))))))+SIN(0.375433094857483*(-0.0260061439754979+A197))))*SIN(SIN(A197)))))))))*_xlfn.CSC(0.699794000623748+COS(A197*SIN(A197))))))+SIN(A197))))))</f>
        <v>-0.67381373260612576</v>
      </c>
      <c r="AK197">
        <f>2*COS(A197)+SIN(A197/(1+COS(0.0102383050941825*SIN(0.0251921174339378*(COS(0.685969744682071+A197+COS(SIN(A197)*SIN(COS(A197*SIN(1.74994294679676+COS((0.937483306033506-SIN(0.572749275024412+COS(A197)))*(-0.296995998186627+_xlfn.SEC(0.419735600194717+COS(0.974172084069584*_xlfn.SEC(1.32108411619894*A197)))*SIN(0.970378444545662*COS(COS(SIN(A197))/(2.21684497839146-COS(0.827486649168256*COS(1.04770755378253*COS(0.374917836847673*A197*SIN(0.227771237432817-COS(A197)))*SIN(A197)))))*(1.79705146893733+COS(SIN(0.0251921174339378*(COS(0.685969744682071+A197+COS(2.67476585651086+SIN(0.0942661886848087*A197*_xlfn.CSC(0.810618544876305*(-2.15039598507721-A197))*_xlfn.CSC(SIN(COS(COS(0.809444787727253+A197+SIN(0.793305537772902+A197))))))))+SIN(0.375433094857483*(-0.0260061439754979+A197))))*SIN(SIN(A197)))))))))*_xlfn.CSC(0.699794000623748+COS(A197*SIN(A197))))))+SIN(A197))))))</f>
        <v>-0.67381373260409472</v>
      </c>
      <c r="AL197">
        <f t="shared" si="262"/>
        <v>-0.67381373260692345</v>
      </c>
      <c r="AM197">
        <f t="shared" si="263"/>
        <v>-0.67381373257909416</v>
      </c>
      <c r="AN197">
        <f>2*COS(A197)+SIN(A197/(1+COS(0.0102383050941825*SIN(0.0251921174339378*(COS(0.685969744682071+A197+COS(SIN(A197)*SIN(2.87522917078492*COS(A197*SIN(0.996308035150143-COS((0.125463411927578+COS(0.71323222501324*(0.460719913648222+COS(A197)))-SIN(0.572749275024412+COS(A197)))*(-0.296995998186627+_xlfn.SEC(0.419735600194717+COS(0.974172084069584*_xlfn.SEC(1.32108411619894*A197)))*SIN(0.970378444545662*COS(COS(SIN(A197))/(2.21684497839146-COS(0.827486649168256*COS(1.04770755378253*COS(0.374917836847673*A197*SIN(COS(A197)-SIN(1.72131839878938/(-0.756954071083095-A197))))*SIN(A197)))))*(1.79705146893733+COS(SIN(0.0251921174339378*(COS(0.685969744682071+A197+COS(2.67476585651086+SIN(0.0942661886848087*A197*_xlfn.CSC(0.810618544876305*(-2.15039598507721-A197))*_xlfn.CSC(SIN(COS(COS(0.809444787727253+COS(A197))))))))+SIN(0.375433094857483*(-0.0260061439754979+A197))))*SIN(SIN(A197)))))))-5.2258026739857*A197*COS(2.26306768395918-A197+0.648585040695961/(-0.482614878018303+COS(A197))-COS(A197)-COS(COS(SIN(COS(A197)))))*(-0.803019914186518-0.09344164141567*(-0.296995998186628+1.99608842466968*SIN(1.82224358637127*COS(A197)*COS(COS(SIN(A197))/(2.21684497839146-COS(1.1665946556443*COS(1.04770755378253*COS(0.374917836847673*A197*SIN(COS(A197)-SIN(1.72131839878938/(-0.756954071083095-A197))))*SIN(A197)))))))))))))+SIN(A197))))))</f>
        <v>-0.67381373255220645</v>
      </c>
      <c r="AO197">
        <f>2*COS(A197)+SIN(A197/(1+COS(SIN(0.0251921174339378*COS(0.433121146091541*(-2.67476585651086+A197+0.837215599154702*SIN((A197+COS(1.73864272248443+COS(0.356528883019573+SIN(0.940777930379917-COS(0.938170919030737*A197)-COS(A197)))))*SIN(COS(COS(COS(A197)/(1.70671384443301+0.338811626822948/COS(COS(A197))-COS(COS((1.73174047813809*COS(SIN(SIN(3.8337034581196-A197))))/(-0.165778219372136+A197)))+SIN(0.119137815794098*COS(COS(A197))))))))))*SIN(2.8951001999306+COS(COS(SIN(COS((COS(0.367424224211023+A197)*_xlfn.SEC(A197+(-1.96485635804169+0.537146430097249*COS(A197))*COS(SIN(COS(A197))+SIN(1.79705146893733+A197+COS(COS(COS(SIN((0.530924470829865*A197)/(-2.82139876047721+SIN(COS(COS(COS(A197)))*SIN(COS(SIN(A197)))))))))))+0.0270515440773242*COS(2.36770557548171+A197)*_xlfn.CSC(SIN(A197+0.885784395489139*(-1.32742597150515-COS(A197))*COS(A197)))*(0.498701523299401-0.165778219372136*A197*_xlfn.SEC(1.21730816958026+SIN(0.0396212186351349*A197*(COS(0.232148706776693*(0.0250052579539931+A197))+SIN(0.750866189714967*A197))))))*SIN(SIN(SIN(0.340828820733522-A197))))/A197))))))*SIN(0.00379532267608371*SIN((1.06314311483915*A197*(1.67526987319027-COS(A197)))/SIN(0.0150675913159254+COS(1.40403511969596/COS(A197))))))))</f>
        <v>-0.67381373256936417</v>
      </c>
      <c r="AP197">
        <f t="shared" si="264"/>
        <v>-0.67381373249228294</v>
      </c>
      <c r="AQ197">
        <f t="shared" si="265"/>
        <v>-0.67381373249228294</v>
      </c>
      <c r="AR197">
        <f t="shared" si="266"/>
        <v>-0.67381373249228294</v>
      </c>
      <c r="AS197">
        <f t="shared" si="267"/>
        <v>-0.67381373249862786</v>
      </c>
      <c r="AT197">
        <f t="shared" si="268"/>
        <v>-0.67381373249862786</v>
      </c>
      <c r="AU197">
        <f t="shared" si="269"/>
        <v>-0.6738137325003003</v>
      </c>
      <c r="AV197">
        <f t="shared" si="270"/>
        <v>-0.6738137325003003</v>
      </c>
      <c r="AW197">
        <f t="shared" si="271"/>
        <v>-0.6738137325003003</v>
      </c>
      <c r="AX197">
        <f t="shared" si="272"/>
        <v>-0.6738137325003003</v>
      </c>
      <c r="AY197">
        <f>2*COS(A197)+SIN(A197/(1+COS(SIN(0.0251921174339378*COS(0.433121146091541*(-2.67476585651086+A197+A197*SIN(A197*(A197+COS(0.933255692033108+A197)))))*SIN(2.8951001999306+COS(COS(SIN(COS((COS(0.367424224211023+A197)*_xlfn.SEC(A197+(1.64702538716042+0.537146430097249*COS(A197))*COS(SIN(2.65449809165387+A197)+SIN(COS(A197)))+0.0270515440773242*(0.498701523299401-0.312244449974241*COS(A197))*COS(2.36770557548171+A197)*_xlfn.CSC(SIN(A197+0.885784395489139*(-1.32742597150515-COS(A197))*COS(A197))))*SIN(SIN(SIN(0.340828820733522-A197))))/A197))))))*SIN(0.00379532267608371*SIN((1.06314311483915*A197*(1.67526987319027-COS(A197)))/SIN(COS(1.40403511969596/COS(A197))+(0.244003939114535-COS(0.0932686925260328*A197)-COS(A197))*SIN(0.933255692033108*(0.0479452472347528+A197)*SIN(A197+0.734842844660215*COS(COS(A197)/COS(SIN(COS(A197+COS(1.35652888301957*A197)))))))))))))</f>
        <v>-0.67381373260464361</v>
      </c>
      <c r="AZ197">
        <f>2*COS(A197)+SIN(A197/(1+COS(SIN(0.0251921174339378*COS(0.433121146091541*(-2.67476585651086+A197+A197*SIN(A197*(A197+COS(0.933255692033108+A197)))))*SIN(2.8951001999306+COS(COS(SIN(COS((COS(0.367424224211023+A197)*_xlfn.SEC(A197+(1.64702538716042+0.537146430097249*COS(A197))*COS(SIN(2.65449809165387+A197)+SIN(COS(A197)))+0.0270515440773242*(0.498701523299401-0.312244449974241*COS(A197))*COS(2.36770557548171+A197)*_xlfn.CSC(SIN(A197+0.885784395489139*(-1.32742597150515-COS(A197))*COS(A197))))*SIN(SIN(SIN(0.340828820733522-A197))))/A197))))))*SIN(0.00379532267608371*SIN((1.06314311483915*A197*(1.67526987319027-COS(A197)))/SIN(COS(1.40403511969596/COS(A197))+(0.244003939114535-COS(0.0932686925260328*A197)-COS(A197))*SIN(0.933255692033108*(0.0479452472347528+A197)*SIN(A197+0.734842844660215*COS(COS(A197)/COS(SIN(COS(A197+COS(1.35652888301957*A197)))))))))))))</f>
        <v>-0.67381373260464361</v>
      </c>
      <c r="BA197">
        <f>2*COS(A197)+SIN(A197/(1+COS(SIN(0.0251921174339378*COS(0.433121146091541*(-2.67476585651086+A197+A197*SIN(A197*(A197+COS(0.933255692033108+A197)))))*SIN(2.8951001999306+COS(COS(SIN(COS((COS(0.367424224211023+A197)*_xlfn.SEC(A197+(1.64702538716042+0.537146430097249*COS(A197))*COS(SIN(2.65449809165387+A197)+SIN(COS(A197)))+0.0270515440773242*(0.498701523299401-0.312244449974241*COS(A197))*COS(2.36770557548171+A197)*_xlfn.CSC(SIN(A197+0.885784395489139*(-1.32742597150515-COS(A197))*COS(A197))))*SIN(SIN(SIN(0.340828820733522-A197))))/A197))))))*SIN(0.00379532267608371*SIN((1.06314311483915*A197*(1.67526987319027-COS(A197)))/SIN(COS(1.40403511969596/COS(A197))+(0.244003939114535-COS(0.0932686925260328*A197)-COS(A197))*SIN(0.933255692033108*(0.0479452472347528+A197)*SIN(A197+0.734842844660215*COS(COS(A197)/COS(SIN(COS(A197+COS(1.35652888301957*A197)))))))))))))</f>
        <v>-0.67381373260464361</v>
      </c>
      <c r="BB197">
        <f>2*COS(A197)+SIN(A197/(1+COS(SIN(0.0251921174339378*COS(_xlfn.SEC(0.419735600194717+COS(0.974172084069584*_xlfn.SEC(1.32108411619894*A197)))*SIN(0.970378444545662*COS(COS(SIN(A197))/(2.21684497839146-COS(0.827486649168256*COS(1.04770755378253*COS(0.374917836847673*A197*SIN(A197+SIN(0.0150681615125201*A197)))*SIN(A197)))))*(1.79705146893733+COS(A197*SIN(0.0251921174339378*(-0.0120347759626663+COS(1.17295361766372-A197-COS(COS(COS((0.734842844660215*COS(0.367424224211023+A197)*SIN(COS(0.0150681615125201-A197)))/A197))))))))))*SIN(2.8951001999306+COS(COS(SIN(COS((COS(0.367424224211023+A197)*SIN(SIN(SIN(A197+SIN(A197)))))/(A197*(-0.855952925578902+COS(0.0250929074423294+A197)))))))))*SIN(0.0045405414853601*SIN((1.06314311483915*A197*(1.67526987319027-COS(A197)-COS(A197*SIN(0.66442022239765/(SIN(A197)*SIN(1.48270932459095*COS(SIN(SIN(COS(COS(A197)))))*COS(2.4900660451625-SIN(SIN(0.0251921174339378*(COS(A197+SIN((0.0251921174339378*COS(1.17295361766372*COS(A197)+COS(A197)/(A197*(0.345878657336117+A197-SIN(COS(A197)+A197*SIN(1.74994294679676+COS(0.0572806453769424*(-0.296995998186628+2.38953537141348*SIN(4.18189618808757*COS(A197)*COS(COS(SIN(A197))/(2.21684497839146-COS(1.1665946556443*COS(1.04770755378253*(0.999381384107968+A197))))))))))))))/(0.356528883019573+A197)-SIN(0.580358562052647-A197)))+SIN(0.375433094857483*(-0.161046367187467+A197))))))*SIN(0.093404449451794+COS(A197-0.484621490756709*(COS(COS(A197))+(2.06346606387297*COS(A197))/(0.356528883019573+0.150655529361516/COS(0.364312412788005*COS(0.00593771058668955*(A197+0.530924470829865*A197*((0.244003939114535-COS(0.0932686925260328*A197)-COS(A197))*COS(A197)*(2*COS(A197)+0.387844872700148*COS(0.122247045623982*(-2.67476585651086+A197)*(SIN(A197)*SIN(0.00140217240902748*A197^2*COS(COS(A197-0.999082557898852/(1.3608351870969+0.150655529361516*(2.74489686570714+A197)-COS(1)))*(0.0150675913159254-A197+COS(0.413036990134086/A197)-COS(A197)-COS(A197*COS(A197))-COS(A197+0.244232384538129*(2.84387902041926+A197+COS(B197)))))*SIN(A197))-SIN(SIN(SIN(0.862339351056448+COS(SIN(2.8951001999306+(0.5*COS(A197)*(0.826937250740526+(-1.12458081737812*A197)/(1+COS(SIN(0.00872081561358199*SIN(2.8951001999306+COS(COS(SIN(COS((0.734842844660215*COS(0.367424224211023+A197)*SIN(SIN(SIN(A197+SIN(A197)))))/A197))))))*SIN(0.00379532267608371*SIN(3.01037523694323*A197*(1.67526987319027-COS(A197)-COS(A197*SIN(SIN(0.00379532267608371*SIN(1.26449815900264*A197*(1.67526987319027-COS(A197))))*SIN(0.00872081561358199*SIN(A197+COS(COS(SIN(COS((0.734842844660215*COS(0.367424224211023+A197)*SIN(SIN(SIN(A197+SIN(A197)))))/A197)))))))))))))))/A197))))))))+COS(2.67476585651086-SIN(0.123821531774593/SIN(SIN(COS(0.999682695391386*(0.530924470829865-A197))/COS(COS(A197)+(1.64702538716042+0.537146430097249*(A197+COS(0.347798363400371-A197)))*COS(A197)-0.26714408291119*(A197+0.0251921174339378*SIN(A197))+(0.0270515440773242*A197*COS(2.36770557548171+A197))/SIN(SIN(COS(COS(A197-0.227771237432817*COS(A197)*(0.244003939114535-COS(A197)-COS(COS(0.464096977697486-COS((39.2055475129509*COS(A197-SIN(0.356528883019573-A197)))/A197^2))*SIN(A197))))))))))))))))))*SIN(COS(A197-COS(SIN(8.45216284241943-COS(0.349023510229163+0.42073232374058*COS(0.759590257947852+COS(1.42073232374058*A197+COS(A197)*(1.89442827394731+0.000366675974410566*COS(2.19354464902984-COS(0.131277299088378-A197)-COS(COS(SIN(COS((COS(0.367424224211023+A197)*SIN(SIN(SIN(0.340828820733522-A197))))/(A197*COS(A197+(1.64702538716042+0.537146430097249*COS(A197))*COS(SIN(COS(A197))+SIN(1.79705146893733+A197+COS(COS(COS(SIN((0.530924470829865*A197)/(-2.82139876047721+SIN(COS(COS(COS(A197)))*SIN(COS(A197))))))))))+(0.0270515440773242*COS(2.36770557548171+A197)*(0.498701523299401-0.165778219372136*(1+COS(SIN(0.00872081561358199*SIN(2.26306768395918-A197-COS(A197)-COS(COS(SIN(COS((0.569180159825137*SIN(SIN(SIN(A197+SIN(A197)))))/A197))))+0.648585040695961/(COS(A197)-SIN(A197))))*SIN(0.00379532267608371*SIN((1.06314311483915*A197*(1.67526987319027-COS(A197)))/SIN(0.0150675913159254+COS(1.40403511969596/A197))))))))/SIN(SIN(A197+0.885784395489139*(-1.32742597150515-COS(A197))*COS(A197))))))))))))))))))))))))))/SIN(0.0150675913159254+COS(0.413036990134086/A197)))))))</f>
        <v>-0.67381373259258648</v>
      </c>
    </row>
    <row r="198" spans="1:54" x14ac:dyDescent="0.25">
      <c r="A198">
        <v>-2.44</v>
      </c>
      <c r="B198">
        <v>-2.83</v>
      </c>
      <c r="C198">
        <v>-2.4667297600000002</v>
      </c>
      <c r="D198">
        <f t="shared" si="234"/>
        <v>-1.9164561247655274</v>
      </c>
      <c r="E198">
        <f t="shared" si="235"/>
        <v>-1.9164561247655274</v>
      </c>
      <c r="F198">
        <f t="shared" si="236"/>
        <v>-1.9164561247655274</v>
      </c>
      <c r="G198">
        <f t="shared" si="237"/>
        <v>-1.9164561247655274</v>
      </c>
      <c r="H198">
        <f t="shared" si="238"/>
        <v>-1.9164561247655274</v>
      </c>
      <c r="I198">
        <f t="shared" si="239"/>
        <v>-2.4616607242504842</v>
      </c>
      <c r="J198">
        <f t="shared" si="240"/>
        <v>-2.4616607242504842</v>
      </c>
      <c r="K198">
        <f t="shared" si="241"/>
        <v>-2.5320055476121501</v>
      </c>
      <c r="L198">
        <f t="shared" si="242"/>
        <v>-2.3481575627999627</v>
      </c>
      <c r="M198">
        <f t="shared" si="243"/>
        <v>-2.4513119878127512</v>
      </c>
      <c r="N198">
        <f t="shared" si="244"/>
        <v>-2.4513119878127512</v>
      </c>
      <c r="O198">
        <f t="shared" si="245"/>
        <v>-2.4513119878127512</v>
      </c>
      <c r="P198">
        <f t="shared" si="246"/>
        <v>-2.4513119878127512</v>
      </c>
      <c r="Q198">
        <f t="shared" si="247"/>
        <v>-2.4604316513228981</v>
      </c>
      <c r="R198">
        <f t="shared" si="248"/>
        <v>-2.4604316513228981</v>
      </c>
      <c r="S198">
        <f t="shared" si="249"/>
        <v>-2.4664978511162161</v>
      </c>
      <c r="T198">
        <f t="shared" si="250"/>
        <v>-2.4664978511162161</v>
      </c>
      <c r="U198">
        <f t="shared" si="251"/>
        <v>-2.4664978511162161</v>
      </c>
      <c r="V198">
        <f t="shared" si="252"/>
        <v>-2.4669119865355031</v>
      </c>
      <c r="W198">
        <f>2*COS(A198)+SIN(A198/(0.999148166279824+COS(SIN(0.0251921174339378*(COS(0.685969744682071+A198+COS(0.1500862687924-SIN(0.0665099688093772*_xlfn.CSC(SIN(COS(COS(A198+(0.244003939114535-COS(0.0932686925260328*A198)-COS(A198))*COS(A198)*(2*COS(A198)+0.387844872700148*(A198-0.082374768005002/(A198-COS(A198*COS(A198))-(-2.15039598507721-A198)*(A198-COS(SIN(SIN(COS(COS(1.32108411619894*(2.84387902041926+SIN(COS(COS(1.00374593116443*A198*COS(A198))))))/COS(SIN(0.0940779463483673*SIN(COS(A198)))))))))))))))))))+SIN(0.375433094857483*(-0.0260061439754979+A198))))*SIN(SIN(A198)))))</f>
        <v>-2.4669083951833937</v>
      </c>
      <c r="X198">
        <f t="shared" si="253"/>
        <v>-2.4667569769937634</v>
      </c>
      <c r="Y198">
        <f t="shared" si="254"/>
        <v>-2.4667569769937634</v>
      </c>
      <c r="Z198">
        <f t="shared" si="255"/>
        <v>-2.4667368812251551</v>
      </c>
      <c r="AA198">
        <f t="shared" si="256"/>
        <v>-2.4667299644748737</v>
      </c>
      <c r="AB198">
        <f t="shared" si="257"/>
        <v>-2.4667297895107225</v>
      </c>
      <c r="AC198">
        <f t="shared" si="258"/>
        <v>-2.4667300616009915</v>
      </c>
      <c r="AD198">
        <f t="shared" si="259"/>
        <v>-2.4667297604746157</v>
      </c>
      <c r="AE198">
        <f t="shared" si="260"/>
        <v>-2.4667297604746157</v>
      </c>
      <c r="AF198">
        <f t="shared" si="261"/>
        <v>-2.4667297604746157</v>
      </c>
      <c r="AG198">
        <f>2*COS(A198)+SIN(A198/(1+COS(0.0102383050941825*SIN(0.0251921174339378*(COS(0.685969744682071+A198+COS(SIN(A198)*SIN(A198*_xlfn.CSC(0.699794000623748+COS(A198*SIN(A198)))*SIN(SIN(0.482614878018303*(0.999335114390903+A198))))))+SIN(A198))))))</f>
        <v>-2.466729760474661</v>
      </c>
      <c r="AH198">
        <f>2*COS(A198)+SIN(A198/(1+COS(0.0102383050941825*SIN(0.0251921174339378*(COS(0.685969744682071+A198+COS(SIN(A198)*SIN(A198*_xlfn.CSC(0.699794000623748+COS(A198*SIN(A198)))*SIN(SIN(0.482614878018303*(0.999335114390903+A198))))))+SIN(A198))))))</f>
        <v>-2.466729760474661</v>
      </c>
      <c r="AI198">
        <f>2*COS(A198)+SIN(A198/(1+COS(0.0102383050941825*SIN(0.0251921174339378*(COS(0.685969744682071+A198+COS(SIN(A198)*SIN(COS(A198*SIN(1.74994294679676+COS((0.937483306033506-SIN(0.572749275024412+COS(A198)))*(-0.296995998186627+_xlfn.SEC(0.419735600194717+COS(0.974172084069584*_xlfn.SEC(1.32108411619894*A198)))*SIN(0.970378444545662*COS(COS(SIN(A198))/(2.21684497839146-COS(0.827486649168256*COS(1.04770755378253*COS(0.374917836847673*A198*SIN(COS(A198)-SIN(1.72131839878938/(-0.756954071083095-A198))))*SIN(A198)))))*(1.79705146893733+COS(SIN(0.0251921174339378*(COS(0.685969744682071+A198+COS(2.67476585651086+SIN(0.0942661886848087*A198*_xlfn.CSC(0.810618544876305*(-2.15039598507721-A198))*_xlfn.CSC(SIN(COS(COS(0.809444787727253+A198+SIN(0.793305537772902+A198))))))))+SIN(0.375433094857483*(-0.0260061439754979+A198))))*SIN(SIN(A198)))))))))*_xlfn.CSC(0.699794000623748+COS(A198*SIN(A198))))))+SIN(A198))))))</f>
        <v>-2.466729760480844</v>
      </c>
      <c r="AJ198">
        <f>2*COS(A198)+SIN(A198/(1+COS(0.0102383050941825*SIN(0.0251921174339378*(COS(0.685969744682071+A198+COS(SIN(A198)*SIN(COS(A198*SIN(1.74994294679676+COS((0.937483306033506-SIN(0.572749275024412+COS(A198)))*(-0.296995998186627+_xlfn.SEC(0.419735600194717+COS(0.974172084069584*_xlfn.SEC(1.32108411619894*A198)))*SIN(0.970378444545662*COS(COS(SIN(A198))/(2.21684497839146-COS(0.827486649168256*COS(1.04770755378253*COS(0.374917836847673*A198*SIN(COS(A198)-SIN(1.72131839878938/(-0.756954071083095-A198))))*SIN(A198)))))*(1.79705146893733+COS(SIN(0.0251921174339378*(COS(0.685969744682071+A198+COS(2.67476585651086+SIN(0.0942661886848087*A198*_xlfn.CSC(0.810618544876305*(-2.15039598507721-A198))*_xlfn.CSC(SIN(COS(COS(0.809444787727253+A198+SIN(0.793305537772902+A198))))))))+SIN(0.375433094857483*(-0.0260061439754979+A198))))*SIN(SIN(A198)))))))))*_xlfn.CSC(0.699794000623748+COS(A198*SIN(A198))))))+SIN(A198))))))</f>
        <v>-2.466729760480844</v>
      </c>
      <c r="AK198">
        <f>2*COS(A198)+SIN(A198/(1+COS(0.0102383050941825*SIN(0.0251921174339378*(COS(0.685969744682071+A198+COS(SIN(A198)*SIN(COS(A198*SIN(1.74994294679676+COS((0.937483306033506-SIN(0.572749275024412+COS(A198)))*(-0.296995998186627+_xlfn.SEC(0.419735600194717+COS(0.974172084069584*_xlfn.SEC(1.32108411619894*A198)))*SIN(0.970378444545662*COS(COS(SIN(A198))/(2.21684497839146-COS(0.827486649168256*COS(1.04770755378253*COS(0.374917836847673*A198*SIN(0.227771237432817-COS(A198)))*SIN(A198)))))*(1.79705146893733+COS(SIN(0.0251921174339378*(COS(0.685969744682071+A198+COS(2.67476585651086+SIN(0.0942661886848087*A198*_xlfn.CSC(0.810618544876305*(-2.15039598507721-A198))*_xlfn.CSC(SIN(COS(COS(0.809444787727253+A198+SIN(0.793305537772902+A198))))))))+SIN(0.375433094857483*(-0.0260061439754979+A198))))*SIN(SIN(A198)))))))))*_xlfn.CSC(0.699794000623748+COS(A198*SIN(A198))))))+SIN(A198))))))</f>
        <v>-2.4667297604795442</v>
      </c>
      <c r="AL198">
        <f t="shared" si="262"/>
        <v>-2.4667297605858072</v>
      </c>
      <c r="AM198">
        <f t="shared" si="263"/>
        <v>-2.4667297604816998</v>
      </c>
      <c r="AN198">
        <f>2*COS(A198)+SIN(A198/(1+COS(0.0102383050941825*SIN(0.0251921174339378*(COS(0.685969744682071+A198+COS(SIN(A198)*SIN(2.87522917078492*COS(A198*SIN(0.996308035150143-COS((0.125463411927578+COS(0.71323222501324*(0.460719913648222+COS(A198)))-SIN(0.572749275024412+COS(A198)))*(-0.296995998186627+_xlfn.SEC(0.419735600194717+COS(0.974172084069584*_xlfn.SEC(1.32108411619894*A198)))*SIN(0.970378444545662*COS(COS(SIN(A198))/(2.21684497839146-COS(0.827486649168256*COS(1.04770755378253*COS(0.374917836847673*A198*SIN(COS(A198)-SIN(1.72131839878938/(-0.756954071083095-A198))))*SIN(A198)))))*(1.79705146893733+COS(SIN(0.0251921174339378*(COS(0.685969744682071+A198+COS(2.67476585651086+SIN(0.0942661886848087*A198*_xlfn.CSC(0.810618544876305*(-2.15039598507721-A198))*_xlfn.CSC(SIN(COS(COS(0.809444787727253+COS(A198))))))))+SIN(0.375433094857483*(-0.0260061439754979+A198))))*SIN(SIN(A198)))))))-5.2258026739857*A198*COS(2.26306768395918-A198+0.648585040695961/(-0.482614878018303+COS(A198))-COS(A198)-COS(COS(SIN(COS(A198)))))*(-0.803019914186518-0.09344164141567*(-0.296995998186628+1.99608842466968*SIN(1.82224358637127*COS(A198)*COS(COS(SIN(A198))/(2.21684497839146-COS(1.1665946556443*COS(1.04770755378253*COS(0.374917836847673*A198*SIN(COS(A198)-SIN(1.72131839878938/(-0.756954071083095-A198))))*SIN(A198)))))))))))))+SIN(A198))))))</f>
        <v>-2.4667297605044296</v>
      </c>
      <c r="AO198">
        <f>2*COS(A198)+SIN(A198/(1+COS(SIN(0.0251921174339378*COS(0.433121146091541*(-2.67476585651086+A198+0.837215599154702*SIN((A198+COS(1.73864272248443+COS(0.356528883019573+SIN(0.940777930379917-COS(0.938170919030737*A198)-COS(A198)))))*SIN(COS(COS(COS(A198)/(1.70671384443301+0.338811626822948/COS(COS(A198))-COS(COS((1.73174047813809*COS(SIN(SIN(3.8337034581196-A198))))/(-0.165778219372136+A198)))+SIN(0.119137815794098*COS(COS(A198))))))))))*SIN(2.8951001999306+COS(COS(SIN(COS((COS(0.367424224211023+A198)*_xlfn.SEC(A198+(-1.96485635804169+0.537146430097249*COS(A198))*COS(SIN(COS(A198))+SIN(1.79705146893733+A198+COS(COS(COS(SIN((0.530924470829865*A198)/(-2.82139876047721+SIN(COS(COS(COS(A198)))*SIN(COS(SIN(A198)))))))))))+0.0270515440773242*COS(2.36770557548171+A198)*_xlfn.CSC(SIN(A198+0.885784395489139*(-1.32742597150515-COS(A198))*COS(A198)))*(0.498701523299401-0.165778219372136*A198*_xlfn.SEC(1.21730816958026+SIN(0.0396212186351349*A198*(COS(0.232148706776693*(0.0250052579539931+A198))+SIN(0.750866189714967*A198))))))*SIN(SIN(SIN(0.340828820733522-A198))))/A198))))))*SIN(0.00379532267608371*SIN((1.06314311483915*A198*(1.67526987319027-COS(A198)))/SIN(0.0150675913159254+COS(1.40403511969596/COS(A198))))))))</f>
        <v>-2.4667297605168961</v>
      </c>
      <c r="AP198">
        <f t="shared" si="264"/>
        <v>-2.466729760710781</v>
      </c>
      <c r="AQ198">
        <f t="shared" si="265"/>
        <v>-2.466729760710781</v>
      </c>
      <c r="AR198">
        <f t="shared" si="266"/>
        <v>-2.466729760710781</v>
      </c>
      <c r="AS198">
        <f t="shared" si="267"/>
        <v>-2.4667297607089336</v>
      </c>
      <c r="AT198">
        <f t="shared" si="268"/>
        <v>-2.4667297607089336</v>
      </c>
      <c r="AU198">
        <f t="shared" si="269"/>
        <v>-2.4667297607351801</v>
      </c>
      <c r="AV198">
        <f t="shared" si="270"/>
        <v>-2.4667297607351801</v>
      </c>
      <c r="AW198">
        <f t="shared" si="271"/>
        <v>-2.4667297607351801</v>
      </c>
      <c r="AX198">
        <f t="shared" si="272"/>
        <v>-2.4667297607351801</v>
      </c>
      <c r="AY198">
        <f>2*COS(A198)+SIN(A198/(1+COS(SIN(0.0251921174339378*COS(0.433121146091541*(-2.67476585651086+A198+A198*SIN(A198*(A198+COS(0.933255692033108+A198)))))*SIN(2.8951001999306+COS(COS(SIN(COS((COS(0.367424224211023+A198)*_xlfn.SEC(A198+(1.64702538716042+0.537146430097249*COS(A198))*COS(SIN(2.65449809165387+A198)+SIN(COS(A198)))+0.0270515440773242*(0.498701523299401-0.312244449974241*COS(A198))*COS(2.36770557548171+A198)*_xlfn.CSC(SIN(A198+0.885784395489139*(-1.32742597150515-COS(A198))*COS(A198))))*SIN(SIN(SIN(0.340828820733522-A198))))/A198))))))*SIN(0.00379532267608371*SIN((1.06314311483915*A198*(1.67526987319027-COS(A198)))/SIN(COS(1.40403511969596/COS(A198))+(0.244003939114535-COS(0.0932686925260328*A198)-COS(A198))*SIN(0.933255692033108*(0.0479452472347528+A198)*SIN(A198+0.734842844660215*COS(COS(A198)/COS(SIN(COS(A198+COS(1.35652888301957*A198)))))))))))))</f>
        <v>-2.4667297604774885</v>
      </c>
      <c r="AZ198">
        <f>2*COS(A198)+SIN(A198/(1+COS(SIN(0.0251921174339378*COS(0.433121146091541*(-2.67476585651086+A198+A198*SIN(A198*(A198+COS(0.933255692033108+A198)))))*SIN(2.8951001999306+COS(COS(SIN(COS((COS(0.367424224211023+A198)*_xlfn.SEC(A198+(1.64702538716042+0.537146430097249*COS(A198))*COS(SIN(2.65449809165387+A198)+SIN(COS(A198)))+0.0270515440773242*(0.498701523299401-0.312244449974241*COS(A198))*COS(2.36770557548171+A198)*_xlfn.CSC(SIN(A198+0.885784395489139*(-1.32742597150515-COS(A198))*COS(A198))))*SIN(SIN(SIN(0.340828820733522-A198))))/A198))))))*SIN(0.00379532267608371*SIN((1.06314311483915*A198*(1.67526987319027-COS(A198)))/SIN(COS(1.40403511969596/COS(A198))+(0.244003939114535-COS(0.0932686925260328*A198)-COS(A198))*SIN(0.933255692033108*(0.0479452472347528+A198)*SIN(A198+0.734842844660215*COS(COS(A198)/COS(SIN(COS(A198+COS(1.35652888301957*A198)))))))))))))</f>
        <v>-2.4667297604774885</v>
      </c>
      <c r="BA198">
        <f>2*COS(A198)+SIN(A198/(1+COS(SIN(0.0251921174339378*COS(0.433121146091541*(-2.67476585651086+A198+A198*SIN(A198*(A198+COS(0.933255692033108+A198)))))*SIN(2.8951001999306+COS(COS(SIN(COS((COS(0.367424224211023+A198)*_xlfn.SEC(A198+(1.64702538716042+0.537146430097249*COS(A198))*COS(SIN(2.65449809165387+A198)+SIN(COS(A198)))+0.0270515440773242*(0.498701523299401-0.312244449974241*COS(A198))*COS(2.36770557548171+A198)*_xlfn.CSC(SIN(A198+0.885784395489139*(-1.32742597150515-COS(A198))*COS(A198))))*SIN(SIN(SIN(0.340828820733522-A198))))/A198))))))*SIN(0.00379532267608371*SIN((1.06314311483915*A198*(1.67526987319027-COS(A198)))/SIN(COS(1.40403511969596/COS(A198))+(0.244003939114535-COS(0.0932686925260328*A198)-COS(A198))*SIN(0.933255692033108*(0.0479452472347528+A198)*SIN(A198+0.734842844660215*COS(COS(A198)/COS(SIN(COS(A198+COS(1.35652888301957*A198)))))))))))))</f>
        <v>-2.4667297604774885</v>
      </c>
      <c r="BB198">
        <f>2*COS(A198)+SIN(A198/(1+COS(SIN(0.0251921174339378*COS(_xlfn.SEC(0.419735600194717+COS(0.974172084069584*_xlfn.SEC(1.32108411619894*A198)))*SIN(0.970378444545662*COS(COS(SIN(A198))/(2.21684497839146-COS(0.827486649168256*COS(1.04770755378253*COS(0.374917836847673*A198*SIN(A198+SIN(0.0150681615125201*A198)))*SIN(A198)))))*(1.79705146893733+COS(A198*SIN(0.0251921174339378*(-0.0120347759626663+COS(1.17295361766372-A198-COS(COS(COS((0.734842844660215*COS(0.367424224211023+A198)*SIN(COS(0.0150681615125201-A198)))/A198))))))))))*SIN(2.8951001999306+COS(COS(SIN(COS((COS(0.367424224211023+A198)*SIN(SIN(SIN(A198+SIN(A198)))))/(A198*(-0.855952925578902+COS(0.0250929074423294+A198)))))))))*SIN(0.0045405414853601*SIN((1.06314311483915*A198*(1.67526987319027-COS(A198)-COS(A198*SIN(0.66442022239765/(SIN(A198)*SIN(1.48270932459095*COS(SIN(SIN(COS(COS(A198)))))*COS(2.4900660451625-SIN(SIN(0.0251921174339378*(COS(A198+SIN((0.0251921174339378*COS(1.17295361766372*COS(A198)+COS(A198)/(A198*(0.345878657336117+A198-SIN(COS(A198)+A198*SIN(1.74994294679676+COS(0.0572806453769424*(-0.296995998186628+2.38953537141348*SIN(4.18189618808757*COS(A198)*COS(COS(SIN(A198))/(2.21684497839146-COS(1.1665946556443*COS(1.04770755378253*(0.999381384107968+A198))))))))))))))/(0.356528883019573+A198)-SIN(0.580358562052647-A198)))+SIN(0.375433094857483*(-0.161046367187467+A198))))))*SIN(0.093404449451794+COS(A198-0.484621490756709*(COS(COS(A198))+(2.06346606387297*COS(A198))/(0.356528883019573+0.150655529361516/COS(0.364312412788005*COS(0.00593771058668955*(A198+0.530924470829865*A198*((0.244003939114535-COS(0.0932686925260328*A198)-COS(A198))*COS(A198)*(2*COS(A198)+0.387844872700148*COS(0.122247045623982*(-2.67476585651086+A198)*(SIN(A198)*SIN(0.00140217240902748*A198^2*COS(COS(A198-0.999082557898852/(1.3608351870969+0.150655529361516*(2.74489686570714+A198)-COS(1)))*(0.0150675913159254-A198+COS(0.413036990134086/A198)-COS(A198)-COS(A198*COS(A198))-COS(A198+0.244232384538129*(2.84387902041926+A198+COS(B198)))))*SIN(A198))-SIN(SIN(SIN(0.862339351056448+COS(SIN(2.8951001999306+(0.5*COS(A198)*(0.826937250740526+(-1.12458081737812*A198)/(1+COS(SIN(0.00872081561358199*SIN(2.8951001999306+COS(COS(SIN(COS((0.734842844660215*COS(0.367424224211023+A198)*SIN(SIN(SIN(A198+SIN(A198)))))/A198))))))*SIN(0.00379532267608371*SIN(3.01037523694323*A198*(1.67526987319027-COS(A198)-COS(A198*SIN(SIN(0.00379532267608371*SIN(1.26449815900264*A198*(1.67526987319027-COS(A198))))*SIN(0.00872081561358199*SIN(A198+COS(COS(SIN(COS((0.734842844660215*COS(0.367424224211023+A198)*SIN(SIN(SIN(A198+SIN(A198)))))/A198)))))))))))))))/A198))))))))+COS(2.67476585651086-SIN(0.123821531774593/SIN(SIN(COS(0.999682695391386*(0.530924470829865-A198))/COS(COS(A198)+(1.64702538716042+0.537146430097249*(A198+COS(0.347798363400371-A198)))*COS(A198)-0.26714408291119*(A198+0.0251921174339378*SIN(A198))+(0.0270515440773242*A198*COS(2.36770557548171+A198))/SIN(SIN(COS(COS(A198-0.227771237432817*COS(A198)*(0.244003939114535-COS(A198)-COS(COS(0.464096977697486-COS((39.2055475129509*COS(A198-SIN(0.356528883019573-A198)))/A198^2))*SIN(A198))))))))))))))))))*SIN(COS(A198-COS(SIN(8.45216284241943-COS(0.349023510229163+0.42073232374058*COS(0.759590257947852+COS(1.42073232374058*A198+COS(A198)*(1.89442827394731+0.000366675974410566*COS(2.19354464902984-COS(0.131277299088378-A198)-COS(COS(SIN(COS((COS(0.367424224211023+A198)*SIN(SIN(SIN(0.340828820733522-A198))))/(A198*COS(A198+(1.64702538716042+0.537146430097249*COS(A198))*COS(SIN(COS(A198))+SIN(1.79705146893733+A198+COS(COS(COS(SIN((0.530924470829865*A198)/(-2.82139876047721+SIN(COS(COS(COS(A198)))*SIN(COS(A198))))))))))+(0.0270515440773242*COS(2.36770557548171+A198)*(0.498701523299401-0.165778219372136*(1+COS(SIN(0.00872081561358199*SIN(2.26306768395918-A198-COS(A198)-COS(COS(SIN(COS((0.569180159825137*SIN(SIN(SIN(A198+SIN(A198)))))/A198))))+0.648585040695961/(COS(A198)-SIN(A198))))*SIN(0.00379532267608371*SIN((1.06314311483915*A198*(1.67526987319027-COS(A198)))/SIN(0.0150675913159254+COS(1.40403511969596/A198))))))))/SIN(SIN(A198+0.885784395489139*(-1.32742597150515-COS(A198))*COS(A198))))))))))))))))))))))))))/SIN(0.0150675913159254+COS(0.413036990134086/A198)))))))</f>
        <v>-2.4667297604783407</v>
      </c>
    </row>
    <row r="199" spans="1:54" x14ac:dyDescent="0.25">
      <c r="A199">
        <v>1.92</v>
      </c>
      <c r="B199">
        <v>-0.64</v>
      </c>
      <c r="C199">
        <v>0.13489226600000001</v>
      </c>
      <c r="D199">
        <f t="shared" si="234"/>
        <v>-8.6746341964788046E-2</v>
      </c>
      <c r="E199">
        <f t="shared" si="235"/>
        <v>-8.6746341964788046E-2</v>
      </c>
      <c r="F199">
        <f t="shared" si="236"/>
        <v>-8.6746341964788046E-2</v>
      </c>
      <c r="G199">
        <f t="shared" si="237"/>
        <v>-8.6746341964788046E-2</v>
      </c>
      <c r="H199">
        <f t="shared" si="238"/>
        <v>-8.6746341964788046E-2</v>
      </c>
      <c r="I199">
        <f t="shared" si="239"/>
        <v>5.0675375805694145E-2</v>
      </c>
      <c r="J199">
        <f t="shared" si="240"/>
        <v>5.0675375805694145E-2</v>
      </c>
      <c r="K199">
        <f t="shared" si="241"/>
        <v>0.10602867943454597</v>
      </c>
      <c r="L199">
        <f t="shared" si="242"/>
        <v>6.8155171701039907E-2</v>
      </c>
      <c r="M199">
        <f t="shared" si="243"/>
        <v>0.11529572434279556</v>
      </c>
      <c r="N199">
        <f t="shared" si="244"/>
        <v>0.11529572434279556</v>
      </c>
      <c r="O199">
        <f t="shared" si="245"/>
        <v>0.11529572434279556</v>
      </c>
      <c r="P199">
        <f t="shared" si="246"/>
        <v>0.11529572434279556</v>
      </c>
      <c r="Q199">
        <f t="shared" si="247"/>
        <v>0.12673727412635449</v>
      </c>
      <c r="R199">
        <f t="shared" si="248"/>
        <v>0.12673727412635449</v>
      </c>
      <c r="S199">
        <f t="shared" si="249"/>
        <v>0.13458787494345814</v>
      </c>
      <c r="T199">
        <f t="shared" si="250"/>
        <v>0.13458787494345814</v>
      </c>
      <c r="U199">
        <f t="shared" si="251"/>
        <v>0.13458787494345814</v>
      </c>
      <c r="V199">
        <f t="shared" si="252"/>
        <v>0.13514744437391613</v>
      </c>
      <c r="W199">
        <f>2*COS(A199)+SIN(A199/(0.999148166279824+COS(SIN(0.0251921174339378*(COS(0.685969744682071+A199+COS(0.1500862687924-SIN(0.0665099688093772*_xlfn.CSC(SIN(COS(COS(A199+(0.244003939114535-COS(0.0932686925260328*A199)-COS(A199))*COS(A199)*(2*COS(A199)+0.387844872700148*(A199-0.082374768005002/(A199-COS(A199*COS(A199))-(-2.15039598507721-A199)*(A199-COS(SIN(SIN(COS(COS(1.32108411619894*(2.84387902041926+SIN(COS(COS(1.00374593116443*A199*COS(A199))))))/COS(SIN(0.0940779463483673*SIN(COS(A199)))))))))))))))))))+SIN(0.375433094857483*(-0.0260061439754979+A199))))*SIN(SIN(A199)))))</f>
        <v>0.1351301396579061</v>
      </c>
      <c r="X199">
        <f t="shared" si="253"/>
        <v>0.13495943129871868</v>
      </c>
      <c r="Y199">
        <f t="shared" si="254"/>
        <v>0.13495943129871868</v>
      </c>
      <c r="Z199">
        <f t="shared" si="255"/>
        <v>0.1349010647559693</v>
      </c>
      <c r="AA199">
        <f t="shared" si="256"/>
        <v>0.13489596937342785</v>
      </c>
      <c r="AB199">
        <f t="shared" si="257"/>
        <v>0.13489255235564679</v>
      </c>
      <c r="AC199">
        <f t="shared" si="258"/>
        <v>0.1348926614551299</v>
      </c>
      <c r="AD199">
        <f t="shared" si="259"/>
        <v>0.1348922659992019</v>
      </c>
      <c r="AE199">
        <f t="shared" si="260"/>
        <v>0.1348922659992019</v>
      </c>
      <c r="AF199">
        <f t="shared" si="261"/>
        <v>0.1348922659992019</v>
      </c>
      <c r="AG199">
        <f>2*COS(A199)+SIN(A199/(1+COS(0.0102383050941825*SIN(0.0251921174339378*(COS(0.685969744682071+A199+COS(SIN(A199)*SIN(A199*_xlfn.CSC(0.699794000623748+COS(A199*SIN(A199)))*SIN(SIN(0.482614878018303*(0.999335114390903+A199))))))+SIN(A199))))))</f>
        <v>0.13489226600191651</v>
      </c>
      <c r="AH199">
        <f>2*COS(A199)+SIN(A199/(1+COS(0.0102383050941825*SIN(0.0251921174339378*(COS(0.685969744682071+A199+COS(SIN(A199)*SIN(A199*_xlfn.CSC(0.699794000623748+COS(A199*SIN(A199)))*SIN(SIN(0.482614878018303*(0.999335114390903+A199))))))+SIN(A199))))))</f>
        <v>0.13489226600191651</v>
      </c>
      <c r="AI199">
        <f>2*COS(A199)+SIN(A199/(1+COS(0.0102383050941825*SIN(0.0251921174339378*(COS(0.685969744682071+A199+COS(SIN(A199)*SIN(COS(A199*SIN(1.74994294679676+COS((0.937483306033506-SIN(0.572749275024412+COS(A199)))*(-0.296995998186627+_xlfn.SEC(0.419735600194717+COS(0.974172084069584*_xlfn.SEC(1.32108411619894*A199)))*SIN(0.970378444545662*COS(COS(SIN(A199))/(2.21684497839146-COS(0.827486649168256*COS(1.04770755378253*COS(0.374917836847673*A199*SIN(COS(A199)-SIN(1.72131839878938/(-0.756954071083095-A199))))*SIN(A199)))))*(1.79705146893733+COS(SIN(0.0251921174339378*(COS(0.685969744682071+A199+COS(2.67476585651086+SIN(0.0942661886848087*A199*_xlfn.CSC(0.810618544876305*(-2.15039598507721-A199))*_xlfn.CSC(SIN(COS(COS(0.809444787727253+A199+SIN(0.793305537772902+A199))))))))+SIN(0.375433094857483*(-0.0260061439754979+A199))))*SIN(SIN(A199)))))))))*_xlfn.CSC(0.699794000623748+COS(A199*SIN(A199))))))+SIN(A199))))))</f>
        <v>0.13489226603007798</v>
      </c>
      <c r="AJ199">
        <f>2*COS(A199)+SIN(A199/(1+COS(0.0102383050941825*SIN(0.0251921174339378*(COS(0.685969744682071+A199+COS(SIN(A199)*SIN(COS(A199*SIN(1.74994294679676+COS((0.937483306033506-SIN(0.572749275024412+COS(A199)))*(-0.296995998186627+_xlfn.SEC(0.419735600194717+COS(0.974172084069584*_xlfn.SEC(1.32108411619894*A199)))*SIN(0.970378444545662*COS(COS(SIN(A199))/(2.21684497839146-COS(0.827486649168256*COS(1.04770755378253*COS(0.374917836847673*A199*SIN(COS(A199)-SIN(1.72131839878938/(-0.756954071083095-A199))))*SIN(A199)))))*(1.79705146893733+COS(SIN(0.0251921174339378*(COS(0.685969744682071+A199+COS(2.67476585651086+SIN(0.0942661886848087*A199*_xlfn.CSC(0.810618544876305*(-2.15039598507721-A199))*_xlfn.CSC(SIN(COS(COS(0.809444787727253+A199+SIN(0.793305537772902+A199))))))))+SIN(0.375433094857483*(-0.0260061439754979+A199))))*SIN(SIN(A199)))))))))*_xlfn.CSC(0.699794000623748+COS(A199*SIN(A199))))))+SIN(A199))))))</f>
        <v>0.13489226603007798</v>
      </c>
      <c r="AK199">
        <f>2*COS(A199)+SIN(A199/(1+COS(0.0102383050941825*SIN(0.0251921174339378*(COS(0.685969744682071+A199+COS(SIN(A199)*SIN(COS(A199*SIN(1.74994294679676+COS((0.937483306033506-SIN(0.572749275024412+COS(A199)))*(-0.296995998186627+_xlfn.SEC(0.419735600194717+COS(0.974172084069584*_xlfn.SEC(1.32108411619894*A199)))*SIN(0.970378444545662*COS(COS(SIN(A199))/(2.21684497839146-COS(0.827486649168256*COS(1.04770755378253*COS(0.374917836847673*A199*SIN(0.227771237432817-COS(A199)))*SIN(A199)))))*(1.79705146893733+COS(SIN(0.0251921174339378*(COS(0.685969744682071+A199+COS(2.67476585651086+SIN(0.0942661886848087*A199*_xlfn.CSC(0.810618544876305*(-2.15039598507721-A199))*_xlfn.CSC(SIN(COS(COS(0.809444787727253+A199+SIN(0.793305537772902+A199))))))))+SIN(0.375433094857483*(-0.0260061439754979+A199))))*SIN(SIN(A199)))))))))*_xlfn.CSC(0.699794000623748+COS(A199*SIN(A199))))))+SIN(A199))))))</f>
        <v>0.13489226603014293</v>
      </c>
      <c r="AL199">
        <f t="shared" si="262"/>
        <v>0.13489226602473281</v>
      </c>
      <c r="AM199">
        <f t="shared" si="263"/>
        <v>0.13489226602497872</v>
      </c>
      <c r="AN199">
        <f>2*COS(A199)+SIN(A199/(1+COS(0.0102383050941825*SIN(0.0251921174339378*(COS(0.685969744682071+A199+COS(SIN(A199)*SIN(2.87522917078492*COS(A199*SIN(0.996308035150143-COS((0.125463411927578+COS(0.71323222501324*(0.460719913648222+COS(A199)))-SIN(0.572749275024412+COS(A199)))*(-0.296995998186627+_xlfn.SEC(0.419735600194717+COS(0.974172084069584*_xlfn.SEC(1.32108411619894*A199)))*SIN(0.970378444545662*COS(COS(SIN(A199))/(2.21684497839146-COS(0.827486649168256*COS(1.04770755378253*COS(0.374917836847673*A199*SIN(COS(A199)-SIN(1.72131839878938/(-0.756954071083095-A199))))*SIN(A199)))))*(1.79705146893733+COS(SIN(0.0251921174339378*(COS(0.685969744682071+A199+COS(2.67476585651086+SIN(0.0942661886848087*A199*_xlfn.CSC(0.810618544876305*(-2.15039598507721-A199))*_xlfn.CSC(SIN(COS(COS(0.809444787727253+COS(A199))))))))+SIN(0.375433094857483*(-0.0260061439754979+A199))))*SIN(SIN(A199)))))))-5.2258026739857*A199*COS(2.26306768395918-A199+0.648585040695961/(-0.482614878018303+COS(A199))-COS(A199)-COS(COS(SIN(COS(A199)))))*(-0.803019914186518-0.09344164141567*(-0.296995998186628+1.99608842466968*SIN(1.82224358637127*COS(A199)*COS(COS(SIN(A199))/(2.21684497839146-COS(1.1665946556443*COS(1.04770755378253*COS(0.374917836847673*A199*SIN(COS(A199)-SIN(1.72131839878938/(-0.756954071083095-A199))))*SIN(A199)))))))))))))+SIN(A199))))))</f>
        <v>0.13489226601430593</v>
      </c>
      <c r="AO199">
        <f>2*COS(A199)+SIN(A199/(1+COS(SIN(0.0251921174339378*COS(0.433121146091541*(-2.67476585651086+A199+0.837215599154702*SIN((A199+COS(1.73864272248443+COS(0.356528883019573+SIN(0.940777930379917-COS(0.938170919030737*A199)-COS(A199)))))*SIN(COS(COS(COS(A199)/(1.70671384443301+0.338811626822948/COS(COS(A199))-COS(COS((1.73174047813809*COS(SIN(SIN(3.8337034581196-A199))))/(-0.165778219372136+A199)))+SIN(0.119137815794098*COS(COS(A199))))))))))*SIN(2.8951001999306+COS(COS(SIN(COS((COS(0.367424224211023+A199)*_xlfn.SEC(A199+(-1.96485635804169+0.537146430097249*COS(A199))*COS(SIN(COS(A199))+SIN(1.79705146893733+A199+COS(COS(COS(SIN((0.530924470829865*A199)/(-2.82139876047721+SIN(COS(COS(COS(A199)))*SIN(COS(SIN(A199)))))))))))+0.0270515440773242*COS(2.36770557548171+A199)*_xlfn.CSC(SIN(A199+0.885784395489139*(-1.32742597150515-COS(A199))*COS(A199)))*(0.498701523299401-0.165778219372136*A199*_xlfn.SEC(1.21730816958026+SIN(0.0396212186351349*A199*(COS(0.232148706776693*(0.0250052579539931+A199))+SIN(0.750866189714967*A199))))))*SIN(SIN(SIN(0.340828820733522-A199))))/A199))))))*SIN(0.00379532267608371*SIN((1.06314311483915*A199*(1.67526987319027-COS(A199)))/SIN(0.0150675913159254+COS(1.40403511969596/COS(A199))))))))</f>
        <v>0.13489226610424099</v>
      </c>
      <c r="AP199">
        <f t="shared" si="264"/>
        <v>0.13489226601631821</v>
      </c>
      <c r="AQ199">
        <f t="shared" si="265"/>
        <v>0.13489226601631821</v>
      </c>
      <c r="AR199">
        <f t="shared" si="266"/>
        <v>0.13489226601631821</v>
      </c>
      <c r="AS199">
        <f t="shared" si="267"/>
        <v>0.13489226601550386</v>
      </c>
      <c r="AT199">
        <f t="shared" si="268"/>
        <v>0.13489226601550386</v>
      </c>
      <c r="AU199">
        <f t="shared" si="269"/>
        <v>0.13489226601511062</v>
      </c>
      <c r="AV199">
        <f t="shared" si="270"/>
        <v>0.13489226601511062</v>
      </c>
      <c r="AW199">
        <f t="shared" si="271"/>
        <v>0.13489226601511062</v>
      </c>
      <c r="AX199">
        <f t="shared" si="272"/>
        <v>0.13489226601511062</v>
      </c>
      <c r="AY199">
        <f>2*COS(A199)+SIN(A199/(1+COS(SIN(0.0251921174339378*COS(0.433121146091541*(-2.67476585651086+A199+A199*SIN(A199*(A199+COS(0.933255692033108+A199)))))*SIN(2.8951001999306+COS(COS(SIN(COS((COS(0.367424224211023+A199)*_xlfn.SEC(A199+(1.64702538716042+0.537146430097249*COS(A199))*COS(SIN(2.65449809165387+A199)+SIN(COS(A199)))+0.0270515440773242*(0.498701523299401-0.312244449974241*COS(A199))*COS(2.36770557548171+A199)*_xlfn.CSC(SIN(A199+0.885784395489139*(-1.32742597150515-COS(A199))*COS(A199))))*SIN(SIN(SIN(0.340828820733522-A199))))/A199))))))*SIN(0.00379532267608371*SIN((1.06314311483915*A199*(1.67526987319027-COS(A199)))/SIN(COS(1.40403511969596/COS(A199))+(0.244003939114535-COS(0.0932686925260328*A199)-COS(A199))*SIN(0.933255692033108*(0.0479452472347528+A199)*SIN(A199+0.734842844660215*COS(COS(A199)/COS(SIN(COS(A199+COS(1.35652888301957*A199)))))))))))))</f>
        <v>0.13489226617316907</v>
      </c>
      <c r="AZ199">
        <f>2*COS(A199)+SIN(A199/(1+COS(SIN(0.0251921174339378*COS(0.433121146091541*(-2.67476585651086+A199+A199*SIN(A199*(A199+COS(0.933255692033108+A199)))))*SIN(2.8951001999306+COS(COS(SIN(COS((COS(0.367424224211023+A199)*_xlfn.SEC(A199+(1.64702538716042+0.537146430097249*COS(A199))*COS(SIN(2.65449809165387+A199)+SIN(COS(A199)))+0.0270515440773242*(0.498701523299401-0.312244449974241*COS(A199))*COS(2.36770557548171+A199)*_xlfn.CSC(SIN(A199+0.885784395489139*(-1.32742597150515-COS(A199))*COS(A199))))*SIN(SIN(SIN(0.340828820733522-A199))))/A199))))))*SIN(0.00379532267608371*SIN((1.06314311483915*A199*(1.67526987319027-COS(A199)))/SIN(COS(1.40403511969596/COS(A199))+(0.244003939114535-COS(0.0932686925260328*A199)-COS(A199))*SIN(0.933255692033108*(0.0479452472347528+A199)*SIN(A199+0.734842844660215*COS(COS(A199)/COS(SIN(COS(A199+COS(1.35652888301957*A199)))))))))))))</f>
        <v>0.13489226617316907</v>
      </c>
      <c r="BA199">
        <f>2*COS(A199)+SIN(A199/(1+COS(SIN(0.0251921174339378*COS(0.433121146091541*(-2.67476585651086+A199+A199*SIN(A199*(A199+COS(0.933255692033108+A199)))))*SIN(2.8951001999306+COS(COS(SIN(COS((COS(0.367424224211023+A199)*_xlfn.SEC(A199+(1.64702538716042+0.537146430097249*COS(A199))*COS(SIN(2.65449809165387+A199)+SIN(COS(A199)))+0.0270515440773242*(0.498701523299401-0.312244449974241*COS(A199))*COS(2.36770557548171+A199)*_xlfn.CSC(SIN(A199+0.885784395489139*(-1.32742597150515-COS(A199))*COS(A199))))*SIN(SIN(SIN(0.340828820733522-A199))))/A199))))))*SIN(0.00379532267608371*SIN((1.06314311483915*A199*(1.67526987319027-COS(A199)))/SIN(COS(1.40403511969596/COS(A199))+(0.244003939114535-COS(0.0932686925260328*A199)-COS(A199))*SIN(0.933255692033108*(0.0479452472347528+A199)*SIN(A199+0.734842844660215*COS(COS(A199)/COS(SIN(COS(A199+COS(1.35652888301957*A199)))))))))))))</f>
        <v>0.13489226617316907</v>
      </c>
      <c r="BB199">
        <f>2*COS(A199)+SIN(A199/(1+COS(SIN(0.0251921174339378*COS(_xlfn.SEC(0.419735600194717+COS(0.974172084069584*_xlfn.SEC(1.32108411619894*A199)))*SIN(0.970378444545662*COS(COS(SIN(A199))/(2.21684497839146-COS(0.827486649168256*COS(1.04770755378253*COS(0.374917836847673*A199*SIN(A199+SIN(0.0150681615125201*A199)))*SIN(A199)))))*(1.79705146893733+COS(A199*SIN(0.0251921174339378*(-0.0120347759626663+COS(1.17295361766372-A199-COS(COS(COS((0.734842844660215*COS(0.367424224211023+A199)*SIN(COS(0.0150681615125201-A199)))/A199))))))))))*SIN(2.8951001999306+COS(COS(SIN(COS((COS(0.367424224211023+A199)*SIN(SIN(SIN(A199+SIN(A199)))))/(A199*(-0.855952925578902+COS(0.0250929074423294+A199)))))))))*SIN(0.0045405414853601*SIN((1.06314311483915*A199*(1.67526987319027-COS(A199)-COS(A199*SIN(0.66442022239765/(SIN(A199)*SIN(1.48270932459095*COS(SIN(SIN(COS(COS(A199)))))*COS(2.4900660451625-SIN(SIN(0.0251921174339378*(COS(A199+SIN((0.0251921174339378*COS(1.17295361766372*COS(A199)+COS(A199)/(A199*(0.345878657336117+A199-SIN(COS(A199)+A199*SIN(1.74994294679676+COS(0.0572806453769424*(-0.296995998186628+2.38953537141348*SIN(4.18189618808757*COS(A199)*COS(COS(SIN(A199))/(2.21684497839146-COS(1.1665946556443*COS(1.04770755378253*(0.999381384107968+A199))))))))))))))/(0.356528883019573+A199)-SIN(0.580358562052647-A199)))+SIN(0.375433094857483*(-0.161046367187467+A199))))))*SIN(0.093404449451794+COS(A199-0.484621490756709*(COS(COS(A199))+(2.06346606387297*COS(A199))/(0.356528883019573+0.150655529361516/COS(0.364312412788005*COS(0.00593771058668955*(A199+0.530924470829865*A199*((0.244003939114535-COS(0.0932686925260328*A199)-COS(A199))*COS(A199)*(2*COS(A199)+0.387844872700148*COS(0.122247045623982*(-2.67476585651086+A199)*(SIN(A199)*SIN(0.00140217240902748*A199^2*COS(COS(A199-0.999082557898852/(1.3608351870969+0.150655529361516*(2.74489686570714+A199)-COS(1)))*(0.0150675913159254-A199+COS(0.413036990134086/A199)-COS(A199)-COS(A199*COS(A199))-COS(A199+0.244232384538129*(2.84387902041926+A199+COS(B199)))))*SIN(A199))-SIN(SIN(SIN(0.862339351056448+COS(SIN(2.8951001999306+(0.5*COS(A199)*(0.826937250740526+(-1.12458081737812*A199)/(1+COS(SIN(0.00872081561358199*SIN(2.8951001999306+COS(COS(SIN(COS((0.734842844660215*COS(0.367424224211023+A199)*SIN(SIN(SIN(A199+SIN(A199)))))/A199))))))*SIN(0.00379532267608371*SIN(3.01037523694323*A199*(1.67526987319027-COS(A199)-COS(A199*SIN(SIN(0.00379532267608371*SIN(1.26449815900264*A199*(1.67526987319027-COS(A199))))*SIN(0.00872081561358199*SIN(A199+COS(COS(SIN(COS((0.734842844660215*COS(0.367424224211023+A199)*SIN(SIN(SIN(A199+SIN(A199)))))/A199)))))))))))))))/A199))))))))+COS(2.67476585651086-SIN(0.123821531774593/SIN(SIN(COS(0.999682695391386*(0.530924470829865-A199))/COS(COS(A199)+(1.64702538716042+0.537146430097249*(A199+COS(0.347798363400371-A199)))*COS(A199)-0.26714408291119*(A199+0.0251921174339378*SIN(A199))+(0.0270515440773242*A199*COS(2.36770557548171+A199))/SIN(SIN(COS(COS(A199-0.227771237432817*COS(A199)*(0.244003939114535-COS(A199)-COS(COS(0.464096977697486-COS((39.2055475129509*COS(A199-SIN(0.356528883019573-A199)))/A199^2))*SIN(A199))))))))))))))))))*SIN(COS(A199-COS(SIN(8.45216284241943-COS(0.349023510229163+0.42073232374058*COS(0.759590257947852+COS(1.42073232374058*A199+COS(A199)*(1.89442827394731+0.000366675974410566*COS(2.19354464902984-COS(0.131277299088378-A199)-COS(COS(SIN(COS((COS(0.367424224211023+A199)*SIN(SIN(SIN(0.340828820733522-A199))))/(A199*COS(A199+(1.64702538716042+0.537146430097249*COS(A199))*COS(SIN(COS(A199))+SIN(1.79705146893733+A199+COS(COS(COS(SIN((0.530924470829865*A199)/(-2.82139876047721+SIN(COS(COS(COS(A199)))*SIN(COS(A199))))))))))+(0.0270515440773242*COS(2.36770557548171+A199)*(0.498701523299401-0.165778219372136*(1+COS(SIN(0.00872081561358199*SIN(2.26306768395918-A199-COS(A199)-COS(COS(SIN(COS((0.569180159825137*SIN(SIN(SIN(A199+SIN(A199)))))/A199))))+0.648585040695961/(COS(A199)-SIN(A199))))*SIN(0.00379532267608371*SIN((1.06314311483915*A199*(1.67526987319027-COS(A199)))/SIN(0.0150675913159254+COS(1.40403511969596/A199))))))))/SIN(SIN(A199+0.885784395489139*(-1.32742597150515-COS(A199))*COS(A199))))))))))))))))))))))))))/SIN(0.0150675913159254+COS(0.413036990134086/A199)))))))</f>
        <v>0.13489226601532844</v>
      </c>
    </row>
    <row r="200" spans="1:54" x14ac:dyDescent="0.25">
      <c r="A200">
        <v>-1.59</v>
      </c>
      <c r="B200">
        <v>-1.28</v>
      </c>
      <c r="C200">
        <v>-0.75226859099999999</v>
      </c>
      <c r="D200">
        <f t="shared" si="234"/>
        <v>-0.66592311255674175</v>
      </c>
      <c r="E200">
        <f t="shared" si="235"/>
        <v>-0.66592311255674175</v>
      </c>
      <c r="F200">
        <f t="shared" si="236"/>
        <v>-0.66592311255674175</v>
      </c>
      <c r="G200">
        <f t="shared" si="237"/>
        <v>-0.66592311255674175</v>
      </c>
      <c r="H200">
        <f t="shared" si="238"/>
        <v>-0.66592311255674175</v>
      </c>
      <c r="I200">
        <f t="shared" si="239"/>
        <v>-0.64705589111115092</v>
      </c>
      <c r="J200">
        <f t="shared" si="240"/>
        <v>-0.64705589111115092</v>
      </c>
      <c r="K200">
        <f t="shared" si="241"/>
        <v>-0.69289534567879385</v>
      </c>
      <c r="L200">
        <f t="shared" si="242"/>
        <v>-0.71815364641156498</v>
      </c>
      <c r="M200">
        <f t="shared" si="243"/>
        <v>-0.73264082952275689</v>
      </c>
      <c r="N200">
        <f t="shared" si="244"/>
        <v>-0.73264082952275689</v>
      </c>
      <c r="O200">
        <f t="shared" si="245"/>
        <v>-0.73264082952275689</v>
      </c>
      <c r="P200">
        <f t="shared" si="246"/>
        <v>-0.73264082952275689</v>
      </c>
      <c r="Q200">
        <f t="shared" si="247"/>
        <v>-0.74405603468179116</v>
      </c>
      <c r="R200">
        <f t="shared" si="248"/>
        <v>-0.74405603468179116</v>
      </c>
      <c r="S200">
        <f t="shared" si="249"/>
        <v>-0.75196084883820946</v>
      </c>
      <c r="T200">
        <f t="shared" si="250"/>
        <v>-0.75196084883820946</v>
      </c>
      <c r="U200">
        <f t="shared" si="251"/>
        <v>-0.75196084883820946</v>
      </c>
      <c r="V200">
        <f t="shared" si="252"/>
        <v>-0.75250679935097586</v>
      </c>
      <c r="W200">
        <f>2*COS(A200)+SIN(A200/(0.999148166279824+COS(SIN(0.0251921174339378*(COS(0.685969744682071+A200+COS(0.1500862687924-SIN(0.0665099688093772*_xlfn.CSC(SIN(COS(COS(A200+(0.244003939114535-COS(0.0932686925260328*A200)-COS(A200))*COS(A200)*(2*COS(A200)+0.387844872700148*(A200-0.082374768005002/(A200-COS(A200*COS(A200))-(-2.15039598507721-A200)*(A200-COS(SIN(SIN(COS(COS(1.32108411619894*(2.84387902041926+SIN(COS(COS(1.00374593116443*A200*COS(A200))))))/COS(SIN(0.0940779463483673*SIN(COS(A200)))))))))))))))))))+SIN(0.375433094857483*(-0.0260061439754979+A200))))*SIN(SIN(A200)))))</f>
        <v>-0.75251709175332537</v>
      </c>
      <c r="X200">
        <f t="shared" si="253"/>
        <v>-0.75234445927867755</v>
      </c>
      <c r="Y200">
        <f t="shared" si="254"/>
        <v>-0.75234445927867755</v>
      </c>
      <c r="Z200">
        <f t="shared" si="255"/>
        <v>-0.75227831403797307</v>
      </c>
      <c r="AA200">
        <f t="shared" si="256"/>
        <v>-0.75228003905611229</v>
      </c>
      <c r="AB200">
        <f t="shared" si="257"/>
        <v>-0.75226940904285111</v>
      </c>
      <c r="AC200">
        <f t="shared" si="258"/>
        <v>-0.75226899060968577</v>
      </c>
      <c r="AD200">
        <f t="shared" si="259"/>
        <v>-0.75226859073842212</v>
      </c>
      <c r="AE200">
        <f t="shared" si="260"/>
        <v>-0.75226859073842212</v>
      </c>
      <c r="AF200">
        <f t="shared" si="261"/>
        <v>-0.75226859073842212</v>
      </c>
      <c r="AG200">
        <f>2*COS(A200)+SIN(A200/(1+COS(0.0102383050941825*SIN(0.0251921174339378*(COS(0.685969744682071+A200+COS(SIN(A200)*SIN(A200*_xlfn.CSC(0.699794000623748+COS(A200*SIN(A200)))*SIN(SIN(0.482614878018303*(0.999335114390903+A200))))))+SIN(A200))))))</f>
        <v>-0.75226859073868291</v>
      </c>
      <c r="AH200">
        <f>2*COS(A200)+SIN(A200/(1+COS(0.0102383050941825*SIN(0.0251921174339378*(COS(0.685969744682071+A200+COS(SIN(A200)*SIN(A200*_xlfn.CSC(0.699794000623748+COS(A200*SIN(A200)))*SIN(SIN(0.482614878018303*(0.999335114390903+A200))))))+SIN(A200))))))</f>
        <v>-0.75226859073868291</v>
      </c>
      <c r="AI200">
        <f>2*COS(A200)+SIN(A200/(1+COS(0.0102383050941825*SIN(0.0251921174339378*(COS(0.685969744682071+A200+COS(SIN(A200)*SIN(COS(A200*SIN(1.74994294679676+COS((0.937483306033506-SIN(0.572749275024412+COS(A200)))*(-0.296995998186627+_xlfn.SEC(0.419735600194717+COS(0.974172084069584*_xlfn.SEC(1.32108411619894*A200)))*SIN(0.970378444545662*COS(COS(SIN(A200))/(2.21684497839146-COS(0.827486649168256*COS(1.04770755378253*COS(0.374917836847673*A200*SIN(COS(A200)-SIN(1.72131839878938/(-0.756954071083095-A200))))*SIN(A200)))))*(1.79705146893733+COS(SIN(0.0251921174339378*(COS(0.685969744682071+A200+COS(2.67476585651086+SIN(0.0942661886848087*A200*_xlfn.CSC(0.810618544876305*(-2.15039598507721-A200))*_xlfn.CSC(SIN(COS(COS(0.809444787727253+A200+SIN(0.793305537772902+A200))))))))+SIN(0.375433094857483*(-0.0260061439754979+A200))))*SIN(SIN(A200)))))))))*_xlfn.CSC(0.699794000623748+COS(A200*SIN(A200))))))+SIN(A200))))))</f>
        <v>-0.75226859076584374</v>
      </c>
      <c r="AJ200">
        <f>2*COS(A200)+SIN(A200/(1+COS(0.0102383050941825*SIN(0.0251921174339378*(COS(0.685969744682071+A200+COS(SIN(A200)*SIN(COS(A200*SIN(1.74994294679676+COS((0.937483306033506-SIN(0.572749275024412+COS(A200)))*(-0.296995998186627+_xlfn.SEC(0.419735600194717+COS(0.974172084069584*_xlfn.SEC(1.32108411619894*A200)))*SIN(0.970378444545662*COS(COS(SIN(A200))/(2.21684497839146-COS(0.827486649168256*COS(1.04770755378253*COS(0.374917836847673*A200*SIN(COS(A200)-SIN(1.72131839878938/(-0.756954071083095-A200))))*SIN(A200)))))*(1.79705146893733+COS(SIN(0.0251921174339378*(COS(0.685969744682071+A200+COS(2.67476585651086+SIN(0.0942661886848087*A200*_xlfn.CSC(0.810618544876305*(-2.15039598507721-A200))*_xlfn.CSC(SIN(COS(COS(0.809444787727253+A200+SIN(0.793305537772902+A200))))))))+SIN(0.375433094857483*(-0.0260061439754979+A200))))*SIN(SIN(A200)))))))))*_xlfn.CSC(0.699794000623748+COS(A200*SIN(A200))))))+SIN(A200))))))</f>
        <v>-0.75226859076584374</v>
      </c>
      <c r="AK200">
        <f>2*COS(A200)+SIN(A200/(1+COS(0.0102383050941825*SIN(0.0251921174339378*(COS(0.685969744682071+A200+COS(SIN(A200)*SIN(COS(A200*SIN(1.74994294679676+COS((0.937483306033506-SIN(0.572749275024412+COS(A200)))*(-0.296995998186627+_xlfn.SEC(0.419735600194717+COS(0.974172084069584*_xlfn.SEC(1.32108411619894*A200)))*SIN(0.970378444545662*COS(COS(SIN(A200))/(2.21684497839146-COS(0.827486649168256*COS(1.04770755378253*COS(0.374917836847673*A200*SIN(0.227771237432817-COS(A200)))*SIN(A200)))))*(1.79705146893733+COS(SIN(0.0251921174339378*(COS(0.685969744682071+A200+COS(2.67476585651086+SIN(0.0942661886848087*A200*_xlfn.CSC(0.810618544876305*(-2.15039598507721-A200))*_xlfn.CSC(SIN(COS(COS(0.809444787727253+A200+SIN(0.793305537772902+A200))))))))+SIN(0.375433094857483*(-0.0260061439754979+A200))))*SIN(SIN(A200)))))))))*_xlfn.CSC(0.699794000623748+COS(A200*SIN(A200))))))+SIN(A200))))))</f>
        <v>-0.75226859076580088</v>
      </c>
      <c r="AL200">
        <f t="shared" si="262"/>
        <v>-0.75226859073960883</v>
      </c>
      <c r="AM200">
        <f t="shared" si="263"/>
        <v>-0.75226859076036934</v>
      </c>
      <c r="AN200">
        <f>2*COS(A200)+SIN(A200/(1+COS(0.0102383050941825*SIN(0.0251921174339378*(COS(0.685969744682071+A200+COS(SIN(A200)*SIN(2.87522917078492*COS(A200*SIN(0.996308035150143-COS((0.125463411927578+COS(0.71323222501324*(0.460719913648222+COS(A200)))-SIN(0.572749275024412+COS(A200)))*(-0.296995998186627+_xlfn.SEC(0.419735600194717+COS(0.974172084069584*_xlfn.SEC(1.32108411619894*A200)))*SIN(0.970378444545662*COS(COS(SIN(A200))/(2.21684497839146-COS(0.827486649168256*COS(1.04770755378253*COS(0.374917836847673*A200*SIN(COS(A200)-SIN(1.72131839878938/(-0.756954071083095-A200))))*SIN(A200)))))*(1.79705146893733+COS(SIN(0.0251921174339378*(COS(0.685969744682071+A200+COS(2.67476585651086+SIN(0.0942661886848087*A200*_xlfn.CSC(0.810618544876305*(-2.15039598507721-A200))*_xlfn.CSC(SIN(COS(COS(0.809444787727253+COS(A200))))))))+SIN(0.375433094857483*(-0.0260061439754979+A200))))*SIN(SIN(A200)))))))-5.2258026739857*A200*COS(2.26306768395918-A200+0.648585040695961/(-0.482614878018303+COS(A200))-COS(A200)-COS(COS(SIN(COS(A200)))))*(-0.803019914186518-0.09344164141567*(-0.296995998186628+1.99608842466968*SIN(1.82224358637127*COS(A200)*COS(COS(SIN(A200))/(2.21684497839146-COS(1.1665946556443*COS(1.04770755378253*COS(0.374917836847673*A200*SIN(COS(A200)-SIN(1.72131839878938/(-0.756954071083095-A200))))*SIN(A200)))))))))))))+SIN(A200))))))</f>
        <v>-0.75226859073842234</v>
      </c>
      <c r="AO200">
        <f>2*COS(A200)+SIN(A200/(1+COS(SIN(0.0251921174339378*COS(0.433121146091541*(-2.67476585651086+A200+0.837215599154702*SIN((A200+COS(1.73864272248443+COS(0.356528883019573+SIN(0.940777930379917-COS(0.938170919030737*A200)-COS(A200)))))*SIN(COS(COS(COS(A200)/(1.70671384443301+0.338811626822948/COS(COS(A200))-COS(COS((1.73174047813809*COS(SIN(SIN(3.8337034581196-A200))))/(-0.165778219372136+A200)))+SIN(0.119137815794098*COS(COS(A200))))))))))*SIN(2.8951001999306+COS(COS(SIN(COS((COS(0.367424224211023+A200)*_xlfn.SEC(A200+(-1.96485635804169+0.537146430097249*COS(A200))*COS(SIN(COS(A200))+SIN(1.79705146893733+A200+COS(COS(COS(SIN((0.530924470829865*A200)/(-2.82139876047721+SIN(COS(COS(COS(A200)))*SIN(COS(SIN(A200)))))))))))+0.0270515440773242*COS(2.36770557548171+A200)*_xlfn.CSC(SIN(A200+0.885784395489139*(-1.32742597150515-COS(A200))*COS(A200)))*(0.498701523299401-0.165778219372136*A200*_xlfn.SEC(1.21730816958026+SIN(0.0396212186351349*A200*(COS(0.232148706776693*(0.0250052579539931+A200))+SIN(0.750866189714967*A200))))))*SIN(SIN(SIN(0.340828820733522-A200))))/A200))))))*SIN(0.00379532267608371*SIN((1.06314311483915*A200*(1.67526987319027-COS(A200)))/SIN(0.0150675913159254+COS(1.40403511969596/COS(A200))))))))</f>
        <v>-0.75226859084343078</v>
      </c>
      <c r="AP200">
        <f t="shared" si="264"/>
        <v>-0.75226859073892693</v>
      </c>
      <c r="AQ200">
        <f t="shared" si="265"/>
        <v>-0.75226859073892693</v>
      </c>
      <c r="AR200">
        <f t="shared" si="266"/>
        <v>-0.75226859073892693</v>
      </c>
      <c r="AS200">
        <f t="shared" si="267"/>
        <v>-0.75226859073890939</v>
      </c>
      <c r="AT200">
        <f t="shared" si="268"/>
        <v>-0.75226859073890939</v>
      </c>
      <c r="AU200">
        <f t="shared" si="269"/>
        <v>-0.75226859073927732</v>
      </c>
      <c r="AV200">
        <f t="shared" si="270"/>
        <v>-0.75226859073927732</v>
      </c>
      <c r="AW200">
        <f t="shared" si="271"/>
        <v>-0.75226859073927732</v>
      </c>
      <c r="AX200">
        <f t="shared" si="272"/>
        <v>-0.75226859073927732</v>
      </c>
      <c r="AY200">
        <f>2*COS(A200)+SIN(A200/(1+COS(SIN(0.0251921174339378*COS(0.433121146091541*(-2.67476585651086+A200+A200*SIN(A200*(A200+COS(0.933255692033108+A200)))))*SIN(2.8951001999306+COS(COS(SIN(COS((COS(0.367424224211023+A200)*_xlfn.SEC(A200+(1.64702538716042+0.537146430097249*COS(A200))*COS(SIN(2.65449809165387+A200)+SIN(COS(A200)))+0.0270515440773242*(0.498701523299401-0.312244449974241*COS(A200))*COS(2.36770557548171+A200)*_xlfn.CSC(SIN(A200+0.885784395489139*(-1.32742597150515-COS(A200))*COS(A200))))*SIN(SIN(SIN(0.340828820733522-A200))))/A200))))))*SIN(0.00379532267608371*SIN((1.06314311483915*A200*(1.67526987319027-COS(A200)))/SIN(COS(1.40403511969596/COS(A200))+(0.244003939114535-COS(0.0932686925260328*A200)-COS(A200))*SIN(0.933255692033108*(0.0479452472347528+A200)*SIN(A200+0.734842844660215*COS(COS(A200)/COS(SIN(COS(A200+COS(1.35652888301957*A200)))))))))))))</f>
        <v>-0.75226859074413421</v>
      </c>
      <c r="AZ200">
        <f>2*COS(A200)+SIN(A200/(1+COS(SIN(0.0251921174339378*COS(0.433121146091541*(-2.67476585651086+A200+A200*SIN(A200*(A200+COS(0.933255692033108+A200)))))*SIN(2.8951001999306+COS(COS(SIN(COS((COS(0.367424224211023+A200)*_xlfn.SEC(A200+(1.64702538716042+0.537146430097249*COS(A200))*COS(SIN(2.65449809165387+A200)+SIN(COS(A200)))+0.0270515440773242*(0.498701523299401-0.312244449974241*COS(A200))*COS(2.36770557548171+A200)*_xlfn.CSC(SIN(A200+0.885784395489139*(-1.32742597150515-COS(A200))*COS(A200))))*SIN(SIN(SIN(0.340828820733522-A200))))/A200))))))*SIN(0.00379532267608371*SIN((1.06314311483915*A200*(1.67526987319027-COS(A200)))/SIN(COS(1.40403511969596/COS(A200))+(0.244003939114535-COS(0.0932686925260328*A200)-COS(A200))*SIN(0.933255692033108*(0.0479452472347528+A200)*SIN(A200+0.734842844660215*COS(COS(A200)/COS(SIN(COS(A200+COS(1.35652888301957*A200)))))))))))))</f>
        <v>-0.75226859074413421</v>
      </c>
      <c r="BA200">
        <f>2*COS(A200)+SIN(A200/(1+COS(SIN(0.0251921174339378*COS(0.433121146091541*(-2.67476585651086+A200+A200*SIN(A200*(A200+COS(0.933255692033108+A200)))))*SIN(2.8951001999306+COS(COS(SIN(COS((COS(0.367424224211023+A200)*_xlfn.SEC(A200+(1.64702538716042+0.537146430097249*COS(A200))*COS(SIN(2.65449809165387+A200)+SIN(COS(A200)))+0.0270515440773242*(0.498701523299401-0.312244449974241*COS(A200))*COS(2.36770557548171+A200)*_xlfn.CSC(SIN(A200+0.885784395489139*(-1.32742597150515-COS(A200))*COS(A200))))*SIN(SIN(SIN(0.340828820733522-A200))))/A200))))))*SIN(0.00379532267608371*SIN((1.06314311483915*A200*(1.67526987319027-COS(A200)))/SIN(COS(1.40403511969596/COS(A200))+(0.244003939114535-COS(0.0932686925260328*A200)-COS(A200))*SIN(0.933255692033108*(0.0479452472347528+A200)*SIN(A200+0.734842844660215*COS(COS(A200)/COS(SIN(COS(A200+COS(1.35652888301957*A200)))))))))))))</f>
        <v>-0.75226859074413421</v>
      </c>
      <c r="BB200">
        <f>2*COS(A200)+SIN(A200/(1+COS(SIN(0.0251921174339378*COS(_xlfn.SEC(0.419735600194717+COS(0.974172084069584*_xlfn.SEC(1.32108411619894*A200)))*SIN(0.970378444545662*COS(COS(SIN(A200))/(2.21684497839146-COS(0.827486649168256*COS(1.04770755378253*COS(0.374917836847673*A200*SIN(A200+SIN(0.0150681615125201*A200)))*SIN(A200)))))*(1.79705146893733+COS(A200*SIN(0.0251921174339378*(-0.0120347759626663+COS(1.17295361766372-A200-COS(COS(COS((0.734842844660215*COS(0.367424224211023+A200)*SIN(COS(0.0150681615125201-A200)))/A200))))))))))*SIN(2.8951001999306+COS(COS(SIN(COS((COS(0.367424224211023+A200)*SIN(SIN(SIN(A200+SIN(A200)))))/(A200*(-0.855952925578902+COS(0.0250929074423294+A200)))))))))*SIN(0.0045405414853601*SIN((1.06314311483915*A200*(1.67526987319027-COS(A200)-COS(A200*SIN(0.66442022239765/(SIN(A200)*SIN(1.48270932459095*COS(SIN(SIN(COS(COS(A200)))))*COS(2.4900660451625-SIN(SIN(0.0251921174339378*(COS(A200+SIN((0.0251921174339378*COS(1.17295361766372*COS(A200)+COS(A200)/(A200*(0.345878657336117+A200-SIN(COS(A200)+A200*SIN(1.74994294679676+COS(0.0572806453769424*(-0.296995998186628+2.38953537141348*SIN(4.18189618808757*COS(A200)*COS(COS(SIN(A200))/(2.21684497839146-COS(1.1665946556443*COS(1.04770755378253*(0.999381384107968+A200))))))))))))))/(0.356528883019573+A200)-SIN(0.580358562052647-A200)))+SIN(0.375433094857483*(-0.161046367187467+A200))))))*SIN(0.093404449451794+COS(A200-0.484621490756709*(COS(COS(A200))+(2.06346606387297*COS(A200))/(0.356528883019573+0.150655529361516/COS(0.364312412788005*COS(0.00593771058668955*(A200+0.530924470829865*A200*((0.244003939114535-COS(0.0932686925260328*A200)-COS(A200))*COS(A200)*(2*COS(A200)+0.387844872700148*COS(0.122247045623982*(-2.67476585651086+A200)*(SIN(A200)*SIN(0.00140217240902748*A200^2*COS(COS(A200-0.999082557898852/(1.3608351870969+0.150655529361516*(2.74489686570714+A200)-COS(1)))*(0.0150675913159254-A200+COS(0.413036990134086/A200)-COS(A200)-COS(A200*COS(A200))-COS(A200+0.244232384538129*(2.84387902041926+A200+COS(B200)))))*SIN(A200))-SIN(SIN(SIN(0.862339351056448+COS(SIN(2.8951001999306+(0.5*COS(A200)*(0.826937250740526+(-1.12458081737812*A200)/(1+COS(SIN(0.00872081561358199*SIN(2.8951001999306+COS(COS(SIN(COS((0.734842844660215*COS(0.367424224211023+A200)*SIN(SIN(SIN(A200+SIN(A200)))))/A200))))))*SIN(0.00379532267608371*SIN(3.01037523694323*A200*(1.67526987319027-COS(A200)-COS(A200*SIN(SIN(0.00379532267608371*SIN(1.26449815900264*A200*(1.67526987319027-COS(A200))))*SIN(0.00872081561358199*SIN(A200+COS(COS(SIN(COS((0.734842844660215*COS(0.367424224211023+A200)*SIN(SIN(SIN(A200+SIN(A200)))))/A200)))))))))))))))/A200))))))))+COS(2.67476585651086-SIN(0.123821531774593/SIN(SIN(COS(0.999682695391386*(0.530924470829865-A200))/COS(COS(A200)+(1.64702538716042+0.537146430097249*(A200+COS(0.347798363400371-A200)))*COS(A200)-0.26714408291119*(A200+0.0251921174339378*SIN(A200))+(0.0270515440773242*A200*COS(2.36770557548171+A200))/SIN(SIN(COS(COS(A200-0.227771237432817*COS(A200)*(0.244003939114535-COS(A200)-COS(COS(0.464096977697486-COS((39.2055475129509*COS(A200-SIN(0.356528883019573-A200)))/A200^2))*SIN(A200))))))))))))))))))*SIN(COS(A200-COS(SIN(8.45216284241943-COS(0.349023510229163+0.42073232374058*COS(0.759590257947852+COS(1.42073232374058*A200+COS(A200)*(1.89442827394731+0.000366675974410566*COS(2.19354464902984-COS(0.131277299088378-A200)-COS(COS(SIN(COS((COS(0.367424224211023+A200)*SIN(SIN(SIN(0.340828820733522-A200))))/(A200*COS(A200+(1.64702538716042+0.537146430097249*COS(A200))*COS(SIN(COS(A200))+SIN(1.79705146893733+A200+COS(COS(COS(SIN((0.530924470829865*A200)/(-2.82139876047721+SIN(COS(COS(COS(A200)))*SIN(COS(A200))))))))))+(0.0270515440773242*COS(2.36770557548171+A200)*(0.498701523299401-0.165778219372136*(1+COS(SIN(0.00872081561358199*SIN(2.26306768395918-A200-COS(A200)-COS(COS(SIN(COS((0.569180159825137*SIN(SIN(SIN(A200+SIN(A200)))))/A200))))+0.648585040695961/(COS(A200)-SIN(A200))))*SIN(0.00379532267608371*SIN((1.06314311483915*A200*(1.67526987319027-COS(A200)))/SIN(0.0150675913159254+COS(1.40403511969596/A200))))))))/SIN(SIN(A200+0.885784395489139*(-1.32742597150515-COS(A200))*COS(A200))))))))))))))))))))))))))/SIN(0.0150675913159254+COS(0.413036990134086/A200)))))))</f>
        <v>-0.75226859096590859</v>
      </c>
    </row>
    <row r="201" spans="1:54" x14ac:dyDescent="0.25">
      <c r="A201">
        <v>-0.78</v>
      </c>
      <c r="B201">
        <v>-2.36</v>
      </c>
      <c r="C201">
        <v>1.0416386609999999</v>
      </c>
      <c r="D201">
        <f t="shared" si="234"/>
        <v>0.9647385861594866</v>
      </c>
      <c r="E201">
        <f t="shared" si="235"/>
        <v>0.9647385861594866</v>
      </c>
      <c r="F201">
        <f t="shared" si="236"/>
        <v>0.9647385861594866</v>
      </c>
      <c r="G201">
        <f t="shared" si="237"/>
        <v>0.9647385861594866</v>
      </c>
      <c r="H201">
        <f t="shared" si="238"/>
        <v>0.9647385861594866</v>
      </c>
      <c r="I201">
        <f t="shared" si="239"/>
        <v>1.1232436130433865</v>
      </c>
      <c r="J201">
        <f t="shared" si="240"/>
        <v>1.1232436130433865</v>
      </c>
      <c r="K201">
        <f t="shared" si="241"/>
        <v>1.1007563334441655</v>
      </c>
      <c r="L201">
        <f t="shared" si="242"/>
        <v>1.030212682849448</v>
      </c>
      <c r="M201">
        <f t="shared" si="243"/>
        <v>1.0542153636546685</v>
      </c>
      <c r="N201">
        <f t="shared" si="244"/>
        <v>1.0542153636546685</v>
      </c>
      <c r="O201">
        <f t="shared" si="245"/>
        <v>1.0542153636546685</v>
      </c>
      <c r="P201">
        <f t="shared" si="246"/>
        <v>1.0542153636546685</v>
      </c>
      <c r="Q201">
        <f t="shared" si="247"/>
        <v>1.0469346217925786</v>
      </c>
      <c r="R201">
        <f t="shared" si="248"/>
        <v>1.0469346217925786</v>
      </c>
      <c r="S201">
        <f t="shared" si="249"/>
        <v>1.0418380174329327</v>
      </c>
      <c r="T201">
        <f t="shared" si="250"/>
        <v>1.0418380174329327</v>
      </c>
      <c r="U201">
        <f t="shared" si="251"/>
        <v>1.0418380174329327</v>
      </c>
      <c r="V201">
        <f t="shared" si="252"/>
        <v>1.041484957201178</v>
      </c>
      <c r="W201">
        <f>2*COS(A201)+SIN(A201/(0.999148166279824+COS(SIN(0.0251921174339378*(COS(0.685969744682071+A201+COS(0.1500862687924-SIN(0.0665099688093772*_xlfn.CSC(SIN(COS(COS(A201+(0.244003939114535-COS(0.0932686925260328*A201)-COS(A201))*COS(A201)*(2*COS(A201)+0.387844872700148*(A201-0.082374768005002/(A201-COS(A201*COS(A201))-(-2.15039598507721-A201)*(A201-COS(SIN(SIN(COS(COS(1.32108411619894*(2.84387902041926+SIN(COS(COS(1.00374593116443*A201*COS(A201))))))/COS(SIN(0.0940779463483673*SIN(COS(A201)))))))))))))))))))+SIN(0.375433094857483*(-0.0260061439754979+A201))))*SIN(SIN(A201)))))</f>
        <v>1.0414825097842206</v>
      </c>
      <c r="X201">
        <f t="shared" si="253"/>
        <v>1.0416117977478714</v>
      </c>
      <c r="Y201">
        <f t="shared" si="254"/>
        <v>1.0416117977478714</v>
      </c>
      <c r="Z201">
        <f t="shared" si="255"/>
        <v>1.0416324182934495</v>
      </c>
      <c r="AA201">
        <f t="shared" si="256"/>
        <v>1.0416358374051411</v>
      </c>
      <c r="AB201">
        <f t="shared" si="257"/>
        <v>1.0416383179536841</v>
      </c>
      <c r="AC201">
        <f t="shared" si="258"/>
        <v>1.0416384018164768</v>
      </c>
      <c r="AD201">
        <f t="shared" si="259"/>
        <v>1.0416386609013932</v>
      </c>
      <c r="AE201">
        <f t="shared" si="260"/>
        <v>1.0416386609013932</v>
      </c>
      <c r="AF201">
        <f t="shared" si="261"/>
        <v>1.0416386609013932</v>
      </c>
      <c r="AG201">
        <f>2*COS(A201)+SIN(A201/(1+COS(0.0102383050941825*SIN(0.0251921174339378*(COS(0.685969744682071+A201+COS(SIN(A201)*SIN(A201*_xlfn.CSC(0.699794000623748+COS(A201*SIN(A201)))*SIN(SIN(0.482614878018303*(0.999335114390903+A201))))))+SIN(A201))))))</f>
        <v>1.041638660858005</v>
      </c>
      <c r="AH201">
        <f>2*COS(A201)+SIN(A201/(1+COS(0.0102383050941825*SIN(0.0251921174339378*(COS(0.685969744682071+A201+COS(SIN(A201)*SIN(A201*_xlfn.CSC(0.699794000623748+COS(A201*SIN(A201)))*SIN(SIN(0.482614878018303*(0.999335114390903+A201))))))+SIN(A201))))))</f>
        <v>1.041638660858005</v>
      </c>
      <c r="AI201">
        <f>2*COS(A201)+SIN(A201/(1+COS(0.0102383050941825*SIN(0.0251921174339378*(COS(0.685969744682071+A201+COS(SIN(A201)*SIN(COS(A201*SIN(1.74994294679676+COS((0.937483306033506-SIN(0.572749275024412+COS(A201)))*(-0.296995998186627+_xlfn.SEC(0.419735600194717+COS(0.974172084069584*_xlfn.SEC(1.32108411619894*A201)))*SIN(0.970378444545662*COS(COS(SIN(A201))/(2.21684497839146-COS(0.827486649168256*COS(1.04770755378253*COS(0.374917836847673*A201*SIN(COS(A201)-SIN(1.72131839878938/(-0.756954071083095-A201))))*SIN(A201)))))*(1.79705146893733+COS(SIN(0.0251921174339378*(COS(0.685969744682071+A201+COS(2.67476585651086+SIN(0.0942661886848087*A201*_xlfn.CSC(0.810618544876305*(-2.15039598507721-A201))*_xlfn.CSC(SIN(COS(COS(0.809444787727253+A201+SIN(0.793305537772902+A201))))))))+SIN(0.375433094857483*(-0.0260061439754979+A201))))*SIN(SIN(A201)))))))))*_xlfn.CSC(0.699794000623748+COS(A201*SIN(A201))))))+SIN(A201))))))</f>
        <v>1.0416386608954267</v>
      </c>
      <c r="AJ201">
        <f>2*COS(A201)+SIN(A201/(1+COS(0.0102383050941825*SIN(0.0251921174339378*(COS(0.685969744682071+A201+COS(SIN(A201)*SIN(COS(A201*SIN(1.74994294679676+COS((0.937483306033506-SIN(0.572749275024412+COS(A201)))*(-0.296995998186627+_xlfn.SEC(0.419735600194717+COS(0.974172084069584*_xlfn.SEC(1.32108411619894*A201)))*SIN(0.970378444545662*COS(COS(SIN(A201))/(2.21684497839146-COS(0.827486649168256*COS(1.04770755378253*COS(0.374917836847673*A201*SIN(COS(A201)-SIN(1.72131839878938/(-0.756954071083095-A201))))*SIN(A201)))))*(1.79705146893733+COS(SIN(0.0251921174339378*(COS(0.685969744682071+A201+COS(2.67476585651086+SIN(0.0942661886848087*A201*_xlfn.CSC(0.810618544876305*(-2.15039598507721-A201))*_xlfn.CSC(SIN(COS(COS(0.809444787727253+A201+SIN(0.793305537772902+A201))))))))+SIN(0.375433094857483*(-0.0260061439754979+A201))))*SIN(SIN(A201)))))))))*_xlfn.CSC(0.699794000623748+COS(A201*SIN(A201))))))+SIN(A201))))))</f>
        <v>1.0416386608954267</v>
      </c>
      <c r="AK201">
        <f>2*COS(A201)+SIN(A201/(1+COS(0.0102383050941825*SIN(0.0251921174339378*(COS(0.685969744682071+A201+COS(SIN(A201)*SIN(COS(A201*SIN(1.74994294679676+COS((0.937483306033506-SIN(0.572749275024412+COS(A201)))*(-0.296995998186627+_xlfn.SEC(0.419735600194717+COS(0.974172084069584*_xlfn.SEC(1.32108411619894*A201)))*SIN(0.970378444545662*COS(COS(SIN(A201))/(2.21684497839146-COS(0.827486649168256*COS(1.04770755378253*COS(0.374917836847673*A201*SIN(0.227771237432817-COS(A201)))*SIN(A201)))))*(1.79705146893733+COS(SIN(0.0251921174339378*(COS(0.685969744682071+A201+COS(2.67476585651086+SIN(0.0942661886848087*A201*_xlfn.CSC(0.810618544876305*(-2.15039598507721-A201))*_xlfn.CSC(SIN(COS(COS(0.809444787727253+A201+SIN(0.793305537772902+A201))))))))+SIN(0.375433094857483*(-0.0260061439754979+A201))))*SIN(SIN(A201)))))))))*_xlfn.CSC(0.699794000623748+COS(A201*SIN(A201))))))+SIN(A201))))))</f>
        <v>1.0416386608954267</v>
      </c>
      <c r="AL201">
        <f t="shared" si="262"/>
        <v>1.0416386609012744</v>
      </c>
      <c r="AM201">
        <f t="shared" si="263"/>
        <v>1.0416386608863888</v>
      </c>
      <c r="AN201">
        <f>2*COS(A201)+SIN(A201/(1+COS(0.0102383050941825*SIN(0.0251921174339378*(COS(0.685969744682071+A201+COS(SIN(A201)*SIN(2.87522917078492*COS(A201*SIN(0.996308035150143-COS((0.125463411927578+COS(0.71323222501324*(0.460719913648222+COS(A201)))-SIN(0.572749275024412+COS(A201)))*(-0.296995998186627+_xlfn.SEC(0.419735600194717+COS(0.974172084069584*_xlfn.SEC(1.32108411619894*A201)))*SIN(0.970378444545662*COS(COS(SIN(A201))/(2.21684497839146-COS(0.827486649168256*COS(1.04770755378253*COS(0.374917836847673*A201*SIN(COS(A201)-SIN(1.72131839878938/(-0.756954071083095-A201))))*SIN(A201)))))*(1.79705146893733+COS(SIN(0.0251921174339378*(COS(0.685969744682071+A201+COS(2.67476585651086+SIN(0.0942661886848087*A201*_xlfn.CSC(0.810618544876305*(-2.15039598507721-A201))*_xlfn.CSC(SIN(COS(COS(0.809444787727253+COS(A201))))))))+SIN(0.375433094857483*(-0.0260061439754979+A201))))*SIN(SIN(A201)))))))-5.2258026739857*A201*COS(2.26306768395918-A201+0.648585040695961/(-0.482614878018303+COS(A201))-COS(A201)-COS(COS(SIN(COS(A201)))))*(-0.803019914186518-0.09344164141567*(-0.296995998186628+1.99608842466968*SIN(1.82224358637127*COS(A201)*COS(COS(SIN(A201))/(2.21684497839146-COS(1.1665946556443*COS(1.04770755378253*COS(0.374917836847673*A201*SIN(COS(A201)-SIN(1.72131839878938/(-0.756954071083095-A201))))*SIN(A201)))))))))))))+SIN(A201))))))</f>
        <v>1.0416386609011528</v>
      </c>
      <c r="AO201">
        <f>2*COS(A201)+SIN(A201/(1+COS(SIN(0.0251921174339378*COS(0.433121146091541*(-2.67476585651086+A201+0.837215599154702*SIN((A201+COS(1.73864272248443+COS(0.356528883019573+SIN(0.940777930379917-COS(0.938170919030737*A201)-COS(A201)))))*SIN(COS(COS(COS(A201)/(1.70671384443301+0.338811626822948/COS(COS(A201))-COS(COS((1.73174047813809*COS(SIN(SIN(3.8337034581196-A201))))/(-0.165778219372136+A201)))+SIN(0.119137815794098*COS(COS(A201))))))))))*SIN(2.8951001999306+COS(COS(SIN(COS((COS(0.367424224211023+A201)*_xlfn.SEC(A201+(-1.96485635804169+0.537146430097249*COS(A201))*COS(SIN(COS(A201))+SIN(1.79705146893733+A201+COS(COS(COS(SIN((0.530924470829865*A201)/(-2.82139876047721+SIN(COS(COS(COS(A201)))*SIN(COS(SIN(A201)))))))))))+0.0270515440773242*COS(2.36770557548171+A201)*_xlfn.CSC(SIN(A201+0.885784395489139*(-1.32742597150515-COS(A201))*COS(A201)))*(0.498701523299401-0.165778219372136*A201*_xlfn.SEC(1.21730816958026+SIN(0.0396212186351349*A201*(COS(0.232148706776693*(0.0250052579539931+A201))+SIN(0.750866189714967*A201))))))*SIN(SIN(SIN(0.340828820733522-A201))))/A201))))))*SIN(0.00379532267608371*SIN((1.06314311483915*A201*(1.67526987319027-COS(A201)))/SIN(0.0150675913159254+COS(1.40403511969596/COS(A201))))))))</f>
        <v>1.0416386608972985</v>
      </c>
      <c r="AP201">
        <f t="shared" si="264"/>
        <v>1.0416386609010351</v>
      </c>
      <c r="AQ201">
        <f t="shared" si="265"/>
        <v>1.0416386609010351</v>
      </c>
      <c r="AR201">
        <f t="shared" si="266"/>
        <v>1.0416386609010351</v>
      </c>
      <c r="AS201">
        <f t="shared" si="267"/>
        <v>1.0416386609010424</v>
      </c>
      <c r="AT201">
        <f t="shared" si="268"/>
        <v>1.0416386609010424</v>
      </c>
      <c r="AU201">
        <f t="shared" si="269"/>
        <v>1.0416386609010166</v>
      </c>
      <c r="AV201">
        <f t="shared" si="270"/>
        <v>1.0416386609010166</v>
      </c>
      <c r="AW201">
        <f t="shared" si="271"/>
        <v>1.0416386609010166</v>
      </c>
      <c r="AX201">
        <f t="shared" si="272"/>
        <v>1.0416386609010166</v>
      </c>
      <c r="AY201">
        <f>2*COS(A201)+SIN(A201/(1+COS(SIN(0.0251921174339378*COS(0.433121146091541*(-2.67476585651086+A201+A201*SIN(A201*(A201+COS(0.933255692033108+A201)))))*SIN(2.8951001999306+COS(COS(SIN(COS((COS(0.367424224211023+A201)*_xlfn.SEC(A201+(1.64702538716042+0.537146430097249*COS(A201))*COS(SIN(2.65449809165387+A201)+SIN(COS(A201)))+0.0270515440773242*(0.498701523299401-0.312244449974241*COS(A201))*COS(2.36770557548171+A201)*_xlfn.CSC(SIN(A201+0.885784395489139*(-1.32742597150515-COS(A201))*COS(A201))))*SIN(SIN(SIN(0.340828820733522-A201))))/A201))))))*SIN(0.00379532267608371*SIN((1.06314311483915*A201*(1.67526987319027-COS(A201)))/SIN(COS(1.40403511969596/COS(A201))+(0.244003939114535-COS(0.0932686925260328*A201)-COS(A201))*SIN(0.933255692033108*(0.0479452472347528+A201)*SIN(A201+0.734842844660215*COS(COS(A201)/COS(SIN(COS(A201+COS(1.35652888301957*A201)))))))))))))</f>
        <v>1.0416386609002111</v>
      </c>
      <c r="AZ201">
        <f>2*COS(A201)+SIN(A201/(1+COS(SIN(0.0251921174339378*COS(0.433121146091541*(-2.67476585651086+A201+A201*SIN(A201*(A201+COS(0.933255692033108+A201)))))*SIN(2.8951001999306+COS(COS(SIN(COS((COS(0.367424224211023+A201)*_xlfn.SEC(A201+(1.64702538716042+0.537146430097249*COS(A201))*COS(SIN(2.65449809165387+A201)+SIN(COS(A201)))+0.0270515440773242*(0.498701523299401-0.312244449974241*COS(A201))*COS(2.36770557548171+A201)*_xlfn.CSC(SIN(A201+0.885784395489139*(-1.32742597150515-COS(A201))*COS(A201))))*SIN(SIN(SIN(0.340828820733522-A201))))/A201))))))*SIN(0.00379532267608371*SIN((1.06314311483915*A201*(1.67526987319027-COS(A201)))/SIN(COS(1.40403511969596/COS(A201))+(0.244003939114535-COS(0.0932686925260328*A201)-COS(A201))*SIN(0.933255692033108*(0.0479452472347528+A201)*SIN(A201+0.734842844660215*COS(COS(A201)/COS(SIN(COS(A201+COS(1.35652888301957*A201)))))))))))))</f>
        <v>1.0416386609002111</v>
      </c>
      <c r="BA201">
        <f>2*COS(A201)+SIN(A201/(1+COS(SIN(0.0251921174339378*COS(0.433121146091541*(-2.67476585651086+A201+A201*SIN(A201*(A201+COS(0.933255692033108+A201)))))*SIN(2.8951001999306+COS(COS(SIN(COS((COS(0.367424224211023+A201)*_xlfn.SEC(A201+(1.64702538716042+0.537146430097249*COS(A201))*COS(SIN(2.65449809165387+A201)+SIN(COS(A201)))+0.0270515440773242*(0.498701523299401-0.312244449974241*COS(A201))*COS(2.36770557548171+A201)*_xlfn.CSC(SIN(A201+0.885784395489139*(-1.32742597150515-COS(A201))*COS(A201))))*SIN(SIN(SIN(0.340828820733522-A201))))/A201))))))*SIN(0.00379532267608371*SIN((1.06314311483915*A201*(1.67526987319027-COS(A201)))/SIN(COS(1.40403511969596/COS(A201))+(0.244003939114535-COS(0.0932686925260328*A201)-COS(A201))*SIN(0.933255692033108*(0.0479452472347528+A201)*SIN(A201+0.734842844660215*COS(COS(A201)/COS(SIN(COS(A201+COS(1.35652888301957*A201)))))))))))))</f>
        <v>1.0416386609002111</v>
      </c>
      <c r="BB201">
        <f>2*COS(A201)+SIN(A201/(1+COS(SIN(0.0251921174339378*COS(_xlfn.SEC(0.419735600194717+COS(0.974172084069584*_xlfn.SEC(1.32108411619894*A201)))*SIN(0.970378444545662*COS(COS(SIN(A201))/(2.21684497839146-COS(0.827486649168256*COS(1.04770755378253*COS(0.374917836847673*A201*SIN(A201+SIN(0.0150681615125201*A201)))*SIN(A201)))))*(1.79705146893733+COS(A201*SIN(0.0251921174339378*(-0.0120347759626663+COS(1.17295361766372-A201-COS(COS(COS((0.734842844660215*COS(0.367424224211023+A201)*SIN(COS(0.0150681615125201-A201)))/A201))))))))))*SIN(2.8951001999306+COS(COS(SIN(COS((COS(0.367424224211023+A201)*SIN(SIN(SIN(A201+SIN(A201)))))/(A201*(-0.855952925578902+COS(0.0250929074423294+A201)))))))))*SIN(0.0045405414853601*SIN((1.06314311483915*A201*(1.67526987319027-COS(A201)-COS(A201*SIN(0.66442022239765/(SIN(A201)*SIN(1.48270932459095*COS(SIN(SIN(COS(COS(A201)))))*COS(2.4900660451625-SIN(SIN(0.0251921174339378*(COS(A201+SIN((0.0251921174339378*COS(1.17295361766372*COS(A201)+COS(A201)/(A201*(0.345878657336117+A201-SIN(COS(A201)+A201*SIN(1.74994294679676+COS(0.0572806453769424*(-0.296995998186628+2.38953537141348*SIN(4.18189618808757*COS(A201)*COS(COS(SIN(A201))/(2.21684497839146-COS(1.1665946556443*COS(1.04770755378253*(0.999381384107968+A201))))))))))))))/(0.356528883019573+A201)-SIN(0.580358562052647-A201)))+SIN(0.375433094857483*(-0.161046367187467+A201))))))*SIN(0.093404449451794+COS(A201-0.484621490756709*(COS(COS(A201))+(2.06346606387297*COS(A201))/(0.356528883019573+0.150655529361516/COS(0.364312412788005*COS(0.00593771058668955*(A201+0.530924470829865*A201*((0.244003939114535-COS(0.0932686925260328*A201)-COS(A201))*COS(A201)*(2*COS(A201)+0.387844872700148*COS(0.122247045623982*(-2.67476585651086+A201)*(SIN(A201)*SIN(0.00140217240902748*A201^2*COS(COS(A201-0.999082557898852/(1.3608351870969+0.150655529361516*(2.74489686570714+A201)-COS(1)))*(0.0150675913159254-A201+COS(0.413036990134086/A201)-COS(A201)-COS(A201*COS(A201))-COS(A201+0.244232384538129*(2.84387902041926+A201+COS(B201)))))*SIN(A201))-SIN(SIN(SIN(0.862339351056448+COS(SIN(2.8951001999306+(0.5*COS(A201)*(0.826937250740526+(-1.12458081737812*A201)/(1+COS(SIN(0.00872081561358199*SIN(2.8951001999306+COS(COS(SIN(COS((0.734842844660215*COS(0.367424224211023+A201)*SIN(SIN(SIN(A201+SIN(A201)))))/A201))))))*SIN(0.00379532267608371*SIN(3.01037523694323*A201*(1.67526987319027-COS(A201)-COS(A201*SIN(SIN(0.00379532267608371*SIN(1.26449815900264*A201*(1.67526987319027-COS(A201))))*SIN(0.00872081561358199*SIN(A201+COS(COS(SIN(COS((0.734842844660215*COS(0.367424224211023+A201)*SIN(SIN(SIN(A201+SIN(A201)))))/A201)))))))))))))))/A201))))))))+COS(2.67476585651086-SIN(0.123821531774593/SIN(SIN(COS(0.999682695391386*(0.530924470829865-A201))/COS(COS(A201)+(1.64702538716042+0.537146430097249*(A201+COS(0.347798363400371-A201)))*COS(A201)-0.26714408291119*(A201+0.0251921174339378*SIN(A201))+(0.0270515440773242*A201*COS(2.36770557548171+A201))/SIN(SIN(COS(COS(A201-0.227771237432817*COS(A201)*(0.244003939114535-COS(A201)-COS(COS(0.464096977697486-COS((39.2055475129509*COS(A201-SIN(0.356528883019573-A201)))/A201^2))*SIN(A201))))))))))))))))))*SIN(COS(A201-COS(SIN(8.45216284241943-COS(0.349023510229163+0.42073232374058*COS(0.759590257947852+COS(1.42073232374058*A201+COS(A201)*(1.89442827394731+0.000366675974410566*COS(2.19354464902984-COS(0.131277299088378-A201)-COS(COS(SIN(COS((COS(0.367424224211023+A201)*SIN(SIN(SIN(0.340828820733522-A201))))/(A201*COS(A201+(1.64702538716042+0.537146430097249*COS(A201))*COS(SIN(COS(A201))+SIN(1.79705146893733+A201+COS(COS(COS(SIN((0.530924470829865*A201)/(-2.82139876047721+SIN(COS(COS(COS(A201)))*SIN(COS(A201))))))))))+(0.0270515440773242*COS(2.36770557548171+A201)*(0.498701523299401-0.165778219372136*(1+COS(SIN(0.00872081561358199*SIN(2.26306768395918-A201-COS(A201)-COS(COS(SIN(COS((0.569180159825137*SIN(SIN(SIN(A201+SIN(A201)))))/A201))))+0.648585040695961/(COS(A201)-SIN(A201))))*SIN(0.00379532267608371*SIN((1.06314311483915*A201*(1.67526987319027-COS(A201)))/SIN(0.0150675913159254+COS(1.40403511969596/A201))))))))/SIN(SIN(A201+0.885784395489139*(-1.32742597150515-COS(A201))*COS(A201))))))))))))))))))))))))))/SIN(0.0150675913159254+COS(0.413036990134086/A201)))))))</f>
        <v>1.0416386608947259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TinyGP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Pawel</cp:lastModifiedBy>
  <dcterms:created xsi:type="dcterms:W3CDTF">2022-10-26T13:47:03Z</dcterms:created>
  <dcterms:modified xsi:type="dcterms:W3CDTF">2022-10-26T17:13:51Z</dcterms:modified>
</cp:coreProperties>
</file>