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140" yWindow="20" windowWidth="25900" windowHeight="17240" tabRatio="500"/>
  </bookViews>
  <sheets>
    <sheet name="examp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 a="1"/>
  <c r="I4" i="1"/>
  <c r="I9" i="1" a="1"/>
  <c r="I9" i="1"/>
  <c r="J18" i="1"/>
  <c r="J19" i="1"/>
  <c r="J17" i="1"/>
  <c r="K7" i="1"/>
  <c r="K6" i="1"/>
  <c r="J22" i="1"/>
  <c r="K19" i="1"/>
  <c r="K18" i="1"/>
  <c r="K17" i="1"/>
  <c r="J22" i="1" a="1"/>
  <c r="H20" i="1"/>
  <c r="H19" i="1"/>
  <c r="H18" i="1"/>
  <c r="H17" i="1"/>
  <c r="I20" i="1"/>
  <c r="I19" i="1"/>
  <c r="I18" i="1"/>
  <c r="I17" i="1"/>
  <c r="G20" i="1"/>
  <c r="G19" i="1"/>
  <c r="G18" i="1"/>
  <c r="G17" i="1"/>
</calcChain>
</file>

<file path=xl/sharedStrings.xml><?xml version="1.0" encoding="utf-8"?>
<sst xmlns="http://schemas.openxmlformats.org/spreadsheetml/2006/main" count="17" uniqueCount="14">
  <si>
    <t>Activation</t>
  </si>
  <si>
    <t>b1</t>
  </si>
  <si>
    <t>b2</t>
  </si>
  <si>
    <t>U</t>
  </si>
  <si>
    <t>W</t>
  </si>
  <si>
    <t>X</t>
  </si>
  <si>
    <t>Output Layer</t>
  </si>
  <si>
    <t>Hidden Layer</t>
  </si>
  <si>
    <t>Hidden Layer 1</t>
  </si>
  <si>
    <t>ExpSum</t>
  </si>
  <si>
    <t>Weighted</t>
  </si>
  <si>
    <t>Inputs</t>
  </si>
  <si>
    <t>||W||^2</t>
  </si>
  <si>
    <t>||U||^2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</si>
</sst>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00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L11" sqref="L11"/>
    </sheetView>
  </sheetViews>
  <sheetFormatPr baseColWidth="10" defaultRowHeight="15" x14ac:dyDescent="0"/>
  <cols>
    <col min="2" max="2" width="9.33203125" bestFit="1" customWidth="1"/>
    <col min="3" max="3" width="6.6640625" customWidth="1"/>
    <col min="8" max="11" width="11.83203125" bestFit="1" customWidth="1"/>
  </cols>
  <sheetData>
    <row r="2" spans="2:11">
      <c r="B2" s="5" t="s">
        <v>6</v>
      </c>
      <c r="C2" s="1" t="s">
        <v>2</v>
      </c>
      <c r="E2" s="1" t="s">
        <v>3</v>
      </c>
      <c r="F2" s="2"/>
      <c r="G2" s="2"/>
      <c r="H2" s="2"/>
    </row>
    <row r="3" spans="2:11">
      <c r="B3" s="5"/>
      <c r="C3" s="3">
        <v>-0.5</v>
      </c>
      <c r="D3" s="2"/>
      <c r="E3" s="3">
        <v>7.8600000000000003E-2</v>
      </c>
      <c r="F3" s="3">
        <v>0.26590000000000003</v>
      </c>
      <c r="G3" s="3">
        <v>0.46429999999999999</v>
      </c>
      <c r="H3" s="3">
        <v>0.91669999999999996</v>
      </c>
      <c r="I3" s="1" t="s">
        <v>13</v>
      </c>
    </row>
    <row r="4" spans="2:11">
      <c r="B4" s="5"/>
      <c r="C4" s="3">
        <v>2</v>
      </c>
      <c r="D4" s="2"/>
      <c r="E4" s="3">
        <v>0.40629999999999999</v>
      </c>
      <c r="F4" s="3">
        <v>0.45900000000000002</v>
      </c>
      <c r="G4" s="3">
        <v>0.8579</v>
      </c>
      <c r="H4" s="3">
        <v>0.15340000000000001</v>
      </c>
      <c r="I4" s="10">
        <f t="array" ref="I4">SQRT(SUM(E3:H5^2))^2</f>
        <v>3.8767093799999999</v>
      </c>
    </row>
    <row r="5" spans="2:11">
      <c r="B5" s="5"/>
      <c r="C5" s="3">
        <v>0</v>
      </c>
      <c r="D5" s="2"/>
      <c r="E5" s="3">
        <v>0.32019999999999998</v>
      </c>
      <c r="F5" s="3">
        <v>0.7</v>
      </c>
      <c r="G5" s="3">
        <v>0.58020000000000005</v>
      </c>
      <c r="H5" s="3">
        <v>0.82430000000000003</v>
      </c>
    </row>
    <row r="6" spans="2:11">
      <c r="B6" s="2"/>
      <c r="C6" s="2"/>
      <c r="D6" s="2"/>
      <c r="E6" s="2"/>
      <c r="F6" s="2"/>
      <c r="G6" s="2"/>
      <c r="H6" s="2"/>
      <c r="K6">
        <f>I17*E3+I18*F3+I19*G3+I20*H3</f>
        <v>0.79917542348452542</v>
      </c>
    </row>
    <row r="7" spans="2:11" ht="15" customHeight="1">
      <c r="B7" s="6" t="s">
        <v>7</v>
      </c>
      <c r="C7" s="1" t="s">
        <v>1</v>
      </c>
      <c r="E7" s="1" t="s">
        <v>4</v>
      </c>
      <c r="F7" s="2"/>
      <c r="G7" s="2"/>
      <c r="H7" s="2"/>
      <c r="K7">
        <f>K6+C3</f>
        <v>0.29917542348452542</v>
      </c>
    </row>
    <row r="8" spans="2:11" ht="15" customHeight="1">
      <c r="B8" s="6"/>
      <c r="C8" s="3">
        <v>1</v>
      </c>
      <c r="D8" s="2"/>
      <c r="E8" s="3">
        <v>0.60840000000000005</v>
      </c>
      <c r="F8" s="3">
        <v>0.40239999999999998</v>
      </c>
      <c r="G8" s="3">
        <v>0.5827</v>
      </c>
      <c r="H8" s="3">
        <v>0.2394</v>
      </c>
      <c r="I8" s="1" t="s">
        <v>12</v>
      </c>
    </row>
    <row r="9" spans="2:11">
      <c r="B9" s="6"/>
      <c r="C9" s="3">
        <v>0</v>
      </c>
      <c r="D9" s="2"/>
      <c r="E9" s="3">
        <v>0.37230000000000002</v>
      </c>
      <c r="F9" s="3">
        <v>0.78159999999999996</v>
      </c>
      <c r="G9" s="3">
        <v>5.8799999999999998E-2</v>
      </c>
      <c r="H9" s="3">
        <v>0.82469999999999999</v>
      </c>
      <c r="I9" s="10">
        <f t="array" ref="I9">SQRT(SUM(E8:H11^2))^2</f>
        <v>4.3672005300000007</v>
      </c>
    </row>
    <row r="10" spans="2:11">
      <c r="B10" s="6"/>
      <c r="C10" s="3">
        <v>0.5</v>
      </c>
      <c r="D10" s="2"/>
      <c r="E10" s="3">
        <v>0.59699999999999998</v>
      </c>
      <c r="F10" s="3">
        <v>0.47220000000000001</v>
      </c>
      <c r="G10" s="3">
        <v>0.49919999999999998</v>
      </c>
      <c r="H10" s="3">
        <v>0.80649999999999999</v>
      </c>
    </row>
    <row r="11" spans="2:11">
      <c r="B11" s="6"/>
      <c r="C11" s="3">
        <v>-1</v>
      </c>
      <c r="D11" s="2"/>
      <c r="E11" s="3">
        <v>0.20730000000000001</v>
      </c>
      <c r="F11" s="3">
        <v>0.1346</v>
      </c>
      <c r="G11" s="3">
        <v>0.56920000000000004</v>
      </c>
      <c r="H11" s="3">
        <v>0.37559999999999999</v>
      </c>
    </row>
    <row r="13" spans="2:11">
      <c r="C13" s="1" t="s">
        <v>5</v>
      </c>
    </row>
    <row r="14" spans="2:11">
      <c r="C14" s="4">
        <v>2</v>
      </c>
    </row>
    <row r="15" spans="2:11">
      <c r="C15" s="4">
        <v>0</v>
      </c>
      <c r="H15" s="7" t="s">
        <v>8</v>
      </c>
      <c r="I15" s="7"/>
      <c r="J15" s="7" t="s">
        <v>6</v>
      </c>
      <c r="K15" s="7"/>
    </row>
    <row r="16" spans="2:11">
      <c r="C16" s="4">
        <v>0.4</v>
      </c>
      <c r="G16" s="1" t="s">
        <v>11</v>
      </c>
      <c r="H16" s="1" t="s">
        <v>10</v>
      </c>
      <c r="I16" s="1" t="s">
        <v>0</v>
      </c>
      <c r="J16" s="1" t="s">
        <v>10</v>
      </c>
      <c r="K16" s="1" t="s">
        <v>0</v>
      </c>
    </row>
    <row r="17" spans="3:11">
      <c r="C17" s="4">
        <v>1</v>
      </c>
      <c r="G17" s="2">
        <f>C14</f>
        <v>2</v>
      </c>
      <c r="H17" s="9">
        <f>MMULT(E8:H8,C$14:C$17)+C8</f>
        <v>2.6892800000000001</v>
      </c>
      <c r="I17" s="9">
        <f>TANH(H17)</f>
        <v>0.9908134669608637</v>
      </c>
      <c r="J17" s="9">
        <f>MMULT(E3:H3,I$17:I$20)+C3</f>
        <v>0.29917542348452542</v>
      </c>
      <c r="K17" s="9">
        <f>EXP(J17)/J$22</f>
        <v>2.9554632316191459E-2</v>
      </c>
    </row>
    <row r="18" spans="3:11">
      <c r="G18" s="2">
        <f>C15</f>
        <v>0</v>
      </c>
      <c r="H18" s="9">
        <f t="shared" ref="H18:H20" si="0">MMULT(E9:H9,C$14:C$17)+C9</f>
        <v>1.5928200000000001</v>
      </c>
      <c r="I18" s="9">
        <f t="shared" ref="I18:I20" si="1">TANH(H18)</f>
        <v>0.92058058899941575</v>
      </c>
      <c r="J18" s="9">
        <f t="shared" ref="J18:J19" si="2">MMULT(E4:H4,I$17:I$20)+C4</f>
        <v>3.678044560553051</v>
      </c>
      <c r="K18" s="9">
        <f>EXP(J18)/J$22</f>
        <v>0.86706125902901654</v>
      </c>
    </row>
    <row r="19" spans="3:11">
      <c r="G19" s="2">
        <f>C16</f>
        <v>0.4</v>
      </c>
      <c r="H19" s="9">
        <f t="shared" si="0"/>
        <v>2.70018</v>
      </c>
      <c r="I19" s="9">
        <f t="shared" si="1"/>
        <v>0.99101067586412073</v>
      </c>
      <c r="J19" s="9">
        <f t="shared" si="2"/>
        <v>1.5513861921540419</v>
      </c>
      <c r="K19" s="9">
        <f>EXP(J19)/J$22</f>
        <v>0.10338410865479197</v>
      </c>
    </row>
    <row r="20" spans="3:11">
      <c r="G20" s="2">
        <f>C17</f>
        <v>1</v>
      </c>
      <c r="H20" s="9">
        <f t="shared" si="0"/>
        <v>1.7880000000000118E-2</v>
      </c>
      <c r="I20" s="9">
        <f t="shared" si="1"/>
        <v>1.7878094865000145E-2</v>
      </c>
      <c r="J20" s="9"/>
      <c r="K20" s="9"/>
    </row>
    <row r="22" spans="3:11">
      <c r="I22" s="8" t="s">
        <v>9</v>
      </c>
      <c r="J22">
        <f t="array" ref="J22">SUM(EXP(J17:J19))</f>
        <v>45.635695617887741</v>
      </c>
    </row>
  </sheetData>
  <mergeCells count="4">
    <mergeCell ref="B2:B5"/>
    <mergeCell ref="B7:B11"/>
    <mergeCell ref="H15:I15"/>
    <mergeCell ref="J15:K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Manion Patrick</dc:creator>
  <cp:lastModifiedBy>Manion Patrick</cp:lastModifiedBy>
  <dcterms:created xsi:type="dcterms:W3CDTF">2015-12-03T01:25:36Z</dcterms:created>
  <dcterms:modified xsi:type="dcterms:W3CDTF">2015-12-03T02:48:06Z</dcterms:modified>
</cp:coreProperties>
</file>