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blo\Google Drive\Pablo\Educacion\Aprendizaje Continuo\Codigos utiles\R\Proyectos R\Analisis-COVID-MP2.5\Data\Data_Original\"/>
    </mc:Choice>
  </mc:AlternateContent>
  <bookViews>
    <workbookView xWindow="0" yWindow="0" windowWidth="20490" windowHeight="7650"/>
  </bookViews>
  <sheets>
    <sheet name="Zonas_Termicas" sheetId="1" r:id="rId1"/>
    <sheet name="Fuente" sheetId="2" r:id="rId2"/>
  </sheets>
  <definedNames>
    <definedName name="_xlnm._FilterDatabase" localSheetId="0" hidden="1">Zonas_Termicas!$A$1:$J$347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122" i="1"/>
  <c r="J154" i="1"/>
  <c r="J175" i="1"/>
  <c r="J196" i="1"/>
  <c r="J252" i="1"/>
</calcChain>
</file>

<file path=xl/sharedStrings.xml><?xml version="1.0" encoding="utf-8"?>
<sst xmlns="http://schemas.openxmlformats.org/spreadsheetml/2006/main" count="1398" uniqueCount="744">
  <si>
    <t>codigo_comuna</t>
  </si>
  <si>
    <t>nombre_comuna</t>
  </si>
  <si>
    <t>codigo_provincia</t>
  </si>
  <si>
    <t>nombre_provincia</t>
  </si>
  <si>
    <t>codigo_region</t>
  </si>
  <si>
    <t>nombre_region</t>
  </si>
  <si>
    <t>Iquique</t>
  </si>
  <si>
    <t>Tarapaca</t>
  </si>
  <si>
    <t>Alto Hospicio</t>
  </si>
  <si>
    <t>Pozo Almonte</t>
  </si>
  <si>
    <t>Tamarugal</t>
  </si>
  <si>
    <t>Camina</t>
  </si>
  <si>
    <t>Colchane</t>
  </si>
  <si>
    <t>Huara</t>
  </si>
  <si>
    <t>Pica</t>
  </si>
  <si>
    <t>Antofagasta</t>
  </si>
  <si>
    <t>Mejillones</t>
  </si>
  <si>
    <t>Sierra Gorda</t>
  </si>
  <si>
    <t>Taltal</t>
  </si>
  <si>
    <t>Calama</t>
  </si>
  <si>
    <t>El Loa</t>
  </si>
  <si>
    <t>Ollague</t>
  </si>
  <si>
    <t>San Pedro de Atacama</t>
  </si>
  <si>
    <t>Tocopilla</t>
  </si>
  <si>
    <t>Maria Elena</t>
  </si>
  <si>
    <t>Copiapo</t>
  </si>
  <si>
    <t>Atacama</t>
  </si>
  <si>
    <t>Caldera</t>
  </si>
  <si>
    <t>Tierra Amarilla</t>
  </si>
  <si>
    <t>Chanaral</t>
  </si>
  <si>
    <t>Diego de Almagro</t>
  </si>
  <si>
    <t>Vallenar</t>
  </si>
  <si>
    <t>Huasco</t>
  </si>
  <si>
    <t>Alto del Carmen</t>
  </si>
  <si>
    <t>Freirina</t>
  </si>
  <si>
    <t>La Serena</t>
  </si>
  <si>
    <t>Elqui</t>
  </si>
  <si>
    <t>Coquimbo</t>
  </si>
  <si>
    <t>Andacollo</t>
  </si>
  <si>
    <t>La Higuera</t>
  </si>
  <si>
    <t>Paiguano</t>
  </si>
  <si>
    <t>Vicuna</t>
  </si>
  <si>
    <t>Illapel</t>
  </si>
  <si>
    <t>Choapa</t>
  </si>
  <si>
    <t>Canela</t>
  </si>
  <si>
    <t>Los Vilos</t>
  </si>
  <si>
    <t>Salamanca</t>
  </si>
  <si>
    <t>Ovalle</t>
  </si>
  <si>
    <t>Limari</t>
  </si>
  <si>
    <t>Combarbala</t>
  </si>
  <si>
    <t>Monte Patria</t>
  </si>
  <si>
    <t>Punitaqui</t>
  </si>
  <si>
    <t>Rio Hurtado</t>
  </si>
  <si>
    <t>Valparaiso</t>
  </si>
  <si>
    <t>Casablanca</t>
  </si>
  <si>
    <t>Concon</t>
  </si>
  <si>
    <t>Juan Fernandez</t>
  </si>
  <si>
    <t>Puchuncavi</t>
  </si>
  <si>
    <t>Quintero</t>
  </si>
  <si>
    <t>Vina del Mar</t>
  </si>
  <si>
    <t>Isla de Pascua</t>
  </si>
  <si>
    <t>Los Andes</t>
  </si>
  <si>
    <t>Calle Larga</t>
  </si>
  <si>
    <t>Rinconada</t>
  </si>
  <si>
    <t>San Esteban</t>
  </si>
  <si>
    <t>La Ligua</t>
  </si>
  <si>
    <t>Petorca</t>
  </si>
  <si>
    <t>Cabildo</t>
  </si>
  <si>
    <t>Papudo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</si>
  <si>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</si>
  <si>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</si>
  <si>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</si>
  <si>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</si>
  <si>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</si>
  <si>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</si>
  <si>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</si>
  <si>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</si>
  <si>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</si>
  <si>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</si>
  <si>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</si>
  <si>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</si>
  <si>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</si>
  <si>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San Felipe de Aconcagua</t>
  </si>
  <si>
    <t>Catemu</t>
  </si>
  <si>
    <t>Llaillay</t>
  </si>
  <si>
    <t>Panquehue</t>
  </si>
  <si>
    <t>Putaendo</t>
  </si>
  <si>
    <t>Santa Maria</t>
  </si>
  <si>
    <t>Quilpue</t>
  </si>
  <si>
    <t>Marga Marga</t>
  </si>
  <si>
    <t>Limache</t>
  </si>
  <si>
    <t>Olmue</t>
  </si>
  <si>
    <t>Villa Alemana</t>
  </si>
  <si>
    <t>Rancagua</t>
  </si>
  <si>
    <t>Cachapoal</t>
  </si>
  <si>
    <t>Libertador General Bernardo OHiggins</t>
  </si>
  <si>
    <t>Codegua</t>
  </si>
  <si>
    <t>Coinco</t>
  </si>
  <si>
    <t>Coltauco</t>
  </si>
  <si>
    <t>Donihue</t>
  </si>
  <si>
    <t>Graneros</t>
  </si>
  <si>
    <t>Las Cabras</t>
  </si>
  <si>
    <t>Machali</t>
  </si>
  <si>
    <t>Malloa</t>
  </si>
  <si>
    <t>Mostazal</t>
  </si>
  <si>
    <t>Olivar</t>
  </si>
  <si>
    <t>Peumo</t>
  </si>
  <si>
    <t>Pichidegua</t>
  </si>
  <si>
    <t>Quinta de Tilcoco</t>
  </si>
  <si>
    <t>Rengo</t>
  </si>
  <si>
    <t>Requinoa</t>
  </si>
  <si>
    <t>San Vicente</t>
  </si>
  <si>
    <t>Pichilemu</t>
  </si>
  <si>
    <t>Cardenal Caro</t>
  </si>
  <si>
    <t>La Estrella</t>
  </si>
  <si>
    <t>Litueche</t>
  </si>
  <si>
    <t>Marchihue</t>
  </si>
  <si>
    <t>Navidad</t>
  </si>
  <si>
    <t>Paredones</t>
  </si>
  <si>
    <t>San Fernando</t>
  </si>
  <si>
    <t>Colchagua</t>
  </si>
  <si>
    <t>Chepica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</si>
  <si>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</si>
  <si>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</si>
  <si>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</si>
  <si>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</si>
  <si>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</si>
  <si>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</si>
  <si>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</si>
  <si>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</si>
  <si>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</si>
  <si>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Maule</t>
  </si>
  <si>
    <t>Constitucion</t>
  </si>
  <si>
    <t>Curepto</t>
  </si>
  <si>
    <t>Empedrado</t>
  </si>
  <si>
    <t>Pelarco</t>
  </si>
  <si>
    <t>Pencahue</t>
  </si>
  <si>
    <t>Rio Claro</t>
  </si>
  <si>
    <t>San Clemente</t>
  </si>
  <si>
    <t>San Rafael</t>
  </si>
  <si>
    <t>Cauquenes</t>
  </si>
  <si>
    <t>Chanco</t>
  </si>
  <si>
    <t>Pelluhue</t>
  </si>
  <si>
    <t>Curico</t>
  </si>
  <si>
    <t>Hualane</t>
  </si>
  <si>
    <t>Licanten</t>
  </si>
  <si>
    <t>Molina</t>
  </si>
  <si>
    <t>Rauco</t>
  </si>
  <si>
    <t>Romeral</t>
  </si>
  <si>
    <t>Sagrada Familia</t>
  </si>
  <si>
    <t>Teno</t>
  </si>
  <si>
    <t>Vichuquen</t>
  </si>
  <si>
    <t>Linares</t>
  </si>
  <si>
    <t>Colbun</t>
  </si>
  <si>
    <t>Longavi</t>
  </si>
  <si>
    <t>Parral</t>
  </si>
  <si>
    <t>Retiro</t>
  </si>
  <si>
    <t>San Javier</t>
  </si>
  <si>
    <t>Villa Alegre</t>
  </si>
  <si>
    <t>Yerbas Buenas</t>
  </si>
  <si>
    <t>Concepcion</t>
  </si>
  <si>
    <t>Biobio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</si>
  <si>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</si>
  <si>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</si>
  <si>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</si>
  <si>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</si>
  <si>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</si>
  <si>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</si>
  <si>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</si>
  <si>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</si>
  <si>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</si>
  <si>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Tome</t>
  </si>
  <si>
    <t>Hualpen</t>
  </si>
  <si>
    <t>Lebu</t>
  </si>
  <si>
    <t>Arauco</t>
  </si>
  <si>
    <t>Canete</t>
  </si>
  <si>
    <t>Contulmo</t>
  </si>
  <si>
    <t>Curanilahue</t>
  </si>
  <si>
    <t>Los Alamos</t>
  </si>
  <si>
    <t>Tirua</t>
  </si>
  <si>
    <t>Los Angeles</t>
  </si>
  <si>
    <t>Antuco</t>
  </si>
  <si>
    <t>Cabrero</t>
  </si>
  <si>
    <t>Laja</t>
  </si>
  <si>
    <t>Mulchen</t>
  </si>
  <si>
    <t>Nacimiento</t>
  </si>
  <si>
    <t>Negrete</t>
  </si>
  <si>
    <t>Quilaco</t>
  </si>
  <si>
    <t>Quilleco</t>
  </si>
  <si>
    <t>San Rosendo</t>
  </si>
  <si>
    <t>Santa Barbara</t>
  </si>
  <si>
    <t>Tucapel</t>
  </si>
  <si>
    <t>Yumbel</t>
  </si>
  <si>
    <t>Alto Biobio</t>
  </si>
  <si>
    <t>Temuco</t>
  </si>
  <si>
    <t>Cautin</t>
  </si>
  <si>
    <t>La Araucania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</si>
  <si>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</si>
  <si>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</si>
  <si>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</si>
  <si>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</si>
  <si>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</si>
  <si>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</si>
  <si>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</si>
  <si>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</si>
  <si>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</si>
  <si>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</si>
  <si>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</si>
  <si>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</si>
  <si>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Pitrufquen</t>
  </si>
  <si>
    <t>Pucon</t>
  </si>
  <si>
    <t>Saavedra</t>
  </si>
  <si>
    <t>Teodoro Schmidt</t>
  </si>
  <si>
    <t>Tolten</t>
  </si>
  <si>
    <t>Vilcun</t>
  </si>
  <si>
    <t>Villarrica</t>
  </si>
  <si>
    <t>Cholchol</t>
  </si>
  <si>
    <t>Angol</t>
  </si>
  <si>
    <t>Malleco</t>
  </si>
  <si>
    <t>Collipulli</t>
  </si>
  <si>
    <t>Curacautin</t>
  </si>
  <si>
    <t>Ercilla</t>
  </si>
  <si>
    <t>Lonquimay</t>
  </si>
  <si>
    <t>Los Sauces</t>
  </si>
  <si>
    <t>Lumaco</t>
  </si>
  <si>
    <t>Puren</t>
  </si>
  <si>
    <t>Renaico</t>
  </si>
  <si>
    <t>Traiguen</t>
  </si>
  <si>
    <t>Victoria</t>
  </si>
  <si>
    <t>Puerto Montt</t>
  </si>
  <si>
    <t>Llanquihue</t>
  </si>
  <si>
    <t>Los Lagos</t>
  </si>
  <si>
    <t>Calbuco</t>
  </si>
  <si>
    <t>Cochamo</t>
  </si>
  <si>
    <t>Fresia</t>
  </si>
  <si>
    <t>Frutillar</t>
  </si>
  <si>
    <t>Los Muermos</t>
  </si>
  <si>
    <t>Maullin</t>
  </si>
  <si>
    <t>Puerto Varas</t>
  </si>
  <si>
    <t>Castro</t>
  </si>
  <si>
    <t>Chiloe</t>
  </si>
  <si>
    <t>Ancud</t>
  </si>
  <si>
    <t>Chonchi</t>
  </si>
  <si>
    <t>Curaco de Velez</t>
  </si>
  <si>
    <t>Dalcahue</t>
  </si>
  <si>
    <t>Puqueldon</t>
  </si>
  <si>
    <t>Queilen</t>
  </si>
  <si>
    <t>Quellon</t>
  </si>
  <si>
    <t>Quemchi</t>
  </si>
  <si>
    <t>Quinchao</t>
  </si>
  <si>
    <t>Osorno</t>
  </si>
  <si>
    <t>Puerto Octay</t>
  </si>
  <si>
    <t>Purranque</t>
  </si>
  <si>
    <t>Puyehue</t>
  </si>
  <si>
    <t>Rio Negro</t>
  </si>
  <si>
    <t>San Juan de la Costa</t>
  </si>
  <si>
    <t>San Pablo</t>
  </si>
  <si>
    <t>Chaiten</t>
  </si>
  <si>
    <t>Palena</t>
  </si>
  <si>
    <t>Futaleufu</t>
  </si>
  <si>
    <t>Hualaihue</t>
  </si>
  <si>
    <t>Coihaique</t>
  </si>
  <si>
    <t>Aysen del General Carlos Ibanez del Campo</t>
  </si>
  <si>
    <t>Lago Verde</t>
  </si>
  <si>
    <t>Aisen</t>
  </si>
  <si>
    <t>Cisnes</t>
  </si>
  <si>
    <t>Guaitecas</t>
  </si>
  <si>
    <t>Cochrane</t>
  </si>
  <si>
    <t>Capitan Prat</t>
  </si>
  <si>
    <t>OHiggins</t>
  </si>
  <si>
    <t>Tortel</t>
  </si>
  <si>
    <t>Chile Chico</t>
  </si>
  <si>
    <t>General Carrera</t>
  </si>
  <si>
    <t>Rio Ibanez</t>
  </si>
  <si>
    <t>Punta Arenas</t>
  </si>
  <si>
    <t>Magallanes</t>
  </si>
  <si>
    <t>Magallanes y de la Antartica Chilena</t>
  </si>
  <si>
    <t>Laguna Blanca</t>
  </si>
  <si>
    <t>Rio Verde</t>
  </si>
  <si>
    <t>San Gregorio</t>
  </si>
  <si>
    <t>Cabo de Hornos</t>
  </si>
  <si>
    <t>Antartica Chilena</t>
  </si>
  <si>
    <t>Antartica</t>
  </si>
  <si>
    <t>Porvenir</t>
  </si>
  <si>
    <t>Tierra del Fuego</t>
  </si>
  <si>
    <t>Primavera</t>
  </si>
  <si>
    <t>Timaukel</t>
  </si>
  <si>
    <t>Natales</t>
  </si>
  <si>
    <t>Ultima Esperanza</t>
  </si>
  <si>
    <t>Torres del Paine</t>
  </si>
  <si>
    <t>Santiago</t>
  </si>
  <si>
    <t>Metropolitana de Santiago</t>
  </si>
  <si>
    <t>Cerrillos</t>
  </si>
  <si>
    <t>Cerro Navia</t>
  </si>
  <si>
    <t>Conchali</t>
  </si>
  <si>
    <t>El Bosque</t>
  </si>
  <si>
    <t>Estacion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</si>
  <si>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</si>
  <si>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</si>
  <si>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</si>
  <si>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</si>
  <si>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</si>
  <si>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</si>
  <si>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</si>
  <si>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</si>
  <si>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</si>
  <si>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</si>
  <si>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</si>
  <si>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</si>
  <si>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Maipu</t>
  </si>
  <si>
    <t>Nunoa</t>
  </si>
  <si>
    <t>Pedro Aguirre Cerda</t>
  </si>
  <si>
    <t>Penalolen</t>
  </si>
  <si>
    <t>Providencia</t>
  </si>
  <si>
    <t>Pudahuel</t>
  </si>
  <si>
    <t>Quilicura</t>
  </si>
  <si>
    <t>Quinta Normal</t>
  </si>
  <si>
    <t>Recoleta</t>
  </si>
  <si>
    <t>Renca</t>
  </si>
  <si>
    <t>San Joaquin</t>
  </si>
  <si>
    <t>San Miguel</t>
  </si>
  <si>
    <t>San Ramon</t>
  </si>
  <si>
    <t>Vitacura</t>
  </si>
  <si>
    <t>Puente Alto</t>
  </si>
  <si>
    <t>Cordillera</t>
  </si>
  <si>
    <t>Pirque</t>
  </si>
  <si>
    <t>San Jose de Maipo</t>
  </si>
  <si>
    <t>Colina</t>
  </si>
  <si>
    <t>Chacabuco</t>
  </si>
  <si>
    <t>Lampa</t>
  </si>
  <si>
    <t>Tiltil</t>
  </si>
  <si>
    <t>San Bernardo</t>
  </si>
  <si>
    <t>Maipo</t>
  </si>
  <si>
    <t>Buin</t>
  </si>
  <si>
    <t>Calera de Tango</t>
  </si>
  <si>
    <t>Paine</t>
  </si>
  <si>
    <t>Melipilla</t>
  </si>
  <si>
    <t>Alhue</t>
  </si>
  <si>
    <t>Curacavi</t>
  </si>
  <si>
    <t>Maria Pinto</t>
  </si>
  <si>
    <t>San Pedro</t>
  </si>
  <si>
    <t>Talagante</t>
  </si>
  <si>
    <t>El Monte</t>
  </si>
  <si>
    <t>Isla de Maipo</t>
  </si>
  <si>
    <t>Padre Hurtado</t>
  </si>
  <si>
    <t>Penaflor</t>
  </si>
  <si>
    <t>Valdivia</t>
  </si>
  <si>
    <t>Los Rios</t>
  </si>
  <si>
    <t>Corral</t>
  </si>
  <si>
    <t>Lanco</t>
  </si>
  <si>
    <t>Mafil</t>
  </si>
  <si>
    <t>Mariquina</t>
  </si>
  <si>
    <t>Paillaco</t>
  </si>
  <si>
    <t>Panguipulli</t>
  </si>
  <si>
    <t>La Union</t>
  </si>
  <si>
    <t>Ranco</t>
  </si>
  <si>
    <t>Futrono</t>
  </si>
  <si>
    <t>Lago Ranco</t>
  </si>
  <si>
    <t>Rio Bueno</t>
  </si>
  <si>
    <t>Arica</t>
  </si>
  <si>
    <t>Arica y Parinacota</t>
  </si>
  <si>
    <t>Camarones</t>
  </si>
  <si>
    <t>Putre</t>
  </si>
  <si>
    <t>Parinacota</t>
  </si>
  <si>
    <t>General Lagos</t>
  </si>
  <si>
    <t>Chillan</t>
  </si>
  <si>
    <t>Diguillin</t>
  </si>
  <si>
    <t>Nuble</t>
  </si>
  <si>
    <t>Bulnes</t>
  </si>
  <si>
    <t>Chillan Viejo</t>
  </si>
  <si>
    <t>El Carmen</t>
  </si>
  <si>
    <t>Pemuco</t>
  </si>
  <si>
    <t>Pinto</t>
  </si>
  <si>
    <t>Quillon</t>
  </si>
  <si>
    <t>San Ignacio</t>
  </si>
  <si>
    <t>Yungay</t>
  </si>
  <si>
    <t>Quirihue</t>
  </si>
  <si>
    <t>Itata</t>
  </si>
  <si>
    <t>Cobquecura</t>
  </si>
  <si>
    <t>Coelemu</t>
  </si>
  <si>
    <t>Ninhue</t>
  </si>
  <si>
    <t>Portezuelo</t>
  </si>
  <si>
    <t>Ranquil</t>
  </si>
  <si>
    <t>Treguaco</t>
  </si>
  <si>
    <t>San Carlos</t>
  </si>
  <si>
    <t>Punilla</t>
  </si>
  <si>
    <t>Coihueco</t>
  </si>
  <si>
    <t>Niquen</t>
  </si>
  <si>
    <t>San Fabian</t>
  </si>
  <si>
    <t>San Nicolas</t>
  </si>
  <si>
    <t>zona_principal</t>
  </si>
  <si>
    <t>otra_zona_1</t>
  </si>
  <si>
    <t>otra_zona_2</t>
  </si>
  <si>
    <t>Comentario</t>
  </si>
  <si>
    <t>Fuente:</t>
  </si>
  <si>
    <t>Se considero la uicación de la ciudad para deterinar la zona termica principal para comunas con más de una</t>
  </si>
  <si>
    <t>http://admminvuv57.minvu.cl/opensite_20070417155724.aspx</t>
  </si>
  <si>
    <t>Mapas Zonificación Térmica</t>
  </si>
  <si>
    <t>1101</t>
  </si>
  <si>
    <t>1107</t>
  </si>
  <si>
    <t>1401</t>
  </si>
  <si>
    <t>1402</t>
  </si>
  <si>
    <t>1403</t>
  </si>
  <si>
    <t>1404</t>
  </si>
  <si>
    <t>1405</t>
  </si>
  <si>
    <t>2101</t>
  </si>
  <si>
    <t>2102</t>
  </si>
  <si>
    <t>2103</t>
  </si>
  <si>
    <t>2104</t>
  </si>
  <si>
    <t>2201</t>
  </si>
  <si>
    <t>2202</t>
  </si>
  <si>
    <t>2203</t>
  </si>
  <si>
    <t>2301</t>
  </si>
  <si>
    <t>2302</t>
  </si>
  <si>
    <t>3101</t>
  </si>
  <si>
    <t>3102</t>
  </si>
  <si>
    <t>3103</t>
  </si>
  <si>
    <t>3201</t>
  </si>
  <si>
    <t>3202</t>
  </si>
  <si>
    <t>3301</t>
  </si>
  <si>
    <t>3302</t>
  </si>
  <si>
    <t>3303</t>
  </si>
  <si>
    <t>3304</t>
  </si>
  <si>
    <t>4101</t>
  </si>
  <si>
    <t>4102</t>
  </si>
  <si>
    <t>4103</t>
  </si>
  <si>
    <t>4104</t>
  </si>
  <si>
    <t>4105</t>
  </si>
  <si>
    <t>4106</t>
  </si>
  <si>
    <t>4201</t>
  </si>
  <si>
    <t>4202</t>
  </si>
  <si>
    <t>4203</t>
  </si>
  <si>
    <t>4204</t>
  </si>
  <si>
    <t>4301</t>
  </si>
  <si>
    <t>4302</t>
  </si>
  <si>
    <t>4303</t>
  </si>
  <si>
    <t>4304</t>
  </si>
  <si>
    <t>4305</t>
  </si>
  <si>
    <t>5101</t>
  </si>
  <si>
    <t>5102</t>
  </si>
  <si>
    <t>5103</t>
  </si>
  <si>
    <t>5104</t>
  </si>
  <si>
    <t>5105</t>
  </si>
  <si>
    <t>5107</t>
  </si>
  <si>
    <t>5109</t>
  </si>
  <si>
    <t>5201</t>
  </si>
  <si>
    <t>5301</t>
  </si>
  <si>
    <t>5302</t>
  </si>
  <si>
    <t>5303</t>
  </si>
  <si>
    <t>5304</t>
  </si>
  <si>
    <t>5401</t>
  </si>
  <si>
    <t>5402</t>
  </si>
  <si>
    <t>5403</t>
  </si>
  <si>
    <t>5404</t>
  </si>
  <si>
    <t>5405</t>
  </si>
  <si>
    <t>5501</t>
  </si>
  <si>
    <t>5502</t>
  </si>
  <si>
    <t>5503</t>
  </si>
  <si>
    <t>5504</t>
  </si>
  <si>
    <t>5506</t>
  </si>
  <si>
    <t>5601</t>
  </si>
  <si>
    <t>5602</t>
  </si>
  <si>
    <t>5603</t>
  </si>
  <si>
    <t>5604</t>
  </si>
  <si>
    <t>5605</t>
  </si>
  <si>
    <t>5606</t>
  </si>
  <si>
    <t>5701</t>
  </si>
  <si>
    <t>5702</t>
  </si>
  <si>
    <t>5703</t>
  </si>
  <si>
    <t>5704</t>
  </si>
  <si>
    <t>5705</t>
  </si>
  <si>
    <t>5706</t>
  </si>
  <si>
    <t>5801</t>
  </si>
  <si>
    <t>5802</t>
  </si>
  <si>
    <t>5803</t>
  </si>
  <si>
    <t>5804</t>
  </si>
  <si>
    <t>6101</t>
  </si>
  <si>
    <t>6102</t>
  </si>
  <si>
    <t>6103</t>
  </si>
  <si>
    <t>6104</t>
  </si>
  <si>
    <t>6105</t>
  </si>
  <si>
    <t>6106</t>
  </si>
  <si>
    <t>6107</t>
  </si>
  <si>
    <t>6108</t>
  </si>
  <si>
    <t>6109</t>
  </si>
  <si>
    <t>6110</t>
  </si>
  <si>
    <t>6111</t>
  </si>
  <si>
    <t>6112</t>
  </si>
  <si>
    <t>6113</t>
  </si>
  <si>
    <t>6114</t>
  </si>
  <si>
    <t>6115</t>
  </si>
  <si>
    <t>6116</t>
  </si>
  <si>
    <t>6117</t>
  </si>
  <si>
    <t>6201</t>
  </si>
  <si>
    <t>6202</t>
  </si>
  <si>
    <t>6203</t>
  </si>
  <si>
    <t>6204</t>
  </si>
  <si>
    <t>6205</t>
  </si>
  <si>
    <t>6206</t>
  </si>
  <si>
    <t>6301</t>
  </si>
  <si>
    <t>6302</t>
  </si>
  <si>
    <t>6303</t>
  </si>
  <si>
    <t>6304</t>
  </si>
  <si>
    <t>6305</t>
  </si>
  <si>
    <t>6306</t>
  </si>
  <si>
    <t>6307</t>
  </si>
  <si>
    <t>6308</t>
  </si>
  <si>
    <t>6309</t>
  </si>
  <si>
    <t>6310</t>
  </si>
  <si>
    <t>7101</t>
  </si>
  <si>
    <t>7102</t>
  </si>
  <si>
    <t>7103</t>
  </si>
  <si>
    <t>7104</t>
  </si>
  <si>
    <t>7105</t>
  </si>
  <si>
    <t>7106</t>
  </si>
  <si>
    <t>7107</t>
  </si>
  <si>
    <t>7108</t>
  </si>
  <si>
    <t>7109</t>
  </si>
  <si>
    <t>7110</t>
  </si>
  <si>
    <t>7201</t>
  </si>
  <si>
    <t>7202</t>
  </si>
  <si>
    <t>7203</t>
  </si>
  <si>
    <t>7301</t>
  </si>
  <si>
    <t>7302</t>
  </si>
  <si>
    <t>7303</t>
  </si>
  <si>
    <t>7304</t>
  </si>
  <si>
    <t>7305</t>
  </si>
  <si>
    <t>7306</t>
  </si>
  <si>
    <t>7307</t>
  </si>
  <si>
    <t>7308</t>
  </si>
  <si>
    <t>7309</t>
  </si>
  <si>
    <t>7401</t>
  </si>
  <si>
    <t>7402</t>
  </si>
  <si>
    <t>7403</t>
  </si>
  <si>
    <t>7404</t>
  </si>
  <si>
    <t>7405</t>
  </si>
  <si>
    <t>7406</t>
  </si>
  <si>
    <t>7407</t>
  </si>
  <si>
    <t>7408</t>
  </si>
  <si>
    <t>8101</t>
  </si>
  <si>
    <t>8102</t>
  </si>
  <si>
    <t>8103</t>
  </si>
  <si>
    <t>8104</t>
  </si>
  <si>
    <t>8105</t>
  </si>
  <si>
    <t>8106</t>
  </si>
  <si>
    <t>8107</t>
  </si>
  <si>
    <t>8108</t>
  </si>
  <si>
    <t>8109</t>
  </si>
  <si>
    <t>8110</t>
  </si>
  <si>
    <t>8111</t>
  </si>
  <si>
    <t>8112</t>
  </si>
  <si>
    <t>8201</t>
  </si>
  <si>
    <t>8202</t>
  </si>
  <si>
    <t>8203</t>
  </si>
  <si>
    <t>8204</t>
  </si>
  <si>
    <t>8205</t>
  </si>
  <si>
    <t>8206</t>
  </si>
  <si>
    <t>8207</t>
  </si>
  <si>
    <t>8301</t>
  </si>
  <si>
    <t>8302</t>
  </si>
  <si>
    <t>8303</t>
  </si>
  <si>
    <t>8304</t>
  </si>
  <si>
    <t>8305</t>
  </si>
  <si>
    <t>8306</t>
  </si>
  <si>
    <t>8307</t>
  </si>
  <si>
    <t>8308</t>
  </si>
  <si>
    <t>8309</t>
  </si>
  <si>
    <t>8310</t>
  </si>
  <si>
    <t>8311</t>
  </si>
  <si>
    <t>8312</t>
  </si>
  <si>
    <t>8313</t>
  </si>
  <si>
    <t>8314</t>
  </si>
  <si>
    <t>9101</t>
  </si>
  <si>
    <t>9102</t>
  </si>
  <si>
    <t>9103</t>
  </si>
  <si>
    <t>9104</t>
  </si>
  <si>
    <t>9105</t>
  </si>
  <si>
    <t>9106</t>
  </si>
  <si>
    <t>9107</t>
  </si>
  <si>
    <t>9108</t>
  </si>
  <si>
    <t>9109</t>
  </si>
  <si>
    <t>9110</t>
  </si>
  <si>
    <t>9111</t>
  </si>
  <si>
    <t>9112</t>
  </si>
  <si>
    <t>9113</t>
  </si>
  <si>
    <t>9114</t>
  </si>
  <si>
    <t>9115</t>
  </si>
  <si>
    <t>9116</t>
  </si>
  <si>
    <t>9117</t>
  </si>
  <si>
    <t>9118</t>
  </si>
  <si>
    <t>9119</t>
  </si>
  <si>
    <t>9120</t>
  </si>
  <si>
    <t>9121</t>
  </si>
  <si>
    <t>9201</t>
  </si>
  <si>
    <t>9202</t>
  </si>
  <si>
    <t>9203</t>
  </si>
  <si>
    <t>9204</t>
  </si>
  <si>
    <t>9205</t>
  </si>
  <si>
    <t>9206</t>
  </si>
  <si>
    <t>9207</t>
  </si>
  <si>
    <t>9208</t>
  </si>
  <si>
    <t>9209</t>
  </si>
  <si>
    <t>9210</t>
  </si>
  <si>
    <t>9211</t>
  </si>
  <si>
    <t>10101</t>
  </si>
  <si>
    <t>10102</t>
  </si>
  <si>
    <t>10103</t>
  </si>
  <si>
    <t>10104</t>
  </si>
  <si>
    <t>10105</t>
  </si>
  <si>
    <t>10106</t>
  </si>
  <si>
    <t>10107</t>
  </si>
  <si>
    <t>10108</t>
  </si>
  <si>
    <t>10109</t>
  </si>
  <si>
    <t>10201</t>
  </si>
  <si>
    <t>10202</t>
  </si>
  <si>
    <t>10203</t>
  </si>
  <si>
    <t>10204</t>
  </si>
  <si>
    <t>10205</t>
  </si>
  <si>
    <t>10206</t>
  </si>
  <si>
    <t>10207</t>
  </si>
  <si>
    <t>10208</t>
  </si>
  <si>
    <t>10209</t>
  </si>
  <si>
    <t>10210</t>
  </si>
  <si>
    <t>10301</t>
  </si>
  <si>
    <t>10302</t>
  </si>
  <si>
    <t>10303</t>
  </si>
  <si>
    <t>10304</t>
  </si>
  <si>
    <t>10305</t>
  </si>
  <si>
    <t>10306</t>
  </si>
  <si>
    <t>10307</t>
  </si>
  <si>
    <t>10401</t>
  </si>
  <si>
    <t>10402</t>
  </si>
  <si>
    <t>10403</t>
  </si>
  <si>
    <t>10404</t>
  </si>
  <si>
    <t>11101</t>
  </si>
  <si>
    <t>11102</t>
  </si>
  <si>
    <t>11201</t>
  </si>
  <si>
    <t>11202</t>
  </si>
  <si>
    <t>11203</t>
  </si>
  <si>
    <t>11301</t>
  </si>
  <si>
    <t>11302</t>
  </si>
  <si>
    <t>11303</t>
  </si>
  <si>
    <t>11401</t>
  </si>
  <si>
    <t>11402</t>
  </si>
  <si>
    <t>12101</t>
  </si>
  <si>
    <t>12102</t>
  </si>
  <si>
    <t>12103</t>
  </si>
  <si>
    <t>12104</t>
  </si>
  <si>
    <t>12201</t>
  </si>
  <si>
    <t>12202</t>
  </si>
  <si>
    <t>12301</t>
  </si>
  <si>
    <t>12302</t>
  </si>
  <si>
    <t>12303</t>
  </si>
  <si>
    <t>12401</t>
  </si>
  <si>
    <t>12402</t>
  </si>
  <si>
    <t>13101</t>
  </si>
  <si>
    <t>13102</t>
  </si>
  <si>
    <t>13103</t>
  </si>
  <si>
    <t>13104</t>
  </si>
  <si>
    <t>13105</t>
  </si>
  <si>
    <t>13106</t>
  </si>
  <si>
    <t>13107</t>
  </si>
  <si>
    <t>13108</t>
  </si>
  <si>
    <t>13109</t>
  </si>
  <si>
    <t>13110</t>
  </si>
  <si>
    <t>13111</t>
  </si>
  <si>
    <t>13112</t>
  </si>
  <si>
    <t>13113</t>
  </si>
  <si>
    <t>13114</t>
  </si>
  <si>
    <t>13115</t>
  </si>
  <si>
    <t>13116</t>
  </si>
  <si>
    <t>13117</t>
  </si>
  <si>
    <t>13118</t>
  </si>
  <si>
    <t>13119</t>
  </si>
  <si>
    <t>13120</t>
  </si>
  <si>
    <t>13121</t>
  </si>
  <si>
    <t>13122</t>
  </si>
  <si>
    <t>13123</t>
  </si>
  <si>
    <t>13124</t>
  </si>
  <si>
    <t>13125</t>
  </si>
  <si>
    <t>13126</t>
  </si>
  <si>
    <t>13127</t>
  </si>
  <si>
    <t>13128</t>
  </si>
  <si>
    <t>13129</t>
  </si>
  <si>
    <t>13130</t>
  </si>
  <si>
    <t>13131</t>
  </si>
  <si>
    <t>13132</t>
  </si>
  <si>
    <t>13201</t>
  </si>
  <si>
    <t>13202</t>
  </si>
  <si>
    <t>13203</t>
  </si>
  <si>
    <t>13301</t>
  </si>
  <si>
    <t>13302</t>
  </si>
  <si>
    <t>13303</t>
  </si>
  <si>
    <t>13401</t>
  </si>
  <si>
    <t>13402</t>
  </si>
  <si>
    <t>13403</t>
  </si>
  <si>
    <t>13404</t>
  </si>
  <si>
    <t>13501</t>
  </si>
  <si>
    <t>13502</t>
  </si>
  <si>
    <t>13503</t>
  </si>
  <si>
    <t>13504</t>
  </si>
  <si>
    <t>13505</t>
  </si>
  <si>
    <t>13601</t>
  </si>
  <si>
    <t>13602</t>
  </si>
  <si>
    <t>13603</t>
  </si>
  <si>
    <t>13604</t>
  </si>
  <si>
    <t>13605</t>
  </si>
  <si>
    <t>14101</t>
  </si>
  <si>
    <t>14102</t>
  </si>
  <si>
    <t>14103</t>
  </si>
  <si>
    <t>14104</t>
  </si>
  <si>
    <t>14105</t>
  </si>
  <si>
    <t>14106</t>
  </si>
  <si>
    <t>14107</t>
  </si>
  <si>
    <t>14108</t>
  </si>
  <si>
    <t>14201</t>
  </si>
  <si>
    <t>14202</t>
  </si>
  <si>
    <t>14203</t>
  </si>
  <si>
    <t>14204</t>
  </si>
  <si>
    <t>15101</t>
  </si>
  <si>
    <t>15102</t>
  </si>
  <si>
    <t>15201</t>
  </si>
  <si>
    <t>15202</t>
  </si>
  <si>
    <t>16101</t>
  </si>
  <si>
    <t>16102</t>
  </si>
  <si>
    <t>16103</t>
  </si>
  <si>
    <t>16104</t>
  </si>
  <si>
    <t>16105</t>
  </si>
  <si>
    <t>16106</t>
  </si>
  <si>
    <t>16107</t>
  </si>
  <si>
    <t>16108</t>
  </si>
  <si>
    <t>16109</t>
  </si>
  <si>
    <t>16201</t>
  </si>
  <si>
    <t>16202</t>
  </si>
  <si>
    <t>16203</t>
  </si>
  <si>
    <t>16204</t>
  </si>
  <si>
    <t>16205</t>
  </si>
  <si>
    <t>16206</t>
  </si>
  <si>
    <t>16207</t>
  </si>
  <si>
    <t>16301</t>
  </si>
  <si>
    <t>16302</t>
  </si>
  <si>
    <t>16303</t>
  </si>
  <si>
    <t>16304</t>
  </si>
  <si>
    <t>16305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</si>
</sst>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0" borderId="0" xfId="2"/>
    <xf numFmtId="0" fontId="0" fillId="0" borderId="0" xfId="0" applyNumberFormat="1"/>
  </cellXfs>
  <cellStyles count="3">
    <cellStyle name="Explanatory Text" xfId="1" builtinId="5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admminvuv57.minvu.cl/incjs/download.aspx?glb_cod_nodo=20070402125030&amp;hdd_nom_archivo=mapas%20actualizados.7z" TargetMode="External"/><Relationship Id="rId1" Type="http://schemas.openxmlformats.org/officeDocument/2006/relationships/hyperlink" Target="http://admminvuv57.minvu.cl/opensite_20070417155724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7"/>
  <sheetViews>
    <sheetView tabSelected="1" workbookViewId="0">
      <selection activeCell="E10" sqref="E10"/>
    </sheetView>
  </sheetViews>
  <sheetFormatPr defaultRowHeight="15" x14ac:dyDescent="0.25"/>
  <cols>
    <col min="1" max="1" width="16" bestFit="1" customWidth="1"/>
    <col min="2" max="2" width="40.140625" bestFit="1" customWidth="1"/>
    <col min="3" max="3" width="16.140625" bestFit="1" customWidth="1"/>
    <col min="4" max="4" width="23.140625" bestFit="1" customWidth="1"/>
    <col min="5" max="5" width="17.28515625" customWidth="1"/>
    <col min="6" max="6" width="20.85546875" bestFit="1" customWidth="1"/>
    <col min="7" max="7" width="14" bestFit="1" customWidth="1"/>
    <col min="8" max="9" width="11.7109375" bestFit="1" customWidth="1"/>
    <col min="10" max="10" width="11" style="1" bestFit="1" customWidth="1"/>
  </cols>
  <sheetData>
    <row r="1" spans="1:10" x14ac:dyDescent="0.25">
      <c r="A1" t="s">
        <v>4</v>
      </c>
      <c r="B1" t="s">
        <v>5</v>
      </c>
      <c r="C1" t="s">
        <v>2</v>
      </c>
      <c r="D1" t="s">
        <v>3</v>
      </c>
      <c r="E1" t="s">
        <v>0</v>
      </c>
      <c r="F1" t="s">
        <v>1</v>
      </c>
      <c r="G1" t="s">
        <v>390</v>
      </c>
      <c r="H1" t="s">
        <v>391</v>
      </c>
      <c r="I1" t="s">
        <v>392</v>
      </c>
      <c r="J1" s="1" t="s">
        <v>393</v>
      </c>
    </row>
    <row r="2" spans="1:10" x14ac:dyDescent="0.25">
      <c r="A2">
        <v>1</v>
      </c>
      <c r="B2" t="s">
        <v>7</v>
      </c>
      <c r="C2">
        <v>11</v>
      </c>
      <c r="D2" t="s">
        <v>6</v>
      </c>
      <c r="E2" s="3" t="s">
        <v>398</v>
      </c>
      <c r="F2" t="s">
        <v>6</v>
      </c>
      <c r="G2">
        <v>1</v>
      </c>
    </row>
    <row r="3" spans="1:10" x14ac:dyDescent="0.25">
      <c r="A3">
        <v>1</v>
      </c>
      <c r="B3" t="s">
        <v>7</v>
      </c>
      <c r="C3">
        <v>11</v>
      </c>
      <c r="D3" t="s">
        <v>6</v>
      </c>
      <c r="E3" s="3" t="s">
        <v>399</v>
      </c>
      <c r="F3" t="s">
        <v>8</v>
      </c>
      <c r="G3">
        <v>1</v>
      </c>
      <c r="J3" s="1" t="str">
        <f>"= Iquique"</f>
        <v>= Iquique</v>
      </c>
    </row>
    <row r="4" spans="1:10" x14ac:dyDescent="0.25">
      <c r="A4">
        <v>1</v>
      </c>
      <c r="B4" t="s">
        <v>7</v>
      </c>
      <c r="C4">
        <v>14</v>
      </c>
      <c r="D4" t="s">
        <v>10</v>
      </c>
      <c r="E4" s="3" t="s">
        <v>400</v>
      </c>
      <c r="F4" t="s">
        <v>9</v>
      </c>
      <c r="G4">
        <v>1</v>
      </c>
      <c r="H4">
        <v>5</v>
      </c>
    </row>
    <row r="5" spans="1:10" x14ac:dyDescent="0.25">
      <c r="A5">
        <v>1</v>
      </c>
      <c r="B5" t="s">
        <v>7</v>
      </c>
      <c r="C5">
        <v>14</v>
      </c>
      <c r="D5" t="s">
        <v>10</v>
      </c>
      <c r="E5" s="3" t="s">
        <v>401</v>
      </c>
      <c r="F5" t="s">
        <v>11</v>
      </c>
      <c r="G5">
        <v>1</v>
      </c>
      <c r="H5">
        <v>5</v>
      </c>
    </row>
    <row r="6" spans="1:10" x14ac:dyDescent="0.25">
      <c r="A6">
        <v>1</v>
      </c>
      <c r="B6" t="s">
        <v>7</v>
      </c>
      <c r="C6">
        <v>14</v>
      </c>
      <c r="D6" t="s">
        <v>10</v>
      </c>
      <c r="E6" s="3" t="s">
        <v>402</v>
      </c>
      <c r="F6" t="s">
        <v>12</v>
      </c>
      <c r="G6">
        <v>7</v>
      </c>
    </row>
    <row r="7" spans="1:10" x14ac:dyDescent="0.25">
      <c r="A7">
        <v>1</v>
      </c>
      <c r="B7" t="s">
        <v>7</v>
      </c>
      <c r="C7">
        <v>14</v>
      </c>
      <c r="D7" t="s">
        <v>10</v>
      </c>
      <c r="E7" s="3" t="s">
        <v>403</v>
      </c>
      <c r="F7" t="s">
        <v>13</v>
      </c>
      <c r="G7">
        <v>1</v>
      </c>
      <c r="H7">
        <v>5</v>
      </c>
    </row>
    <row r="8" spans="1:10" x14ac:dyDescent="0.25">
      <c r="A8">
        <v>1</v>
      </c>
      <c r="B8" t="s">
        <v>7</v>
      </c>
      <c r="C8">
        <v>14</v>
      </c>
      <c r="D8" t="s">
        <v>10</v>
      </c>
      <c r="E8" s="3" t="s">
        <v>404</v>
      </c>
      <c r="F8" t="s">
        <v>14</v>
      </c>
      <c r="G8">
        <v>1</v>
      </c>
      <c r="H8">
        <v>5</v>
      </c>
      <c r="I8">
        <v>7</v>
      </c>
    </row>
    <row r="9" spans="1:10" x14ac:dyDescent="0.25">
      <c r="A9">
        <v>2</v>
      </c>
      <c r="B9" t="s">
        <v>15</v>
      </c>
      <c r="C9">
        <v>21</v>
      </c>
      <c r="D9" t="s">
        <v>15</v>
      </c>
      <c r="E9" s="3" t="s">
        <v>405</v>
      </c>
      <c r="F9" t="s">
        <v>15</v>
      </c>
      <c r="G9">
        <v>1</v>
      </c>
      <c r="H9">
        <v>5</v>
      </c>
      <c r="I9">
        <v>7</v>
      </c>
    </row>
    <row r="10" spans="1:10" x14ac:dyDescent="0.25">
      <c r="A10">
        <v>2</v>
      </c>
      <c r="B10" t="s">
        <v>15</v>
      </c>
      <c r="C10">
        <v>21</v>
      </c>
      <c r="D10" t="s">
        <v>15</v>
      </c>
      <c r="E10" s="3" t="s">
        <v>406</v>
      </c>
      <c r="F10" t="s">
        <v>16</v>
      </c>
      <c r="G10">
        <v>1</v>
      </c>
    </row>
    <row r="11" spans="1:10" x14ac:dyDescent="0.25">
      <c r="A11">
        <v>2</v>
      </c>
      <c r="B11" t="s">
        <v>15</v>
      </c>
      <c r="C11">
        <v>21</v>
      </c>
      <c r="D11" t="s">
        <v>15</v>
      </c>
      <c r="E11" s="3" t="s">
        <v>407</v>
      </c>
      <c r="F11" t="s">
        <v>17</v>
      </c>
      <c r="G11">
        <v>1</v>
      </c>
      <c r="H11">
        <v>2</v>
      </c>
    </row>
    <row r="12" spans="1:10" x14ac:dyDescent="0.25">
      <c r="A12">
        <v>2</v>
      </c>
      <c r="B12" t="s">
        <v>15</v>
      </c>
      <c r="C12">
        <v>21</v>
      </c>
      <c r="D12" t="s">
        <v>15</v>
      </c>
      <c r="E12" s="3" t="s">
        <v>408</v>
      </c>
      <c r="F12" t="s">
        <v>18</v>
      </c>
      <c r="G12">
        <v>1</v>
      </c>
      <c r="H12">
        <v>5</v>
      </c>
    </row>
    <row r="13" spans="1:10" x14ac:dyDescent="0.25">
      <c r="A13">
        <v>2</v>
      </c>
      <c r="B13" t="s">
        <v>15</v>
      </c>
      <c r="C13">
        <v>22</v>
      </c>
      <c r="D13" t="s">
        <v>20</v>
      </c>
      <c r="E13" s="3" t="s">
        <v>409</v>
      </c>
      <c r="F13" t="s">
        <v>19</v>
      </c>
      <c r="G13">
        <v>2</v>
      </c>
      <c r="H13">
        <v>5</v>
      </c>
      <c r="I13">
        <v>7</v>
      </c>
    </row>
    <row r="14" spans="1:10" x14ac:dyDescent="0.25">
      <c r="A14">
        <v>2</v>
      </c>
      <c r="B14" t="s">
        <v>15</v>
      </c>
      <c r="C14">
        <v>22</v>
      </c>
      <c r="D14" t="s">
        <v>20</v>
      </c>
      <c r="E14" s="3" t="s">
        <v>410</v>
      </c>
      <c r="F14" t="s">
        <v>21</v>
      </c>
      <c r="G14">
        <v>7</v>
      </c>
    </row>
    <row r="15" spans="1:10" x14ac:dyDescent="0.25">
      <c r="A15">
        <v>2</v>
      </c>
      <c r="B15" t="s">
        <v>15</v>
      </c>
      <c r="C15">
        <v>22</v>
      </c>
      <c r="D15" t="s">
        <v>20</v>
      </c>
      <c r="E15" s="3" t="s">
        <v>411</v>
      </c>
      <c r="F15" t="s">
        <v>22</v>
      </c>
      <c r="G15">
        <v>2</v>
      </c>
      <c r="H15">
        <v>5</v>
      </c>
      <c r="I15">
        <v>7</v>
      </c>
    </row>
    <row r="16" spans="1:10" x14ac:dyDescent="0.25">
      <c r="A16">
        <v>2</v>
      </c>
      <c r="B16" t="s">
        <v>15</v>
      </c>
      <c r="C16">
        <v>23</v>
      </c>
      <c r="D16" t="s">
        <v>23</v>
      </c>
      <c r="E16" s="3" t="s">
        <v>412</v>
      </c>
      <c r="F16" t="s">
        <v>23</v>
      </c>
      <c r="G16">
        <v>1</v>
      </c>
      <c r="H16">
        <v>5</v>
      </c>
    </row>
    <row r="17" spans="1:9" x14ac:dyDescent="0.25">
      <c r="A17">
        <v>2</v>
      </c>
      <c r="B17" t="s">
        <v>15</v>
      </c>
      <c r="C17">
        <v>23</v>
      </c>
      <c r="D17" t="s">
        <v>23</v>
      </c>
      <c r="E17" s="3" t="s">
        <v>413</v>
      </c>
      <c r="F17" t="s">
        <v>24</v>
      </c>
      <c r="G17">
        <v>1</v>
      </c>
    </row>
    <row r="18" spans="1:9" x14ac:dyDescent="0.25">
      <c r="A18">
        <v>3</v>
      </c>
      <c r="B18" t="s">
        <v>26</v>
      </c>
      <c r="C18">
        <v>31</v>
      </c>
      <c r="D18" t="s">
        <v>25</v>
      </c>
      <c r="E18" s="3" t="s">
        <v>414</v>
      </c>
      <c r="F18" t="s">
        <v>25</v>
      </c>
      <c r="G18">
        <v>1</v>
      </c>
      <c r="H18">
        <v>4</v>
      </c>
      <c r="I18">
        <v>7</v>
      </c>
    </row>
    <row r="19" spans="1:9" x14ac:dyDescent="0.25">
      <c r="A19">
        <v>3</v>
      </c>
      <c r="B19" t="s">
        <v>26</v>
      </c>
      <c r="C19">
        <v>31</v>
      </c>
      <c r="D19" t="s">
        <v>25</v>
      </c>
      <c r="E19" s="3" t="s">
        <v>415</v>
      </c>
      <c r="F19" t="s">
        <v>27</v>
      </c>
      <c r="G19">
        <v>1</v>
      </c>
    </row>
    <row r="20" spans="1:9" x14ac:dyDescent="0.25">
      <c r="A20">
        <v>3</v>
      </c>
      <c r="B20" t="s">
        <v>26</v>
      </c>
      <c r="C20">
        <v>31</v>
      </c>
      <c r="D20" t="s">
        <v>25</v>
      </c>
      <c r="E20" s="3" t="s">
        <v>416</v>
      </c>
      <c r="F20" t="s">
        <v>28</v>
      </c>
      <c r="G20">
        <v>1</v>
      </c>
      <c r="H20">
        <v>4</v>
      </c>
      <c r="I20">
        <v>7</v>
      </c>
    </row>
    <row r="21" spans="1:9" x14ac:dyDescent="0.25">
      <c r="A21">
        <v>3</v>
      </c>
      <c r="B21" t="s">
        <v>26</v>
      </c>
      <c r="C21">
        <v>32</v>
      </c>
      <c r="D21" t="s">
        <v>29</v>
      </c>
      <c r="E21" s="3" t="s">
        <v>417</v>
      </c>
      <c r="F21" t="s">
        <v>29</v>
      </c>
      <c r="G21">
        <v>1</v>
      </c>
    </row>
    <row r="22" spans="1:9" x14ac:dyDescent="0.25">
      <c r="A22">
        <v>3</v>
      </c>
      <c r="B22" t="s">
        <v>26</v>
      </c>
      <c r="C22">
        <v>32</v>
      </c>
      <c r="D22" t="s">
        <v>29</v>
      </c>
      <c r="E22" s="3" t="s">
        <v>418</v>
      </c>
      <c r="F22" t="s">
        <v>30</v>
      </c>
      <c r="G22">
        <v>1</v>
      </c>
      <c r="H22">
        <v>4</v>
      </c>
      <c r="I22">
        <v>7</v>
      </c>
    </row>
    <row r="23" spans="1:9" x14ac:dyDescent="0.25">
      <c r="A23">
        <v>3</v>
      </c>
      <c r="B23" t="s">
        <v>26</v>
      </c>
      <c r="C23">
        <v>33</v>
      </c>
      <c r="D23" t="s">
        <v>32</v>
      </c>
      <c r="E23" s="3" t="s">
        <v>419</v>
      </c>
      <c r="F23" t="s">
        <v>31</v>
      </c>
      <c r="G23">
        <v>1</v>
      </c>
      <c r="H23">
        <v>3</v>
      </c>
    </row>
    <row r="24" spans="1:9" x14ac:dyDescent="0.25">
      <c r="A24">
        <v>3</v>
      </c>
      <c r="B24" t="s">
        <v>26</v>
      </c>
      <c r="C24">
        <v>33</v>
      </c>
      <c r="D24" t="s">
        <v>32</v>
      </c>
      <c r="E24" s="3" t="s">
        <v>420</v>
      </c>
      <c r="F24" t="s">
        <v>33</v>
      </c>
      <c r="G24">
        <v>3</v>
      </c>
      <c r="H24">
        <v>7</v>
      </c>
    </row>
    <row r="25" spans="1:9" x14ac:dyDescent="0.25">
      <c r="A25">
        <v>3</v>
      </c>
      <c r="B25" t="s">
        <v>26</v>
      </c>
      <c r="C25">
        <v>33</v>
      </c>
      <c r="D25" t="s">
        <v>32</v>
      </c>
      <c r="E25" s="3" t="s">
        <v>421</v>
      </c>
      <c r="F25" t="s">
        <v>34</v>
      </c>
      <c r="G25">
        <v>1</v>
      </c>
    </row>
    <row r="26" spans="1:9" x14ac:dyDescent="0.25">
      <c r="A26">
        <v>3</v>
      </c>
      <c r="B26" t="s">
        <v>26</v>
      </c>
      <c r="C26">
        <v>33</v>
      </c>
      <c r="D26" t="s">
        <v>32</v>
      </c>
      <c r="E26" s="3" t="s">
        <v>422</v>
      </c>
      <c r="F26" t="s">
        <v>32</v>
      </c>
      <c r="G26">
        <v>1</v>
      </c>
    </row>
    <row r="27" spans="1:9" x14ac:dyDescent="0.25">
      <c r="A27">
        <v>4</v>
      </c>
      <c r="B27" t="s">
        <v>37</v>
      </c>
      <c r="C27">
        <v>41</v>
      </c>
      <c r="D27" t="s">
        <v>36</v>
      </c>
      <c r="E27" s="3" t="s">
        <v>423</v>
      </c>
      <c r="F27" t="s">
        <v>35</v>
      </c>
      <c r="G27">
        <v>1</v>
      </c>
      <c r="H27">
        <v>3</v>
      </c>
    </row>
    <row r="28" spans="1:9" x14ac:dyDescent="0.25">
      <c r="A28">
        <v>4</v>
      </c>
      <c r="B28" t="s">
        <v>37</v>
      </c>
      <c r="C28">
        <v>41</v>
      </c>
      <c r="D28" t="s">
        <v>36</v>
      </c>
      <c r="E28" s="3" t="s">
        <v>424</v>
      </c>
      <c r="F28" t="s">
        <v>37</v>
      </c>
      <c r="G28">
        <v>1</v>
      </c>
    </row>
    <row r="29" spans="1:9" x14ac:dyDescent="0.25">
      <c r="A29">
        <v>4</v>
      </c>
      <c r="B29" t="s">
        <v>37</v>
      </c>
      <c r="C29">
        <v>41</v>
      </c>
      <c r="D29" t="s">
        <v>36</v>
      </c>
      <c r="E29" s="3" t="s">
        <v>425</v>
      </c>
      <c r="F29" t="s">
        <v>38</v>
      </c>
      <c r="G29">
        <v>2</v>
      </c>
    </row>
    <row r="30" spans="1:9" x14ac:dyDescent="0.25">
      <c r="A30">
        <v>4</v>
      </c>
      <c r="B30" t="s">
        <v>37</v>
      </c>
      <c r="C30">
        <v>41</v>
      </c>
      <c r="D30" t="s">
        <v>36</v>
      </c>
      <c r="E30" s="3" t="s">
        <v>426</v>
      </c>
      <c r="F30" t="s">
        <v>39</v>
      </c>
      <c r="G30">
        <v>1</v>
      </c>
      <c r="H30">
        <v>3</v>
      </c>
    </row>
    <row r="31" spans="1:9" x14ac:dyDescent="0.25">
      <c r="A31">
        <v>4</v>
      </c>
      <c r="B31" t="s">
        <v>37</v>
      </c>
      <c r="C31">
        <v>41</v>
      </c>
      <c r="D31" t="s">
        <v>36</v>
      </c>
      <c r="E31" s="3" t="s">
        <v>427</v>
      </c>
      <c r="F31" t="s">
        <v>40</v>
      </c>
      <c r="G31">
        <v>3</v>
      </c>
      <c r="H31">
        <v>7</v>
      </c>
    </row>
    <row r="32" spans="1:9" x14ac:dyDescent="0.25">
      <c r="A32">
        <v>4</v>
      </c>
      <c r="B32" t="s">
        <v>37</v>
      </c>
      <c r="C32">
        <v>41</v>
      </c>
      <c r="D32" t="s">
        <v>36</v>
      </c>
      <c r="E32" s="3" t="s">
        <v>428</v>
      </c>
      <c r="F32" t="s">
        <v>41</v>
      </c>
      <c r="G32">
        <v>2</v>
      </c>
      <c r="H32">
        <v>3</v>
      </c>
      <c r="I32">
        <v>7</v>
      </c>
    </row>
    <row r="33" spans="1:9" x14ac:dyDescent="0.25">
      <c r="A33">
        <v>4</v>
      </c>
      <c r="B33" t="s">
        <v>37</v>
      </c>
      <c r="C33">
        <v>42</v>
      </c>
      <c r="D33" t="s">
        <v>43</v>
      </c>
      <c r="E33" s="3" t="s">
        <v>429</v>
      </c>
      <c r="F33" t="s">
        <v>42</v>
      </c>
      <c r="G33">
        <v>2</v>
      </c>
      <c r="H33">
        <v>5</v>
      </c>
      <c r="I33">
        <v>7</v>
      </c>
    </row>
    <row r="34" spans="1:9" x14ac:dyDescent="0.25">
      <c r="A34">
        <v>4</v>
      </c>
      <c r="B34" t="s">
        <v>37</v>
      </c>
      <c r="C34">
        <v>42</v>
      </c>
      <c r="D34" t="s">
        <v>43</v>
      </c>
      <c r="E34" s="3" t="s">
        <v>430</v>
      </c>
      <c r="F34" t="s">
        <v>44</v>
      </c>
      <c r="G34">
        <v>2</v>
      </c>
    </row>
    <row r="35" spans="1:9" x14ac:dyDescent="0.25">
      <c r="A35">
        <v>4</v>
      </c>
      <c r="B35" t="s">
        <v>37</v>
      </c>
      <c r="C35">
        <v>42</v>
      </c>
      <c r="D35" t="s">
        <v>43</v>
      </c>
      <c r="E35" s="3" t="s">
        <v>431</v>
      </c>
      <c r="F35" t="s">
        <v>45</v>
      </c>
      <c r="G35">
        <v>2</v>
      </c>
    </row>
    <row r="36" spans="1:9" x14ac:dyDescent="0.25">
      <c r="A36">
        <v>4</v>
      </c>
      <c r="B36" t="s">
        <v>37</v>
      </c>
      <c r="C36">
        <v>42</v>
      </c>
      <c r="D36" t="s">
        <v>43</v>
      </c>
      <c r="E36" s="3" t="s">
        <v>432</v>
      </c>
      <c r="F36" t="s">
        <v>46</v>
      </c>
      <c r="G36">
        <v>2</v>
      </c>
      <c r="H36">
        <v>5</v>
      </c>
      <c r="I36">
        <v>7</v>
      </c>
    </row>
    <row r="37" spans="1:9" x14ac:dyDescent="0.25">
      <c r="A37">
        <v>4</v>
      </c>
      <c r="B37" t="s">
        <v>37</v>
      </c>
      <c r="C37">
        <v>43</v>
      </c>
      <c r="D37" t="s">
        <v>48</v>
      </c>
      <c r="E37" s="3" t="s">
        <v>433</v>
      </c>
      <c r="F37" t="s">
        <v>47</v>
      </c>
      <c r="G37">
        <v>2</v>
      </c>
    </row>
    <row r="38" spans="1:9" x14ac:dyDescent="0.25">
      <c r="A38">
        <v>4</v>
      </c>
      <c r="B38" t="s">
        <v>37</v>
      </c>
      <c r="C38">
        <v>43</v>
      </c>
      <c r="D38" t="s">
        <v>48</v>
      </c>
      <c r="E38" s="3" t="s">
        <v>434</v>
      </c>
      <c r="F38" t="s">
        <v>49</v>
      </c>
      <c r="G38">
        <v>2</v>
      </c>
      <c r="H38">
        <v>5</v>
      </c>
    </row>
    <row r="39" spans="1:9" x14ac:dyDescent="0.25">
      <c r="A39">
        <v>4</v>
      </c>
      <c r="B39" t="s">
        <v>37</v>
      </c>
      <c r="C39">
        <v>43</v>
      </c>
      <c r="D39" t="s">
        <v>48</v>
      </c>
      <c r="E39" s="3" t="s">
        <v>435</v>
      </c>
      <c r="F39" t="s">
        <v>50</v>
      </c>
      <c r="G39">
        <v>2</v>
      </c>
      <c r="H39">
        <v>5</v>
      </c>
      <c r="I39">
        <v>7</v>
      </c>
    </row>
    <row r="40" spans="1:9" x14ac:dyDescent="0.25">
      <c r="A40">
        <v>4</v>
      </c>
      <c r="B40" t="s">
        <v>37</v>
      </c>
      <c r="C40">
        <v>43</v>
      </c>
      <c r="D40" t="s">
        <v>48</v>
      </c>
      <c r="E40" s="3" t="s">
        <v>436</v>
      </c>
      <c r="F40" t="s">
        <v>51</v>
      </c>
      <c r="G40">
        <v>2</v>
      </c>
    </row>
    <row r="41" spans="1:9" x14ac:dyDescent="0.25">
      <c r="A41">
        <v>4</v>
      </c>
      <c r="B41" t="s">
        <v>37</v>
      </c>
      <c r="C41">
        <v>43</v>
      </c>
      <c r="D41" t="s">
        <v>48</v>
      </c>
      <c r="E41" s="3" t="s">
        <v>437</v>
      </c>
      <c r="F41" t="s">
        <v>52</v>
      </c>
      <c r="G41">
        <v>2</v>
      </c>
      <c r="H41">
        <v>7</v>
      </c>
    </row>
    <row r="42" spans="1:9" x14ac:dyDescent="0.25">
      <c r="A42">
        <v>5</v>
      </c>
      <c r="B42" t="s">
        <v>53</v>
      </c>
      <c r="C42">
        <v>51</v>
      </c>
      <c r="D42" t="s">
        <v>53</v>
      </c>
      <c r="E42" s="3" t="s">
        <v>438</v>
      </c>
      <c r="F42" t="s">
        <v>53</v>
      </c>
      <c r="G42">
        <v>2</v>
      </c>
    </row>
    <row r="43" spans="1:9" x14ac:dyDescent="0.25">
      <c r="A43">
        <v>5</v>
      </c>
      <c r="B43" t="s">
        <v>53</v>
      </c>
      <c r="C43">
        <v>51</v>
      </c>
      <c r="D43" t="s">
        <v>53</v>
      </c>
      <c r="E43" s="3" t="s">
        <v>439</v>
      </c>
      <c r="F43" t="s">
        <v>54</v>
      </c>
      <c r="G43">
        <v>2</v>
      </c>
    </row>
    <row r="44" spans="1:9" x14ac:dyDescent="0.25">
      <c r="A44">
        <v>5</v>
      </c>
      <c r="B44" t="s">
        <v>53</v>
      </c>
      <c r="C44">
        <v>51</v>
      </c>
      <c r="D44" t="s">
        <v>53</v>
      </c>
      <c r="E44" s="3" t="s">
        <v>440</v>
      </c>
      <c r="F44" t="s">
        <v>55</v>
      </c>
      <c r="G44">
        <v>2</v>
      </c>
    </row>
    <row r="45" spans="1:9" x14ac:dyDescent="0.25">
      <c r="A45">
        <v>5</v>
      </c>
      <c r="B45" t="s">
        <v>53</v>
      </c>
      <c r="C45">
        <v>51</v>
      </c>
      <c r="D45" t="s">
        <v>53</v>
      </c>
      <c r="E45" s="3" t="s">
        <v>441</v>
      </c>
      <c r="F45" t="s">
        <v>56</v>
      </c>
      <c r="G45">
        <v>2</v>
      </c>
    </row>
    <row r="46" spans="1:9" x14ac:dyDescent="0.25">
      <c r="A46">
        <v>5</v>
      </c>
      <c r="B46" t="s">
        <v>53</v>
      </c>
      <c r="C46">
        <v>51</v>
      </c>
      <c r="D46" t="s">
        <v>53</v>
      </c>
      <c r="E46" s="3" t="s">
        <v>442</v>
      </c>
      <c r="F46" t="s">
        <v>57</v>
      </c>
      <c r="G46">
        <v>2</v>
      </c>
    </row>
    <row r="47" spans="1:9" x14ac:dyDescent="0.25">
      <c r="A47">
        <v>5</v>
      </c>
      <c r="B47" t="s">
        <v>53</v>
      </c>
      <c r="C47">
        <v>51</v>
      </c>
      <c r="D47" t="s">
        <v>53</v>
      </c>
      <c r="E47" s="3" t="s">
        <v>443</v>
      </c>
      <c r="F47" t="s">
        <v>58</v>
      </c>
      <c r="G47">
        <v>2</v>
      </c>
    </row>
    <row r="48" spans="1:9" x14ac:dyDescent="0.25">
      <c r="A48">
        <v>5</v>
      </c>
      <c r="B48" t="s">
        <v>53</v>
      </c>
      <c r="C48">
        <v>51</v>
      </c>
      <c r="D48" t="s">
        <v>53</v>
      </c>
      <c r="E48" s="3" t="s">
        <v>444</v>
      </c>
      <c r="F48" t="s">
        <v>59</v>
      </c>
      <c r="G48">
        <v>2</v>
      </c>
    </row>
    <row r="49" spans="1:9" x14ac:dyDescent="0.25">
      <c r="A49">
        <v>5</v>
      </c>
      <c r="B49" t="s">
        <v>53</v>
      </c>
      <c r="C49">
        <v>52</v>
      </c>
      <c r="D49" t="s">
        <v>60</v>
      </c>
      <c r="E49" s="3" t="s">
        <v>445</v>
      </c>
      <c r="F49" t="s">
        <v>60</v>
      </c>
      <c r="G49">
        <v>2</v>
      </c>
    </row>
    <row r="50" spans="1:9" x14ac:dyDescent="0.25">
      <c r="A50">
        <v>5</v>
      </c>
      <c r="B50" t="s">
        <v>53</v>
      </c>
      <c r="C50">
        <v>53</v>
      </c>
      <c r="D50" t="s">
        <v>61</v>
      </c>
      <c r="E50" s="3" t="s">
        <v>446</v>
      </c>
      <c r="F50" t="s">
        <v>61</v>
      </c>
      <c r="G50">
        <v>3</v>
      </c>
      <c r="H50">
        <v>5</v>
      </c>
      <c r="I50">
        <v>7</v>
      </c>
    </row>
    <row r="51" spans="1:9" x14ac:dyDescent="0.25">
      <c r="A51">
        <v>5</v>
      </c>
      <c r="B51" t="s">
        <v>53</v>
      </c>
      <c r="C51">
        <v>53</v>
      </c>
      <c r="D51" t="s">
        <v>61</v>
      </c>
      <c r="E51" s="3" t="s">
        <v>447</v>
      </c>
      <c r="F51" t="s">
        <v>62</v>
      </c>
      <c r="G51">
        <v>3</v>
      </c>
      <c r="H51">
        <v>5</v>
      </c>
    </row>
    <row r="52" spans="1:9" x14ac:dyDescent="0.25">
      <c r="A52">
        <v>5</v>
      </c>
      <c r="B52" t="s">
        <v>53</v>
      </c>
      <c r="C52">
        <v>53</v>
      </c>
      <c r="D52" t="s">
        <v>61</v>
      </c>
      <c r="E52" s="3" t="s">
        <v>448</v>
      </c>
      <c r="F52" t="s">
        <v>63</v>
      </c>
      <c r="G52">
        <v>3</v>
      </c>
    </row>
    <row r="53" spans="1:9" x14ac:dyDescent="0.25">
      <c r="A53">
        <v>5</v>
      </c>
      <c r="B53" t="s">
        <v>53</v>
      </c>
      <c r="C53">
        <v>53</v>
      </c>
      <c r="D53" t="s">
        <v>61</v>
      </c>
      <c r="E53" s="3" t="s">
        <v>449</v>
      </c>
      <c r="F53" t="s">
        <v>64</v>
      </c>
      <c r="G53">
        <v>2</v>
      </c>
      <c r="H53">
        <v>5</v>
      </c>
      <c r="I53">
        <v>7</v>
      </c>
    </row>
    <row r="54" spans="1:9" x14ac:dyDescent="0.25">
      <c r="A54">
        <v>5</v>
      </c>
      <c r="B54" t="s">
        <v>53</v>
      </c>
      <c r="C54">
        <v>54</v>
      </c>
      <c r="D54" t="s">
        <v>66</v>
      </c>
      <c r="E54" s="3" t="s">
        <v>450</v>
      </c>
      <c r="F54" t="s">
        <v>65</v>
      </c>
      <c r="G54">
        <v>2</v>
      </c>
    </row>
    <row r="55" spans="1:9" x14ac:dyDescent="0.25">
      <c r="A55">
        <v>5</v>
      </c>
      <c r="B55" t="s">
        <v>53</v>
      </c>
      <c r="C55">
        <v>54</v>
      </c>
      <c r="D55" t="s">
        <v>66</v>
      </c>
      <c r="E55" s="3" t="s">
        <v>451</v>
      </c>
      <c r="F55" t="s">
        <v>67</v>
      </c>
      <c r="G55">
        <v>2</v>
      </c>
      <c r="H55">
        <v>5</v>
      </c>
    </row>
    <row r="56" spans="1:9" x14ac:dyDescent="0.25">
      <c r="A56">
        <v>5</v>
      </c>
      <c r="B56" t="s">
        <v>53</v>
      </c>
      <c r="C56">
        <v>54</v>
      </c>
      <c r="D56" t="s">
        <v>66</v>
      </c>
      <c r="E56" s="3" t="s">
        <v>452</v>
      </c>
      <c r="F56" t="s">
        <v>68</v>
      </c>
      <c r="G56">
        <v>2</v>
      </c>
    </row>
    <row r="57" spans="1:9" x14ac:dyDescent="0.25">
      <c r="A57">
        <v>5</v>
      </c>
      <c r="B57" t="s">
        <v>53</v>
      </c>
      <c r="C57">
        <v>54</v>
      </c>
      <c r="D57" t="s">
        <v>66</v>
      </c>
      <c r="E57" s="3" t="s">
        <v>453</v>
      </c>
      <c r="F57" t="s">
        <v>66</v>
      </c>
      <c r="G57">
        <v>2</v>
      </c>
      <c r="H57">
        <v>5</v>
      </c>
    </row>
    <row r="58" spans="1:9" x14ac:dyDescent="0.25">
      <c r="A58">
        <v>5</v>
      </c>
      <c r="B58" t="s">
        <v>53</v>
      </c>
      <c r="C58">
        <v>54</v>
      </c>
      <c r="D58" t="s">
        <v>66</v>
      </c>
      <c r="E58" s="3" t="s">
        <v>454</v>
      </c>
      <c r="F58" t="s">
        <v>69</v>
      </c>
      <c r="G58">
        <v>2</v>
      </c>
    </row>
    <row r="59" spans="1:9" x14ac:dyDescent="0.25">
      <c r="A59">
        <v>5</v>
      </c>
      <c r="B59" t="s">
        <v>53</v>
      </c>
      <c r="C59">
        <v>55</v>
      </c>
      <c r="D59" t="s">
        <v>70</v>
      </c>
      <c r="E59" s="3" t="s">
        <v>455</v>
      </c>
      <c r="F59" t="s">
        <v>70</v>
      </c>
      <c r="G59">
        <v>2</v>
      </c>
    </row>
    <row r="60" spans="1:9" x14ac:dyDescent="0.25">
      <c r="A60">
        <v>5</v>
      </c>
      <c r="B60" t="s">
        <v>53</v>
      </c>
      <c r="C60">
        <v>55</v>
      </c>
      <c r="D60" t="s">
        <v>70</v>
      </c>
      <c r="E60" s="3" t="s">
        <v>456</v>
      </c>
      <c r="F60" t="s">
        <v>71</v>
      </c>
      <c r="G60">
        <v>2</v>
      </c>
    </row>
    <row r="61" spans="1:9" x14ac:dyDescent="0.25">
      <c r="A61">
        <v>5</v>
      </c>
      <c r="B61" t="s">
        <v>53</v>
      </c>
      <c r="C61">
        <v>55</v>
      </c>
      <c r="D61" t="s">
        <v>70</v>
      </c>
      <c r="E61" s="3" t="s">
        <v>457</v>
      </c>
      <c r="F61" t="s">
        <v>72</v>
      </c>
      <c r="G61">
        <v>2</v>
      </c>
    </row>
    <row r="62" spans="1:9" x14ac:dyDescent="0.25">
      <c r="A62">
        <v>5</v>
      </c>
      <c r="B62" t="s">
        <v>53</v>
      </c>
      <c r="C62">
        <v>55</v>
      </c>
      <c r="D62" t="s">
        <v>70</v>
      </c>
      <c r="E62" s="3" t="s">
        <v>458</v>
      </c>
      <c r="F62" t="s">
        <v>73</v>
      </c>
      <c r="G62">
        <v>2</v>
      </c>
    </row>
    <row r="63" spans="1:9" x14ac:dyDescent="0.25">
      <c r="A63">
        <v>5</v>
      </c>
      <c r="B63" t="s">
        <v>53</v>
      </c>
      <c r="C63">
        <v>55</v>
      </c>
      <c r="D63" t="s">
        <v>70</v>
      </c>
      <c r="E63" s="3" t="s">
        <v>459</v>
      </c>
      <c r="F63" t="s">
        <v>74</v>
      </c>
      <c r="G63">
        <v>2</v>
      </c>
    </row>
    <row r="64" spans="1:9" x14ac:dyDescent="0.25">
      <c r="A64">
        <v>5</v>
      </c>
      <c r="B64" t="s">
        <v>53</v>
      </c>
      <c r="C64">
        <v>56</v>
      </c>
      <c r="D64" t="s">
        <v>75</v>
      </c>
      <c r="E64" s="3" t="s">
        <v>460</v>
      </c>
      <c r="F64" t="s">
        <v>75</v>
      </c>
      <c r="G64">
        <v>2</v>
      </c>
    </row>
    <row r="65" spans="1:9" x14ac:dyDescent="0.25">
      <c r="A65">
        <v>5</v>
      </c>
      <c r="B65" t="s">
        <v>53</v>
      </c>
      <c r="C65">
        <v>56</v>
      </c>
      <c r="D65" t="s">
        <v>75</v>
      </c>
      <c r="E65" s="3" t="s">
        <v>461</v>
      </c>
      <c r="F65" t="s">
        <v>76</v>
      </c>
      <c r="G65">
        <v>2</v>
      </c>
    </row>
    <row r="66" spans="1:9" x14ac:dyDescent="0.25">
      <c r="A66">
        <v>5</v>
      </c>
      <c r="B66" t="s">
        <v>53</v>
      </c>
      <c r="C66">
        <v>56</v>
      </c>
      <c r="D66" t="s">
        <v>75</v>
      </c>
      <c r="E66" s="3" t="s">
        <v>462</v>
      </c>
      <c r="F66" t="s">
        <v>77</v>
      </c>
      <c r="G66">
        <v>2</v>
      </c>
    </row>
    <row r="67" spans="1:9" x14ac:dyDescent="0.25">
      <c r="A67">
        <v>5</v>
      </c>
      <c r="B67" t="s">
        <v>53</v>
      </c>
      <c r="C67">
        <v>56</v>
      </c>
      <c r="D67" t="s">
        <v>75</v>
      </c>
      <c r="E67" s="3" t="s">
        <v>463</v>
      </c>
      <c r="F67" t="s">
        <v>78</v>
      </c>
      <c r="G67">
        <v>2</v>
      </c>
    </row>
    <row r="68" spans="1:9" x14ac:dyDescent="0.25">
      <c r="A68">
        <v>5</v>
      </c>
      <c r="B68" t="s">
        <v>53</v>
      </c>
      <c r="C68">
        <v>56</v>
      </c>
      <c r="D68" t="s">
        <v>75</v>
      </c>
      <c r="E68" s="3" t="s">
        <v>464</v>
      </c>
      <c r="F68" t="s">
        <v>79</v>
      </c>
      <c r="G68">
        <v>2</v>
      </c>
    </row>
    <row r="69" spans="1:9" x14ac:dyDescent="0.25">
      <c r="A69">
        <v>5</v>
      </c>
      <c r="B69" t="s">
        <v>53</v>
      </c>
      <c r="C69">
        <v>56</v>
      </c>
      <c r="D69" t="s">
        <v>75</v>
      </c>
      <c r="E69" s="3" t="s">
        <v>465</v>
      </c>
      <c r="F69" t="s">
        <v>80</v>
      </c>
      <c r="G69">
        <v>2</v>
      </c>
    </row>
    <row r="70" spans="1:9" x14ac:dyDescent="0.25">
      <c r="A70">
        <v>5</v>
      </c>
      <c r="B70" t="s">
        <v>53</v>
      </c>
      <c r="C70">
        <v>57</v>
      </c>
      <c r="D70" t="s">
        <v>82</v>
      </c>
      <c r="E70" s="3" t="s">
        <v>466</v>
      </c>
      <c r="F70" t="s">
        <v>81</v>
      </c>
      <c r="G70">
        <v>2</v>
      </c>
    </row>
    <row r="71" spans="1:9" x14ac:dyDescent="0.25">
      <c r="A71">
        <v>5</v>
      </c>
      <c r="B71" t="s">
        <v>53</v>
      </c>
      <c r="C71">
        <v>57</v>
      </c>
      <c r="D71" t="s">
        <v>82</v>
      </c>
      <c r="E71" s="3" t="s">
        <v>467</v>
      </c>
      <c r="F71" t="s">
        <v>83</v>
      </c>
      <c r="G71">
        <v>2</v>
      </c>
    </row>
    <row r="72" spans="1:9" x14ac:dyDescent="0.25">
      <c r="A72">
        <v>5</v>
      </c>
      <c r="B72" t="s">
        <v>53</v>
      </c>
      <c r="C72">
        <v>57</v>
      </c>
      <c r="D72" t="s">
        <v>82</v>
      </c>
      <c r="E72" s="3" t="s">
        <v>468</v>
      </c>
      <c r="F72" t="s">
        <v>84</v>
      </c>
      <c r="G72">
        <v>2</v>
      </c>
    </row>
    <row r="73" spans="1:9" x14ac:dyDescent="0.25">
      <c r="A73">
        <v>5</v>
      </c>
      <c r="B73" t="s">
        <v>53</v>
      </c>
      <c r="C73">
        <v>57</v>
      </c>
      <c r="D73" t="s">
        <v>82</v>
      </c>
      <c r="E73" s="3" t="s">
        <v>469</v>
      </c>
      <c r="F73" t="s">
        <v>85</v>
      </c>
      <c r="G73">
        <v>2</v>
      </c>
    </row>
    <row r="74" spans="1:9" x14ac:dyDescent="0.25">
      <c r="A74">
        <v>5</v>
      </c>
      <c r="B74" t="s">
        <v>53</v>
      </c>
      <c r="C74">
        <v>57</v>
      </c>
      <c r="D74" t="s">
        <v>82</v>
      </c>
      <c r="E74" s="3" t="s">
        <v>470</v>
      </c>
      <c r="F74" t="s">
        <v>86</v>
      </c>
      <c r="G74">
        <v>2</v>
      </c>
      <c r="H74">
        <v>5</v>
      </c>
      <c r="I74">
        <v>7</v>
      </c>
    </row>
    <row r="75" spans="1:9" x14ac:dyDescent="0.25">
      <c r="A75">
        <v>5</v>
      </c>
      <c r="B75" t="s">
        <v>53</v>
      </c>
      <c r="C75">
        <v>57</v>
      </c>
      <c r="D75" t="s">
        <v>82</v>
      </c>
      <c r="E75" s="3" t="s">
        <v>471</v>
      </c>
      <c r="F75" t="s">
        <v>87</v>
      </c>
      <c r="G75">
        <v>2</v>
      </c>
    </row>
    <row r="76" spans="1:9" x14ac:dyDescent="0.25">
      <c r="A76">
        <v>5</v>
      </c>
      <c r="B76" t="s">
        <v>53</v>
      </c>
      <c r="C76">
        <v>58</v>
      </c>
      <c r="D76" t="s">
        <v>89</v>
      </c>
      <c r="E76" s="3" t="s">
        <v>472</v>
      </c>
      <c r="F76" t="s">
        <v>88</v>
      </c>
      <c r="G76">
        <v>2</v>
      </c>
    </row>
    <row r="77" spans="1:9" x14ac:dyDescent="0.25">
      <c r="A77">
        <v>5</v>
      </c>
      <c r="B77" t="s">
        <v>53</v>
      </c>
      <c r="C77">
        <v>58</v>
      </c>
      <c r="D77" t="s">
        <v>89</v>
      </c>
      <c r="E77" s="3" t="s">
        <v>473</v>
      </c>
      <c r="F77" t="s">
        <v>90</v>
      </c>
      <c r="G77">
        <v>2</v>
      </c>
    </row>
    <row r="78" spans="1:9" x14ac:dyDescent="0.25">
      <c r="A78">
        <v>5</v>
      </c>
      <c r="B78" t="s">
        <v>53</v>
      </c>
      <c r="C78">
        <v>58</v>
      </c>
      <c r="D78" t="s">
        <v>89</v>
      </c>
      <c r="E78" s="3" t="s">
        <v>474</v>
      </c>
      <c r="F78" t="s">
        <v>91</v>
      </c>
      <c r="G78">
        <v>2</v>
      </c>
    </row>
    <row r="79" spans="1:9" x14ac:dyDescent="0.25">
      <c r="A79">
        <v>5</v>
      </c>
      <c r="B79" t="s">
        <v>53</v>
      </c>
      <c r="C79">
        <v>58</v>
      </c>
      <c r="D79" t="s">
        <v>89</v>
      </c>
      <c r="E79" s="3" t="s">
        <v>475</v>
      </c>
      <c r="F79" t="s">
        <v>92</v>
      </c>
      <c r="G79">
        <v>2</v>
      </c>
    </row>
    <row r="80" spans="1:9" x14ac:dyDescent="0.25">
      <c r="A80">
        <v>6</v>
      </c>
      <c r="B80" t="s">
        <v>95</v>
      </c>
      <c r="C80">
        <v>61</v>
      </c>
      <c r="D80" t="s">
        <v>94</v>
      </c>
      <c r="E80" s="3" t="s">
        <v>476</v>
      </c>
      <c r="F80" t="s">
        <v>93</v>
      </c>
      <c r="G80">
        <v>3</v>
      </c>
    </row>
    <row r="81" spans="1:9" x14ac:dyDescent="0.25">
      <c r="A81">
        <v>6</v>
      </c>
      <c r="B81" t="s">
        <v>95</v>
      </c>
      <c r="C81">
        <v>61</v>
      </c>
      <c r="D81" t="s">
        <v>94</v>
      </c>
      <c r="E81" s="3" t="s">
        <v>477</v>
      </c>
      <c r="F81" t="s">
        <v>96</v>
      </c>
      <c r="G81">
        <v>3</v>
      </c>
      <c r="H81">
        <v>5</v>
      </c>
      <c r="I81">
        <v>7</v>
      </c>
    </row>
    <row r="82" spans="1:9" x14ac:dyDescent="0.25">
      <c r="A82">
        <v>6</v>
      </c>
      <c r="B82" t="s">
        <v>95</v>
      </c>
      <c r="C82">
        <v>61</v>
      </c>
      <c r="D82" t="s">
        <v>94</v>
      </c>
      <c r="E82" s="3" t="s">
        <v>478</v>
      </c>
      <c r="F82" t="s">
        <v>97</v>
      </c>
      <c r="G82">
        <v>3</v>
      </c>
    </row>
    <row r="83" spans="1:9" x14ac:dyDescent="0.25">
      <c r="A83">
        <v>6</v>
      </c>
      <c r="B83" t="s">
        <v>95</v>
      </c>
      <c r="C83">
        <v>61</v>
      </c>
      <c r="D83" t="s">
        <v>94</v>
      </c>
      <c r="E83" s="3" t="s">
        <v>479</v>
      </c>
      <c r="F83" t="s">
        <v>98</v>
      </c>
      <c r="G83">
        <v>3</v>
      </c>
    </row>
    <row r="84" spans="1:9" x14ac:dyDescent="0.25">
      <c r="A84">
        <v>6</v>
      </c>
      <c r="B84" t="s">
        <v>95</v>
      </c>
      <c r="C84">
        <v>61</v>
      </c>
      <c r="D84" t="s">
        <v>94</v>
      </c>
      <c r="E84" s="3" t="s">
        <v>480</v>
      </c>
      <c r="F84" t="s">
        <v>99</v>
      </c>
      <c r="G84">
        <v>3</v>
      </c>
    </row>
    <row r="85" spans="1:9" x14ac:dyDescent="0.25">
      <c r="A85">
        <v>6</v>
      </c>
      <c r="B85" t="s">
        <v>95</v>
      </c>
      <c r="C85">
        <v>61</v>
      </c>
      <c r="D85" t="s">
        <v>94</v>
      </c>
      <c r="E85" s="3" t="s">
        <v>481</v>
      </c>
      <c r="F85" t="s">
        <v>100</v>
      </c>
      <c r="G85">
        <v>3</v>
      </c>
    </row>
    <row r="86" spans="1:9" x14ac:dyDescent="0.25">
      <c r="A86">
        <v>6</v>
      </c>
      <c r="B86" t="s">
        <v>95</v>
      </c>
      <c r="C86">
        <v>61</v>
      </c>
      <c r="D86" t="s">
        <v>94</v>
      </c>
      <c r="E86" s="3" t="s">
        <v>482</v>
      </c>
      <c r="F86" t="s">
        <v>101</v>
      </c>
      <c r="G86">
        <v>3</v>
      </c>
    </row>
    <row r="87" spans="1:9" x14ac:dyDescent="0.25">
      <c r="A87">
        <v>6</v>
      </c>
      <c r="B87" t="s">
        <v>95</v>
      </c>
      <c r="C87">
        <v>61</v>
      </c>
      <c r="D87" t="s">
        <v>94</v>
      </c>
      <c r="E87" s="3" t="s">
        <v>483</v>
      </c>
      <c r="F87" t="s">
        <v>102</v>
      </c>
      <c r="G87">
        <v>3</v>
      </c>
      <c r="H87">
        <v>5</v>
      </c>
      <c r="I87">
        <v>7</v>
      </c>
    </row>
    <row r="88" spans="1:9" x14ac:dyDescent="0.25">
      <c r="A88">
        <v>6</v>
      </c>
      <c r="B88" t="s">
        <v>95</v>
      </c>
      <c r="C88">
        <v>61</v>
      </c>
      <c r="D88" t="s">
        <v>94</v>
      </c>
      <c r="E88" s="3" t="s">
        <v>484</v>
      </c>
      <c r="F88" t="s">
        <v>103</v>
      </c>
      <c r="G88">
        <v>3</v>
      </c>
    </row>
    <row r="89" spans="1:9" x14ac:dyDescent="0.25">
      <c r="A89">
        <v>6</v>
      </c>
      <c r="B89" t="s">
        <v>95</v>
      </c>
      <c r="C89">
        <v>61</v>
      </c>
      <c r="D89" t="s">
        <v>94</v>
      </c>
      <c r="E89" s="3" t="s">
        <v>485</v>
      </c>
      <c r="F89" t="s">
        <v>104</v>
      </c>
      <c r="G89">
        <v>3</v>
      </c>
      <c r="H89">
        <v>5</v>
      </c>
      <c r="I89">
        <v>7</v>
      </c>
    </row>
    <row r="90" spans="1:9" x14ac:dyDescent="0.25">
      <c r="A90">
        <v>6</v>
      </c>
      <c r="B90" t="s">
        <v>95</v>
      </c>
      <c r="C90">
        <v>61</v>
      </c>
      <c r="D90" t="s">
        <v>94</v>
      </c>
      <c r="E90" s="3" t="s">
        <v>486</v>
      </c>
      <c r="F90" t="s">
        <v>105</v>
      </c>
      <c r="G90">
        <v>3</v>
      </c>
    </row>
    <row r="91" spans="1:9" x14ac:dyDescent="0.25">
      <c r="A91">
        <v>6</v>
      </c>
      <c r="B91" t="s">
        <v>95</v>
      </c>
      <c r="C91">
        <v>61</v>
      </c>
      <c r="D91" t="s">
        <v>94</v>
      </c>
      <c r="E91" s="3" t="s">
        <v>487</v>
      </c>
      <c r="F91" t="s">
        <v>106</v>
      </c>
      <c r="G91">
        <v>3</v>
      </c>
    </row>
    <row r="92" spans="1:9" x14ac:dyDescent="0.25">
      <c r="A92">
        <v>6</v>
      </c>
      <c r="B92" t="s">
        <v>95</v>
      </c>
      <c r="C92">
        <v>61</v>
      </c>
      <c r="D92" t="s">
        <v>94</v>
      </c>
      <c r="E92" s="3" t="s">
        <v>488</v>
      </c>
      <c r="F92" t="s">
        <v>107</v>
      </c>
      <c r="G92">
        <v>3</v>
      </c>
    </row>
    <row r="93" spans="1:9" x14ac:dyDescent="0.25">
      <c r="A93">
        <v>6</v>
      </c>
      <c r="B93" t="s">
        <v>95</v>
      </c>
      <c r="C93">
        <v>61</v>
      </c>
      <c r="D93" t="s">
        <v>94</v>
      </c>
      <c r="E93" s="3" t="s">
        <v>489</v>
      </c>
      <c r="F93" t="s">
        <v>108</v>
      </c>
      <c r="G93">
        <v>3</v>
      </c>
    </row>
    <row r="94" spans="1:9" x14ac:dyDescent="0.25">
      <c r="A94">
        <v>6</v>
      </c>
      <c r="B94" t="s">
        <v>95</v>
      </c>
      <c r="C94">
        <v>61</v>
      </c>
      <c r="D94" t="s">
        <v>94</v>
      </c>
      <c r="E94" s="3" t="s">
        <v>490</v>
      </c>
      <c r="F94" t="s">
        <v>109</v>
      </c>
      <c r="G94">
        <v>3</v>
      </c>
      <c r="H94">
        <v>5</v>
      </c>
      <c r="I94">
        <v>7</v>
      </c>
    </row>
    <row r="95" spans="1:9" x14ac:dyDescent="0.25">
      <c r="A95">
        <v>6</v>
      </c>
      <c r="B95" t="s">
        <v>95</v>
      </c>
      <c r="C95">
        <v>61</v>
      </c>
      <c r="D95" t="s">
        <v>94</v>
      </c>
      <c r="E95" s="3" t="s">
        <v>491</v>
      </c>
      <c r="F95" t="s">
        <v>110</v>
      </c>
      <c r="G95">
        <v>3</v>
      </c>
      <c r="H95">
        <v>5</v>
      </c>
      <c r="I95">
        <v>7</v>
      </c>
    </row>
    <row r="96" spans="1:9" x14ac:dyDescent="0.25">
      <c r="A96">
        <v>6</v>
      </c>
      <c r="B96" t="s">
        <v>95</v>
      </c>
      <c r="C96">
        <v>61</v>
      </c>
      <c r="D96" t="s">
        <v>94</v>
      </c>
      <c r="E96" s="3" t="s">
        <v>492</v>
      </c>
      <c r="F96" t="s">
        <v>111</v>
      </c>
      <c r="G96">
        <v>3</v>
      </c>
    </row>
    <row r="97" spans="1:9" x14ac:dyDescent="0.25">
      <c r="A97">
        <v>6</v>
      </c>
      <c r="B97" t="s">
        <v>95</v>
      </c>
      <c r="C97">
        <v>62</v>
      </c>
      <c r="D97" t="s">
        <v>113</v>
      </c>
      <c r="E97" s="3" t="s">
        <v>493</v>
      </c>
      <c r="F97" t="s">
        <v>112</v>
      </c>
      <c r="G97">
        <v>3</v>
      </c>
    </row>
    <row r="98" spans="1:9" x14ac:dyDescent="0.25">
      <c r="A98">
        <v>6</v>
      </c>
      <c r="B98" t="s">
        <v>95</v>
      </c>
      <c r="C98">
        <v>62</v>
      </c>
      <c r="D98" t="s">
        <v>113</v>
      </c>
      <c r="E98" s="3" t="s">
        <v>494</v>
      </c>
      <c r="F98" t="s">
        <v>114</v>
      </c>
      <c r="G98">
        <v>3</v>
      </c>
    </row>
    <row r="99" spans="1:9" x14ac:dyDescent="0.25">
      <c r="A99">
        <v>6</v>
      </c>
      <c r="B99" t="s">
        <v>95</v>
      </c>
      <c r="C99">
        <v>62</v>
      </c>
      <c r="D99" t="s">
        <v>113</v>
      </c>
      <c r="E99" s="3" t="s">
        <v>495</v>
      </c>
      <c r="F99" t="s">
        <v>115</v>
      </c>
      <c r="G99">
        <v>3</v>
      </c>
    </row>
    <row r="100" spans="1:9" x14ac:dyDescent="0.25">
      <c r="A100">
        <v>6</v>
      </c>
      <c r="B100" t="s">
        <v>95</v>
      </c>
      <c r="C100">
        <v>62</v>
      </c>
      <c r="D100" t="s">
        <v>113</v>
      </c>
      <c r="E100" s="3" t="s">
        <v>496</v>
      </c>
      <c r="F100" t="s">
        <v>116</v>
      </c>
      <c r="G100">
        <v>3</v>
      </c>
    </row>
    <row r="101" spans="1:9" x14ac:dyDescent="0.25">
      <c r="A101">
        <v>6</v>
      </c>
      <c r="B101" t="s">
        <v>95</v>
      </c>
      <c r="C101">
        <v>62</v>
      </c>
      <c r="D101" t="s">
        <v>113</v>
      </c>
      <c r="E101" s="3" t="s">
        <v>497</v>
      </c>
      <c r="F101" t="s">
        <v>117</v>
      </c>
      <c r="G101">
        <v>3</v>
      </c>
    </row>
    <row r="102" spans="1:9" x14ac:dyDescent="0.25">
      <c r="A102">
        <v>6</v>
      </c>
      <c r="B102" t="s">
        <v>95</v>
      </c>
      <c r="C102">
        <v>62</v>
      </c>
      <c r="D102" t="s">
        <v>113</v>
      </c>
      <c r="E102" s="3" t="s">
        <v>498</v>
      </c>
      <c r="F102" t="s">
        <v>118</v>
      </c>
      <c r="G102">
        <v>3</v>
      </c>
    </row>
    <row r="103" spans="1:9" x14ac:dyDescent="0.25">
      <c r="A103">
        <v>6</v>
      </c>
      <c r="B103" t="s">
        <v>95</v>
      </c>
      <c r="C103">
        <v>63</v>
      </c>
      <c r="D103" t="s">
        <v>120</v>
      </c>
      <c r="E103" s="3" t="s">
        <v>499</v>
      </c>
      <c r="F103" t="s">
        <v>119</v>
      </c>
      <c r="G103">
        <v>3</v>
      </c>
      <c r="H103">
        <v>5</v>
      </c>
      <c r="I103">
        <v>7</v>
      </c>
    </row>
    <row r="104" spans="1:9" x14ac:dyDescent="0.25">
      <c r="A104">
        <v>6</v>
      </c>
      <c r="B104" t="s">
        <v>95</v>
      </c>
      <c r="C104">
        <v>63</v>
      </c>
      <c r="D104" t="s">
        <v>120</v>
      </c>
      <c r="E104" s="3" t="s">
        <v>500</v>
      </c>
      <c r="F104" t="s">
        <v>121</v>
      </c>
      <c r="G104">
        <v>3</v>
      </c>
    </row>
    <row r="105" spans="1:9" x14ac:dyDescent="0.25">
      <c r="A105">
        <v>6</v>
      </c>
      <c r="B105" t="s">
        <v>95</v>
      </c>
      <c r="C105">
        <v>63</v>
      </c>
      <c r="D105" t="s">
        <v>120</v>
      </c>
      <c r="E105" s="3" t="s">
        <v>501</v>
      </c>
      <c r="F105" t="s">
        <v>122</v>
      </c>
      <c r="G105">
        <v>3</v>
      </c>
    </row>
    <row r="106" spans="1:9" x14ac:dyDescent="0.25">
      <c r="A106">
        <v>6</v>
      </c>
      <c r="B106" t="s">
        <v>95</v>
      </c>
      <c r="C106">
        <v>63</v>
      </c>
      <c r="D106" t="s">
        <v>120</v>
      </c>
      <c r="E106" s="3" t="s">
        <v>502</v>
      </c>
      <c r="F106" t="s">
        <v>123</v>
      </c>
      <c r="G106">
        <v>3</v>
      </c>
    </row>
    <row r="107" spans="1:9" x14ac:dyDescent="0.25">
      <c r="A107">
        <v>6</v>
      </c>
      <c r="B107" t="s">
        <v>95</v>
      </c>
      <c r="C107">
        <v>63</v>
      </c>
      <c r="D107" t="s">
        <v>120</v>
      </c>
      <c r="E107" s="3" t="s">
        <v>503</v>
      </c>
      <c r="F107" t="s">
        <v>124</v>
      </c>
      <c r="G107">
        <v>3</v>
      </c>
    </row>
    <row r="108" spans="1:9" x14ac:dyDescent="0.25">
      <c r="A108">
        <v>6</v>
      </c>
      <c r="B108" t="s">
        <v>95</v>
      </c>
      <c r="C108">
        <v>63</v>
      </c>
      <c r="D108" t="s">
        <v>120</v>
      </c>
      <c r="E108" s="3" t="s">
        <v>504</v>
      </c>
      <c r="F108" t="s">
        <v>125</v>
      </c>
      <c r="G108">
        <v>3</v>
      </c>
    </row>
    <row r="109" spans="1:9" x14ac:dyDescent="0.25">
      <c r="A109">
        <v>6</v>
      </c>
      <c r="B109" t="s">
        <v>95</v>
      </c>
      <c r="C109">
        <v>63</v>
      </c>
      <c r="D109" t="s">
        <v>120</v>
      </c>
      <c r="E109" s="3" t="s">
        <v>505</v>
      </c>
      <c r="F109" t="s">
        <v>126</v>
      </c>
      <c r="G109">
        <v>3</v>
      </c>
    </row>
    <row r="110" spans="1:9" x14ac:dyDescent="0.25">
      <c r="A110">
        <v>6</v>
      </c>
      <c r="B110" t="s">
        <v>95</v>
      </c>
      <c r="C110">
        <v>63</v>
      </c>
      <c r="D110" t="s">
        <v>120</v>
      </c>
      <c r="E110" s="3" t="s">
        <v>506</v>
      </c>
      <c r="F110" t="s">
        <v>127</v>
      </c>
      <c r="G110">
        <v>3</v>
      </c>
    </row>
    <row r="111" spans="1:9" x14ac:dyDescent="0.25">
      <c r="A111">
        <v>6</v>
      </c>
      <c r="B111" t="s">
        <v>95</v>
      </c>
      <c r="C111">
        <v>63</v>
      </c>
      <c r="D111" t="s">
        <v>120</v>
      </c>
      <c r="E111" s="3" t="s">
        <v>507</v>
      </c>
      <c r="F111" t="s">
        <v>128</v>
      </c>
      <c r="G111">
        <v>3</v>
      </c>
    </row>
    <row r="112" spans="1:9" x14ac:dyDescent="0.25">
      <c r="A112">
        <v>6</v>
      </c>
      <c r="B112" t="s">
        <v>95</v>
      </c>
      <c r="C112">
        <v>63</v>
      </c>
      <c r="D112" t="s">
        <v>120</v>
      </c>
      <c r="E112" s="3" t="s">
        <v>508</v>
      </c>
      <c r="F112" t="s">
        <v>129</v>
      </c>
      <c r="G112">
        <v>3</v>
      </c>
    </row>
    <row r="113" spans="1:10" x14ac:dyDescent="0.25">
      <c r="A113">
        <v>7</v>
      </c>
      <c r="B113" t="s">
        <v>131</v>
      </c>
      <c r="C113">
        <v>71</v>
      </c>
      <c r="D113" t="s">
        <v>130</v>
      </c>
      <c r="E113" s="3" t="s">
        <v>509</v>
      </c>
      <c r="F113" t="s">
        <v>130</v>
      </c>
      <c r="G113">
        <v>4</v>
      </c>
    </row>
    <row r="114" spans="1:10" x14ac:dyDescent="0.25">
      <c r="A114">
        <v>7</v>
      </c>
      <c r="B114" t="s">
        <v>131</v>
      </c>
      <c r="C114">
        <v>71</v>
      </c>
      <c r="D114" t="s">
        <v>130</v>
      </c>
      <c r="E114" s="3" t="s">
        <v>510</v>
      </c>
      <c r="F114" t="s">
        <v>132</v>
      </c>
      <c r="G114">
        <v>4</v>
      </c>
    </row>
    <row r="115" spans="1:10" x14ac:dyDescent="0.25">
      <c r="A115">
        <v>7</v>
      </c>
      <c r="B115" t="s">
        <v>131</v>
      </c>
      <c r="C115">
        <v>71</v>
      </c>
      <c r="D115" t="s">
        <v>130</v>
      </c>
      <c r="E115" s="3" t="s">
        <v>511</v>
      </c>
      <c r="F115" t="s">
        <v>133</v>
      </c>
      <c r="G115">
        <v>4</v>
      </c>
    </row>
    <row r="116" spans="1:10" x14ac:dyDescent="0.25">
      <c r="A116">
        <v>7</v>
      </c>
      <c r="B116" t="s">
        <v>131</v>
      </c>
      <c r="C116">
        <v>71</v>
      </c>
      <c r="D116" t="s">
        <v>130</v>
      </c>
      <c r="E116" s="3" t="s">
        <v>512</v>
      </c>
      <c r="F116" t="s">
        <v>134</v>
      </c>
      <c r="G116">
        <v>4</v>
      </c>
    </row>
    <row r="117" spans="1:10" x14ac:dyDescent="0.25">
      <c r="A117">
        <v>7</v>
      </c>
      <c r="B117" t="s">
        <v>131</v>
      </c>
      <c r="C117">
        <v>71</v>
      </c>
      <c r="D117" t="s">
        <v>130</v>
      </c>
      <c r="E117" s="3" t="s">
        <v>513</v>
      </c>
      <c r="F117" t="s">
        <v>131</v>
      </c>
      <c r="G117">
        <v>4</v>
      </c>
    </row>
    <row r="118" spans="1:10" x14ac:dyDescent="0.25">
      <c r="A118">
        <v>7</v>
      </c>
      <c r="B118" t="s">
        <v>131</v>
      </c>
      <c r="C118">
        <v>71</v>
      </c>
      <c r="D118" t="s">
        <v>130</v>
      </c>
      <c r="E118" s="3" t="s">
        <v>514</v>
      </c>
      <c r="F118" t="s">
        <v>135</v>
      </c>
      <c r="G118">
        <v>4</v>
      </c>
    </row>
    <row r="119" spans="1:10" x14ac:dyDescent="0.25">
      <c r="A119">
        <v>7</v>
      </c>
      <c r="B119" t="s">
        <v>131</v>
      </c>
      <c r="C119">
        <v>71</v>
      </c>
      <c r="D119" t="s">
        <v>130</v>
      </c>
      <c r="E119" s="3" t="s">
        <v>515</v>
      </c>
      <c r="F119" t="s">
        <v>136</v>
      </c>
      <c r="G119">
        <v>4</v>
      </c>
    </row>
    <row r="120" spans="1:10" x14ac:dyDescent="0.25">
      <c r="A120">
        <v>7</v>
      </c>
      <c r="B120" t="s">
        <v>131</v>
      </c>
      <c r="C120">
        <v>71</v>
      </c>
      <c r="D120" t="s">
        <v>130</v>
      </c>
      <c r="E120" s="3" t="s">
        <v>516</v>
      </c>
      <c r="F120" t="s">
        <v>137</v>
      </c>
      <c r="G120">
        <v>4</v>
      </c>
    </row>
    <row r="121" spans="1:10" x14ac:dyDescent="0.25">
      <c r="A121">
        <v>7</v>
      </c>
      <c r="B121" t="s">
        <v>131</v>
      </c>
      <c r="C121">
        <v>71</v>
      </c>
      <c r="D121" t="s">
        <v>130</v>
      </c>
      <c r="E121" s="3" t="s">
        <v>517</v>
      </c>
      <c r="F121" t="s">
        <v>138</v>
      </c>
      <c r="G121">
        <v>4</v>
      </c>
    </row>
    <row r="122" spans="1:10" x14ac:dyDescent="0.25">
      <c r="A122">
        <v>7</v>
      </c>
      <c r="B122" t="s">
        <v>131</v>
      </c>
      <c r="C122">
        <v>71</v>
      </c>
      <c r="D122" t="s">
        <v>130</v>
      </c>
      <c r="E122" s="3" t="s">
        <v>518</v>
      </c>
      <c r="F122" t="s">
        <v>139</v>
      </c>
      <c r="G122">
        <v>4</v>
      </c>
      <c r="J122" s="1" t="str">
        <f>"= Talca"</f>
        <v>= Talca</v>
      </c>
    </row>
    <row r="123" spans="1:10" x14ac:dyDescent="0.25">
      <c r="A123">
        <v>7</v>
      </c>
      <c r="B123" t="s">
        <v>131</v>
      </c>
      <c r="C123">
        <v>72</v>
      </c>
      <c r="D123" t="s">
        <v>140</v>
      </c>
      <c r="E123" s="3" t="s">
        <v>519</v>
      </c>
      <c r="F123" t="s">
        <v>140</v>
      </c>
      <c r="G123">
        <v>4</v>
      </c>
    </row>
    <row r="124" spans="1:10" x14ac:dyDescent="0.25">
      <c r="A124">
        <v>7</v>
      </c>
      <c r="B124" t="s">
        <v>131</v>
      </c>
      <c r="C124">
        <v>72</v>
      </c>
      <c r="D124" t="s">
        <v>140</v>
      </c>
      <c r="E124" s="3" t="s">
        <v>520</v>
      </c>
      <c r="F124" t="s">
        <v>141</v>
      </c>
      <c r="G124">
        <v>4</v>
      </c>
    </row>
    <row r="125" spans="1:10" x14ac:dyDescent="0.25">
      <c r="A125">
        <v>7</v>
      </c>
      <c r="B125" t="s">
        <v>131</v>
      </c>
      <c r="C125">
        <v>72</v>
      </c>
      <c r="D125" t="s">
        <v>140</v>
      </c>
      <c r="E125" s="3" t="s">
        <v>521</v>
      </c>
      <c r="F125" t="s">
        <v>142</v>
      </c>
      <c r="G125">
        <v>4</v>
      </c>
    </row>
    <row r="126" spans="1:10" x14ac:dyDescent="0.25">
      <c r="A126">
        <v>7</v>
      </c>
      <c r="B126" t="s">
        <v>131</v>
      </c>
      <c r="C126">
        <v>73</v>
      </c>
      <c r="D126" t="s">
        <v>143</v>
      </c>
      <c r="E126" s="3" t="s">
        <v>522</v>
      </c>
      <c r="F126" t="s">
        <v>143</v>
      </c>
      <c r="G126">
        <v>4</v>
      </c>
      <c r="H126">
        <v>5</v>
      </c>
      <c r="I126">
        <v>7</v>
      </c>
    </row>
    <row r="127" spans="1:10" x14ac:dyDescent="0.25">
      <c r="A127">
        <v>7</v>
      </c>
      <c r="B127" t="s">
        <v>131</v>
      </c>
      <c r="C127">
        <v>73</v>
      </c>
      <c r="D127" t="s">
        <v>143</v>
      </c>
      <c r="E127" s="3" t="s">
        <v>523</v>
      </c>
      <c r="F127" t="s">
        <v>144</v>
      </c>
      <c r="G127">
        <v>3</v>
      </c>
    </row>
    <row r="128" spans="1:10" x14ac:dyDescent="0.25">
      <c r="A128">
        <v>7</v>
      </c>
      <c r="B128" t="s">
        <v>131</v>
      </c>
      <c r="C128">
        <v>73</v>
      </c>
      <c r="D128" t="s">
        <v>143</v>
      </c>
      <c r="E128" s="3" t="s">
        <v>524</v>
      </c>
      <c r="F128" t="s">
        <v>145</v>
      </c>
      <c r="G128">
        <v>3</v>
      </c>
    </row>
    <row r="129" spans="1:9" x14ac:dyDescent="0.25">
      <c r="A129">
        <v>7</v>
      </c>
      <c r="B129" t="s">
        <v>131</v>
      </c>
      <c r="C129">
        <v>73</v>
      </c>
      <c r="D129" t="s">
        <v>143</v>
      </c>
      <c r="E129" s="3" t="s">
        <v>525</v>
      </c>
      <c r="F129" t="s">
        <v>146</v>
      </c>
      <c r="G129">
        <v>4</v>
      </c>
      <c r="H129">
        <v>5</v>
      </c>
      <c r="I129">
        <v>7</v>
      </c>
    </row>
    <row r="130" spans="1:9" x14ac:dyDescent="0.25">
      <c r="A130">
        <v>7</v>
      </c>
      <c r="B130" t="s">
        <v>131</v>
      </c>
      <c r="C130">
        <v>73</v>
      </c>
      <c r="D130" t="s">
        <v>143</v>
      </c>
      <c r="E130" s="3" t="s">
        <v>526</v>
      </c>
      <c r="F130" t="s">
        <v>147</v>
      </c>
      <c r="G130">
        <v>3</v>
      </c>
    </row>
    <row r="131" spans="1:9" x14ac:dyDescent="0.25">
      <c r="A131">
        <v>7</v>
      </c>
      <c r="B131" t="s">
        <v>131</v>
      </c>
      <c r="C131">
        <v>73</v>
      </c>
      <c r="D131" t="s">
        <v>143</v>
      </c>
      <c r="E131" s="3" t="s">
        <v>527</v>
      </c>
      <c r="F131" t="s">
        <v>148</v>
      </c>
      <c r="G131">
        <v>4</v>
      </c>
      <c r="H131">
        <v>5</v>
      </c>
      <c r="I131">
        <v>7</v>
      </c>
    </row>
    <row r="132" spans="1:9" x14ac:dyDescent="0.25">
      <c r="A132">
        <v>7</v>
      </c>
      <c r="B132" t="s">
        <v>131</v>
      </c>
      <c r="C132">
        <v>73</v>
      </c>
      <c r="D132" t="s">
        <v>143</v>
      </c>
      <c r="E132" s="3" t="s">
        <v>528</v>
      </c>
      <c r="F132" t="s">
        <v>149</v>
      </c>
      <c r="G132">
        <v>4</v>
      </c>
    </row>
    <row r="133" spans="1:9" x14ac:dyDescent="0.25">
      <c r="A133">
        <v>7</v>
      </c>
      <c r="B133" t="s">
        <v>131</v>
      </c>
      <c r="C133">
        <v>73</v>
      </c>
      <c r="D133" t="s">
        <v>143</v>
      </c>
      <c r="E133" s="3" t="s">
        <v>529</v>
      </c>
      <c r="F133" t="s">
        <v>150</v>
      </c>
      <c r="G133">
        <v>3</v>
      </c>
      <c r="H133">
        <v>5</v>
      </c>
      <c r="I133">
        <v>7</v>
      </c>
    </row>
    <row r="134" spans="1:9" x14ac:dyDescent="0.25">
      <c r="A134">
        <v>7</v>
      </c>
      <c r="B134" t="s">
        <v>131</v>
      </c>
      <c r="C134">
        <v>73</v>
      </c>
      <c r="D134" t="s">
        <v>143</v>
      </c>
      <c r="E134" s="3" t="s">
        <v>530</v>
      </c>
      <c r="F134" t="s">
        <v>151</v>
      </c>
      <c r="G134">
        <v>4</v>
      </c>
    </row>
    <row r="135" spans="1:9" x14ac:dyDescent="0.25">
      <c r="A135">
        <v>7</v>
      </c>
      <c r="B135" t="s">
        <v>131</v>
      </c>
      <c r="C135">
        <v>74</v>
      </c>
      <c r="D135" t="s">
        <v>152</v>
      </c>
      <c r="E135" s="3" t="s">
        <v>531</v>
      </c>
      <c r="F135" t="s">
        <v>152</v>
      </c>
      <c r="G135">
        <v>4</v>
      </c>
      <c r="H135">
        <v>6</v>
      </c>
    </row>
    <row r="136" spans="1:9" x14ac:dyDescent="0.25">
      <c r="A136">
        <v>7</v>
      </c>
      <c r="B136" t="s">
        <v>131</v>
      </c>
      <c r="C136">
        <v>74</v>
      </c>
      <c r="D136" t="s">
        <v>152</v>
      </c>
      <c r="E136" s="3" t="s">
        <v>532</v>
      </c>
      <c r="F136" t="s">
        <v>153</v>
      </c>
      <c r="G136">
        <v>4</v>
      </c>
      <c r="H136">
        <v>6</v>
      </c>
      <c r="I136">
        <v>7</v>
      </c>
    </row>
    <row r="137" spans="1:9" x14ac:dyDescent="0.25">
      <c r="A137">
        <v>7</v>
      </c>
      <c r="B137" t="s">
        <v>131</v>
      </c>
      <c r="C137">
        <v>74</v>
      </c>
      <c r="D137" t="s">
        <v>152</v>
      </c>
      <c r="E137" s="3" t="s">
        <v>533</v>
      </c>
      <c r="F137" t="s">
        <v>154</v>
      </c>
      <c r="G137">
        <v>4</v>
      </c>
      <c r="H137">
        <v>6</v>
      </c>
    </row>
    <row r="138" spans="1:9" x14ac:dyDescent="0.25">
      <c r="A138">
        <v>7</v>
      </c>
      <c r="B138" t="s">
        <v>131</v>
      </c>
      <c r="C138">
        <v>74</v>
      </c>
      <c r="D138" t="s">
        <v>152</v>
      </c>
      <c r="E138" s="3" t="s">
        <v>534</v>
      </c>
      <c r="F138" t="s">
        <v>155</v>
      </c>
      <c r="G138">
        <v>4</v>
      </c>
      <c r="H138">
        <v>6</v>
      </c>
    </row>
    <row r="139" spans="1:9" x14ac:dyDescent="0.25">
      <c r="A139">
        <v>7</v>
      </c>
      <c r="B139" t="s">
        <v>131</v>
      </c>
      <c r="C139">
        <v>74</v>
      </c>
      <c r="D139" t="s">
        <v>152</v>
      </c>
      <c r="E139" s="3" t="s">
        <v>535</v>
      </c>
      <c r="F139" t="s">
        <v>156</v>
      </c>
      <c r="G139">
        <v>4</v>
      </c>
    </row>
    <row r="140" spans="1:9" x14ac:dyDescent="0.25">
      <c r="A140">
        <v>7</v>
      </c>
      <c r="B140" t="s">
        <v>131</v>
      </c>
      <c r="C140">
        <v>74</v>
      </c>
      <c r="D140" t="s">
        <v>152</v>
      </c>
      <c r="E140" s="3" t="s">
        <v>536</v>
      </c>
      <c r="F140" t="s">
        <v>157</v>
      </c>
      <c r="G140">
        <v>4</v>
      </c>
    </row>
    <row r="141" spans="1:9" x14ac:dyDescent="0.25">
      <c r="A141">
        <v>7</v>
      </c>
      <c r="B141" t="s">
        <v>131</v>
      </c>
      <c r="C141">
        <v>74</v>
      </c>
      <c r="D141" t="s">
        <v>152</v>
      </c>
      <c r="E141" s="3" t="s">
        <v>537</v>
      </c>
      <c r="F141" t="s">
        <v>158</v>
      </c>
      <c r="G141">
        <v>4</v>
      </c>
    </row>
    <row r="142" spans="1:9" x14ac:dyDescent="0.25">
      <c r="A142">
        <v>7</v>
      </c>
      <c r="B142" t="s">
        <v>131</v>
      </c>
      <c r="C142">
        <v>74</v>
      </c>
      <c r="D142" t="s">
        <v>152</v>
      </c>
      <c r="E142" s="3" t="s">
        <v>538</v>
      </c>
      <c r="F142" t="s">
        <v>159</v>
      </c>
      <c r="G142">
        <v>4</v>
      </c>
    </row>
    <row r="143" spans="1:9" x14ac:dyDescent="0.25">
      <c r="A143">
        <v>8</v>
      </c>
      <c r="B143" t="s">
        <v>161</v>
      </c>
      <c r="C143">
        <v>81</v>
      </c>
      <c r="D143" t="s">
        <v>160</v>
      </c>
      <c r="E143" s="3" t="s">
        <v>539</v>
      </c>
      <c r="F143" t="s">
        <v>160</v>
      </c>
      <c r="G143">
        <v>4</v>
      </c>
    </row>
    <row r="144" spans="1:9" x14ac:dyDescent="0.25">
      <c r="A144">
        <v>8</v>
      </c>
      <c r="B144" t="s">
        <v>161</v>
      </c>
      <c r="C144">
        <v>81</v>
      </c>
      <c r="D144" t="s">
        <v>160</v>
      </c>
      <c r="E144" s="3" t="s">
        <v>540</v>
      </c>
      <c r="F144" t="s">
        <v>162</v>
      </c>
      <c r="G144">
        <v>4</v>
      </c>
    </row>
    <row r="145" spans="1:10" x14ac:dyDescent="0.25">
      <c r="A145">
        <v>8</v>
      </c>
      <c r="B145" t="s">
        <v>161</v>
      </c>
      <c r="C145">
        <v>81</v>
      </c>
      <c r="D145" t="s">
        <v>160</v>
      </c>
      <c r="E145" s="3" t="s">
        <v>541</v>
      </c>
      <c r="F145" t="s">
        <v>163</v>
      </c>
      <c r="G145">
        <v>4</v>
      </c>
    </row>
    <row r="146" spans="1:10" x14ac:dyDescent="0.25">
      <c r="A146">
        <v>8</v>
      </c>
      <c r="B146" t="s">
        <v>161</v>
      </c>
      <c r="C146">
        <v>81</v>
      </c>
      <c r="D146" t="s">
        <v>160</v>
      </c>
      <c r="E146" s="3" t="s">
        <v>542</v>
      </c>
      <c r="F146" t="s">
        <v>164</v>
      </c>
      <c r="G146">
        <v>4</v>
      </c>
    </row>
    <row r="147" spans="1:10" x14ac:dyDescent="0.25">
      <c r="A147">
        <v>8</v>
      </c>
      <c r="B147" t="s">
        <v>161</v>
      </c>
      <c r="C147">
        <v>81</v>
      </c>
      <c r="D147" t="s">
        <v>160</v>
      </c>
      <c r="E147" s="3" t="s">
        <v>543</v>
      </c>
      <c r="F147" t="s">
        <v>165</v>
      </c>
      <c r="G147">
        <v>4</v>
      </c>
    </row>
    <row r="148" spans="1:10" x14ac:dyDescent="0.25">
      <c r="A148">
        <v>8</v>
      </c>
      <c r="B148" t="s">
        <v>161</v>
      </c>
      <c r="C148">
        <v>81</v>
      </c>
      <c r="D148" t="s">
        <v>160</v>
      </c>
      <c r="E148" s="3" t="s">
        <v>544</v>
      </c>
      <c r="F148" t="s">
        <v>166</v>
      </c>
      <c r="G148">
        <v>4</v>
      </c>
    </row>
    <row r="149" spans="1:10" x14ac:dyDescent="0.25">
      <c r="A149">
        <v>8</v>
      </c>
      <c r="B149" t="s">
        <v>161</v>
      </c>
      <c r="C149">
        <v>81</v>
      </c>
      <c r="D149" t="s">
        <v>160</v>
      </c>
      <c r="E149" s="3" t="s">
        <v>545</v>
      </c>
      <c r="F149" t="s">
        <v>167</v>
      </c>
      <c r="G149">
        <v>4</v>
      </c>
    </row>
    <row r="150" spans="1:10" x14ac:dyDescent="0.25">
      <c r="A150">
        <v>8</v>
      </c>
      <c r="B150" t="s">
        <v>161</v>
      </c>
      <c r="C150">
        <v>81</v>
      </c>
      <c r="D150" t="s">
        <v>160</v>
      </c>
      <c r="E150" s="3" t="s">
        <v>546</v>
      </c>
      <c r="F150" t="s">
        <v>168</v>
      </c>
      <c r="G150">
        <v>4</v>
      </c>
    </row>
    <row r="151" spans="1:10" x14ac:dyDescent="0.25">
      <c r="A151">
        <v>8</v>
      </c>
      <c r="B151" t="s">
        <v>161</v>
      </c>
      <c r="C151">
        <v>81</v>
      </c>
      <c r="D151" t="s">
        <v>160</v>
      </c>
      <c r="E151" s="3" t="s">
        <v>547</v>
      </c>
      <c r="F151" t="s">
        <v>169</v>
      </c>
      <c r="G151">
        <v>4</v>
      </c>
    </row>
    <row r="152" spans="1:10" x14ac:dyDescent="0.25">
      <c r="A152">
        <v>8</v>
      </c>
      <c r="B152" t="s">
        <v>161</v>
      </c>
      <c r="C152">
        <v>81</v>
      </c>
      <c r="D152" t="s">
        <v>160</v>
      </c>
      <c r="E152" s="3" t="s">
        <v>548</v>
      </c>
      <c r="F152" t="s">
        <v>170</v>
      </c>
      <c r="G152">
        <v>4</v>
      </c>
    </row>
    <row r="153" spans="1:10" x14ac:dyDescent="0.25">
      <c r="A153">
        <v>8</v>
      </c>
      <c r="B153" t="s">
        <v>161</v>
      </c>
      <c r="C153">
        <v>81</v>
      </c>
      <c r="D153" t="s">
        <v>160</v>
      </c>
      <c r="E153" s="3" t="s">
        <v>549</v>
      </c>
      <c r="F153" t="s">
        <v>171</v>
      </c>
      <c r="G153">
        <v>4</v>
      </c>
    </row>
    <row r="154" spans="1:10" x14ac:dyDescent="0.25">
      <c r="A154">
        <v>8</v>
      </c>
      <c r="B154" t="s">
        <v>161</v>
      </c>
      <c r="C154">
        <v>81</v>
      </c>
      <c r="D154" t="s">
        <v>160</v>
      </c>
      <c r="E154" s="3" t="s">
        <v>550</v>
      </c>
      <c r="F154" t="s">
        <v>172</v>
      </c>
      <c r="G154">
        <v>4</v>
      </c>
      <c r="J154" s="1" t="str">
        <f>"= Concepción"</f>
        <v>= Concepción</v>
      </c>
    </row>
    <row r="155" spans="1:10" x14ac:dyDescent="0.25">
      <c r="A155">
        <v>8</v>
      </c>
      <c r="B155" t="s">
        <v>161</v>
      </c>
      <c r="C155">
        <v>82</v>
      </c>
      <c r="D155" t="s">
        <v>174</v>
      </c>
      <c r="E155" s="3" t="s">
        <v>551</v>
      </c>
      <c r="F155" t="s">
        <v>173</v>
      </c>
      <c r="G155">
        <v>4</v>
      </c>
    </row>
    <row r="156" spans="1:10" x14ac:dyDescent="0.25">
      <c r="A156">
        <v>8</v>
      </c>
      <c r="B156" t="s">
        <v>161</v>
      </c>
      <c r="C156">
        <v>82</v>
      </c>
      <c r="D156" t="s">
        <v>174</v>
      </c>
      <c r="E156" s="3" t="s">
        <v>552</v>
      </c>
      <c r="F156" t="s">
        <v>174</v>
      </c>
      <c r="G156">
        <v>4</v>
      </c>
    </row>
    <row r="157" spans="1:10" x14ac:dyDescent="0.25">
      <c r="A157">
        <v>8</v>
      </c>
      <c r="B157" t="s">
        <v>161</v>
      </c>
      <c r="C157">
        <v>82</v>
      </c>
      <c r="D157" t="s">
        <v>174</v>
      </c>
      <c r="E157" s="3" t="s">
        <v>553</v>
      </c>
      <c r="F157" t="s">
        <v>175</v>
      </c>
      <c r="G157">
        <v>4</v>
      </c>
    </row>
    <row r="158" spans="1:10" x14ac:dyDescent="0.25">
      <c r="A158">
        <v>8</v>
      </c>
      <c r="B158" t="s">
        <v>161</v>
      </c>
      <c r="C158">
        <v>82</v>
      </c>
      <c r="D158" t="s">
        <v>174</v>
      </c>
      <c r="E158" s="3" t="s">
        <v>554</v>
      </c>
      <c r="F158" t="s">
        <v>176</v>
      </c>
      <c r="G158">
        <v>4</v>
      </c>
    </row>
    <row r="159" spans="1:10" x14ac:dyDescent="0.25">
      <c r="A159">
        <v>8</v>
      </c>
      <c r="B159" t="s">
        <v>161</v>
      </c>
      <c r="C159">
        <v>82</v>
      </c>
      <c r="D159" t="s">
        <v>174</v>
      </c>
      <c r="E159" s="3" t="s">
        <v>555</v>
      </c>
      <c r="F159" t="s">
        <v>177</v>
      </c>
      <c r="G159">
        <v>4</v>
      </c>
    </row>
    <row r="160" spans="1:10" x14ac:dyDescent="0.25">
      <c r="A160">
        <v>8</v>
      </c>
      <c r="B160" t="s">
        <v>161</v>
      </c>
      <c r="C160">
        <v>82</v>
      </c>
      <c r="D160" t="s">
        <v>174</v>
      </c>
      <c r="E160" s="3" t="s">
        <v>556</v>
      </c>
      <c r="F160" t="s">
        <v>178</v>
      </c>
      <c r="G160">
        <v>4</v>
      </c>
    </row>
    <row r="161" spans="1:10" x14ac:dyDescent="0.25">
      <c r="A161">
        <v>8</v>
      </c>
      <c r="B161" t="s">
        <v>161</v>
      </c>
      <c r="C161">
        <v>82</v>
      </c>
      <c r="D161" t="s">
        <v>174</v>
      </c>
      <c r="E161" s="3" t="s">
        <v>557</v>
      </c>
      <c r="F161" t="s">
        <v>179</v>
      </c>
      <c r="G161">
        <v>4</v>
      </c>
    </row>
    <row r="162" spans="1:10" x14ac:dyDescent="0.25">
      <c r="A162">
        <v>8</v>
      </c>
      <c r="B162" t="s">
        <v>161</v>
      </c>
      <c r="C162">
        <v>83</v>
      </c>
      <c r="D162" t="s">
        <v>161</v>
      </c>
      <c r="E162" s="3" t="s">
        <v>558</v>
      </c>
      <c r="F162" t="s">
        <v>180</v>
      </c>
      <c r="G162">
        <v>4</v>
      </c>
    </row>
    <row r="163" spans="1:10" x14ac:dyDescent="0.25">
      <c r="A163">
        <v>8</v>
      </c>
      <c r="B163" t="s">
        <v>161</v>
      </c>
      <c r="C163">
        <v>83</v>
      </c>
      <c r="D163" t="s">
        <v>161</v>
      </c>
      <c r="E163" s="3" t="s">
        <v>559</v>
      </c>
      <c r="F163" t="s">
        <v>181</v>
      </c>
      <c r="G163">
        <v>5</v>
      </c>
      <c r="H163">
        <v>6</v>
      </c>
    </row>
    <row r="164" spans="1:10" x14ac:dyDescent="0.25">
      <c r="A164">
        <v>8</v>
      </c>
      <c r="B164" t="s">
        <v>161</v>
      </c>
      <c r="C164">
        <v>83</v>
      </c>
      <c r="D164" t="s">
        <v>161</v>
      </c>
      <c r="E164" s="3" t="s">
        <v>560</v>
      </c>
      <c r="F164" t="s">
        <v>182</v>
      </c>
      <c r="G164">
        <v>4</v>
      </c>
    </row>
    <row r="165" spans="1:10" x14ac:dyDescent="0.25">
      <c r="A165">
        <v>8</v>
      </c>
      <c r="B165" t="s">
        <v>161</v>
      </c>
      <c r="C165">
        <v>83</v>
      </c>
      <c r="D165" t="s">
        <v>161</v>
      </c>
      <c r="E165" s="3" t="s">
        <v>561</v>
      </c>
      <c r="F165" t="s">
        <v>183</v>
      </c>
      <c r="G165">
        <v>4</v>
      </c>
    </row>
    <row r="166" spans="1:10" x14ac:dyDescent="0.25">
      <c r="A166">
        <v>8</v>
      </c>
      <c r="B166" t="s">
        <v>161</v>
      </c>
      <c r="C166">
        <v>83</v>
      </c>
      <c r="D166" t="s">
        <v>161</v>
      </c>
      <c r="E166" s="3" t="s">
        <v>562</v>
      </c>
      <c r="F166" t="s">
        <v>184</v>
      </c>
      <c r="G166">
        <v>4</v>
      </c>
      <c r="H166">
        <v>5</v>
      </c>
    </row>
    <row r="167" spans="1:10" x14ac:dyDescent="0.25">
      <c r="A167">
        <v>8</v>
      </c>
      <c r="B167" t="s">
        <v>161</v>
      </c>
      <c r="C167">
        <v>83</v>
      </c>
      <c r="D167" t="s">
        <v>161</v>
      </c>
      <c r="E167" s="3" t="s">
        <v>563</v>
      </c>
      <c r="F167" t="s">
        <v>185</v>
      </c>
      <c r="G167">
        <v>4</v>
      </c>
    </row>
    <row r="168" spans="1:10" x14ac:dyDescent="0.25">
      <c r="A168">
        <v>8</v>
      </c>
      <c r="B168" t="s">
        <v>161</v>
      </c>
      <c r="C168">
        <v>83</v>
      </c>
      <c r="D168" t="s">
        <v>161</v>
      </c>
      <c r="E168" s="3" t="s">
        <v>564</v>
      </c>
      <c r="F168" t="s">
        <v>186</v>
      </c>
      <c r="G168">
        <v>4</v>
      </c>
    </row>
    <row r="169" spans="1:10" x14ac:dyDescent="0.25">
      <c r="A169">
        <v>8</v>
      </c>
      <c r="B169" t="s">
        <v>161</v>
      </c>
      <c r="C169">
        <v>83</v>
      </c>
      <c r="D169" t="s">
        <v>161</v>
      </c>
      <c r="E169" s="3" t="s">
        <v>565</v>
      </c>
      <c r="F169" t="s">
        <v>187</v>
      </c>
      <c r="G169">
        <v>4</v>
      </c>
      <c r="H169">
        <v>5</v>
      </c>
    </row>
    <row r="170" spans="1:10" x14ac:dyDescent="0.25">
      <c r="A170">
        <v>8</v>
      </c>
      <c r="B170" t="s">
        <v>161</v>
      </c>
      <c r="C170">
        <v>83</v>
      </c>
      <c r="D170" t="s">
        <v>161</v>
      </c>
      <c r="E170" s="3" t="s">
        <v>566</v>
      </c>
      <c r="F170" t="s">
        <v>188</v>
      </c>
      <c r="G170">
        <v>4</v>
      </c>
      <c r="H170">
        <v>5</v>
      </c>
      <c r="I170">
        <v>6</v>
      </c>
    </row>
    <row r="171" spans="1:10" x14ac:dyDescent="0.25">
      <c r="A171">
        <v>8</v>
      </c>
      <c r="B171" t="s">
        <v>161</v>
      </c>
      <c r="C171">
        <v>83</v>
      </c>
      <c r="D171" t="s">
        <v>161</v>
      </c>
      <c r="E171" s="3" t="s">
        <v>567</v>
      </c>
      <c r="F171" t="s">
        <v>189</v>
      </c>
      <c r="G171">
        <v>4</v>
      </c>
    </row>
    <row r="172" spans="1:10" x14ac:dyDescent="0.25">
      <c r="A172">
        <v>8</v>
      </c>
      <c r="B172" t="s">
        <v>161</v>
      </c>
      <c r="C172">
        <v>83</v>
      </c>
      <c r="D172" t="s">
        <v>161</v>
      </c>
      <c r="E172" s="3" t="s">
        <v>568</v>
      </c>
      <c r="F172" t="s">
        <v>190</v>
      </c>
      <c r="G172">
        <v>4</v>
      </c>
      <c r="H172">
        <v>5</v>
      </c>
      <c r="I172">
        <v>6</v>
      </c>
    </row>
    <row r="173" spans="1:10" x14ac:dyDescent="0.25">
      <c r="A173">
        <v>8</v>
      </c>
      <c r="B173" t="s">
        <v>161</v>
      </c>
      <c r="C173">
        <v>83</v>
      </c>
      <c r="D173" t="s">
        <v>161</v>
      </c>
      <c r="E173" s="3" t="s">
        <v>569</v>
      </c>
      <c r="F173" t="s">
        <v>191</v>
      </c>
      <c r="G173">
        <v>4</v>
      </c>
      <c r="H173">
        <v>5</v>
      </c>
      <c r="I173">
        <v>6</v>
      </c>
    </row>
    <row r="174" spans="1:10" x14ac:dyDescent="0.25">
      <c r="A174">
        <v>8</v>
      </c>
      <c r="B174" t="s">
        <v>161</v>
      </c>
      <c r="C174">
        <v>83</v>
      </c>
      <c r="D174" t="s">
        <v>161</v>
      </c>
      <c r="E174" s="3" t="s">
        <v>570</v>
      </c>
      <c r="F174" t="s">
        <v>192</v>
      </c>
      <c r="G174">
        <v>4</v>
      </c>
    </row>
    <row r="175" spans="1:10" x14ac:dyDescent="0.25">
      <c r="A175">
        <v>8</v>
      </c>
      <c r="B175" t="s">
        <v>161</v>
      </c>
      <c r="C175">
        <v>83</v>
      </c>
      <c r="D175" t="s">
        <v>161</v>
      </c>
      <c r="E175" s="3" t="s">
        <v>571</v>
      </c>
      <c r="F175" t="s">
        <v>193</v>
      </c>
      <c r="G175">
        <v>4</v>
      </c>
      <c r="H175">
        <v>5</v>
      </c>
      <c r="I175">
        <v>6</v>
      </c>
      <c r="J175" s="1" t="str">
        <f>"= Santa Barbara"</f>
        <v>= Santa Barbara</v>
      </c>
    </row>
    <row r="176" spans="1:10" x14ac:dyDescent="0.25">
      <c r="A176">
        <v>9</v>
      </c>
      <c r="B176" t="s">
        <v>196</v>
      </c>
      <c r="C176">
        <v>91</v>
      </c>
      <c r="D176" t="s">
        <v>195</v>
      </c>
      <c r="E176" s="3" t="s">
        <v>572</v>
      </c>
      <c r="F176" t="s">
        <v>194</v>
      </c>
      <c r="G176">
        <v>5</v>
      </c>
    </row>
    <row r="177" spans="1:7" x14ac:dyDescent="0.25">
      <c r="A177">
        <v>9</v>
      </c>
      <c r="B177" t="s">
        <v>196</v>
      </c>
      <c r="C177">
        <v>91</v>
      </c>
      <c r="D177" t="s">
        <v>195</v>
      </c>
      <c r="E177" s="3" t="s">
        <v>573</v>
      </c>
      <c r="F177" t="s">
        <v>197</v>
      </c>
      <c r="G177">
        <v>5</v>
      </c>
    </row>
    <row r="178" spans="1:7" x14ac:dyDescent="0.25">
      <c r="A178">
        <v>9</v>
      </c>
      <c r="B178" t="s">
        <v>196</v>
      </c>
      <c r="C178">
        <v>91</v>
      </c>
      <c r="D178" t="s">
        <v>195</v>
      </c>
      <c r="E178" s="3" t="s">
        <v>574</v>
      </c>
      <c r="F178" t="s">
        <v>198</v>
      </c>
      <c r="G178">
        <v>5</v>
      </c>
    </row>
    <row r="179" spans="1:7" x14ac:dyDescent="0.25">
      <c r="A179">
        <v>9</v>
      </c>
      <c r="B179" t="s">
        <v>196</v>
      </c>
      <c r="C179">
        <v>91</v>
      </c>
      <c r="D179" t="s">
        <v>195</v>
      </c>
      <c r="E179" s="3" t="s">
        <v>575</v>
      </c>
      <c r="F179" t="s">
        <v>199</v>
      </c>
      <c r="G179">
        <v>6</v>
      </c>
    </row>
    <row r="180" spans="1:7" x14ac:dyDescent="0.25">
      <c r="A180">
        <v>9</v>
      </c>
      <c r="B180" t="s">
        <v>196</v>
      </c>
      <c r="C180">
        <v>91</v>
      </c>
      <c r="D180" t="s">
        <v>195</v>
      </c>
      <c r="E180" s="3" t="s">
        <v>576</v>
      </c>
      <c r="F180" t="s">
        <v>200</v>
      </c>
      <c r="G180">
        <v>5</v>
      </c>
    </row>
    <row r="181" spans="1:7" x14ac:dyDescent="0.25">
      <c r="A181">
        <v>9</v>
      </c>
      <c r="B181" t="s">
        <v>196</v>
      </c>
      <c r="C181">
        <v>91</v>
      </c>
      <c r="D181" t="s">
        <v>195</v>
      </c>
      <c r="E181" s="3" t="s">
        <v>577</v>
      </c>
      <c r="F181" t="s">
        <v>201</v>
      </c>
      <c r="G181">
        <v>5</v>
      </c>
    </row>
    <row r="182" spans="1:7" x14ac:dyDescent="0.25">
      <c r="A182">
        <v>9</v>
      </c>
      <c r="B182" t="s">
        <v>196</v>
      </c>
      <c r="C182">
        <v>91</v>
      </c>
      <c r="D182" t="s">
        <v>195</v>
      </c>
      <c r="E182" s="3" t="s">
        <v>578</v>
      </c>
      <c r="F182" t="s">
        <v>202</v>
      </c>
      <c r="G182">
        <v>5</v>
      </c>
    </row>
    <row r="183" spans="1:7" x14ac:dyDescent="0.25">
      <c r="A183">
        <v>9</v>
      </c>
      <c r="B183" t="s">
        <v>196</v>
      </c>
      <c r="C183">
        <v>91</v>
      </c>
      <c r="D183" t="s">
        <v>195</v>
      </c>
      <c r="E183" s="3" t="s">
        <v>579</v>
      </c>
      <c r="F183" t="s">
        <v>203</v>
      </c>
      <c r="G183">
        <v>5</v>
      </c>
    </row>
    <row r="184" spans="1:7" x14ac:dyDescent="0.25">
      <c r="A184">
        <v>9</v>
      </c>
      <c r="B184" t="s">
        <v>196</v>
      </c>
      <c r="C184">
        <v>91</v>
      </c>
      <c r="D184" t="s">
        <v>195</v>
      </c>
      <c r="E184" s="3" t="s">
        <v>580</v>
      </c>
      <c r="F184" t="s">
        <v>204</v>
      </c>
      <c r="G184">
        <v>5</v>
      </c>
    </row>
    <row r="185" spans="1:7" x14ac:dyDescent="0.25">
      <c r="A185">
        <v>9</v>
      </c>
      <c r="B185" t="s">
        <v>196</v>
      </c>
      <c r="C185">
        <v>91</v>
      </c>
      <c r="D185" t="s">
        <v>195</v>
      </c>
      <c r="E185" s="3" t="s">
        <v>581</v>
      </c>
      <c r="F185" t="s">
        <v>205</v>
      </c>
      <c r="G185">
        <v>6</v>
      </c>
    </row>
    <row r="186" spans="1:7" x14ac:dyDescent="0.25">
      <c r="A186">
        <v>9</v>
      </c>
      <c r="B186" t="s">
        <v>196</v>
      </c>
      <c r="C186">
        <v>91</v>
      </c>
      <c r="D186" t="s">
        <v>195</v>
      </c>
      <c r="E186" s="3" t="s">
        <v>582</v>
      </c>
      <c r="F186" t="s">
        <v>206</v>
      </c>
      <c r="G186">
        <v>5</v>
      </c>
    </row>
    <row r="187" spans="1:7" x14ac:dyDescent="0.25">
      <c r="A187">
        <v>9</v>
      </c>
      <c r="B187" t="s">
        <v>196</v>
      </c>
      <c r="C187">
        <v>91</v>
      </c>
      <c r="D187" t="s">
        <v>195</v>
      </c>
      <c r="E187" s="3" t="s">
        <v>583</v>
      </c>
      <c r="F187" t="s">
        <v>207</v>
      </c>
      <c r="G187">
        <v>5</v>
      </c>
    </row>
    <row r="188" spans="1:7" x14ac:dyDescent="0.25">
      <c r="A188">
        <v>9</v>
      </c>
      <c r="B188" t="s">
        <v>196</v>
      </c>
      <c r="C188">
        <v>91</v>
      </c>
      <c r="D188" t="s">
        <v>195</v>
      </c>
      <c r="E188" s="3" t="s">
        <v>584</v>
      </c>
      <c r="F188" t="s">
        <v>208</v>
      </c>
      <c r="G188">
        <v>5</v>
      </c>
    </row>
    <row r="189" spans="1:7" x14ac:dyDescent="0.25">
      <c r="A189">
        <v>9</v>
      </c>
      <c r="B189" t="s">
        <v>196</v>
      </c>
      <c r="C189">
        <v>91</v>
      </c>
      <c r="D189" t="s">
        <v>195</v>
      </c>
      <c r="E189" s="3" t="s">
        <v>585</v>
      </c>
      <c r="F189" t="s">
        <v>209</v>
      </c>
      <c r="G189">
        <v>5</v>
      </c>
    </row>
    <row r="190" spans="1:7" x14ac:dyDescent="0.25">
      <c r="A190">
        <v>9</v>
      </c>
      <c r="B190" t="s">
        <v>196</v>
      </c>
      <c r="C190">
        <v>91</v>
      </c>
      <c r="D190" t="s">
        <v>195</v>
      </c>
      <c r="E190" s="3" t="s">
        <v>586</v>
      </c>
      <c r="F190" t="s">
        <v>210</v>
      </c>
      <c r="G190">
        <v>6</v>
      </c>
    </row>
    <row r="191" spans="1:7" x14ac:dyDescent="0.25">
      <c r="A191">
        <v>9</v>
      </c>
      <c r="B191" t="s">
        <v>196</v>
      </c>
      <c r="C191">
        <v>91</v>
      </c>
      <c r="D191" t="s">
        <v>195</v>
      </c>
      <c r="E191" s="3" t="s">
        <v>587</v>
      </c>
      <c r="F191" t="s">
        <v>211</v>
      </c>
      <c r="G191">
        <v>5</v>
      </c>
    </row>
    <row r="192" spans="1:7" x14ac:dyDescent="0.25">
      <c r="A192">
        <v>9</v>
      </c>
      <c r="B192" t="s">
        <v>196</v>
      </c>
      <c r="C192">
        <v>91</v>
      </c>
      <c r="D192" t="s">
        <v>195</v>
      </c>
      <c r="E192" s="3" t="s">
        <v>588</v>
      </c>
      <c r="F192" t="s">
        <v>212</v>
      </c>
      <c r="G192">
        <v>5</v>
      </c>
    </row>
    <row r="193" spans="1:10" x14ac:dyDescent="0.25">
      <c r="A193">
        <v>9</v>
      </c>
      <c r="B193" t="s">
        <v>196</v>
      </c>
      <c r="C193">
        <v>91</v>
      </c>
      <c r="D193" t="s">
        <v>195</v>
      </c>
      <c r="E193" s="3" t="s">
        <v>589</v>
      </c>
      <c r="F193" t="s">
        <v>213</v>
      </c>
      <c r="G193">
        <v>5</v>
      </c>
    </row>
    <row r="194" spans="1:10" x14ac:dyDescent="0.25">
      <c r="A194">
        <v>9</v>
      </c>
      <c r="B194" t="s">
        <v>196</v>
      </c>
      <c r="C194">
        <v>91</v>
      </c>
      <c r="D194" t="s">
        <v>195</v>
      </c>
      <c r="E194" s="3" t="s">
        <v>590</v>
      </c>
      <c r="F194" t="s">
        <v>214</v>
      </c>
      <c r="G194">
        <v>5</v>
      </c>
    </row>
    <row r="195" spans="1:10" x14ac:dyDescent="0.25">
      <c r="A195">
        <v>9</v>
      </c>
      <c r="B195" t="s">
        <v>196</v>
      </c>
      <c r="C195">
        <v>91</v>
      </c>
      <c r="D195" t="s">
        <v>195</v>
      </c>
      <c r="E195" s="3" t="s">
        <v>591</v>
      </c>
      <c r="F195" t="s">
        <v>215</v>
      </c>
      <c r="G195">
        <v>5</v>
      </c>
    </row>
    <row r="196" spans="1:10" x14ac:dyDescent="0.25">
      <c r="A196">
        <v>9</v>
      </c>
      <c r="B196" t="s">
        <v>196</v>
      </c>
      <c r="C196">
        <v>91</v>
      </c>
      <c r="D196" t="s">
        <v>195</v>
      </c>
      <c r="E196" s="3" t="s">
        <v>592</v>
      </c>
      <c r="F196" t="s">
        <v>216</v>
      </c>
      <c r="G196">
        <v>5</v>
      </c>
      <c r="J196" s="1" t="str">
        <f xml:space="preserve"> "= Temuco"</f>
        <v>= Temuco</v>
      </c>
    </row>
    <row r="197" spans="1:10" x14ac:dyDescent="0.25">
      <c r="A197">
        <v>9</v>
      </c>
      <c r="B197" t="s">
        <v>196</v>
      </c>
      <c r="C197">
        <v>92</v>
      </c>
      <c r="D197" t="s">
        <v>218</v>
      </c>
      <c r="E197" s="3" t="s">
        <v>593</v>
      </c>
      <c r="F197" t="s">
        <v>217</v>
      </c>
      <c r="G197">
        <v>4</v>
      </c>
    </row>
    <row r="198" spans="1:10" x14ac:dyDescent="0.25">
      <c r="A198">
        <v>9</v>
      </c>
      <c r="B198" t="s">
        <v>196</v>
      </c>
      <c r="C198">
        <v>92</v>
      </c>
      <c r="D198" t="s">
        <v>218</v>
      </c>
      <c r="E198" s="3" t="s">
        <v>594</v>
      </c>
      <c r="F198" t="s">
        <v>219</v>
      </c>
      <c r="G198">
        <v>5</v>
      </c>
    </row>
    <row r="199" spans="1:10" x14ac:dyDescent="0.25">
      <c r="A199">
        <v>9</v>
      </c>
      <c r="B199" t="s">
        <v>196</v>
      </c>
      <c r="C199">
        <v>92</v>
      </c>
      <c r="D199" t="s">
        <v>218</v>
      </c>
      <c r="E199" s="3" t="s">
        <v>595</v>
      </c>
      <c r="F199" t="s">
        <v>220</v>
      </c>
      <c r="G199">
        <v>5</v>
      </c>
    </row>
    <row r="200" spans="1:10" x14ac:dyDescent="0.25">
      <c r="A200">
        <v>9</v>
      </c>
      <c r="B200" t="s">
        <v>196</v>
      </c>
      <c r="C200">
        <v>92</v>
      </c>
      <c r="D200" t="s">
        <v>218</v>
      </c>
      <c r="E200" s="3" t="s">
        <v>596</v>
      </c>
      <c r="F200" t="s">
        <v>221</v>
      </c>
      <c r="G200">
        <v>5</v>
      </c>
    </row>
    <row r="201" spans="1:10" x14ac:dyDescent="0.25">
      <c r="A201">
        <v>9</v>
      </c>
      <c r="B201" t="s">
        <v>196</v>
      </c>
      <c r="C201">
        <v>92</v>
      </c>
      <c r="D201" t="s">
        <v>218</v>
      </c>
      <c r="E201" s="3" t="s">
        <v>597</v>
      </c>
      <c r="F201" t="s">
        <v>222</v>
      </c>
      <c r="G201">
        <v>6</v>
      </c>
    </row>
    <row r="202" spans="1:10" x14ac:dyDescent="0.25">
      <c r="A202">
        <v>9</v>
      </c>
      <c r="B202" t="s">
        <v>196</v>
      </c>
      <c r="C202">
        <v>92</v>
      </c>
      <c r="D202" t="s">
        <v>218</v>
      </c>
      <c r="E202" s="3" t="s">
        <v>598</v>
      </c>
      <c r="F202" t="s">
        <v>223</v>
      </c>
      <c r="G202">
        <v>4</v>
      </c>
    </row>
    <row r="203" spans="1:10" x14ac:dyDescent="0.25">
      <c r="A203">
        <v>9</v>
      </c>
      <c r="B203" t="s">
        <v>196</v>
      </c>
      <c r="C203">
        <v>92</v>
      </c>
      <c r="D203" t="s">
        <v>218</v>
      </c>
      <c r="E203" s="3" t="s">
        <v>599</v>
      </c>
      <c r="F203" t="s">
        <v>224</v>
      </c>
      <c r="G203">
        <v>5</v>
      </c>
    </row>
    <row r="204" spans="1:10" x14ac:dyDescent="0.25">
      <c r="A204">
        <v>9</v>
      </c>
      <c r="B204" t="s">
        <v>196</v>
      </c>
      <c r="C204">
        <v>92</v>
      </c>
      <c r="D204" t="s">
        <v>218</v>
      </c>
      <c r="E204" s="3" t="s">
        <v>600</v>
      </c>
      <c r="F204" t="s">
        <v>225</v>
      </c>
      <c r="G204">
        <v>4</v>
      </c>
    </row>
    <row r="205" spans="1:10" x14ac:dyDescent="0.25">
      <c r="A205">
        <v>9</v>
      </c>
      <c r="B205" t="s">
        <v>196</v>
      </c>
      <c r="C205">
        <v>92</v>
      </c>
      <c r="D205" t="s">
        <v>218</v>
      </c>
      <c r="E205" s="3" t="s">
        <v>601</v>
      </c>
      <c r="F205" t="s">
        <v>226</v>
      </c>
      <c r="G205">
        <v>4</v>
      </c>
    </row>
    <row r="206" spans="1:10" x14ac:dyDescent="0.25">
      <c r="A206">
        <v>9</v>
      </c>
      <c r="B206" t="s">
        <v>196</v>
      </c>
      <c r="C206">
        <v>92</v>
      </c>
      <c r="D206" t="s">
        <v>218</v>
      </c>
      <c r="E206" s="3" t="s">
        <v>602</v>
      </c>
      <c r="F206" t="s">
        <v>227</v>
      </c>
      <c r="G206">
        <v>5</v>
      </c>
    </row>
    <row r="207" spans="1:10" x14ac:dyDescent="0.25">
      <c r="A207">
        <v>9</v>
      </c>
      <c r="B207" t="s">
        <v>196</v>
      </c>
      <c r="C207">
        <v>92</v>
      </c>
      <c r="D207" t="s">
        <v>218</v>
      </c>
      <c r="E207" s="3" t="s">
        <v>603</v>
      </c>
      <c r="F207" t="s">
        <v>228</v>
      </c>
      <c r="G207">
        <v>5</v>
      </c>
    </row>
    <row r="208" spans="1:10" x14ac:dyDescent="0.25">
      <c r="A208">
        <v>10</v>
      </c>
      <c r="B208" t="s">
        <v>231</v>
      </c>
      <c r="C208">
        <v>101</v>
      </c>
      <c r="D208" t="s">
        <v>230</v>
      </c>
      <c r="E208" s="3" t="s">
        <v>604</v>
      </c>
      <c r="F208" t="s">
        <v>229</v>
      </c>
      <c r="G208">
        <v>6</v>
      </c>
    </row>
    <row r="209" spans="1:7" x14ac:dyDescent="0.25">
      <c r="A209">
        <v>10</v>
      </c>
      <c r="B209" t="s">
        <v>231</v>
      </c>
      <c r="C209">
        <v>101</v>
      </c>
      <c r="D209" t="s">
        <v>230</v>
      </c>
      <c r="E209" s="3" t="s">
        <v>605</v>
      </c>
      <c r="F209" t="s">
        <v>232</v>
      </c>
      <c r="G209">
        <v>6</v>
      </c>
    </row>
    <row r="210" spans="1:7" x14ac:dyDescent="0.25">
      <c r="A210">
        <v>10</v>
      </c>
      <c r="B210" t="s">
        <v>231</v>
      </c>
      <c r="C210">
        <v>101</v>
      </c>
      <c r="D210" t="s">
        <v>230</v>
      </c>
      <c r="E210" s="3" t="s">
        <v>606</v>
      </c>
      <c r="F210" t="s">
        <v>233</v>
      </c>
      <c r="G210">
        <v>6</v>
      </c>
    </row>
    <row r="211" spans="1:7" x14ac:dyDescent="0.25">
      <c r="A211">
        <v>10</v>
      </c>
      <c r="B211" t="s">
        <v>231</v>
      </c>
      <c r="C211">
        <v>101</v>
      </c>
      <c r="D211" t="s">
        <v>230</v>
      </c>
      <c r="E211" s="3" t="s">
        <v>607</v>
      </c>
      <c r="F211" t="s">
        <v>234</v>
      </c>
      <c r="G211">
        <v>6</v>
      </c>
    </row>
    <row r="212" spans="1:7" x14ac:dyDescent="0.25">
      <c r="A212">
        <v>10</v>
      </c>
      <c r="B212" t="s">
        <v>231</v>
      </c>
      <c r="C212">
        <v>101</v>
      </c>
      <c r="D212" t="s">
        <v>230</v>
      </c>
      <c r="E212" s="3" t="s">
        <v>608</v>
      </c>
      <c r="F212" t="s">
        <v>235</v>
      </c>
      <c r="G212">
        <v>6</v>
      </c>
    </row>
    <row r="213" spans="1:7" x14ac:dyDescent="0.25">
      <c r="A213">
        <v>10</v>
      </c>
      <c r="B213" t="s">
        <v>231</v>
      </c>
      <c r="C213">
        <v>101</v>
      </c>
      <c r="D213" t="s">
        <v>230</v>
      </c>
      <c r="E213" s="3" t="s">
        <v>609</v>
      </c>
      <c r="F213" t="s">
        <v>236</v>
      </c>
      <c r="G213">
        <v>6</v>
      </c>
    </row>
    <row r="214" spans="1:7" x14ac:dyDescent="0.25">
      <c r="A214">
        <v>10</v>
      </c>
      <c r="B214" t="s">
        <v>231</v>
      </c>
      <c r="C214">
        <v>101</v>
      </c>
      <c r="D214" t="s">
        <v>230</v>
      </c>
      <c r="E214" s="3" t="s">
        <v>610</v>
      </c>
      <c r="F214" t="s">
        <v>230</v>
      </c>
      <c r="G214">
        <v>6</v>
      </c>
    </row>
    <row r="215" spans="1:7" x14ac:dyDescent="0.25">
      <c r="A215">
        <v>10</v>
      </c>
      <c r="B215" t="s">
        <v>231</v>
      </c>
      <c r="C215">
        <v>101</v>
      </c>
      <c r="D215" t="s">
        <v>230</v>
      </c>
      <c r="E215" s="3" t="s">
        <v>611</v>
      </c>
      <c r="F215" t="s">
        <v>237</v>
      </c>
      <c r="G215">
        <v>6</v>
      </c>
    </row>
    <row r="216" spans="1:7" x14ac:dyDescent="0.25">
      <c r="A216">
        <v>10</v>
      </c>
      <c r="B216" t="s">
        <v>231</v>
      </c>
      <c r="C216">
        <v>101</v>
      </c>
      <c r="D216" t="s">
        <v>230</v>
      </c>
      <c r="E216" s="3" t="s">
        <v>612</v>
      </c>
      <c r="F216" t="s">
        <v>238</v>
      </c>
      <c r="G216">
        <v>6</v>
      </c>
    </row>
    <row r="217" spans="1:7" x14ac:dyDescent="0.25">
      <c r="A217">
        <v>10</v>
      </c>
      <c r="B217" t="s">
        <v>231</v>
      </c>
      <c r="C217">
        <v>102</v>
      </c>
      <c r="D217" t="s">
        <v>240</v>
      </c>
      <c r="E217" s="3" t="s">
        <v>613</v>
      </c>
      <c r="F217" t="s">
        <v>239</v>
      </c>
      <c r="G217">
        <v>6</v>
      </c>
    </row>
    <row r="218" spans="1:7" x14ac:dyDescent="0.25">
      <c r="A218">
        <v>10</v>
      </c>
      <c r="B218" t="s">
        <v>231</v>
      </c>
      <c r="C218">
        <v>102</v>
      </c>
      <c r="D218" t="s">
        <v>240</v>
      </c>
      <c r="E218" s="3" t="s">
        <v>614</v>
      </c>
      <c r="F218" t="s">
        <v>241</v>
      </c>
      <c r="G218">
        <v>6</v>
      </c>
    </row>
    <row r="219" spans="1:7" x14ac:dyDescent="0.25">
      <c r="A219">
        <v>10</v>
      </c>
      <c r="B219" t="s">
        <v>231</v>
      </c>
      <c r="C219">
        <v>102</v>
      </c>
      <c r="D219" t="s">
        <v>240</v>
      </c>
      <c r="E219" s="3" t="s">
        <v>615</v>
      </c>
      <c r="F219" t="s">
        <v>242</v>
      </c>
      <c r="G219">
        <v>6</v>
      </c>
    </row>
    <row r="220" spans="1:7" x14ac:dyDescent="0.25">
      <c r="A220">
        <v>10</v>
      </c>
      <c r="B220" t="s">
        <v>231</v>
      </c>
      <c r="C220">
        <v>102</v>
      </c>
      <c r="D220" t="s">
        <v>240</v>
      </c>
      <c r="E220" s="3" t="s">
        <v>616</v>
      </c>
      <c r="F220" t="s">
        <v>243</v>
      </c>
      <c r="G220">
        <v>6</v>
      </c>
    </row>
    <row r="221" spans="1:7" x14ac:dyDescent="0.25">
      <c r="A221">
        <v>10</v>
      </c>
      <c r="B221" t="s">
        <v>231</v>
      </c>
      <c r="C221">
        <v>102</v>
      </c>
      <c r="D221" t="s">
        <v>240</v>
      </c>
      <c r="E221" s="3" t="s">
        <v>617</v>
      </c>
      <c r="F221" t="s">
        <v>244</v>
      </c>
      <c r="G221">
        <v>6</v>
      </c>
    </row>
    <row r="222" spans="1:7" x14ac:dyDescent="0.25">
      <c r="A222">
        <v>10</v>
      </c>
      <c r="B222" t="s">
        <v>231</v>
      </c>
      <c r="C222">
        <v>102</v>
      </c>
      <c r="D222" t="s">
        <v>240</v>
      </c>
      <c r="E222" s="3" t="s">
        <v>618</v>
      </c>
      <c r="F222" t="s">
        <v>245</v>
      </c>
      <c r="G222">
        <v>6</v>
      </c>
    </row>
    <row r="223" spans="1:7" x14ac:dyDescent="0.25">
      <c r="A223">
        <v>10</v>
      </c>
      <c r="B223" t="s">
        <v>231</v>
      </c>
      <c r="C223">
        <v>102</v>
      </c>
      <c r="D223" t="s">
        <v>240</v>
      </c>
      <c r="E223" s="3" t="s">
        <v>619</v>
      </c>
      <c r="F223" t="s">
        <v>246</v>
      </c>
      <c r="G223">
        <v>6</v>
      </c>
    </row>
    <row r="224" spans="1:7" x14ac:dyDescent="0.25">
      <c r="A224">
        <v>10</v>
      </c>
      <c r="B224" t="s">
        <v>231</v>
      </c>
      <c r="C224">
        <v>102</v>
      </c>
      <c r="D224" t="s">
        <v>240</v>
      </c>
      <c r="E224" s="3" t="s">
        <v>620</v>
      </c>
      <c r="F224" t="s">
        <v>247</v>
      </c>
      <c r="G224">
        <v>6</v>
      </c>
    </row>
    <row r="225" spans="1:7" x14ac:dyDescent="0.25">
      <c r="A225">
        <v>10</v>
      </c>
      <c r="B225" t="s">
        <v>231</v>
      </c>
      <c r="C225">
        <v>102</v>
      </c>
      <c r="D225" t="s">
        <v>240</v>
      </c>
      <c r="E225" s="3" t="s">
        <v>621</v>
      </c>
      <c r="F225" t="s">
        <v>248</v>
      </c>
      <c r="G225">
        <v>6</v>
      </c>
    </row>
    <row r="226" spans="1:7" x14ac:dyDescent="0.25">
      <c r="A226">
        <v>10</v>
      </c>
      <c r="B226" t="s">
        <v>231</v>
      </c>
      <c r="C226">
        <v>102</v>
      </c>
      <c r="D226" t="s">
        <v>240</v>
      </c>
      <c r="E226" s="3" t="s">
        <v>622</v>
      </c>
      <c r="F226" t="s">
        <v>249</v>
      </c>
      <c r="G226">
        <v>6</v>
      </c>
    </row>
    <row r="227" spans="1:7" x14ac:dyDescent="0.25">
      <c r="A227">
        <v>10</v>
      </c>
      <c r="B227" t="s">
        <v>231</v>
      </c>
      <c r="C227">
        <v>103</v>
      </c>
      <c r="D227" t="s">
        <v>250</v>
      </c>
      <c r="E227" s="3" t="s">
        <v>623</v>
      </c>
      <c r="F227" t="s">
        <v>250</v>
      </c>
      <c r="G227">
        <v>5</v>
      </c>
    </row>
    <row r="228" spans="1:7" x14ac:dyDescent="0.25">
      <c r="A228">
        <v>10</v>
      </c>
      <c r="B228" t="s">
        <v>231</v>
      </c>
      <c r="C228">
        <v>103</v>
      </c>
      <c r="D228" t="s">
        <v>250</v>
      </c>
      <c r="E228" s="3" t="s">
        <v>624</v>
      </c>
      <c r="F228" t="s">
        <v>251</v>
      </c>
      <c r="G228">
        <v>6</v>
      </c>
    </row>
    <row r="229" spans="1:7" x14ac:dyDescent="0.25">
      <c r="A229">
        <v>10</v>
      </c>
      <c r="B229" t="s">
        <v>231</v>
      </c>
      <c r="C229">
        <v>103</v>
      </c>
      <c r="D229" t="s">
        <v>250</v>
      </c>
      <c r="E229" s="3" t="s">
        <v>625</v>
      </c>
      <c r="F229" t="s">
        <v>252</v>
      </c>
      <c r="G229">
        <v>6</v>
      </c>
    </row>
    <row r="230" spans="1:7" x14ac:dyDescent="0.25">
      <c r="A230">
        <v>10</v>
      </c>
      <c r="B230" t="s">
        <v>231</v>
      </c>
      <c r="C230">
        <v>103</v>
      </c>
      <c r="D230" t="s">
        <v>250</v>
      </c>
      <c r="E230" s="3" t="s">
        <v>626</v>
      </c>
      <c r="F230" t="s">
        <v>253</v>
      </c>
      <c r="G230">
        <v>6</v>
      </c>
    </row>
    <row r="231" spans="1:7" x14ac:dyDescent="0.25">
      <c r="A231">
        <v>10</v>
      </c>
      <c r="B231" t="s">
        <v>231</v>
      </c>
      <c r="C231">
        <v>103</v>
      </c>
      <c r="D231" t="s">
        <v>250</v>
      </c>
      <c r="E231" s="3" t="s">
        <v>627</v>
      </c>
      <c r="F231" t="s">
        <v>254</v>
      </c>
      <c r="G231">
        <v>6</v>
      </c>
    </row>
    <row r="232" spans="1:7" x14ac:dyDescent="0.25">
      <c r="A232">
        <v>10</v>
      </c>
      <c r="B232" t="s">
        <v>231</v>
      </c>
      <c r="C232">
        <v>103</v>
      </c>
      <c r="D232" t="s">
        <v>250</v>
      </c>
      <c r="E232" s="3" t="s">
        <v>628</v>
      </c>
      <c r="F232" t="s">
        <v>255</v>
      </c>
      <c r="G232">
        <v>6</v>
      </c>
    </row>
    <row r="233" spans="1:7" x14ac:dyDescent="0.25">
      <c r="A233">
        <v>10</v>
      </c>
      <c r="B233" t="s">
        <v>231</v>
      </c>
      <c r="C233">
        <v>103</v>
      </c>
      <c r="D233" t="s">
        <v>250</v>
      </c>
      <c r="E233" s="3" t="s">
        <v>629</v>
      </c>
      <c r="F233" t="s">
        <v>256</v>
      </c>
      <c r="G233">
        <v>5</v>
      </c>
    </row>
    <row r="234" spans="1:7" x14ac:dyDescent="0.25">
      <c r="A234">
        <v>10</v>
      </c>
      <c r="B234" t="s">
        <v>231</v>
      </c>
      <c r="C234">
        <v>104</v>
      </c>
      <c r="D234" t="s">
        <v>258</v>
      </c>
      <c r="E234" s="3" t="s">
        <v>630</v>
      </c>
      <c r="F234" t="s">
        <v>257</v>
      </c>
      <c r="G234">
        <v>6</v>
      </c>
    </row>
    <row r="235" spans="1:7" x14ac:dyDescent="0.25">
      <c r="A235">
        <v>10</v>
      </c>
      <c r="B235" t="s">
        <v>231</v>
      </c>
      <c r="C235">
        <v>104</v>
      </c>
      <c r="D235" t="s">
        <v>258</v>
      </c>
      <c r="E235" s="3" t="s">
        <v>631</v>
      </c>
      <c r="F235" t="s">
        <v>259</v>
      </c>
      <c r="G235">
        <v>7</v>
      </c>
    </row>
    <row r="236" spans="1:7" x14ac:dyDescent="0.25">
      <c r="A236">
        <v>10</v>
      </c>
      <c r="B236" t="s">
        <v>231</v>
      </c>
      <c r="C236">
        <v>104</v>
      </c>
      <c r="D236" t="s">
        <v>258</v>
      </c>
      <c r="E236" s="3" t="s">
        <v>632</v>
      </c>
      <c r="F236" t="s">
        <v>260</v>
      </c>
      <c r="G236">
        <v>6</v>
      </c>
    </row>
    <row r="237" spans="1:7" x14ac:dyDescent="0.25">
      <c r="A237">
        <v>10</v>
      </c>
      <c r="B237" t="s">
        <v>231</v>
      </c>
      <c r="C237">
        <v>104</v>
      </c>
      <c r="D237" t="s">
        <v>258</v>
      </c>
      <c r="E237" s="3" t="s">
        <v>633</v>
      </c>
      <c r="F237" t="s">
        <v>258</v>
      </c>
      <c r="G237">
        <v>7</v>
      </c>
    </row>
    <row r="238" spans="1:7" x14ac:dyDescent="0.25">
      <c r="A238">
        <v>11</v>
      </c>
      <c r="B238" t="s">
        <v>262</v>
      </c>
      <c r="C238">
        <v>111</v>
      </c>
      <c r="D238" t="s">
        <v>261</v>
      </c>
      <c r="E238" s="3" t="s">
        <v>634</v>
      </c>
      <c r="F238" t="s">
        <v>261</v>
      </c>
      <c r="G238">
        <v>7</v>
      </c>
    </row>
    <row r="239" spans="1:7" x14ac:dyDescent="0.25">
      <c r="A239">
        <v>11</v>
      </c>
      <c r="B239" t="s">
        <v>262</v>
      </c>
      <c r="C239">
        <v>111</v>
      </c>
      <c r="D239" t="s">
        <v>261</v>
      </c>
      <c r="E239" s="3" t="s">
        <v>635</v>
      </c>
      <c r="F239" t="s">
        <v>263</v>
      </c>
      <c r="G239">
        <v>7</v>
      </c>
    </row>
    <row r="240" spans="1:7" x14ac:dyDescent="0.25">
      <c r="A240">
        <v>11</v>
      </c>
      <c r="B240" t="s">
        <v>262</v>
      </c>
      <c r="C240">
        <v>112</v>
      </c>
      <c r="D240" t="s">
        <v>264</v>
      </c>
      <c r="E240" s="3" t="s">
        <v>636</v>
      </c>
      <c r="F240" t="s">
        <v>264</v>
      </c>
      <c r="G240">
        <v>7</v>
      </c>
    </row>
    <row r="241" spans="1:10" x14ac:dyDescent="0.25">
      <c r="A241">
        <v>11</v>
      </c>
      <c r="B241" t="s">
        <v>262</v>
      </c>
      <c r="C241">
        <v>112</v>
      </c>
      <c r="D241" t="s">
        <v>264</v>
      </c>
      <c r="E241" s="3" t="s">
        <v>637</v>
      </c>
      <c r="F241" t="s">
        <v>265</v>
      </c>
      <c r="G241">
        <v>7</v>
      </c>
    </row>
    <row r="242" spans="1:10" x14ac:dyDescent="0.25">
      <c r="A242">
        <v>11</v>
      </c>
      <c r="B242" t="s">
        <v>262</v>
      </c>
      <c r="C242">
        <v>112</v>
      </c>
      <c r="D242" t="s">
        <v>264</v>
      </c>
      <c r="E242" s="3" t="s">
        <v>638</v>
      </c>
      <c r="F242" t="s">
        <v>266</v>
      </c>
      <c r="G242">
        <v>7</v>
      </c>
    </row>
    <row r="243" spans="1:10" x14ac:dyDescent="0.25">
      <c r="A243">
        <v>11</v>
      </c>
      <c r="B243" t="s">
        <v>262</v>
      </c>
      <c r="C243">
        <v>113</v>
      </c>
      <c r="D243" t="s">
        <v>268</v>
      </c>
      <c r="E243" s="3" t="s">
        <v>639</v>
      </c>
      <c r="F243" t="s">
        <v>267</v>
      </c>
      <c r="G243">
        <v>7</v>
      </c>
    </row>
    <row r="244" spans="1:10" x14ac:dyDescent="0.25">
      <c r="A244">
        <v>11</v>
      </c>
      <c r="B244" t="s">
        <v>262</v>
      </c>
      <c r="C244">
        <v>113</v>
      </c>
      <c r="D244" t="s">
        <v>268</v>
      </c>
      <c r="E244" s="3" t="s">
        <v>640</v>
      </c>
      <c r="F244" t="s">
        <v>269</v>
      </c>
      <c r="G244">
        <v>7</v>
      </c>
    </row>
    <row r="245" spans="1:10" x14ac:dyDescent="0.25">
      <c r="A245">
        <v>11</v>
      </c>
      <c r="B245" t="s">
        <v>262</v>
      </c>
      <c r="C245">
        <v>113</v>
      </c>
      <c r="D245" t="s">
        <v>268</v>
      </c>
      <c r="E245" s="3" t="s">
        <v>641</v>
      </c>
      <c r="F245" t="s">
        <v>270</v>
      </c>
      <c r="G245">
        <v>7</v>
      </c>
    </row>
    <row r="246" spans="1:10" x14ac:dyDescent="0.25">
      <c r="A246">
        <v>11</v>
      </c>
      <c r="B246" t="s">
        <v>262</v>
      </c>
      <c r="C246">
        <v>114</v>
      </c>
      <c r="D246" t="s">
        <v>272</v>
      </c>
      <c r="E246" s="3" t="s">
        <v>642</v>
      </c>
      <c r="F246" t="s">
        <v>271</v>
      </c>
      <c r="G246">
        <v>7</v>
      </c>
    </row>
    <row r="247" spans="1:10" x14ac:dyDescent="0.25">
      <c r="A247">
        <v>11</v>
      </c>
      <c r="B247" t="s">
        <v>262</v>
      </c>
      <c r="C247">
        <v>114</v>
      </c>
      <c r="D247" t="s">
        <v>272</v>
      </c>
      <c r="E247" s="3" t="s">
        <v>643</v>
      </c>
      <c r="F247" t="s">
        <v>273</v>
      </c>
      <c r="G247">
        <v>7</v>
      </c>
    </row>
    <row r="248" spans="1:10" x14ac:dyDescent="0.25">
      <c r="A248">
        <v>12</v>
      </c>
      <c r="B248" t="s">
        <v>276</v>
      </c>
      <c r="C248">
        <v>121</v>
      </c>
      <c r="D248" t="s">
        <v>275</v>
      </c>
      <c r="E248" s="3" t="s">
        <v>644</v>
      </c>
      <c r="F248" t="s">
        <v>274</v>
      </c>
      <c r="G248">
        <v>7</v>
      </c>
    </row>
    <row r="249" spans="1:10" x14ac:dyDescent="0.25">
      <c r="A249">
        <v>12</v>
      </c>
      <c r="B249" t="s">
        <v>276</v>
      </c>
      <c r="C249">
        <v>121</v>
      </c>
      <c r="D249" t="s">
        <v>275</v>
      </c>
      <c r="E249" s="3" t="s">
        <v>645</v>
      </c>
      <c r="F249" t="s">
        <v>277</v>
      </c>
      <c r="G249">
        <v>7</v>
      </c>
    </row>
    <row r="250" spans="1:10" x14ac:dyDescent="0.25">
      <c r="A250">
        <v>12</v>
      </c>
      <c r="B250" t="s">
        <v>276</v>
      </c>
      <c r="C250">
        <v>121</v>
      </c>
      <c r="D250" t="s">
        <v>275</v>
      </c>
      <c r="E250" s="3" t="s">
        <v>646</v>
      </c>
      <c r="F250" t="s">
        <v>278</v>
      </c>
      <c r="G250">
        <v>7</v>
      </c>
    </row>
    <row r="251" spans="1:10" x14ac:dyDescent="0.25">
      <c r="A251">
        <v>12</v>
      </c>
      <c r="B251" t="s">
        <v>276</v>
      </c>
      <c r="C251">
        <v>121</v>
      </c>
      <c r="D251" t="s">
        <v>275</v>
      </c>
      <c r="E251" s="3" t="s">
        <v>647</v>
      </c>
      <c r="F251" t="s">
        <v>279</v>
      </c>
      <c r="G251">
        <v>7</v>
      </c>
    </row>
    <row r="252" spans="1:10" x14ac:dyDescent="0.25">
      <c r="A252">
        <v>12</v>
      </c>
      <c r="B252" t="s">
        <v>276</v>
      </c>
      <c r="C252">
        <v>122</v>
      </c>
      <c r="D252" t="s">
        <v>281</v>
      </c>
      <c r="E252" s="3" t="s">
        <v>648</v>
      </c>
      <c r="F252" t="s">
        <v>280</v>
      </c>
      <c r="G252">
        <v>7</v>
      </c>
      <c r="J252" s="1" t="str">
        <f xml:space="preserve"> "= Antartica"</f>
        <v>= Antartica</v>
      </c>
    </row>
    <row r="253" spans="1:10" x14ac:dyDescent="0.25">
      <c r="A253">
        <v>12</v>
      </c>
      <c r="B253" t="s">
        <v>276</v>
      </c>
      <c r="C253">
        <v>122</v>
      </c>
      <c r="D253" t="s">
        <v>281</v>
      </c>
      <c r="E253" s="3" t="s">
        <v>649</v>
      </c>
      <c r="F253" t="s">
        <v>282</v>
      </c>
      <c r="G253">
        <v>7</v>
      </c>
    </row>
    <row r="254" spans="1:10" x14ac:dyDescent="0.25">
      <c r="A254">
        <v>12</v>
      </c>
      <c r="B254" t="s">
        <v>276</v>
      </c>
      <c r="C254">
        <v>123</v>
      </c>
      <c r="D254" t="s">
        <v>284</v>
      </c>
      <c r="E254" s="3" t="s">
        <v>650</v>
      </c>
      <c r="F254" t="s">
        <v>283</v>
      </c>
      <c r="G254">
        <v>7</v>
      </c>
    </row>
    <row r="255" spans="1:10" x14ac:dyDescent="0.25">
      <c r="A255">
        <v>12</v>
      </c>
      <c r="B255" t="s">
        <v>276</v>
      </c>
      <c r="C255">
        <v>123</v>
      </c>
      <c r="D255" t="s">
        <v>284</v>
      </c>
      <c r="E255" s="3" t="s">
        <v>651</v>
      </c>
      <c r="F255" t="s">
        <v>285</v>
      </c>
      <c r="G255">
        <v>7</v>
      </c>
    </row>
    <row r="256" spans="1:10" x14ac:dyDescent="0.25">
      <c r="A256">
        <v>12</v>
      </c>
      <c r="B256" t="s">
        <v>276</v>
      </c>
      <c r="C256">
        <v>123</v>
      </c>
      <c r="D256" t="s">
        <v>284</v>
      </c>
      <c r="E256" s="3" t="s">
        <v>652</v>
      </c>
      <c r="F256" t="s">
        <v>286</v>
      </c>
      <c r="G256">
        <v>7</v>
      </c>
    </row>
    <row r="257" spans="1:8" x14ac:dyDescent="0.25">
      <c r="A257">
        <v>12</v>
      </c>
      <c r="B257" t="s">
        <v>276</v>
      </c>
      <c r="C257">
        <v>124</v>
      </c>
      <c r="D257" t="s">
        <v>288</v>
      </c>
      <c r="E257" s="3" t="s">
        <v>653</v>
      </c>
      <c r="F257" t="s">
        <v>287</v>
      </c>
      <c r="G257">
        <v>7</v>
      </c>
    </row>
    <row r="258" spans="1:8" x14ac:dyDescent="0.25">
      <c r="A258">
        <v>12</v>
      </c>
      <c r="B258" t="s">
        <v>276</v>
      </c>
      <c r="C258">
        <v>124</v>
      </c>
      <c r="D258" t="s">
        <v>288</v>
      </c>
      <c r="E258" s="3" t="s">
        <v>654</v>
      </c>
      <c r="F258" t="s">
        <v>289</v>
      </c>
      <c r="G258">
        <v>7</v>
      </c>
    </row>
    <row r="259" spans="1:8" x14ac:dyDescent="0.25">
      <c r="A259">
        <v>13</v>
      </c>
      <c r="B259" t="s">
        <v>291</v>
      </c>
      <c r="C259">
        <v>131</v>
      </c>
      <c r="D259" t="s">
        <v>290</v>
      </c>
      <c r="E259" s="3" t="s">
        <v>655</v>
      </c>
      <c r="F259" t="s">
        <v>290</v>
      </c>
      <c r="G259">
        <v>3</v>
      </c>
    </row>
    <row r="260" spans="1:8" x14ac:dyDescent="0.25">
      <c r="A260">
        <v>13</v>
      </c>
      <c r="B260" t="s">
        <v>291</v>
      </c>
      <c r="C260">
        <v>131</v>
      </c>
      <c r="D260" t="s">
        <v>290</v>
      </c>
      <c r="E260" s="3" t="s">
        <v>656</v>
      </c>
      <c r="F260" t="s">
        <v>292</v>
      </c>
      <c r="G260">
        <v>3</v>
      </c>
    </row>
    <row r="261" spans="1:8" x14ac:dyDescent="0.25">
      <c r="A261">
        <v>13</v>
      </c>
      <c r="B261" t="s">
        <v>291</v>
      </c>
      <c r="C261">
        <v>131</v>
      </c>
      <c r="D261" t="s">
        <v>290</v>
      </c>
      <c r="E261" s="3" t="s">
        <v>657</v>
      </c>
      <c r="F261" t="s">
        <v>293</v>
      </c>
      <c r="G261">
        <v>3</v>
      </c>
    </row>
    <row r="262" spans="1:8" x14ac:dyDescent="0.25">
      <c r="A262">
        <v>13</v>
      </c>
      <c r="B262" t="s">
        <v>291</v>
      </c>
      <c r="C262">
        <v>131</v>
      </c>
      <c r="D262" t="s">
        <v>290</v>
      </c>
      <c r="E262" s="3" t="s">
        <v>658</v>
      </c>
      <c r="F262" t="s">
        <v>294</v>
      </c>
      <c r="G262">
        <v>3</v>
      </c>
    </row>
    <row r="263" spans="1:8" x14ac:dyDescent="0.25">
      <c r="A263">
        <v>13</v>
      </c>
      <c r="B263" t="s">
        <v>291</v>
      </c>
      <c r="C263">
        <v>131</v>
      </c>
      <c r="D263" t="s">
        <v>290</v>
      </c>
      <c r="E263" s="3" t="s">
        <v>659</v>
      </c>
      <c r="F263" t="s">
        <v>295</v>
      </c>
      <c r="G263">
        <v>3</v>
      </c>
    </row>
    <row r="264" spans="1:8" x14ac:dyDescent="0.25">
      <c r="A264">
        <v>13</v>
      </c>
      <c r="B264" t="s">
        <v>291</v>
      </c>
      <c r="C264">
        <v>131</v>
      </c>
      <c r="D264" t="s">
        <v>290</v>
      </c>
      <c r="E264" s="3" t="s">
        <v>660</v>
      </c>
      <c r="F264" t="s">
        <v>296</v>
      </c>
      <c r="G264">
        <v>3</v>
      </c>
    </row>
    <row r="265" spans="1:8" x14ac:dyDescent="0.25">
      <c r="A265">
        <v>13</v>
      </c>
      <c r="B265" t="s">
        <v>291</v>
      </c>
      <c r="C265">
        <v>131</v>
      </c>
      <c r="D265" t="s">
        <v>290</v>
      </c>
      <c r="E265" s="3" t="s">
        <v>661</v>
      </c>
      <c r="F265" t="s">
        <v>297</v>
      </c>
      <c r="G265">
        <v>3</v>
      </c>
    </row>
    <row r="266" spans="1:8" x14ac:dyDescent="0.25">
      <c r="A266">
        <v>13</v>
      </c>
      <c r="B266" t="s">
        <v>291</v>
      </c>
      <c r="C266">
        <v>131</v>
      </c>
      <c r="D266" t="s">
        <v>290</v>
      </c>
      <c r="E266" s="3" t="s">
        <v>662</v>
      </c>
      <c r="F266" t="s">
        <v>298</v>
      </c>
      <c r="G266">
        <v>3</v>
      </c>
    </row>
    <row r="267" spans="1:8" x14ac:dyDescent="0.25">
      <c r="A267">
        <v>13</v>
      </c>
      <c r="B267" t="s">
        <v>291</v>
      </c>
      <c r="C267">
        <v>131</v>
      </c>
      <c r="D267" t="s">
        <v>290</v>
      </c>
      <c r="E267" s="3" t="s">
        <v>663</v>
      </c>
      <c r="F267" t="s">
        <v>299</v>
      </c>
      <c r="G267">
        <v>3</v>
      </c>
    </row>
    <row r="268" spans="1:8" x14ac:dyDescent="0.25">
      <c r="A268">
        <v>13</v>
      </c>
      <c r="B268" t="s">
        <v>291</v>
      </c>
      <c r="C268">
        <v>131</v>
      </c>
      <c r="D268" t="s">
        <v>290</v>
      </c>
      <c r="E268" s="3" t="s">
        <v>664</v>
      </c>
      <c r="F268" t="s">
        <v>300</v>
      </c>
      <c r="G268">
        <v>3</v>
      </c>
      <c r="H268">
        <v>5</v>
      </c>
    </row>
    <row r="269" spans="1:8" x14ac:dyDescent="0.25">
      <c r="A269">
        <v>13</v>
      </c>
      <c r="B269" t="s">
        <v>291</v>
      </c>
      <c r="C269">
        <v>131</v>
      </c>
      <c r="D269" t="s">
        <v>290</v>
      </c>
      <c r="E269" s="3" t="s">
        <v>665</v>
      </c>
      <c r="F269" t="s">
        <v>301</v>
      </c>
      <c r="G269">
        <v>3</v>
      </c>
    </row>
    <row r="270" spans="1:8" x14ac:dyDescent="0.25">
      <c r="A270">
        <v>13</v>
      </c>
      <c r="B270" t="s">
        <v>291</v>
      </c>
      <c r="C270">
        <v>131</v>
      </c>
      <c r="D270" t="s">
        <v>290</v>
      </c>
      <c r="E270" s="3" t="s">
        <v>666</v>
      </c>
      <c r="F270" t="s">
        <v>302</v>
      </c>
      <c r="G270">
        <v>3</v>
      </c>
    </row>
    <row r="271" spans="1:8" x14ac:dyDescent="0.25">
      <c r="A271">
        <v>13</v>
      </c>
      <c r="B271" t="s">
        <v>291</v>
      </c>
      <c r="C271">
        <v>131</v>
      </c>
      <c r="D271" t="s">
        <v>290</v>
      </c>
      <c r="E271" s="3" t="s">
        <v>667</v>
      </c>
      <c r="F271" t="s">
        <v>303</v>
      </c>
      <c r="G271">
        <v>3</v>
      </c>
      <c r="H271">
        <v>5</v>
      </c>
    </row>
    <row r="272" spans="1:8" x14ac:dyDescent="0.25">
      <c r="A272">
        <v>13</v>
      </c>
      <c r="B272" t="s">
        <v>291</v>
      </c>
      <c r="C272">
        <v>131</v>
      </c>
      <c r="D272" t="s">
        <v>290</v>
      </c>
      <c r="E272" s="3" t="s">
        <v>668</v>
      </c>
      <c r="F272" t="s">
        <v>304</v>
      </c>
      <c r="G272">
        <v>3</v>
      </c>
      <c r="H272">
        <v>5</v>
      </c>
    </row>
    <row r="273" spans="1:9" x14ac:dyDescent="0.25">
      <c r="A273">
        <v>13</v>
      </c>
      <c r="B273" t="s">
        <v>291</v>
      </c>
      <c r="C273">
        <v>131</v>
      </c>
      <c r="D273" t="s">
        <v>290</v>
      </c>
      <c r="E273" s="3" t="s">
        <v>669</v>
      </c>
      <c r="F273" t="s">
        <v>305</v>
      </c>
      <c r="G273">
        <v>3</v>
      </c>
      <c r="H273">
        <v>5</v>
      </c>
      <c r="I273">
        <v>7</v>
      </c>
    </row>
    <row r="274" spans="1:9" x14ac:dyDescent="0.25">
      <c r="A274">
        <v>13</v>
      </c>
      <c r="B274" t="s">
        <v>291</v>
      </c>
      <c r="C274">
        <v>131</v>
      </c>
      <c r="D274" t="s">
        <v>290</v>
      </c>
      <c r="E274" s="3" t="s">
        <v>670</v>
      </c>
      <c r="F274" t="s">
        <v>306</v>
      </c>
      <c r="G274">
        <v>3</v>
      </c>
    </row>
    <row r="275" spans="1:9" x14ac:dyDescent="0.25">
      <c r="A275">
        <v>13</v>
      </c>
      <c r="B275" t="s">
        <v>291</v>
      </c>
      <c r="C275">
        <v>131</v>
      </c>
      <c r="D275" t="s">
        <v>290</v>
      </c>
      <c r="E275" s="3" t="s">
        <v>671</v>
      </c>
      <c r="F275" t="s">
        <v>307</v>
      </c>
      <c r="G275">
        <v>3</v>
      </c>
    </row>
    <row r="276" spans="1:9" x14ac:dyDescent="0.25">
      <c r="A276">
        <v>13</v>
      </c>
      <c r="B276" t="s">
        <v>291</v>
      </c>
      <c r="C276">
        <v>131</v>
      </c>
      <c r="D276" t="s">
        <v>290</v>
      </c>
      <c r="E276" s="3" t="s">
        <v>672</v>
      </c>
      <c r="F276" t="s">
        <v>308</v>
      </c>
      <c r="G276">
        <v>3</v>
      </c>
    </row>
    <row r="277" spans="1:9" x14ac:dyDescent="0.25">
      <c r="A277">
        <v>13</v>
      </c>
      <c r="B277" t="s">
        <v>291</v>
      </c>
      <c r="C277">
        <v>131</v>
      </c>
      <c r="D277" t="s">
        <v>290</v>
      </c>
      <c r="E277" s="3" t="s">
        <v>673</v>
      </c>
      <c r="F277" t="s">
        <v>309</v>
      </c>
      <c r="G277">
        <v>3</v>
      </c>
    </row>
    <row r="278" spans="1:9" x14ac:dyDescent="0.25">
      <c r="A278">
        <v>13</v>
      </c>
      <c r="B278" t="s">
        <v>291</v>
      </c>
      <c r="C278">
        <v>131</v>
      </c>
      <c r="D278" t="s">
        <v>290</v>
      </c>
      <c r="E278" s="3" t="s">
        <v>674</v>
      </c>
      <c r="F278" t="s">
        <v>310</v>
      </c>
      <c r="G278">
        <v>3</v>
      </c>
    </row>
    <row r="279" spans="1:9" x14ac:dyDescent="0.25">
      <c r="A279">
        <v>13</v>
      </c>
      <c r="B279" t="s">
        <v>291</v>
      </c>
      <c r="C279">
        <v>131</v>
      </c>
      <c r="D279" t="s">
        <v>290</v>
      </c>
      <c r="E279" s="3" t="s">
        <v>675</v>
      </c>
      <c r="F279" t="s">
        <v>311</v>
      </c>
      <c r="G279">
        <v>3</v>
      </c>
    </row>
    <row r="280" spans="1:9" x14ac:dyDescent="0.25">
      <c r="A280">
        <v>13</v>
      </c>
      <c r="B280" t="s">
        <v>291</v>
      </c>
      <c r="C280">
        <v>131</v>
      </c>
      <c r="D280" t="s">
        <v>290</v>
      </c>
      <c r="E280" s="3" t="s">
        <v>676</v>
      </c>
      <c r="F280" t="s">
        <v>312</v>
      </c>
      <c r="G280">
        <v>3</v>
      </c>
      <c r="H280">
        <v>5</v>
      </c>
    </row>
    <row r="281" spans="1:9" x14ac:dyDescent="0.25">
      <c r="A281">
        <v>13</v>
      </c>
      <c r="B281" t="s">
        <v>291</v>
      </c>
      <c r="C281">
        <v>131</v>
      </c>
      <c r="D281" t="s">
        <v>290</v>
      </c>
      <c r="E281" s="3" t="s">
        <v>677</v>
      </c>
      <c r="F281" t="s">
        <v>313</v>
      </c>
      <c r="G281">
        <v>3</v>
      </c>
    </row>
    <row r="282" spans="1:9" x14ac:dyDescent="0.25">
      <c r="A282">
        <v>13</v>
      </c>
      <c r="B282" t="s">
        <v>291</v>
      </c>
      <c r="C282">
        <v>131</v>
      </c>
      <c r="D282" t="s">
        <v>290</v>
      </c>
      <c r="E282" s="3" t="s">
        <v>678</v>
      </c>
      <c r="F282" t="s">
        <v>314</v>
      </c>
      <c r="G282">
        <v>3</v>
      </c>
    </row>
    <row r="283" spans="1:9" x14ac:dyDescent="0.25">
      <c r="A283">
        <v>13</v>
      </c>
      <c r="B283" t="s">
        <v>291</v>
      </c>
      <c r="C283">
        <v>131</v>
      </c>
      <c r="D283" t="s">
        <v>290</v>
      </c>
      <c r="E283" s="3" t="s">
        <v>679</v>
      </c>
      <c r="F283" t="s">
        <v>315</v>
      </c>
      <c r="G283">
        <v>3</v>
      </c>
    </row>
    <row r="284" spans="1:9" x14ac:dyDescent="0.25">
      <c r="A284">
        <v>13</v>
      </c>
      <c r="B284" t="s">
        <v>291</v>
      </c>
      <c r="C284">
        <v>131</v>
      </c>
      <c r="D284" t="s">
        <v>290</v>
      </c>
      <c r="E284" s="3" t="s">
        <v>680</v>
      </c>
      <c r="F284" t="s">
        <v>316</v>
      </c>
      <c r="G284">
        <v>3</v>
      </c>
    </row>
    <row r="285" spans="1:9" x14ac:dyDescent="0.25">
      <c r="A285">
        <v>13</v>
      </c>
      <c r="B285" t="s">
        <v>291</v>
      </c>
      <c r="C285">
        <v>131</v>
      </c>
      <c r="D285" t="s">
        <v>290</v>
      </c>
      <c r="E285" s="3" t="s">
        <v>681</v>
      </c>
      <c r="F285" t="s">
        <v>317</v>
      </c>
      <c r="G285">
        <v>3</v>
      </c>
    </row>
    <row r="286" spans="1:9" x14ac:dyDescent="0.25">
      <c r="A286">
        <v>13</v>
      </c>
      <c r="B286" t="s">
        <v>291</v>
      </c>
      <c r="C286">
        <v>131</v>
      </c>
      <c r="D286" t="s">
        <v>290</v>
      </c>
      <c r="E286" s="3" t="s">
        <v>682</v>
      </c>
      <c r="F286" t="s">
        <v>318</v>
      </c>
      <c r="G286">
        <v>3</v>
      </c>
    </row>
    <row r="287" spans="1:9" x14ac:dyDescent="0.25">
      <c r="A287">
        <v>13</v>
      </c>
      <c r="B287" t="s">
        <v>291</v>
      </c>
      <c r="C287">
        <v>131</v>
      </c>
      <c r="D287" t="s">
        <v>290</v>
      </c>
      <c r="E287" s="3" t="s">
        <v>683</v>
      </c>
      <c r="F287" t="s">
        <v>319</v>
      </c>
      <c r="G287">
        <v>3</v>
      </c>
    </row>
    <row r="288" spans="1:9" x14ac:dyDescent="0.25">
      <c r="A288">
        <v>13</v>
      </c>
      <c r="B288" t="s">
        <v>291</v>
      </c>
      <c r="C288">
        <v>131</v>
      </c>
      <c r="D288" t="s">
        <v>290</v>
      </c>
      <c r="E288" s="3" t="s">
        <v>684</v>
      </c>
      <c r="F288" t="s">
        <v>320</v>
      </c>
      <c r="G288">
        <v>3</v>
      </c>
    </row>
    <row r="289" spans="1:9" x14ac:dyDescent="0.25">
      <c r="A289">
        <v>13</v>
      </c>
      <c r="B289" t="s">
        <v>291</v>
      </c>
      <c r="C289">
        <v>131</v>
      </c>
      <c r="D289" t="s">
        <v>290</v>
      </c>
      <c r="E289" s="3" t="s">
        <v>685</v>
      </c>
      <c r="F289" t="s">
        <v>321</v>
      </c>
      <c r="G289">
        <v>3</v>
      </c>
    </row>
    <row r="290" spans="1:9" x14ac:dyDescent="0.25">
      <c r="A290">
        <v>13</v>
      </c>
      <c r="B290" t="s">
        <v>291</v>
      </c>
      <c r="C290">
        <v>131</v>
      </c>
      <c r="D290" t="s">
        <v>290</v>
      </c>
      <c r="E290" s="3" t="s">
        <v>686</v>
      </c>
      <c r="F290" t="s">
        <v>322</v>
      </c>
      <c r="G290">
        <v>3</v>
      </c>
    </row>
    <row r="291" spans="1:9" x14ac:dyDescent="0.25">
      <c r="A291">
        <v>13</v>
      </c>
      <c r="B291" t="s">
        <v>291</v>
      </c>
      <c r="C291">
        <v>132</v>
      </c>
      <c r="D291" t="s">
        <v>324</v>
      </c>
      <c r="E291" s="3" t="s">
        <v>687</v>
      </c>
      <c r="F291" t="s">
        <v>323</v>
      </c>
      <c r="G291">
        <v>3</v>
      </c>
      <c r="H291">
        <v>5</v>
      </c>
    </row>
    <row r="292" spans="1:9" x14ac:dyDescent="0.25">
      <c r="A292">
        <v>13</v>
      </c>
      <c r="B292" t="s">
        <v>291</v>
      </c>
      <c r="C292">
        <v>132</v>
      </c>
      <c r="D292" t="s">
        <v>324</v>
      </c>
      <c r="E292" s="3" t="s">
        <v>688</v>
      </c>
      <c r="F292" t="s">
        <v>325</v>
      </c>
      <c r="G292">
        <v>3</v>
      </c>
      <c r="H292">
        <v>5</v>
      </c>
    </row>
    <row r="293" spans="1:9" x14ac:dyDescent="0.25">
      <c r="A293">
        <v>13</v>
      </c>
      <c r="B293" t="s">
        <v>291</v>
      </c>
      <c r="C293">
        <v>132</v>
      </c>
      <c r="D293" t="s">
        <v>324</v>
      </c>
      <c r="E293" s="3" t="s">
        <v>689</v>
      </c>
      <c r="F293" t="s">
        <v>326</v>
      </c>
      <c r="G293">
        <v>3</v>
      </c>
      <c r="H293">
        <v>5</v>
      </c>
      <c r="I293">
        <v>7</v>
      </c>
    </row>
    <row r="294" spans="1:9" x14ac:dyDescent="0.25">
      <c r="A294">
        <v>13</v>
      </c>
      <c r="B294" t="s">
        <v>291</v>
      </c>
      <c r="C294">
        <v>133</v>
      </c>
      <c r="D294" t="s">
        <v>328</v>
      </c>
      <c r="E294" s="3" t="s">
        <v>690</v>
      </c>
      <c r="F294" t="s">
        <v>327</v>
      </c>
      <c r="G294">
        <v>3</v>
      </c>
      <c r="H294">
        <v>5</v>
      </c>
      <c r="I294">
        <v>7</v>
      </c>
    </row>
    <row r="295" spans="1:9" x14ac:dyDescent="0.25">
      <c r="A295">
        <v>13</v>
      </c>
      <c r="B295" t="s">
        <v>291</v>
      </c>
      <c r="C295">
        <v>133</v>
      </c>
      <c r="D295" t="s">
        <v>328</v>
      </c>
      <c r="E295" s="3" t="s">
        <v>691</v>
      </c>
      <c r="F295" t="s">
        <v>329</v>
      </c>
      <c r="G295">
        <v>3</v>
      </c>
    </row>
    <row r="296" spans="1:9" x14ac:dyDescent="0.25">
      <c r="A296">
        <v>13</v>
      </c>
      <c r="B296" t="s">
        <v>291</v>
      </c>
      <c r="C296">
        <v>133</v>
      </c>
      <c r="D296" t="s">
        <v>328</v>
      </c>
      <c r="E296" s="3" t="s">
        <v>692</v>
      </c>
      <c r="F296" t="s">
        <v>330</v>
      </c>
      <c r="G296">
        <v>3</v>
      </c>
    </row>
    <row r="297" spans="1:9" x14ac:dyDescent="0.25">
      <c r="A297">
        <v>13</v>
      </c>
      <c r="B297" t="s">
        <v>291</v>
      </c>
      <c r="C297">
        <v>134</v>
      </c>
      <c r="D297" t="s">
        <v>332</v>
      </c>
      <c r="E297" s="3" t="s">
        <v>693</v>
      </c>
      <c r="F297" t="s">
        <v>331</v>
      </c>
      <c r="G297">
        <v>3</v>
      </c>
    </row>
    <row r="298" spans="1:9" x14ac:dyDescent="0.25">
      <c r="A298">
        <v>13</v>
      </c>
      <c r="B298" t="s">
        <v>291</v>
      </c>
      <c r="C298">
        <v>134</v>
      </c>
      <c r="D298" t="s">
        <v>332</v>
      </c>
      <c r="E298" s="3" t="s">
        <v>694</v>
      </c>
      <c r="F298" t="s">
        <v>333</v>
      </c>
      <c r="G298">
        <v>3</v>
      </c>
    </row>
    <row r="299" spans="1:9" x14ac:dyDescent="0.25">
      <c r="A299">
        <v>13</v>
      </c>
      <c r="B299" t="s">
        <v>291</v>
      </c>
      <c r="C299">
        <v>134</v>
      </c>
      <c r="D299" t="s">
        <v>332</v>
      </c>
      <c r="E299" s="3" t="s">
        <v>695</v>
      </c>
      <c r="F299" t="s">
        <v>334</v>
      </c>
      <c r="G299">
        <v>3</v>
      </c>
    </row>
    <row r="300" spans="1:9" x14ac:dyDescent="0.25">
      <c r="A300">
        <v>13</v>
      </c>
      <c r="B300" t="s">
        <v>291</v>
      </c>
      <c r="C300">
        <v>134</v>
      </c>
      <c r="D300" t="s">
        <v>332</v>
      </c>
      <c r="E300" s="3" t="s">
        <v>696</v>
      </c>
      <c r="F300" t="s">
        <v>335</v>
      </c>
      <c r="G300">
        <v>3</v>
      </c>
      <c r="H300">
        <v>5</v>
      </c>
    </row>
    <row r="301" spans="1:9" x14ac:dyDescent="0.25">
      <c r="A301">
        <v>13</v>
      </c>
      <c r="B301" t="s">
        <v>291</v>
      </c>
      <c r="C301">
        <v>135</v>
      </c>
      <c r="D301" t="s">
        <v>336</v>
      </c>
      <c r="E301" s="3" t="s">
        <v>697</v>
      </c>
      <c r="F301" t="s">
        <v>336</v>
      </c>
      <c r="G301">
        <v>3</v>
      </c>
    </row>
    <row r="302" spans="1:9" x14ac:dyDescent="0.25">
      <c r="A302">
        <v>13</v>
      </c>
      <c r="B302" t="s">
        <v>291</v>
      </c>
      <c r="C302">
        <v>135</v>
      </c>
      <c r="D302" t="s">
        <v>336</v>
      </c>
      <c r="E302" s="3" t="s">
        <v>698</v>
      </c>
      <c r="F302" t="s">
        <v>337</v>
      </c>
      <c r="G302">
        <v>3</v>
      </c>
    </row>
    <row r="303" spans="1:9" x14ac:dyDescent="0.25">
      <c r="A303">
        <v>13</v>
      </c>
      <c r="B303" t="s">
        <v>291</v>
      </c>
      <c r="C303">
        <v>135</v>
      </c>
      <c r="D303" t="s">
        <v>336</v>
      </c>
      <c r="E303" s="3" t="s">
        <v>699</v>
      </c>
      <c r="F303" t="s">
        <v>338</v>
      </c>
      <c r="G303">
        <v>3</v>
      </c>
    </row>
    <row r="304" spans="1:9" x14ac:dyDescent="0.25">
      <c r="A304">
        <v>13</v>
      </c>
      <c r="B304" t="s">
        <v>291</v>
      </c>
      <c r="C304">
        <v>135</v>
      </c>
      <c r="D304" t="s">
        <v>336</v>
      </c>
      <c r="E304" s="3" t="s">
        <v>700</v>
      </c>
      <c r="F304" t="s">
        <v>339</v>
      </c>
      <c r="G304">
        <v>3</v>
      </c>
    </row>
    <row r="305" spans="1:8" x14ac:dyDescent="0.25">
      <c r="A305">
        <v>13</v>
      </c>
      <c r="B305" t="s">
        <v>291</v>
      </c>
      <c r="C305">
        <v>135</v>
      </c>
      <c r="D305" t="s">
        <v>336</v>
      </c>
      <c r="E305" s="3" t="s">
        <v>701</v>
      </c>
      <c r="F305" t="s">
        <v>340</v>
      </c>
      <c r="G305">
        <v>3</v>
      </c>
    </row>
    <row r="306" spans="1:8" x14ac:dyDescent="0.25">
      <c r="A306">
        <v>13</v>
      </c>
      <c r="B306" t="s">
        <v>291</v>
      </c>
      <c r="C306">
        <v>136</v>
      </c>
      <c r="D306" t="s">
        <v>341</v>
      </c>
      <c r="E306" s="3" t="s">
        <v>702</v>
      </c>
      <c r="F306" t="s">
        <v>341</v>
      </c>
      <c r="G306">
        <v>3</v>
      </c>
    </row>
    <row r="307" spans="1:8" x14ac:dyDescent="0.25">
      <c r="A307">
        <v>13</v>
      </c>
      <c r="B307" t="s">
        <v>291</v>
      </c>
      <c r="C307">
        <v>136</v>
      </c>
      <c r="D307" t="s">
        <v>341</v>
      </c>
      <c r="E307" s="3" t="s">
        <v>703</v>
      </c>
      <c r="F307" t="s">
        <v>342</v>
      </c>
      <c r="G307">
        <v>3</v>
      </c>
    </row>
    <row r="308" spans="1:8" x14ac:dyDescent="0.25">
      <c r="A308">
        <v>13</v>
      </c>
      <c r="B308" t="s">
        <v>291</v>
      </c>
      <c r="C308">
        <v>136</v>
      </c>
      <c r="D308" t="s">
        <v>341</v>
      </c>
      <c r="E308" s="3" t="s">
        <v>704</v>
      </c>
      <c r="F308" t="s">
        <v>343</v>
      </c>
      <c r="G308">
        <v>3</v>
      </c>
    </row>
    <row r="309" spans="1:8" x14ac:dyDescent="0.25">
      <c r="A309">
        <v>13</v>
      </c>
      <c r="B309" t="s">
        <v>291</v>
      </c>
      <c r="C309">
        <v>136</v>
      </c>
      <c r="D309" t="s">
        <v>341</v>
      </c>
      <c r="E309" s="3" t="s">
        <v>705</v>
      </c>
      <c r="F309" t="s">
        <v>344</v>
      </c>
      <c r="G309">
        <v>3</v>
      </c>
    </row>
    <row r="310" spans="1:8" x14ac:dyDescent="0.25">
      <c r="A310">
        <v>13</v>
      </c>
      <c r="B310" t="s">
        <v>291</v>
      </c>
      <c r="C310">
        <v>136</v>
      </c>
      <c r="D310" t="s">
        <v>341</v>
      </c>
      <c r="E310" s="3" t="s">
        <v>706</v>
      </c>
      <c r="F310" t="s">
        <v>345</v>
      </c>
      <c r="G310">
        <v>3</v>
      </c>
    </row>
    <row r="311" spans="1:8" x14ac:dyDescent="0.25">
      <c r="A311">
        <v>14</v>
      </c>
      <c r="B311" t="s">
        <v>347</v>
      </c>
      <c r="C311">
        <v>141</v>
      </c>
      <c r="D311" t="s">
        <v>346</v>
      </c>
      <c r="E311" s="3" t="s">
        <v>707</v>
      </c>
      <c r="F311" t="s">
        <v>346</v>
      </c>
      <c r="G311">
        <v>5</v>
      </c>
    </row>
    <row r="312" spans="1:8" x14ac:dyDescent="0.25">
      <c r="A312">
        <v>14</v>
      </c>
      <c r="B312" t="s">
        <v>347</v>
      </c>
      <c r="C312">
        <v>141</v>
      </c>
      <c r="D312" t="s">
        <v>346</v>
      </c>
      <c r="E312" s="3" t="s">
        <v>708</v>
      </c>
      <c r="F312" t="s">
        <v>348</v>
      </c>
      <c r="G312">
        <v>5</v>
      </c>
    </row>
    <row r="313" spans="1:8" x14ac:dyDescent="0.25">
      <c r="A313">
        <v>14</v>
      </c>
      <c r="B313" t="s">
        <v>347</v>
      </c>
      <c r="C313">
        <v>141</v>
      </c>
      <c r="D313" t="s">
        <v>346</v>
      </c>
      <c r="E313" s="3" t="s">
        <v>709</v>
      </c>
      <c r="F313" t="s">
        <v>349</v>
      </c>
      <c r="G313">
        <v>5</v>
      </c>
    </row>
    <row r="314" spans="1:8" x14ac:dyDescent="0.25">
      <c r="A314">
        <v>14</v>
      </c>
      <c r="B314" t="s">
        <v>347</v>
      </c>
      <c r="C314">
        <v>141</v>
      </c>
      <c r="D314" t="s">
        <v>346</v>
      </c>
      <c r="E314" s="3" t="s">
        <v>710</v>
      </c>
      <c r="F314" t="s">
        <v>231</v>
      </c>
      <c r="G314">
        <v>5</v>
      </c>
    </row>
    <row r="315" spans="1:8" x14ac:dyDescent="0.25">
      <c r="A315">
        <v>14</v>
      </c>
      <c r="B315" t="s">
        <v>347</v>
      </c>
      <c r="C315">
        <v>141</v>
      </c>
      <c r="D315" t="s">
        <v>346</v>
      </c>
      <c r="E315" s="3" t="s">
        <v>711</v>
      </c>
      <c r="F315" t="s">
        <v>350</v>
      </c>
      <c r="G315">
        <v>5</v>
      </c>
    </row>
    <row r="316" spans="1:8" x14ac:dyDescent="0.25">
      <c r="A316">
        <v>14</v>
      </c>
      <c r="B316" t="s">
        <v>347</v>
      </c>
      <c r="C316">
        <v>141</v>
      </c>
      <c r="D316" t="s">
        <v>346</v>
      </c>
      <c r="E316" s="3" t="s">
        <v>712</v>
      </c>
      <c r="F316" t="s">
        <v>351</v>
      </c>
      <c r="G316">
        <v>5</v>
      </c>
    </row>
    <row r="317" spans="1:8" x14ac:dyDescent="0.25">
      <c r="A317">
        <v>14</v>
      </c>
      <c r="B317" t="s">
        <v>347</v>
      </c>
      <c r="C317">
        <v>141</v>
      </c>
      <c r="D317" t="s">
        <v>346</v>
      </c>
      <c r="E317" s="3" t="s">
        <v>713</v>
      </c>
      <c r="F317" t="s">
        <v>352</v>
      </c>
      <c r="G317">
        <v>5</v>
      </c>
    </row>
    <row r="318" spans="1:8" x14ac:dyDescent="0.25">
      <c r="A318">
        <v>14</v>
      </c>
      <c r="B318" t="s">
        <v>347</v>
      </c>
      <c r="C318">
        <v>141</v>
      </c>
      <c r="D318" t="s">
        <v>346</v>
      </c>
      <c r="E318" s="3" t="s">
        <v>714</v>
      </c>
      <c r="F318" t="s">
        <v>353</v>
      </c>
      <c r="G318">
        <v>5</v>
      </c>
      <c r="H318">
        <v>6</v>
      </c>
    </row>
    <row r="319" spans="1:8" x14ac:dyDescent="0.25">
      <c r="A319">
        <v>14</v>
      </c>
      <c r="B319" t="s">
        <v>347</v>
      </c>
      <c r="C319">
        <v>142</v>
      </c>
      <c r="D319" t="s">
        <v>355</v>
      </c>
      <c r="E319" s="3" t="s">
        <v>715</v>
      </c>
      <c r="F319" t="s">
        <v>354</v>
      </c>
      <c r="G319">
        <v>5</v>
      </c>
    </row>
    <row r="320" spans="1:8" x14ac:dyDescent="0.25">
      <c r="A320">
        <v>14</v>
      </c>
      <c r="B320" t="s">
        <v>347</v>
      </c>
      <c r="C320">
        <v>142</v>
      </c>
      <c r="D320" t="s">
        <v>355</v>
      </c>
      <c r="E320" s="3" t="s">
        <v>716</v>
      </c>
      <c r="F320" t="s">
        <v>356</v>
      </c>
      <c r="G320">
        <v>5</v>
      </c>
      <c r="H320">
        <v>6</v>
      </c>
    </row>
    <row r="321" spans="1:8" x14ac:dyDescent="0.25">
      <c r="A321">
        <v>14</v>
      </c>
      <c r="B321" t="s">
        <v>347</v>
      </c>
      <c r="C321">
        <v>142</v>
      </c>
      <c r="D321" t="s">
        <v>355</v>
      </c>
      <c r="E321" s="3" t="s">
        <v>717</v>
      </c>
      <c r="F321" t="s">
        <v>357</v>
      </c>
      <c r="G321">
        <v>6</v>
      </c>
    </row>
    <row r="322" spans="1:8" x14ac:dyDescent="0.25">
      <c r="A322">
        <v>14</v>
      </c>
      <c r="B322" t="s">
        <v>347</v>
      </c>
      <c r="C322">
        <v>142</v>
      </c>
      <c r="D322" t="s">
        <v>355</v>
      </c>
      <c r="E322" s="3" t="s">
        <v>718</v>
      </c>
      <c r="F322" t="s">
        <v>358</v>
      </c>
      <c r="G322">
        <v>5</v>
      </c>
      <c r="H322">
        <v>6</v>
      </c>
    </row>
    <row r="323" spans="1:8" x14ac:dyDescent="0.25">
      <c r="A323">
        <v>15</v>
      </c>
      <c r="B323" t="s">
        <v>360</v>
      </c>
      <c r="C323">
        <v>151</v>
      </c>
      <c r="D323" t="s">
        <v>359</v>
      </c>
      <c r="E323" s="3" t="s">
        <v>719</v>
      </c>
      <c r="F323" t="s">
        <v>359</v>
      </c>
      <c r="G323">
        <v>1</v>
      </c>
      <c r="H323">
        <v>5</v>
      </c>
    </row>
    <row r="324" spans="1:8" x14ac:dyDescent="0.25">
      <c r="A324">
        <v>15</v>
      </c>
      <c r="B324" t="s">
        <v>360</v>
      </c>
      <c r="C324">
        <v>151</v>
      </c>
      <c r="D324" t="s">
        <v>359</v>
      </c>
      <c r="E324" s="3" t="s">
        <v>720</v>
      </c>
      <c r="F324" t="s">
        <v>361</v>
      </c>
      <c r="G324">
        <v>1</v>
      </c>
      <c r="H324">
        <v>5</v>
      </c>
    </row>
    <row r="325" spans="1:8" x14ac:dyDescent="0.25">
      <c r="A325">
        <v>15</v>
      </c>
      <c r="B325" t="s">
        <v>360</v>
      </c>
      <c r="C325">
        <v>152</v>
      </c>
      <c r="D325" t="s">
        <v>363</v>
      </c>
      <c r="E325" s="3" t="s">
        <v>721</v>
      </c>
      <c r="F325" t="s">
        <v>362</v>
      </c>
      <c r="G325">
        <v>7</v>
      </c>
    </row>
    <row r="326" spans="1:8" x14ac:dyDescent="0.25">
      <c r="A326">
        <v>15</v>
      </c>
      <c r="B326" t="s">
        <v>360</v>
      </c>
      <c r="C326">
        <v>152</v>
      </c>
      <c r="D326" t="s">
        <v>363</v>
      </c>
      <c r="E326" s="3" t="s">
        <v>722</v>
      </c>
      <c r="F326" t="s">
        <v>364</v>
      </c>
      <c r="G326">
        <v>7</v>
      </c>
    </row>
    <row r="327" spans="1:8" x14ac:dyDescent="0.25">
      <c r="A327">
        <v>16</v>
      </c>
      <c r="B327" t="s">
        <v>367</v>
      </c>
      <c r="C327">
        <v>161</v>
      </c>
      <c r="D327" t="s">
        <v>366</v>
      </c>
      <c r="E327" s="3" t="s">
        <v>723</v>
      </c>
      <c r="F327" t="s">
        <v>365</v>
      </c>
      <c r="G327">
        <v>4</v>
      </c>
    </row>
    <row r="328" spans="1:8" x14ac:dyDescent="0.25">
      <c r="A328">
        <v>16</v>
      </c>
      <c r="B328" t="s">
        <v>367</v>
      </c>
      <c r="C328">
        <v>161</v>
      </c>
      <c r="D328" t="s">
        <v>366</v>
      </c>
      <c r="E328" s="3" t="s">
        <v>724</v>
      </c>
      <c r="F328" t="s">
        <v>368</v>
      </c>
      <c r="G328">
        <v>4</v>
      </c>
    </row>
    <row r="329" spans="1:8" x14ac:dyDescent="0.25">
      <c r="A329">
        <v>16</v>
      </c>
      <c r="B329" t="s">
        <v>367</v>
      </c>
      <c r="C329">
        <v>161</v>
      </c>
      <c r="D329" t="s">
        <v>366</v>
      </c>
      <c r="E329" s="3" t="s">
        <v>725</v>
      </c>
      <c r="F329" t="s">
        <v>369</v>
      </c>
      <c r="G329">
        <v>4</v>
      </c>
    </row>
    <row r="330" spans="1:8" x14ac:dyDescent="0.25">
      <c r="A330">
        <v>16</v>
      </c>
      <c r="B330" t="s">
        <v>367</v>
      </c>
      <c r="C330">
        <v>161</v>
      </c>
      <c r="D330" t="s">
        <v>366</v>
      </c>
      <c r="E330" s="3" t="s">
        <v>726</v>
      </c>
      <c r="F330" t="s">
        <v>370</v>
      </c>
      <c r="G330">
        <v>4</v>
      </c>
    </row>
    <row r="331" spans="1:8" x14ac:dyDescent="0.25">
      <c r="A331">
        <v>16</v>
      </c>
      <c r="B331" t="s">
        <v>367</v>
      </c>
      <c r="C331">
        <v>161</v>
      </c>
      <c r="D331" t="s">
        <v>366</v>
      </c>
      <c r="E331" s="3" t="s">
        <v>727</v>
      </c>
      <c r="F331" t="s">
        <v>371</v>
      </c>
      <c r="G331">
        <v>4</v>
      </c>
    </row>
    <row r="332" spans="1:8" x14ac:dyDescent="0.25">
      <c r="A332">
        <v>16</v>
      </c>
      <c r="B332" t="s">
        <v>367</v>
      </c>
      <c r="C332">
        <v>161</v>
      </c>
      <c r="D332" t="s">
        <v>366</v>
      </c>
      <c r="E332" s="3" t="s">
        <v>728</v>
      </c>
      <c r="F332" t="s">
        <v>372</v>
      </c>
      <c r="G332">
        <v>4</v>
      </c>
      <c r="H332">
        <v>6</v>
      </c>
    </row>
    <row r="333" spans="1:8" x14ac:dyDescent="0.25">
      <c r="A333">
        <v>16</v>
      </c>
      <c r="B333" t="s">
        <v>367</v>
      </c>
      <c r="C333">
        <v>161</v>
      </c>
      <c r="D333" t="s">
        <v>366</v>
      </c>
      <c r="E333" s="3" t="s">
        <v>729</v>
      </c>
      <c r="F333" t="s">
        <v>373</v>
      </c>
      <c r="G333">
        <v>4</v>
      </c>
    </row>
    <row r="334" spans="1:8" x14ac:dyDescent="0.25">
      <c r="A334">
        <v>16</v>
      </c>
      <c r="B334" t="s">
        <v>367</v>
      </c>
      <c r="C334">
        <v>161</v>
      </c>
      <c r="D334" t="s">
        <v>366</v>
      </c>
      <c r="E334" s="3" t="s">
        <v>730</v>
      </c>
      <c r="F334" t="s">
        <v>374</v>
      </c>
      <c r="G334">
        <v>4</v>
      </c>
    </row>
    <row r="335" spans="1:8" x14ac:dyDescent="0.25">
      <c r="A335">
        <v>16</v>
      </c>
      <c r="B335" t="s">
        <v>367</v>
      </c>
      <c r="C335">
        <v>161</v>
      </c>
      <c r="D335" t="s">
        <v>366</v>
      </c>
      <c r="E335" s="3" t="s">
        <v>731</v>
      </c>
      <c r="F335" t="s">
        <v>375</v>
      </c>
      <c r="G335">
        <v>4</v>
      </c>
      <c r="H335">
        <v>6</v>
      </c>
    </row>
    <row r="336" spans="1:8" x14ac:dyDescent="0.25">
      <c r="A336">
        <v>16</v>
      </c>
      <c r="B336" t="s">
        <v>367</v>
      </c>
      <c r="C336">
        <v>162</v>
      </c>
      <c r="D336" t="s">
        <v>377</v>
      </c>
      <c r="E336" s="3" t="s">
        <v>732</v>
      </c>
      <c r="F336" t="s">
        <v>376</v>
      </c>
      <c r="G336">
        <v>4</v>
      </c>
    </row>
    <row r="337" spans="1:8" x14ac:dyDescent="0.25">
      <c r="A337">
        <v>16</v>
      </c>
      <c r="B337" t="s">
        <v>367</v>
      </c>
      <c r="C337">
        <v>162</v>
      </c>
      <c r="D337" t="s">
        <v>377</v>
      </c>
      <c r="E337" s="3" t="s">
        <v>733</v>
      </c>
      <c r="F337" t="s">
        <v>378</v>
      </c>
      <c r="G337">
        <v>4</v>
      </c>
    </row>
    <row r="338" spans="1:8" x14ac:dyDescent="0.25">
      <c r="A338">
        <v>16</v>
      </c>
      <c r="B338" t="s">
        <v>367</v>
      </c>
      <c r="C338">
        <v>162</v>
      </c>
      <c r="D338" t="s">
        <v>377</v>
      </c>
      <c r="E338" s="3" t="s">
        <v>734</v>
      </c>
      <c r="F338" t="s">
        <v>379</v>
      </c>
      <c r="G338">
        <v>4</v>
      </c>
    </row>
    <row r="339" spans="1:8" x14ac:dyDescent="0.25">
      <c r="A339">
        <v>16</v>
      </c>
      <c r="B339" t="s">
        <v>367</v>
      </c>
      <c r="C339">
        <v>162</v>
      </c>
      <c r="D339" t="s">
        <v>377</v>
      </c>
      <c r="E339" s="3" t="s">
        <v>735</v>
      </c>
      <c r="F339" t="s">
        <v>380</v>
      </c>
      <c r="G339">
        <v>4</v>
      </c>
    </row>
    <row r="340" spans="1:8" x14ac:dyDescent="0.25">
      <c r="A340">
        <v>16</v>
      </c>
      <c r="B340" t="s">
        <v>367</v>
      </c>
      <c r="C340">
        <v>162</v>
      </c>
      <c r="D340" t="s">
        <v>377</v>
      </c>
      <c r="E340" s="3" t="s">
        <v>736</v>
      </c>
      <c r="F340" t="s">
        <v>381</v>
      </c>
      <c r="G340">
        <v>4</v>
      </c>
    </row>
    <row r="341" spans="1:8" x14ac:dyDescent="0.25">
      <c r="A341">
        <v>16</v>
      </c>
      <c r="B341" t="s">
        <v>367</v>
      </c>
      <c r="C341">
        <v>162</v>
      </c>
      <c r="D341" t="s">
        <v>377</v>
      </c>
      <c r="E341" s="3" t="s">
        <v>737</v>
      </c>
      <c r="F341" t="s">
        <v>382</v>
      </c>
      <c r="G341">
        <v>4</v>
      </c>
    </row>
    <row r="342" spans="1:8" x14ac:dyDescent="0.25">
      <c r="A342">
        <v>16</v>
      </c>
      <c r="B342" t="s">
        <v>367</v>
      </c>
      <c r="C342">
        <v>162</v>
      </c>
      <c r="D342" t="s">
        <v>377</v>
      </c>
      <c r="E342" s="3" t="s">
        <v>738</v>
      </c>
      <c r="F342" t="s">
        <v>383</v>
      </c>
      <c r="G342">
        <v>4</v>
      </c>
    </row>
    <row r="343" spans="1:8" x14ac:dyDescent="0.25">
      <c r="A343">
        <v>16</v>
      </c>
      <c r="B343" t="s">
        <v>367</v>
      </c>
      <c r="C343">
        <v>163</v>
      </c>
      <c r="D343" t="s">
        <v>385</v>
      </c>
      <c r="E343" s="3" t="s">
        <v>739</v>
      </c>
      <c r="F343" t="s">
        <v>384</v>
      </c>
      <c r="G343">
        <v>4</v>
      </c>
    </row>
    <row r="344" spans="1:8" x14ac:dyDescent="0.25">
      <c r="A344">
        <v>16</v>
      </c>
      <c r="B344" t="s">
        <v>367</v>
      </c>
      <c r="C344">
        <v>163</v>
      </c>
      <c r="D344" t="s">
        <v>385</v>
      </c>
      <c r="E344" s="3" t="s">
        <v>740</v>
      </c>
      <c r="F344" t="s">
        <v>386</v>
      </c>
      <c r="G344">
        <v>4</v>
      </c>
      <c r="H344">
        <v>6</v>
      </c>
    </row>
    <row r="345" spans="1:8" x14ac:dyDescent="0.25">
      <c r="A345">
        <v>16</v>
      </c>
      <c r="B345" t="s">
        <v>367</v>
      </c>
      <c r="C345">
        <v>163</v>
      </c>
      <c r="D345" t="s">
        <v>385</v>
      </c>
      <c r="E345" s="3" t="s">
        <v>741</v>
      </c>
      <c r="F345" t="s">
        <v>387</v>
      </c>
      <c r="G345">
        <v>4</v>
      </c>
    </row>
    <row r="346" spans="1:8" x14ac:dyDescent="0.25">
      <c r="A346">
        <v>16</v>
      </c>
      <c r="B346" t="s">
        <v>367</v>
      </c>
      <c r="C346">
        <v>163</v>
      </c>
      <c r="D346" t="s">
        <v>385</v>
      </c>
      <c r="E346" s="3" t="s">
        <v>742</v>
      </c>
      <c r="F346" t="s">
        <v>388</v>
      </c>
      <c r="G346">
        <v>4</v>
      </c>
      <c r="H346">
        <v>6</v>
      </c>
    </row>
    <row r="347" spans="1:8" x14ac:dyDescent="0.25">
      <c r="A347">
        <v>16</v>
      </c>
      <c r="B347" t="s">
        <v>367</v>
      </c>
      <c r="C347">
        <v>163</v>
      </c>
      <c r="D347" t="s">
        <v>385</v>
      </c>
      <c r="E347" s="3" t="s">
        <v>743</v>
      </c>
      <c r="F347" t="s">
        <v>389</v>
      </c>
      <c r="G347">
        <v>4</v>
      </c>
    </row>
  </sheetData>
  <autoFilter ref="A1:J347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394</v>
      </c>
    </row>
    <row r="2" spans="1:1" x14ac:dyDescent="0.25">
      <c r="A2" s="2" t="s">
        <v>396</v>
      </c>
    </row>
    <row r="3" spans="1:1" x14ac:dyDescent="0.25">
      <c r="A3" t="s">
        <v>397</v>
      </c>
    </row>
    <row r="4" spans="1:1" x14ac:dyDescent="0.25">
      <c r="A4" t="s">
        <v>395</v>
      </c>
    </row>
  </sheetData>
  <hyperlinks>
    <hyperlink ref="A2" r:id="rId1"/>
    <hyperlink ref="A3" r:id="rId2" tooltip="mapas actualizados.7z - 8670 kb" display="http://admminvuv57.minvu.cl/incjs/download.aspx?glb_cod_nodo=20070402125030&amp;hdd_nom_archivo=mapas%20actualizados.7z"/>
  </hyperlinks>
  <pageMargins left="0.7" right="0.7" top="0.75" bottom="0.75" header="0.3" footer="0.3"/>
  <pageSetup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Zonas_Termicas</vt:lpstr>
      <vt:lpstr>Fuente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Pablo</cp:lastModifiedBy>
  <dcterms:created xsi:type="dcterms:W3CDTF">2020-07-30T17:40:20Z</dcterms:created>
  <dcterms:modified xsi:type="dcterms:W3CDTF">2020-07-31T19:37:37Z</dcterms:modified>
</cp:coreProperties>
</file>