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FD6A3FF3-8E1F-7146-BDCA-C07B8B7344A7}" xr6:coauthVersionLast="47" xr6:coauthVersionMax="47" xr10:uidLastSave="{00000000-0000-0000-0000-000000000000}"/>
  <bookViews>
    <workbookView xWindow="300" yWindow="680" windowWidth="33440" windowHeight="20140" activeTab="1" xr2:uid="{3C9CFA36-02E9-7B4C-BD5B-C827537C925E}"/>
  </bookViews>
  <sheets>
    <sheet name="Tables" sheetId="1" r:id="rId1"/>
    <sheet name="Options" sheetId="2" r:id="rId2"/>
  </sheets>
  <definedNames>
    <definedName name="_xlnm._FilterDatabase" localSheetId="1" hidden="1">Options!$B$2:$H$2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7" i="2"/>
  <c r="F46" i="2"/>
  <c r="E46" i="2"/>
  <c r="H45" i="2"/>
  <c r="F45" i="2"/>
  <c r="E45" i="2"/>
  <c r="H44" i="2"/>
  <c r="E44" i="2"/>
  <c r="F43" i="2"/>
  <c r="E43" i="2"/>
  <c r="F42" i="2"/>
  <c r="E42" i="2"/>
  <c r="B42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H41" i="2"/>
  <c r="E41" i="2"/>
  <c r="F40" i="2"/>
  <c r="E40" i="2"/>
  <c r="H39" i="2"/>
  <c r="E39" i="2"/>
  <c r="H38" i="2"/>
  <c r="F38" i="2"/>
  <c r="E38" i="2"/>
  <c r="H37" i="2"/>
  <c r="F37" i="2"/>
  <c r="E37" i="2"/>
  <c r="H36" i="2"/>
  <c r="E36" i="2"/>
  <c r="H35" i="2"/>
  <c r="F35" i="2"/>
  <c r="E35" i="2"/>
  <c r="H34" i="2"/>
  <c r="F34" i="2"/>
  <c r="H33" i="2"/>
  <c r="F33" i="2"/>
  <c r="E33" i="2"/>
  <c r="H32" i="2"/>
  <c r="E32" i="2"/>
  <c r="H31" i="2"/>
  <c r="F31" i="2"/>
  <c r="E31" i="2"/>
  <c r="H30" i="2"/>
  <c r="E30" i="2"/>
  <c r="E29" i="2"/>
  <c r="H28" i="2"/>
  <c r="E28" i="2"/>
  <c r="H27" i="2"/>
  <c r="E27" i="2"/>
  <c r="H26" i="2"/>
  <c r="G26" i="2"/>
  <c r="F26" i="2"/>
  <c r="E26" i="2"/>
  <c r="H25" i="2"/>
  <c r="G25" i="2"/>
  <c r="E25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H24" i="2"/>
  <c r="F24" i="2"/>
  <c r="E24" i="2"/>
  <c r="H23" i="2"/>
  <c r="F23" i="2"/>
  <c r="E23" i="2"/>
  <c r="H22" i="2"/>
  <c r="E22" i="2"/>
  <c r="H21" i="2"/>
  <c r="H20" i="2"/>
  <c r="F21" i="2"/>
  <c r="F20" i="2"/>
  <c r="E21" i="2"/>
  <c r="E20" i="2"/>
  <c r="E19" i="2"/>
  <c r="F18" i="2"/>
  <c r="E18" i="2"/>
  <c r="E17" i="2"/>
  <c r="E16" i="2"/>
  <c r="B16" i="2"/>
  <c r="B17" i="2" s="1"/>
  <c r="B18" i="2" s="1"/>
  <c r="B19" i="2" s="1"/>
  <c r="B20" i="2" s="1"/>
  <c r="B21" i="2" s="1"/>
  <c r="B22" i="2" s="1"/>
  <c r="B23" i="2" s="1"/>
  <c r="B24" i="2" s="1"/>
  <c r="F12" i="2"/>
  <c r="F14" i="2" s="1"/>
  <c r="G11" i="2"/>
  <c r="E10" i="2"/>
  <c r="E11" i="2" s="1"/>
  <c r="E12" i="2" s="1"/>
  <c r="E13" i="2" s="1"/>
  <c r="E14" i="2" s="1"/>
  <c r="E15" i="2" s="1"/>
  <c r="H9" i="2"/>
  <c r="H10" i="2" s="1"/>
  <c r="H11" i="2" s="1"/>
  <c r="G9" i="2"/>
  <c r="E9" i="2"/>
  <c r="H7" i="2"/>
  <c r="G6" i="2"/>
  <c r="G7" i="2" s="1"/>
  <c r="F5" i="2"/>
  <c r="E3" i="2"/>
  <c r="E4" i="2" s="1"/>
  <c r="E5" i="2" s="1"/>
  <c r="E6" i="2" s="1"/>
  <c r="E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<sst xmlns="http://schemas.openxmlformats.org/spreadsheetml/2006/main" count="205" uniqueCount="183">
  <si>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</si>
  <si>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</si>
  <si>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</si>
  <si>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</si>
  <si>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</si>
  <si>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</si>
  <si>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</si>
  <si>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</si>
  <si>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</si>
  <si>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</si>
  <si>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</si>
  <si>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</si>
  <si>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</si>
  <si>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</si>
  <si>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</si>
  <si>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</si>
  <si>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</si>
  <si>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</si>
  <si>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</si>
  <si>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</si>
  <si>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</si>
  <si>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---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</si>
  <si>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</si>
  <si>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</si>
  <si>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</si>
  <si>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</si>
  <si>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</si>
  <si>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</si>
  <si>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</si>
  <si>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</si>
  <si>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</si>
  <si>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</si>
  <si>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</si>
  <si>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</si>
  <si>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collections</t>
  </si>
  <si>
    <t>Collections settings</t>
  </si>
  <si>
    <t>Assign friendly names to colections and set folding behaviour</t>
  </si>
  <si>
    <t>just_the_docs/collections</t>
  </si>
  <si>
    <t>yml objects</t>
  </si>
  <si>
    <t>Light theme text color</t>
  </si>
  <si>
    <t>Content text color for light theme</t>
  </si>
  <si>
    <t>colSchemaCorrections/textColorOnElementsAffected</t>
  </si>
  <si>
    <t>light</t>
  </si>
  <si>
    <t>web color code</t>
  </si>
  <si>
    <t>Light theme background color</t>
  </si>
  <si>
    <t>Background for the light theme</t>
  </si>
  <si>
    <t>colSchemaCorrections/backgroundColorOnElementsAffected</t>
  </si>
  <si>
    <t>Dark theme text color</t>
  </si>
  <si>
    <t>Content text color for dark theme</t>
  </si>
  <si>
    <t>dark</t>
  </si>
  <si>
    <t>Dark theme background color</t>
  </si>
  <si>
    <t>Background for dark theme</t>
  </si>
  <si>
    <t>Site categories in site menu</t>
  </si>
  <si>
    <t>Show or hide categories in site menu</t>
  </si>
  <si>
    <t>catMenu</t>
  </si>
  <si>
    <t>No. of similar pages</t>
  </si>
  <si>
    <t>Set how many similar by content pages are shown (based on similarity score)</t>
  </si>
  <si>
    <t>similarByContent</t>
  </si>
  <si>
    <t>maxPages</t>
  </si>
  <si>
    <t>Prev/Next navigation</t>
  </si>
  <si>
    <t>Activate/Deactivate prev/next navigation on each content page</t>
  </si>
  <si>
    <t>navPrevNextEnabled</t>
  </si>
  <si>
    <t>HubSpot integration</t>
  </si>
  <si>
    <t>Enable/Disable HubSpot forms integration</t>
  </si>
  <si>
    <t>hsIntegration</t>
  </si>
  <si>
    <t>enabled</t>
  </si>
  <si>
    <t>url</t>
  </si>
  <si>
    <t>HubSpot form submissions source</t>
  </si>
  <si>
    <t>Set the source for HubSpot form submissions</t>
  </si>
  <si>
    <t>hsIntegration/forms/submisionSource</t>
  </si>
  <si>
    <t>propValue</t>
  </si>
  <si>
    <t>Define your custom collections (Jekyll style)</t>
  </si>
  <si>
    <t>Privacy link</t>
  </si>
  <si>
    <t>Link yo your privacy policy</t>
  </si>
  <si>
    <t>links</t>
  </si>
  <si>
    <t>privacyLink</t>
  </si>
  <si>
    <t>Support link</t>
  </si>
  <si>
    <t>Link to your technical support page</t>
  </si>
  <si>
    <t>supportLink</t>
  </si>
  <si>
    <t>Content selected text menu</t>
  </si>
  <si>
    <t>Enable/Disable contect menu on content text (to not be used without Algolia docSearch)</t>
  </si>
  <si>
    <t>selectedTextContextMenu</t>
  </si>
  <si>
    <t>Minimum words selected to open the selected text menu</t>
  </si>
  <si>
    <t>Selected text menu min. words</t>
  </si>
  <si>
    <t>Selected text menu max. words</t>
  </si>
  <si>
    <t>Maximum words selected to allow open the selected text menu</t>
  </si>
  <si>
    <t>minWords</t>
  </si>
  <si>
    <t>maxWords</t>
  </si>
  <si>
    <t>number</t>
  </si>
  <si>
    <t>Text annotations</t>
  </si>
  <si>
    <t>selectedTextContextMenu/comments</t>
  </si>
  <si>
    <t>Enable/Disable annotations on content text</t>
  </si>
  <si>
    <t>Text annotations length</t>
  </si>
  <si>
    <t>The max. length of a text annotation</t>
  </si>
  <si>
    <t>maxChars</t>
  </si>
  <si>
    <t>Text annotation words</t>
  </si>
  <si>
    <t>Tags from selected text words</t>
  </si>
  <si>
    <t>The maximum number of words of a text annotation</t>
  </si>
  <si>
    <t>selectedTextContextMenu/tags</t>
  </si>
  <si>
    <t>Tags from selected text length</t>
  </si>
  <si>
    <t>The maximum number of words selected that can generate a custom tag</t>
  </si>
  <si>
    <t>The maximum number of characters selected that can generate a custom tag</t>
  </si>
  <si>
    <t>Enable/Disable autosave option for the current custom taxonomies before loading a new configuration</t>
  </si>
  <si>
    <t>Auto save custom taxonomies</t>
  </si>
  <si>
    <t>savedItems</t>
  </si>
  <si>
    <t>autoSaveBeforeLoad</t>
  </si>
  <si>
    <t>Multilanguage</t>
  </si>
  <si>
    <t>Enable/Disable multilanguage for the site</t>
  </si>
  <si>
    <t>multilang</t>
  </si>
  <si>
    <t>Available languages</t>
  </si>
  <si>
    <t>List the site's available languages</t>
  </si>
  <si>
    <t>multilang/availableLang</t>
  </si>
  <si>
    <t>yml array of objects</t>
  </si>
  <si>
    <t>lang: ISO0639-1 language code
name: Friendly name of the language</t>
  </si>
  <si>
    <t>Default language</t>
  </si>
  <si>
    <t>siteLanguage</t>
  </si>
  <si>
    <t>The default language of the site as position inside the array of available languages (starting with 0)</t>
  </si>
  <si>
    <t>Fallback language</t>
  </si>
  <si>
    <t>fallbackLang</t>
  </si>
  <si>
    <t>The language which is automatically set if the site cannot use a certain user selected language (i.e. the translation file(s) are not found) s position inside the array of available languages (starting with 0)</t>
  </si>
  <si>
    <t>Table pagination</t>
  </si>
  <si>
    <t>The number of pagination buttons (except the arrow buttons) shown in the tables pagination control (used for better display on mobile devices for long tables)</t>
  </si>
  <si>
    <t>dataTables</t>
  </si>
  <si>
    <t>paginationButtons</t>
  </si>
  <si>
    <t>Rows per page in tables</t>
  </si>
  <si>
    <t>The default number of rows shown on page for tables</t>
  </si>
  <si>
    <t>rowsPerPage</t>
  </si>
  <si>
    <t>Python support</t>
  </si>
  <si>
    <t>pyEnable</t>
  </si>
  <si>
    <t>Enable/Disable Python (used for various functionalities during build time)</t>
  </si>
  <si>
    <t>Python launch</t>
  </si>
  <si>
    <t>The python launch command used to run python scripts</t>
  </si>
  <si>
    <t>pyLaunch</t>
  </si>
  <si>
    <t>pyPageSummary</t>
  </si>
  <si>
    <t>allInOneStep</t>
  </si>
  <si>
    <t>summaryLength</t>
  </si>
  <si>
    <t>Enable/Disable usage of a model(tokenizer) prompt for summary generation (some models doesn't need prompts)</t>
  </si>
  <si>
    <t>usePrompt</t>
  </si>
  <si>
    <t>Enable/Disable automatically doc summary generation</t>
  </si>
  <si>
    <t>Max. no. of words in generated doc summary</t>
  </si>
  <si>
    <t>Doc summarisation model</t>
  </si>
  <si>
    <t>pyPageSummary/model</t>
  </si>
  <si>
    <t>name</t>
  </si>
  <si>
    <t>Generate doc summary</t>
  </si>
  <si>
    <t>Use a model prompt for doc summary generation</t>
  </si>
  <si>
    <t>The Huggingface summarisation model used for generating doc Summary (different models may be set for different languages)</t>
  </si>
  <si>
    <t>Doc summarisation model parameters</t>
  </si>
  <si>
    <t>Parameters to tune the summarisation model</t>
  </si>
  <si>
    <t>max_length
min_length
length_penalty
num_beams
early_stopping</t>
  </si>
  <si>
    <t>number
number
float
number
true/false</t>
  </si>
  <si>
    <t>Summarisation model prompt</t>
  </si>
  <si>
    <t>The prompt used for the model for generating the doc summary (if the model accepts prompts)</t>
  </si>
  <si>
    <t>pyPageSummary/tokenizer</t>
  </si>
  <si>
    <t>prompt</t>
  </si>
  <si>
    <t>Doc summarisation model tokenizer parameters</t>
  </si>
  <si>
    <t>Parameters to tune the summarisation tokenizer</t>
  </si>
  <si>
    <t>max_length
return_tensors
truncation
skip_special_tokens</t>
  </si>
  <si>
    <t>number
string
true/false
true/false</t>
  </si>
  <si>
    <t>Run pre-build checks</t>
  </si>
  <si>
    <t>Enable/Disable automatically run for some checks, before building the site</t>
  </si>
  <si>
    <t>preFlight</t>
  </si>
  <si>
    <t>Doc summary length</t>
  </si>
  <si>
    <t>Enable/Disable generation of the related pages for each doc</t>
  </si>
  <si>
    <t>relatedPages</t>
  </si>
  <si>
    <t>enable</t>
  </si>
  <si>
    <t>Set how many related pages are selected in the descending order of the calculated score</t>
  </si>
  <si>
    <t>relPagesNo</t>
  </si>
  <si>
    <t>Related docs</t>
  </si>
  <si>
    <t>Related docs number</t>
  </si>
  <si>
    <t>Related docs score sensitivity</t>
  </si>
  <si>
    <t>Set the sensitivity of the score when deciding if two docs are related</t>
  </si>
  <si>
    <t>scoreLimit</t>
  </si>
  <si>
    <t>float (negative)</t>
  </si>
  <si>
    <t>Related pages score elements weights</t>
  </si>
  <si>
    <t>Set the weight of the elements contributing to the related docs score (the sume of weights must be 1)</t>
  </si>
  <si>
    <t>relatedPages/tf_idf_weigths</t>
  </si>
  <si>
    <t>keywords
tags
cats
content</t>
  </si>
  <si>
    <t>float
float
float
float</t>
  </si>
  <si>
    <t>Auto excerpt parameters</t>
  </si>
  <si>
    <t>autoExcerpt</t>
  </si>
  <si>
    <t>keywords
minKeywordLength</t>
  </si>
  <si>
    <t>number
number</t>
  </si>
  <si>
    <t>Set the parameters for doc exceprt generation (will be generated if the document does not have the 'excerpt' prop in the front matter)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</si>
</sst>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H63"/>
  <sheetViews>
    <sheetView tabSelected="1" zoomScale="150" zoomScaleNormal="150" workbookViewId="0">
      <pane ySplit="2" topLeftCell="A43" activePane="bottomLeft" state="frozen"/>
      <selection pane="bottomLeft" activeCell="D48" sqref="D48"/>
    </sheetView>
  </sheetViews>
  <sheetFormatPr baseColWidth="10" defaultRowHeight="16" x14ac:dyDescent="0.2"/>
  <cols>
    <col min="1" max="1" width="10.83203125" style="2"/>
    <col min="2" max="2" width="10.83203125" style="9"/>
    <col min="3" max="3" width="25.83203125" style="10" customWidth="1"/>
    <col min="4" max="4" width="31.6640625" style="10" customWidth="1"/>
    <col min="5" max="5" width="13.83203125" style="10" customWidth="1"/>
    <col min="6" max="6" width="37.83203125" style="10" customWidth="1"/>
    <col min="7" max="7" width="20.33203125" style="10" customWidth="1"/>
    <col min="8" max="8" width="20" style="10" customWidth="1"/>
    <col min="9" max="16384" width="10.83203125" style="2"/>
  </cols>
  <sheetData>
    <row r="2" spans="2:8" ht="17" x14ac:dyDescent="0.2">
      <c r="B2" s="5" t="s">
        <v>24</v>
      </c>
      <c r="C2" s="6" t="s">
        <v>15</v>
      </c>
      <c r="D2" s="6" t="s">
        <v>2</v>
      </c>
      <c r="E2" s="6" t="s">
        <v>0</v>
      </c>
      <c r="F2" s="6" t="s">
        <v>16</v>
      </c>
      <c r="G2" s="6" t="s">
        <v>17</v>
      </c>
      <c r="H2" s="6" t="s">
        <v>22</v>
      </c>
    </row>
    <row r="3" spans="2:8" ht="34" x14ac:dyDescent="0.2">
      <c r="B3" s="7">
        <v>1</v>
      </c>
      <c r="C3" s="8" t="s">
        <v>18</v>
      </c>
      <c r="D3" s="8" t="s">
        <v>19</v>
      </c>
      <c r="E3" s="8" t="str">
        <f>Tables!B3</f>
        <v>_config.yml</v>
      </c>
      <c r="F3" s="11" t="s">
        <v>21</v>
      </c>
      <c r="G3" s="8" t="s">
        <v>20</v>
      </c>
      <c r="H3" s="8" t="s">
        <v>23</v>
      </c>
    </row>
    <row r="4" spans="2:8" ht="34" x14ac:dyDescent="0.2">
      <c r="B4" s="7">
        <f>B3+1</f>
        <v>2</v>
      </c>
      <c r="C4" s="8" t="s">
        <v>25</v>
      </c>
      <c r="D4" s="8" t="s">
        <v>28</v>
      </c>
      <c r="E4" s="8" t="str">
        <f>E3</f>
        <v>_config.yml</v>
      </c>
      <c r="F4" s="8" t="s">
        <v>26</v>
      </c>
      <c r="G4" s="11" t="s">
        <v>21</v>
      </c>
      <c r="H4" s="8" t="s">
        <v>27</v>
      </c>
    </row>
    <row r="5" spans="2:8" ht="34" x14ac:dyDescent="0.2">
      <c r="B5" s="7">
        <f t="shared" ref="B5:B63" si="0">B4+1</f>
        <v>3</v>
      </c>
      <c r="C5" s="8" t="s">
        <v>29</v>
      </c>
      <c r="D5" s="8" t="s">
        <v>30</v>
      </c>
      <c r="E5" s="8" t="str">
        <f>E4</f>
        <v>_config.yml</v>
      </c>
      <c r="F5" s="8" t="str">
        <f>F3</f>
        <v>---</v>
      </c>
      <c r="G5" s="8" t="s">
        <v>31</v>
      </c>
      <c r="H5" s="8" t="s">
        <v>32</v>
      </c>
    </row>
    <row r="6" spans="2:8" ht="34" x14ac:dyDescent="0.2">
      <c r="B6" s="7">
        <f t="shared" si="0"/>
        <v>4</v>
      </c>
      <c r="C6" s="8" t="s">
        <v>33</v>
      </c>
      <c r="D6" s="8" t="s">
        <v>71</v>
      </c>
      <c r="E6" s="8" t="str">
        <f>E5</f>
        <v>_config.yml</v>
      </c>
      <c r="F6" s="8" t="s">
        <v>34</v>
      </c>
      <c r="G6" s="8" t="str">
        <f>G4</f>
        <v>---</v>
      </c>
      <c r="H6" s="8" t="s">
        <v>38</v>
      </c>
    </row>
    <row r="7" spans="2:8" ht="34" x14ac:dyDescent="0.2">
      <c r="B7" s="7">
        <f t="shared" si="0"/>
        <v>5</v>
      </c>
      <c r="C7" s="8" t="s">
        <v>35</v>
      </c>
      <c r="D7" s="8" t="s">
        <v>36</v>
      </c>
      <c r="E7" s="8" t="str">
        <f>E6</f>
        <v>_config.yml</v>
      </c>
      <c r="F7" s="8" t="s">
        <v>37</v>
      </c>
      <c r="G7" s="8" t="str">
        <f>G6</f>
        <v>---</v>
      </c>
      <c r="H7" s="8" t="str">
        <f>H6</f>
        <v>yml objects</v>
      </c>
    </row>
    <row r="8" spans="2:8" ht="34" x14ac:dyDescent="0.2">
      <c r="B8" s="7">
        <f t="shared" si="0"/>
        <v>6</v>
      </c>
      <c r="C8" s="8" t="s">
        <v>39</v>
      </c>
      <c r="D8" s="8" t="s">
        <v>40</v>
      </c>
      <c r="E8" s="8" t="s">
        <v>8</v>
      </c>
      <c r="F8" s="8" t="s">
        <v>41</v>
      </c>
      <c r="G8" s="8" t="s">
        <v>42</v>
      </c>
      <c r="H8" s="8" t="s">
        <v>43</v>
      </c>
    </row>
    <row r="9" spans="2:8" ht="34" x14ac:dyDescent="0.2">
      <c r="B9" s="7">
        <f t="shared" si="0"/>
        <v>7</v>
      </c>
      <c r="C9" s="8" t="s">
        <v>44</v>
      </c>
      <c r="D9" s="8" t="s">
        <v>45</v>
      </c>
      <c r="E9" s="8" t="str">
        <f>E8</f>
        <v>siteConfig.yml</v>
      </c>
      <c r="F9" s="8" t="s">
        <v>46</v>
      </c>
      <c r="G9" s="8" t="str">
        <f>G8</f>
        <v>light</v>
      </c>
      <c r="H9" s="8" t="str">
        <f>H8</f>
        <v>web color code</v>
      </c>
    </row>
    <row r="10" spans="2:8" ht="34" x14ac:dyDescent="0.2">
      <c r="B10" s="7">
        <f t="shared" si="0"/>
        <v>8</v>
      </c>
      <c r="C10" s="8" t="s">
        <v>47</v>
      </c>
      <c r="D10" s="8" t="s">
        <v>48</v>
      </c>
      <c r="E10" s="8" t="str">
        <f>E9</f>
        <v>siteConfig.yml</v>
      </c>
      <c r="F10" s="8" t="s">
        <v>41</v>
      </c>
      <c r="G10" s="8" t="s">
        <v>49</v>
      </c>
      <c r="H10" s="8" t="str">
        <f>H9</f>
        <v>web color code</v>
      </c>
    </row>
    <row r="11" spans="2:8" ht="34" x14ac:dyDescent="0.2">
      <c r="B11" s="7">
        <f t="shared" si="0"/>
        <v>9</v>
      </c>
      <c r="C11" s="8" t="s">
        <v>50</v>
      </c>
      <c r="D11" s="8" t="s">
        <v>51</v>
      </c>
      <c r="E11" s="8" t="str">
        <f>E10</f>
        <v>siteConfig.yml</v>
      </c>
      <c r="F11" s="8" t="s">
        <v>46</v>
      </c>
      <c r="G11" s="8" t="str">
        <f>G10</f>
        <v>dark</v>
      </c>
      <c r="H11" s="8" t="str">
        <f>H10</f>
        <v>web color code</v>
      </c>
    </row>
    <row r="12" spans="2:8" ht="17" x14ac:dyDescent="0.2">
      <c r="B12" s="7">
        <f t="shared" si="0"/>
        <v>10</v>
      </c>
      <c r="C12" s="8" t="s">
        <v>52</v>
      </c>
      <c r="D12" s="8" t="s">
        <v>53</v>
      </c>
      <c r="E12" s="8" t="str">
        <f>E11</f>
        <v>siteConfig.yml</v>
      </c>
      <c r="F12" s="8" t="str">
        <f>F3</f>
        <v>---</v>
      </c>
      <c r="G12" s="8" t="s">
        <v>54</v>
      </c>
      <c r="H12" s="8" t="s">
        <v>32</v>
      </c>
    </row>
    <row r="13" spans="2:8" ht="51" x14ac:dyDescent="0.2">
      <c r="B13" s="7">
        <f t="shared" si="0"/>
        <v>11</v>
      </c>
      <c r="C13" s="8" t="s">
        <v>55</v>
      </c>
      <c r="D13" s="8" t="s">
        <v>56</v>
      </c>
      <c r="E13" s="8" t="str">
        <f>E12</f>
        <v>siteConfig.yml</v>
      </c>
      <c r="F13" s="8" t="s">
        <v>57</v>
      </c>
      <c r="G13" s="8" t="s">
        <v>58</v>
      </c>
      <c r="H13" s="8" t="s">
        <v>88</v>
      </c>
    </row>
    <row r="14" spans="2:8" ht="34" x14ac:dyDescent="0.2">
      <c r="B14" s="7">
        <f t="shared" si="0"/>
        <v>12</v>
      </c>
      <c r="C14" s="8" t="s">
        <v>59</v>
      </c>
      <c r="D14" s="8" t="s">
        <v>60</v>
      </c>
      <c r="E14" s="8" t="str">
        <f>E13</f>
        <v>siteConfig.yml</v>
      </c>
      <c r="F14" s="8" t="str">
        <f>F12</f>
        <v>---</v>
      </c>
      <c r="G14" s="8" t="s">
        <v>61</v>
      </c>
      <c r="H14" s="8" t="s">
        <v>32</v>
      </c>
    </row>
    <row r="15" spans="2:8" ht="34" x14ac:dyDescent="0.2">
      <c r="B15" s="7">
        <f t="shared" si="0"/>
        <v>13</v>
      </c>
      <c r="C15" s="8" t="s">
        <v>62</v>
      </c>
      <c r="D15" s="8" t="s">
        <v>63</v>
      </c>
      <c r="E15" s="8" t="str">
        <f>E14</f>
        <v>siteConfig.yml</v>
      </c>
      <c r="F15" s="8" t="s">
        <v>64</v>
      </c>
      <c r="G15" s="8" t="s">
        <v>65</v>
      </c>
      <c r="H15" s="8" t="s">
        <v>32</v>
      </c>
    </row>
    <row r="16" spans="2:8" ht="34" x14ac:dyDescent="0.2">
      <c r="B16" s="7">
        <f t="shared" si="0"/>
        <v>14</v>
      </c>
      <c r="C16" s="8" t="s">
        <v>67</v>
      </c>
      <c r="D16" s="8" t="s">
        <v>68</v>
      </c>
      <c r="E16" s="8" t="str">
        <f>E15</f>
        <v>siteConfig.yml</v>
      </c>
      <c r="F16" s="8" t="s">
        <v>69</v>
      </c>
      <c r="G16" s="8" t="s">
        <v>70</v>
      </c>
      <c r="H16" s="8" t="s">
        <v>23</v>
      </c>
    </row>
    <row r="17" spans="2:8" ht="17" x14ac:dyDescent="0.2">
      <c r="B17" s="7">
        <f t="shared" si="0"/>
        <v>15</v>
      </c>
      <c r="C17" s="8" t="s">
        <v>72</v>
      </c>
      <c r="D17" s="8" t="s">
        <v>73</v>
      </c>
      <c r="E17" s="8" t="str">
        <f>E16</f>
        <v>siteConfig.yml</v>
      </c>
      <c r="F17" s="8" t="s">
        <v>74</v>
      </c>
      <c r="G17" s="8" t="s">
        <v>75</v>
      </c>
      <c r="H17" s="8" t="s">
        <v>66</v>
      </c>
    </row>
    <row r="18" spans="2:8" ht="17" x14ac:dyDescent="0.2">
      <c r="B18" s="7">
        <f t="shared" si="0"/>
        <v>16</v>
      </c>
      <c r="C18" s="8" t="s">
        <v>76</v>
      </c>
      <c r="D18" s="8" t="s">
        <v>77</v>
      </c>
      <c r="E18" s="8" t="str">
        <f>E17</f>
        <v>siteConfig.yml</v>
      </c>
      <c r="F18" s="8" t="str">
        <f>F17</f>
        <v>links</v>
      </c>
      <c r="G18" s="8" t="s">
        <v>78</v>
      </c>
      <c r="H18" s="8" t="s">
        <v>66</v>
      </c>
    </row>
    <row r="19" spans="2:8" ht="51" x14ac:dyDescent="0.2">
      <c r="B19" s="7">
        <f t="shared" si="0"/>
        <v>17</v>
      </c>
      <c r="C19" s="8" t="s">
        <v>79</v>
      </c>
      <c r="D19" s="8" t="s">
        <v>80</v>
      </c>
      <c r="E19" s="8" t="str">
        <f>E18</f>
        <v>siteConfig.yml</v>
      </c>
      <c r="F19" s="8" t="s">
        <v>81</v>
      </c>
      <c r="G19" s="8" t="s">
        <v>65</v>
      </c>
      <c r="H19" s="8" t="s">
        <v>32</v>
      </c>
    </row>
    <row r="20" spans="2:8" ht="34" x14ac:dyDescent="0.2">
      <c r="B20" s="7">
        <f t="shared" si="0"/>
        <v>18</v>
      </c>
      <c r="C20" s="8" t="s">
        <v>83</v>
      </c>
      <c r="D20" s="8" t="s">
        <v>82</v>
      </c>
      <c r="E20" s="8" t="str">
        <f>E19</f>
        <v>siteConfig.yml</v>
      </c>
      <c r="F20" s="8" t="str">
        <f>F19</f>
        <v>selectedTextContextMenu</v>
      </c>
      <c r="G20" s="8" t="s">
        <v>86</v>
      </c>
      <c r="H20" s="8" t="str">
        <f>H13</f>
        <v>number</v>
      </c>
    </row>
    <row r="21" spans="2:8" ht="34" x14ac:dyDescent="0.2">
      <c r="B21" s="7">
        <f t="shared" si="0"/>
        <v>19</v>
      </c>
      <c r="C21" s="8" t="s">
        <v>84</v>
      </c>
      <c r="D21" s="8" t="s">
        <v>85</v>
      </c>
      <c r="E21" s="8" t="str">
        <f>E20</f>
        <v>siteConfig.yml</v>
      </c>
      <c r="F21" s="8" t="str">
        <f>F20</f>
        <v>selectedTextContextMenu</v>
      </c>
      <c r="G21" s="8" t="s">
        <v>87</v>
      </c>
      <c r="H21" s="8" t="str">
        <f>H20</f>
        <v>number</v>
      </c>
    </row>
    <row r="22" spans="2:8" ht="34" x14ac:dyDescent="0.2">
      <c r="B22" s="7">
        <f t="shared" si="0"/>
        <v>20</v>
      </c>
      <c r="C22" s="8" t="s">
        <v>89</v>
      </c>
      <c r="D22" s="8" t="s">
        <v>91</v>
      </c>
      <c r="E22" s="8" t="str">
        <f>E21</f>
        <v>siteConfig.yml</v>
      </c>
      <c r="F22" s="8" t="s">
        <v>90</v>
      </c>
      <c r="G22" s="8" t="s">
        <v>65</v>
      </c>
      <c r="H22" s="8" t="str">
        <f>H19</f>
        <v>true/false</v>
      </c>
    </row>
    <row r="23" spans="2:8" ht="34" x14ac:dyDescent="0.2">
      <c r="B23" s="7">
        <f t="shared" si="0"/>
        <v>21</v>
      </c>
      <c r="C23" s="8" t="s">
        <v>92</v>
      </c>
      <c r="D23" s="8" t="s">
        <v>93</v>
      </c>
      <c r="E23" s="8" t="str">
        <f>E22</f>
        <v>siteConfig.yml</v>
      </c>
      <c r="F23" s="8" t="str">
        <f>F22</f>
        <v>selectedTextContextMenu/comments</v>
      </c>
      <c r="G23" s="8" t="s">
        <v>94</v>
      </c>
      <c r="H23" s="8" t="str">
        <f>H21</f>
        <v>number</v>
      </c>
    </row>
    <row r="24" spans="2:8" ht="34" x14ac:dyDescent="0.2">
      <c r="B24" s="7">
        <f t="shared" si="0"/>
        <v>22</v>
      </c>
      <c r="C24" s="8" t="s">
        <v>95</v>
      </c>
      <c r="D24" s="8" t="s">
        <v>97</v>
      </c>
      <c r="E24" s="8" t="str">
        <f>E23</f>
        <v>siteConfig.yml</v>
      </c>
      <c r="F24" s="8" t="str">
        <f>F23</f>
        <v>selectedTextContextMenu/comments</v>
      </c>
      <c r="G24" s="8" t="s">
        <v>87</v>
      </c>
      <c r="H24" s="8" t="str">
        <f>H23</f>
        <v>number</v>
      </c>
    </row>
    <row r="25" spans="2:8" ht="51" x14ac:dyDescent="0.2">
      <c r="B25" s="7">
        <f t="shared" si="0"/>
        <v>23</v>
      </c>
      <c r="C25" s="8" t="s">
        <v>96</v>
      </c>
      <c r="D25" s="8" t="s">
        <v>100</v>
      </c>
      <c r="E25" s="8" t="str">
        <f>E24</f>
        <v>siteConfig.yml</v>
      </c>
      <c r="F25" s="8" t="s">
        <v>98</v>
      </c>
      <c r="G25" s="8" t="str">
        <f>G24</f>
        <v>maxWords</v>
      </c>
      <c r="H25" s="8" t="str">
        <f>H24</f>
        <v>number</v>
      </c>
    </row>
    <row r="26" spans="2:8" ht="51" x14ac:dyDescent="0.2">
      <c r="B26" s="7">
        <f t="shared" si="0"/>
        <v>24</v>
      </c>
      <c r="C26" s="8" t="s">
        <v>99</v>
      </c>
      <c r="D26" s="8" t="s">
        <v>101</v>
      </c>
      <c r="E26" s="8" t="str">
        <f>E25</f>
        <v>siteConfig.yml</v>
      </c>
      <c r="F26" s="8" t="str">
        <f>F25</f>
        <v>selectedTextContextMenu/tags</v>
      </c>
      <c r="G26" s="8" t="str">
        <f>G23</f>
        <v>maxChars</v>
      </c>
      <c r="H26" s="8" t="str">
        <f>H25</f>
        <v>number</v>
      </c>
    </row>
    <row r="27" spans="2:8" ht="51" x14ac:dyDescent="0.2">
      <c r="B27" s="7">
        <f t="shared" si="0"/>
        <v>25</v>
      </c>
      <c r="C27" s="8" t="s">
        <v>103</v>
      </c>
      <c r="D27" s="8" t="s">
        <v>102</v>
      </c>
      <c r="E27" s="8" t="str">
        <f>E26</f>
        <v>siteConfig.yml</v>
      </c>
      <c r="F27" s="8" t="s">
        <v>104</v>
      </c>
      <c r="G27" s="8" t="s">
        <v>105</v>
      </c>
      <c r="H27" s="8" t="str">
        <f>H22</f>
        <v>true/false</v>
      </c>
    </row>
    <row r="28" spans="2:8" ht="34" x14ac:dyDescent="0.2">
      <c r="B28" s="7">
        <f t="shared" si="0"/>
        <v>26</v>
      </c>
      <c r="C28" s="8" t="s">
        <v>106</v>
      </c>
      <c r="D28" s="8" t="s">
        <v>107</v>
      </c>
      <c r="E28" s="8" t="str">
        <f>E27</f>
        <v>siteConfig.yml</v>
      </c>
      <c r="F28" s="8" t="s">
        <v>108</v>
      </c>
      <c r="G28" s="8" t="s">
        <v>65</v>
      </c>
      <c r="H28" s="8" t="str">
        <f>H27</f>
        <v>true/false</v>
      </c>
    </row>
    <row r="29" spans="2:8" ht="68" x14ac:dyDescent="0.2">
      <c r="B29" s="7">
        <f t="shared" si="0"/>
        <v>27</v>
      </c>
      <c r="C29" s="8" t="s">
        <v>109</v>
      </c>
      <c r="D29" s="8" t="s">
        <v>110</v>
      </c>
      <c r="E29" s="8" t="str">
        <f>E28</f>
        <v>siteConfig.yml</v>
      </c>
      <c r="F29" s="8" t="s">
        <v>111</v>
      </c>
      <c r="G29" s="8" t="s">
        <v>113</v>
      </c>
      <c r="H29" s="8" t="s">
        <v>112</v>
      </c>
    </row>
    <row r="30" spans="2:8" ht="51" x14ac:dyDescent="0.2">
      <c r="B30" s="7">
        <f t="shared" si="0"/>
        <v>28</v>
      </c>
      <c r="C30" s="8" t="s">
        <v>114</v>
      </c>
      <c r="D30" s="8" t="s">
        <v>116</v>
      </c>
      <c r="E30" s="8" t="str">
        <f>E29</f>
        <v>siteConfig.yml</v>
      </c>
      <c r="F30" s="8" t="s">
        <v>108</v>
      </c>
      <c r="G30" s="8" t="s">
        <v>115</v>
      </c>
      <c r="H30" s="8" t="str">
        <f>H26</f>
        <v>number</v>
      </c>
    </row>
    <row r="31" spans="2:8" ht="102" x14ac:dyDescent="0.2">
      <c r="B31" s="7">
        <f t="shared" si="0"/>
        <v>29</v>
      </c>
      <c r="C31" s="8" t="s">
        <v>117</v>
      </c>
      <c r="D31" s="8" t="s">
        <v>119</v>
      </c>
      <c r="E31" s="8" t="str">
        <f>E30</f>
        <v>siteConfig.yml</v>
      </c>
      <c r="F31" s="8" t="str">
        <f>F30</f>
        <v>multilang</v>
      </c>
      <c r="G31" s="8" t="s">
        <v>118</v>
      </c>
      <c r="H31" s="8" t="str">
        <f>H30</f>
        <v>number</v>
      </c>
    </row>
    <row r="32" spans="2:8" ht="85" x14ac:dyDescent="0.2">
      <c r="B32" s="7">
        <f t="shared" si="0"/>
        <v>30</v>
      </c>
      <c r="C32" s="8" t="s">
        <v>120</v>
      </c>
      <c r="D32" s="8" t="s">
        <v>121</v>
      </c>
      <c r="E32" s="8" t="str">
        <f>E31</f>
        <v>siteConfig.yml</v>
      </c>
      <c r="F32" s="8" t="s">
        <v>122</v>
      </c>
      <c r="G32" s="8" t="s">
        <v>123</v>
      </c>
      <c r="H32" s="8" t="str">
        <f>H31</f>
        <v>number</v>
      </c>
    </row>
    <row r="33" spans="2:8" ht="34" x14ac:dyDescent="0.2">
      <c r="B33" s="7">
        <f t="shared" si="0"/>
        <v>31</v>
      </c>
      <c r="C33" s="8" t="s">
        <v>124</v>
      </c>
      <c r="D33" s="8" t="s">
        <v>125</v>
      </c>
      <c r="E33" s="8" t="str">
        <f>E32</f>
        <v>siteConfig.yml</v>
      </c>
      <c r="F33" s="8" t="str">
        <f>F32</f>
        <v>dataTables</v>
      </c>
      <c r="G33" s="8" t="s">
        <v>126</v>
      </c>
      <c r="H33" s="8" t="str">
        <f>H32</f>
        <v>number</v>
      </c>
    </row>
    <row r="34" spans="2:8" ht="51" x14ac:dyDescent="0.2">
      <c r="B34" s="7">
        <f t="shared" si="0"/>
        <v>32</v>
      </c>
      <c r="C34" s="8" t="s">
        <v>127</v>
      </c>
      <c r="D34" s="8" t="s">
        <v>129</v>
      </c>
      <c r="E34" s="8" t="s">
        <v>7</v>
      </c>
      <c r="F34" s="8" t="str">
        <f>F14</f>
        <v>---</v>
      </c>
      <c r="G34" s="8" t="s">
        <v>128</v>
      </c>
      <c r="H34" s="8" t="str">
        <f>H27</f>
        <v>true/false</v>
      </c>
    </row>
    <row r="35" spans="2:8" ht="34" x14ac:dyDescent="0.2">
      <c r="B35" s="7">
        <f t="shared" si="0"/>
        <v>33</v>
      </c>
      <c r="C35" s="8" t="s">
        <v>130</v>
      </c>
      <c r="D35" s="8" t="s">
        <v>131</v>
      </c>
      <c r="E35" s="8" t="str">
        <f>E34</f>
        <v>buildConfig.yml</v>
      </c>
      <c r="F35" s="8" t="str">
        <f>F34</f>
        <v>---</v>
      </c>
      <c r="G35" s="8" t="s">
        <v>132</v>
      </c>
      <c r="H35" s="8" t="str">
        <f>H16</f>
        <v>string</v>
      </c>
    </row>
    <row r="36" spans="2:8" ht="34" x14ac:dyDescent="0.2">
      <c r="B36" s="7">
        <f t="shared" si="0"/>
        <v>34</v>
      </c>
      <c r="C36" s="8" t="s">
        <v>143</v>
      </c>
      <c r="D36" s="8" t="s">
        <v>138</v>
      </c>
      <c r="E36" s="8" t="str">
        <f>E35</f>
        <v>buildConfig.yml</v>
      </c>
      <c r="F36" s="8" t="s">
        <v>133</v>
      </c>
      <c r="G36" s="8" t="s">
        <v>134</v>
      </c>
      <c r="H36" s="8" t="str">
        <f>H34</f>
        <v>true/false</v>
      </c>
    </row>
    <row r="37" spans="2:8" ht="34" x14ac:dyDescent="0.2">
      <c r="B37" s="7">
        <f t="shared" si="0"/>
        <v>35</v>
      </c>
      <c r="C37" s="8" t="s">
        <v>161</v>
      </c>
      <c r="D37" s="8" t="s">
        <v>139</v>
      </c>
      <c r="E37" s="8" t="str">
        <f>E36</f>
        <v>buildConfig.yml</v>
      </c>
      <c r="F37" s="8" t="str">
        <f>F36</f>
        <v>pyPageSummary</v>
      </c>
      <c r="G37" s="8" t="s">
        <v>135</v>
      </c>
      <c r="H37" s="8" t="str">
        <f>H33</f>
        <v>number</v>
      </c>
    </row>
    <row r="38" spans="2:8" ht="68" x14ac:dyDescent="0.2">
      <c r="B38" s="7">
        <f t="shared" si="0"/>
        <v>36</v>
      </c>
      <c r="C38" s="8" t="s">
        <v>144</v>
      </c>
      <c r="D38" s="8" t="s">
        <v>136</v>
      </c>
      <c r="E38" s="8" t="str">
        <f>E37</f>
        <v>buildConfig.yml</v>
      </c>
      <c r="F38" s="8" t="str">
        <f>F37</f>
        <v>pyPageSummary</v>
      </c>
      <c r="G38" s="8" t="s">
        <v>137</v>
      </c>
      <c r="H38" s="8" t="str">
        <f>H34</f>
        <v>true/false</v>
      </c>
    </row>
    <row r="39" spans="2:8" ht="68" x14ac:dyDescent="0.2">
      <c r="B39" s="7">
        <f t="shared" si="0"/>
        <v>37</v>
      </c>
      <c r="C39" s="8" t="s">
        <v>140</v>
      </c>
      <c r="D39" s="8" t="s">
        <v>145</v>
      </c>
      <c r="E39" s="8" t="str">
        <f>E38</f>
        <v>buildConfig.yml</v>
      </c>
      <c r="F39" s="8" t="s">
        <v>141</v>
      </c>
      <c r="G39" s="8" t="s">
        <v>142</v>
      </c>
      <c r="H39" s="8" t="str">
        <f>H35</f>
        <v>string</v>
      </c>
    </row>
    <row r="40" spans="2:8" ht="85" x14ac:dyDescent="0.2">
      <c r="B40" s="7">
        <f t="shared" si="0"/>
        <v>38</v>
      </c>
      <c r="C40" s="8" t="s">
        <v>146</v>
      </c>
      <c r="D40" s="8" t="s">
        <v>147</v>
      </c>
      <c r="E40" s="8" t="str">
        <f>E39</f>
        <v>buildConfig.yml</v>
      </c>
      <c r="F40" s="8" t="str">
        <f>F39</f>
        <v>pyPageSummary/model</v>
      </c>
      <c r="G40" s="8" t="s">
        <v>148</v>
      </c>
      <c r="H40" s="8" t="s">
        <v>149</v>
      </c>
    </row>
    <row r="41" spans="2:8" ht="51" x14ac:dyDescent="0.2">
      <c r="B41" s="7">
        <f t="shared" si="0"/>
        <v>39</v>
      </c>
      <c r="C41" s="8" t="s">
        <v>150</v>
      </c>
      <c r="D41" s="8" t="s">
        <v>151</v>
      </c>
      <c r="E41" s="8" t="str">
        <f>E40</f>
        <v>buildConfig.yml</v>
      </c>
      <c r="F41" s="8" t="s">
        <v>152</v>
      </c>
      <c r="G41" s="8" t="s">
        <v>153</v>
      </c>
      <c r="H41" s="8" t="str">
        <f>H39</f>
        <v>string</v>
      </c>
    </row>
    <row r="42" spans="2:8" ht="68" x14ac:dyDescent="0.2">
      <c r="B42" s="7">
        <f t="shared" si="0"/>
        <v>40</v>
      </c>
      <c r="C42" s="8" t="s">
        <v>154</v>
      </c>
      <c r="D42" s="8" t="s">
        <v>155</v>
      </c>
      <c r="E42" s="8" t="str">
        <f>E41</f>
        <v>buildConfig.yml</v>
      </c>
      <c r="F42" s="8" t="str">
        <f>F41</f>
        <v>pyPageSummary/tokenizer</v>
      </c>
      <c r="G42" s="8" t="s">
        <v>156</v>
      </c>
      <c r="H42" s="8" t="s">
        <v>157</v>
      </c>
    </row>
    <row r="43" spans="2:8" ht="34" x14ac:dyDescent="0.2">
      <c r="B43" s="7">
        <f t="shared" si="0"/>
        <v>41</v>
      </c>
      <c r="C43" s="8" t="s">
        <v>158</v>
      </c>
      <c r="D43" s="8" t="s">
        <v>159</v>
      </c>
      <c r="E43" s="8" t="str">
        <f>E42</f>
        <v>buildConfig.yml</v>
      </c>
      <c r="F43" s="8" t="str">
        <f>F35</f>
        <v>---</v>
      </c>
      <c r="G43" s="8" t="s">
        <v>160</v>
      </c>
      <c r="H43" s="8" t="s">
        <v>32</v>
      </c>
    </row>
    <row r="44" spans="2:8" ht="34" x14ac:dyDescent="0.2">
      <c r="B44" s="7">
        <f t="shared" si="0"/>
        <v>42</v>
      </c>
      <c r="C44" s="8" t="s">
        <v>167</v>
      </c>
      <c r="D44" s="8" t="s">
        <v>162</v>
      </c>
      <c r="E44" s="8" t="str">
        <f>E43</f>
        <v>buildConfig.yml</v>
      </c>
      <c r="F44" s="8" t="s">
        <v>163</v>
      </c>
      <c r="G44" s="8" t="s">
        <v>164</v>
      </c>
      <c r="H44" s="8" t="str">
        <f>H43</f>
        <v>true/false</v>
      </c>
    </row>
    <row r="45" spans="2:8" ht="51" x14ac:dyDescent="0.2">
      <c r="B45" s="7">
        <f t="shared" si="0"/>
        <v>43</v>
      </c>
      <c r="C45" s="8" t="s">
        <v>168</v>
      </c>
      <c r="D45" s="8" t="s">
        <v>165</v>
      </c>
      <c r="E45" s="8" t="str">
        <f>E44</f>
        <v>buildConfig.yml</v>
      </c>
      <c r="F45" s="8" t="str">
        <f>F44</f>
        <v>relatedPages</v>
      </c>
      <c r="G45" s="8" t="s">
        <v>166</v>
      </c>
      <c r="H45" s="8" t="str">
        <f>H37</f>
        <v>number</v>
      </c>
    </row>
    <row r="46" spans="2:8" ht="34" x14ac:dyDescent="0.2">
      <c r="B46" s="7">
        <f t="shared" si="0"/>
        <v>44</v>
      </c>
      <c r="C46" s="8" t="s">
        <v>169</v>
      </c>
      <c r="D46" s="8" t="s">
        <v>170</v>
      </c>
      <c r="E46" s="8" t="str">
        <f>E45</f>
        <v>buildConfig.yml</v>
      </c>
      <c r="F46" s="8" t="str">
        <f>F45</f>
        <v>relatedPages</v>
      </c>
      <c r="G46" s="8" t="s">
        <v>171</v>
      </c>
      <c r="H46" s="8" t="s">
        <v>172</v>
      </c>
    </row>
    <row r="47" spans="2:8" ht="68" x14ac:dyDescent="0.2">
      <c r="B47" s="7">
        <f t="shared" si="0"/>
        <v>45</v>
      </c>
      <c r="C47" s="8" t="s">
        <v>173</v>
      </c>
      <c r="D47" s="8" t="s">
        <v>174</v>
      </c>
      <c r="E47" s="8" t="str">
        <f>E46</f>
        <v>buildConfig.yml</v>
      </c>
      <c r="F47" s="8" t="s">
        <v>175</v>
      </c>
      <c r="G47" s="8" t="s">
        <v>176</v>
      </c>
      <c r="H47" s="8" t="s">
        <v>177</v>
      </c>
    </row>
    <row r="48" spans="2:8" ht="68" x14ac:dyDescent="0.2">
      <c r="B48" s="7">
        <f t="shared" si="0"/>
        <v>46</v>
      </c>
      <c r="C48" s="8" t="s">
        <v>178</v>
      </c>
      <c r="D48" s="8" t="s">
        <v>182</v>
      </c>
      <c r="E48" s="8" t="str">
        <f>E47</f>
        <v>buildConfig.yml</v>
      </c>
      <c r="F48" s="8" t="s">
        <v>179</v>
      </c>
      <c r="G48" s="8" t="s">
        <v>180</v>
      </c>
      <c r="H48" s="8" t="s">
        <v>181</v>
      </c>
    </row>
    <row r="49" spans="2:8" x14ac:dyDescent="0.2">
      <c r="B49" s="7">
        <f t="shared" si="0"/>
        <v>47</v>
      </c>
      <c r="C49" s="8"/>
      <c r="D49" s="8"/>
      <c r="E49" s="8"/>
      <c r="F49" s="8"/>
      <c r="G49" s="8"/>
      <c r="H49" s="8"/>
    </row>
    <row r="50" spans="2:8" x14ac:dyDescent="0.2">
      <c r="B50" s="7">
        <f t="shared" si="0"/>
        <v>48</v>
      </c>
      <c r="C50" s="8"/>
      <c r="D50" s="8"/>
      <c r="E50" s="8"/>
      <c r="F50" s="8"/>
      <c r="G50" s="8"/>
      <c r="H50" s="8"/>
    </row>
    <row r="51" spans="2:8" x14ac:dyDescent="0.2">
      <c r="B51" s="7">
        <f t="shared" si="0"/>
        <v>49</v>
      </c>
      <c r="C51" s="8"/>
      <c r="D51" s="8"/>
      <c r="E51" s="8"/>
      <c r="F51" s="8"/>
      <c r="G51" s="8"/>
      <c r="H51" s="8"/>
    </row>
    <row r="52" spans="2:8" x14ac:dyDescent="0.2">
      <c r="B52" s="7">
        <f t="shared" si="0"/>
        <v>50</v>
      </c>
      <c r="C52" s="8"/>
      <c r="D52" s="8"/>
      <c r="E52" s="8"/>
      <c r="F52" s="8"/>
      <c r="G52" s="8"/>
      <c r="H52" s="8"/>
    </row>
    <row r="53" spans="2:8" x14ac:dyDescent="0.2">
      <c r="B53" s="7">
        <f t="shared" si="0"/>
        <v>51</v>
      </c>
      <c r="C53" s="8"/>
      <c r="D53" s="8"/>
      <c r="E53" s="8"/>
      <c r="F53" s="8"/>
      <c r="G53" s="8"/>
      <c r="H53" s="8"/>
    </row>
    <row r="54" spans="2:8" x14ac:dyDescent="0.2">
      <c r="B54" s="7">
        <f t="shared" si="0"/>
        <v>52</v>
      </c>
      <c r="C54" s="8"/>
      <c r="D54" s="8"/>
      <c r="E54" s="8"/>
      <c r="F54" s="8"/>
      <c r="G54" s="8"/>
      <c r="H54" s="8"/>
    </row>
    <row r="55" spans="2:8" x14ac:dyDescent="0.2">
      <c r="B55" s="7">
        <f t="shared" si="0"/>
        <v>53</v>
      </c>
      <c r="C55" s="8"/>
      <c r="D55" s="8"/>
      <c r="E55" s="8"/>
      <c r="F55" s="8"/>
      <c r="G55" s="8"/>
      <c r="H55" s="8"/>
    </row>
    <row r="56" spans="2:8" x14ac:dyDescent="0.2">
      <c r="B56" s="7">
        <f t="shared" si="0"/>
        <v>54</v>
      </c>
      <c r="C56" s="8"/>
      <c r="D56" s="8"/>
      <c r="E56" s="8"/>
      <c r="F56" s="8"/>
      <c r="G56" s="8"/>
      <c r="H56" s="8"/>
    </row>
    <row r="57" spans="2:8" x14ac:dyDescent="0.2">
      <c r="B57" s="7">
        <f t="shared" si="0"/>
        <v>55</v>
      </c>
      <c r="C57" s="8"/>
      <c r="D57" s="8"/>
      <c r="E57" s="8"/>
      <c r="F57" s="8"/>
      <c r="G57" s="8"/>
      <c r="H57" s="8"/>
    </row>
    <row r="58" spans="2:8" x14ac:dyDescent="0.2">
      <c r="B58" s="7">
        <f t="shared" si="0"/>
        <v>56</v>
      </c>
      <c r="C58" s="8"/>
      <c r="D58" s="8"/>
      <c r="E58" s="8"/>
      <c r="F58" s="8"/>
      <c r="G58" s="8"/>
      <c r="H58" s="8"/>
    </row>
    <row r="59" spans="2:8" x14ac:dyDescent="0.2">
      <c r="B59" s="7">
        <f t="shared" si="0"/>
        <v>57</v>
      </c>
      <c r="C59" s="8"/>
      <c r="D59" s="8"/>
      <c r="E59" s="8"/>
      <c r="F59" s="8"/>
      <c r="G59" s="8"/>
      <c r="H59" s="8"/>
    </row>
    <row r="60" spans="2:8" x14ac:dyDescent="0.2">
      <c r="B60" s="7">
        <f t="shared" si="0"/>
        <v>58</v>
      </c>
      <c r="C60" s="8"/>
      <c r="D60" s="8"/>
      <c r="E60" s="8"/>
      <c r="F60" s="8"/>
      <c r="G60" s="8"/>
      <c r="H60" s="8"/>
    </row>
    <row r="61" spans="2:8" x14ac:dyDescent="0.2">
      <c r="B61" s="7">
        <f t="shared" si="0"/>
        <v>59</v>
      </c>
      <c r="C61" s="8"/>
      <c r="D61" s="8"/>
      <c r="E61" s="8"/>
      <c r="F61" s="8"/>
      <c r="G61" s="8"/>
      <c r="H61" s="8"/>
    </row>
    <row r="62" spans="2:8" x14ac:dyDescent="0.2">
      <c r="B62" s="7">
        <f t="shared" si="0"/>
        <v>60</v>
      </c>
      <c r="C62" s="8"/>
      <c r="D62" s="8"/>
      <c r="E62" s="8"/>
      <c r="F62" s="8"/>
      <c r="G62" s="8"/>
      <c r="H62" s="8"/>
    </row>
    <row r="63" spans="2:8" x14ac:dyDescent="0.2">
      <c r="B63" s="7">
        <f t="shared" si="0"/>
        <v>61</v>
      </c>
      <c r="C63" s="8"/>
      <c r="D63" s="8"/>
      <c r="E63" s="8"/>
      <c r="F63" s="8"/>
      <c r="G63" s="8"/>
      <c r="H63" s="8"/>
    </row>
  </sheetData>
  <autoFilter ref="B2:H2" xr:uid="{01DA1035-E84F-D243-B150-8A903B2A34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2025-09-28T15:26:55Z</dcterms:modified>
</cp:coreProperties>
</file>