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hrist\Desktop\ABM\Assignment\ABM-Housing-Pricing\data\"/>
    </mc:Choice>
  </mc:AlternateContent>
  <xr:revisionPtr revIDLastSave="0" documentId="13_ncr:1_{E844063F-B838-46B9-B675-904EFB09BAA9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2020_stadsdelen_0.1" sheetId="1" r:id="rId1"/>
  </sheets>
  <definedNames>
    <definedName name="_xlnm.Print_Area" localSheetId="0">'2020_stadsdelen_0.1'!$B$1:$I$8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<sst xmlns="http://schemas.openxmlformats.org/spreadsheetml/2006/main" count="22" uniqueCount="22">
  <si>
    <t>stadsdeel</t>
  </si>
  <si>
    <t>population</t>
  </si>
  <si>
    <t>houses</t>
  </si>
  <si>
    <t>houses_sold</t>
  </si>
  <si>
    <t>average_house_price</t>
  </si>
  <si>
    <t>household_income</t>
  </si>
  <si>
    <t>household_disposable_income</t>
  </si>
  <si>
    <t>household_expenses</t>
  </si>
  <si>
    <t>satisfaction_housing</t>
  </si>
  <si>
    <t>satisfaction_neighbourhood</t>
  </si>
  <si>
    <t>want_to_move_out_%</t>
  </si>
  <si>
    <t>shop_index</t>
  </si>
  <si>
    <t>crime_index</t>
  </si>
  <si>
    <t>built-up_area_%</t>
  </si>
  <si>
    <t>nature_area_%</t>
  </si>
  <si>
    <t>Centrum</t>
  </si>
  <si>
    <t>Oost</t>
  </si>
  <si>
    <t>Nieuw-West</t>
  </si>
  <si>
    <t>Zuidoost</t>
  </si>
  <si>
    <t>Noord</t>
  </si>
  <si>
    <t>West</t>
  </si>
  <si>
    <t>Zuid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</si>
</sst>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name val="Arial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A7D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A7D00"/>
      <name val="Arial"/>
      <family val="2"/>
      <charset val="1"/>
    </font>
    <font>
      <sz val="10"/>
      <color rgb="FF006100"/>
      <name val="Arial"/>
      <family val="2"/>
      <charset val="1"/>
    </font>
    <font>
      <sz val="10"/>
      <color rgb="FF3F3F76"/>
      <name val="Arial"/>
      <family val="2"/>
      <charset val="1"/>
    </font>
    <font>
      <b/>
      <sz val="15"/>
      <color rgb="FF007EC5"/>
      <name val="Arial"/>
      <family val="2"/>
      <charset val="1"/>
    </font>
    <font>
      <b/>
      <sz val="13"/>
      <color rgb="FF007EC5"/>
      <name val="Arial"/>
      <family val="2"/>
      <charset val="1"/>
    </font>
    <font>
      <b/>
      <sz val="11"/>
      <color rgb="FF007EC5"/>
      <name val="Arial"/>
      <family val="2"/>
      <charset val="1"/>
    </font>
    <font>
      <sz val="10"/>
      <color rgb="FF9C650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3F3F3F"/>
      <name val="Arial"/>
      <family val="2"/>
      <charset val="1"/>
    </font>
    <font>
      <i/>
      <sz val="10"/>
      <color rgb="FF7F7F7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orbel"/>
      <family val="2"/>
      <charset val="1"/>
    </font>
    <font>
      <sz val="10"/>
      <name val="Arial"/>
      <charset val="1"/>
    </font>
  </fonts>
  <fills count="29">
    <fill>
      <patternFill patternType="none"/>
    </fill>
    <fill>
      <patternFill patternType="gray125"/>
    </fill>
    <fill>
      <patternFill patternType="solid">
        <fgColor rgb="FFE3F2FC"/>
        <bgColor rgb="FFE5F2FC"/>
      </patternFill>
    </fill>
    <fill>
      <patternFill patternType="solid">
        <fgColor rgb="FFEFF7FD"/>
        <bgColor rgb="FFF5FAFE"/>
      </patternFill>
    </fill>
    <fill>
      <patternFill patternType="solid">
        <fgColor rgb="FFFAFCFE"/>
        <bgColor rgb="FFF5FAFE"/>
      </patternFill>
    </fill>
    <fill>
      <patternFill patternType="solid">
        <fgColor rgb="FFE6E6E6"/>
        <bgColor rgb="FFE8E8E8"/>
      </patternFill>
    </fill>
    <fill>
      <patternFill patternType="solid">
        <fgColor rgb="FFF7F7F7"/>
        <bgColor rgb="FFF5FAFE"/>
      </patternFill>
    </fill>
    <fill>
      <patternFill patternType="solid">
        <fgColor rgb="FFFFFFFF"/>
        <bgColor rgb="FFFAFCFE"/>
      </patternFill>
    </fill>
    <fill>
      <patternFill patternType="solid">
        <fgColor rgb="FFC6E5F8"/>
        <bgColor rgb="FFD0E8F9"/>
      </patternFill>
    </fill>
    <fill>
      <patternFill patternType="solid">
        <fgColor rgb="FFE0F0FB"/>
        <bgColor rgb="FFE3F2FC"/>
      </patternFill>
    </fill>
    <fill>
      <patternFill patternType="solid">
        <fgColor rgb="FFF5FAFE"/>
        <bgColor rgb="FFFAFCFE"/>
      </patternFill>
    </fill>
    <fill>
      <patternFill patternType="solid">
        <fgColor rgb="FFCCCCCC"/>
        <bgColor rgb="FFD9D9D9"/>
      </patternFill>
    </fill>
    <fill>
      <patternFill patternType="solid">
        <fgColor rgb="FFF0F0F0"/>
        <bgColor rgb="FFF2F2F2"/>
      </patternFill>
    </fill>
    <fill>
      <patternFill patternType="solid">
        <fgColor rgb="FFAAD7F5"/>
        <bgColor rgb="FFB1D9F5"/>
      </patternFill>
    </fill>
    <fill>
      <patternFill patternType="solid">
        <fgColor rgb="FFD0E8F9"/>
        <bgColor rgb="FFC6E5F8"/>
      </patternFill>
    </fill>
    <fill>
      <patternFill patternType="solid">
        <fgColor rgb="FFB3B3B3"/>
        <bgColor rgb="FFB2B2B2"/>
      </patternFill>
    </fill>
    <fill>
      <patternFill patternType="solid">
        <fgColor rgb="FFE8E8E8"/>
        <bgColor rgb="FFE6E6E6"/>
      </patternFill>
    </fill>
    <fill>
      <patternFill patternType="solid">
        <fgColor rgb="FF71BDEE"/>
        <bgColor rgb="FFAAD7F5"/>
      </patternFill>
    </fill>
    <fill>
      <patternFill patternType="solid">
        <fgColor rgb="FFB1D9F5"/>
        <bgColor rgb="FFAAD7F5"/>
      </patternFill>
    </fill>
    <fill>
      <patternFill patternType="solid">
        <fgColor rgb="FFE5F2FC"/>
        <bgColor rgb="FFE3F2FC"/>
      </patternFill>
    </fill>
    <fill>
      <patternFill patternType="solid">
        <fgColor rgb="FF808080"/>
        <bgColor rgb="FF7F7F7F"/>
      </patternFill>
    </fill>
    <fill>
      <patternFill patternType="solid">
        <fgColor rgb="FFD9D9D9"/>
        <bgColor rgb="FFE6E6E6"/>
      </patternFill>
    </fill>
    <fill>
      <patternFill patternType="solid">
        <fgColor rgb="FFF2F2F2"/>
        <bgColor rgb="FFF0F0F0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C6E5F8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7F7F7"/>
      </patternFill>
    </fill>
    <fill>
      <patternFill patternType="solid">
        <fgColor rgb="FFFFC7CE"/>
        <b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rgb="FF71BDEE"/>
      </bottom>
      <diagonal/>
    </border>
    <border>
      <left/>
      <right/>
      <top/>
      <bottom style="thick">
        <color rgb="FFB8DEF6"/>
      </bottom>
      <diagonal/>
    </border>
    <border>
      <left/>
      <right/>
      <top/>
      <bottom style="medium">
        <color rgb="FFAAD7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1BDEE"/>
      </top>
      <bottom style="double">
        <color rgb="FF71BDE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7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3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7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7" borderId="0" applyBorder="0" applyProtection="0"/>
    <xf numFmtId="0" fontId="3" fillId="22" borderId="1" applyProtection="0"/>
    <xf numFmtId="0" fontId="4" fillId="23" borderId="2" applyProtection="0"/>
    <xf numFmtId="0" fontId="5" fillId="0" borderId="3" applyProtection="0"/>
    <xf numFmtId="0" fontId="6" fillId="24" borderId="0" applyBorder="0" applyProtection="0"/>
    <xf numFmtId="0" fontId="7" fillId="25" borderId="1" applyProtection="0"/>
    <xf numFmtId="0" fontId="8" fillId="0" borderId="4" applyProtection="0"/>
    <xf numFmtId="0" fontId="9" fillId="0" borderId="5" applyProtection="0"/>
    <xf numFmtId="0" fontId="10" fillId="0" borderId="6" applyProtection="0"/>
    <xf numFmtId="0" fontId="10" fillId="0" borderId="0" applyBorder="0" applyProtection="0"/>
    <xf numFmtId="0" fontId="11" fillId="26" borderId="0" applyBorder="0" applyProtection="0"/>
    <xf numFmtId="0" fontId="21" fillId="27" borderId="7" applyProtection="0"/>
    <xf numFmtId="0" fontId="12" fillId="28" borderId="0" applyBorder="0" applyProtection="0"/>
    <xf numFmtId="0" fontId="1" fillId="0" borderId="0"/>
    <xf numFmtId="0" fontId="13" fillId="0" borderId="0"/>
    <xf numFmtId="0" fontId="14" fillId="0" borderId="0"/>
    <xf numFmtId="0" fontId="13" fillId="0" borderId="0"/>
    <xf numFmtId="0" fontId="15" fillId="0" borderId="8" applyProtection="0"/>
    <xf numFmtId="0" fontId="16" fillId="22" borderId="9" applyProtection="0"/>
    <xf numFmtId="0" fontId="17" fillId="0" borderId="0" applyBorder="0" applyProtection="0"/>
    <xf numFmtId="0" fontId="18" fillId="0" borderId="0" applyBorder="0" applyProtection="0"/>
  </cellStyleXfs>
  <cellXfs count="14">
    <xf numFmtId="0" fontId="0" fillId="0" borderId="0" xfId="0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  <protection locked="0"/>
    </xf>
    <xf numFmtId="0" fontId="19" fillId="0" borderId="0" xfId="39" applyFont="1" applyAlignment="1">
      <alignment horizontal="right"/>
    </xf>
    <xf numFmtId="0" fontId="20" fillId="0" borderId="0" xfId="0" applyFont="1" applyAlignment="1">
      <alignment horizontal="right"/>
    </xf>
    <xf numFmtId="2" fontId="19" fillId="0" borderId="0" xfId="39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165" fontId="19" fillId="0" borderId="0" xfId="0" applyNumberFormat="1" applyFont="1"/>
    <xf numFmtId="165" fontId="0" fillId="0" borderId="0" xfId="0" applyNumberFormat="1"/>
    <xf numFmtId="165" fontId="19" fillId="0" borderId="0" xfId="0" applyNumberFormat="1" applyFont="1" applyProtection="1">
      <protection locked="0"/>
    </xf>
    <xf numFmtId="165" fontId="19" fillId="0" borderId="0" xfId="0" applyNumberFormat="1" applyFont="1" applyAlignment="1">
      <alignment horizontal="right"/>
    </xf>
  </cellXfs>
  <cellStyles count="45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erekening 2" xfId="25" xr:uid="{00000000-0005-0000-0000-00001E000000}"/>
    <cellStyle name="Controlecel 2" xfId="26" xr:uid="{00000000-0005-0000-0000-00001F000000}"/>
    <cellStyle name="Gekoppelde cel 2" xfId="27" xr:uid="{00000000-0005-0000-0000-000020000000}"/>
    <cellStyle name="Goed 2" xfId="28" xr:uid="{00000000-0005-0000-0000-000021000000}"/>
    <cellStyle name="Invoer 2" xfId="29" xr:uid="{00000000-0005-0000-0000-000022000000}"/>
    <cellStyle name="Kop 1 2" xfId="30" xr:uid="{00000000-0005-0000-0000-000023000000}"/>
    <cellStyle name="Kop 2 2" xfId="31" xr:uid="{00000000-0005-0000-0000-000024000000}"/>
    <cellStyle name="Kop 3 2" xfId="32" xr:uid="{00000000-0005-0000-0000-000025000000}"/>
    <cellStyle name="Kop 4 2" xfId="33" xr:uid="{00000000-0005-0000-0000-000026000000}"/>
    <cellStyle name="Neutraal 2" xfId="34" xr:uid="{00000000-0005-0000-0000-000027000000}"/>
    <cellStyle name="Normal" xfId="0" builtinId="0"/>
    <cellStyle name="Notitie 2" xfId="35" xr:uid="{00000000-0005-0000-0000-000028000000}"/>
    <cellStyle name="Ongeldig 2" xfId="36" xr:uid="{00000000-0005-0000-0000-000029000000}"/>
    <cellStyle name="Standaard 2" xfId="37" xr:uid="{00000000-0005-0000-0000-00002A000000}"/>
    <cellStyle name="Standaard 3" xfId="38" xr:uid="{00000000-0005-0000-0000-00002B000000}"/>
    <cellStyle name="Standaard 4" xfId="39" xr:uid="{00000000-0005-0000-0000-00002C000000}"/>
    <cellStyle name="Standaard 5" xfId="40" xr:uid="{00000000-0005-0000-0000-00002D000000}"/>
    <cellStyle name="Totaal 2" xfId="41" xr:uid="{00000000-0005-0000-0000-00002E000000}"/>
    <cellStyle name="Uitvoer 2" xfId="42" xr:uid="{00000000-0005-0000-0000-00002F000000}"/>
    <cellStyle name="Verklarende tekst 2" xfId="43" xr:uid="{00000000-0005-0000-0000-000030000000}"/>
    <cellStyle name="Waarschuwingstekst 2" xfId="44" xr:uid="{00000000-0005-0000-0000-00003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7F7F7"/>
      <rgbColor rgb="FF0000FF"/>
      <rgbColor rgb="FFE6E6E6"/>
      <rgbColor rgb="FFFF00FF"/>
      <rgbColor rgb="FFD0E8F9"/>
      <rgbColor rgb="FF9C0006"/>
      <rgbColor rgb="FF006100"/>
      <rgbColor rgb="FF000080"/>
      <rgbColor rgb="FF9C6500"/>
      <rgbColor rgb="FF800080"/>
      <rgbColor rgb="FF008080"/>
      <rgbColor rgb="FFCCCCCC"/>
      <rgbColor rgb="FF808080"/>
      <rgbColor rgb="FFB2B2B2"/>
      <rgbColor rgb="FFF5FAFE"/>
      <rgbColor rgb="FFFFFFCC"/>
      <rgbColor rgb="FFE0F0FB"/>
      <rgbColor rgb="FF660066"/>
      <rgbColor rgb="FFB8DEF6"/>
      <rgbColor rgb="FF007EC5"/>
      <rgbColor rgb="FFD9D9D9"/>
      <rgbColor rgb="FF000080"/>
      <rgbColor rgb="FFFF00FF"/>
      <rgbColor rgb="FFE8E8E8"/>
      <rgbColor rgb="FFE5F2FC"/>
      <rgbColor rgb="FF800080"/>
      <rgbColor rgb="FF800000"/>
      <rgbColor rgb="FF008080"/>
      <rgbColor rgb="FF0000FF"/>
      <rgbColor rgb="FFC6E5F8"/>
      <rgbColor rgb="FFE3F2FC"/>
      <rgbColor rgb="FFC6EFCE"/>
      <rgbColor rgb="FFFFEB9C"/>
      <rgbColor rgb="FFAAD7F5"/>
      <rgbColor rgb="FFFFC7CE"/>
      <rgbColor rgb="FFB3B3B3"/>
      <rgbColor rgb="FFFFCC99"/>
      <rgbColor rgb="FFEFF7FD"/>
      <rgbColor rgb="FF71BDEE"/>
      <rgbColor rgb="FFB1D9F5"/>
      <rgbColor rgb="FFF0F0F0"/>
      <rgbColor rgb="FFFF8001"/>
      <rgbColor rgb="FFFA7D00"/>
      <rgbColor rgb="FF7F7F7F"/>
      <rgbColor rgb="FFA5A5A5"/>
      <rgbColor rgb="FF003366"/>
      <rgbColor rgb="FFF2F2F2"/>
      <rgbColor rgb="FF003300"/>
      <rgbColor rgb="FF333300"/>
      <rgbColor rgb="FF993300"/>
      <rgbColor rgb="FFFAFCF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"/>
  <sheetViews>
    <sheetView tabSelected="1" showOutlineSymbols="0" zoomScale="115" zoomScaleNormal="115" workbookViewId="0">
      <selection activeCell="E20" sqref="E20"/>
    </sheetView>
  </sheetViews>
  <sheetFormatPr defaultColWidth="10.7265625" defaultRowHeight="13" x14ac:dyDescent="0.3"/>
  <cols>
    <col min="1" max="1" width="11.08984375" customWidth="1"/>
    <col min="2" max="2" width="14.08984375" style="1" customWidth="1"/>
    <col min="3" max="3" width="13.54296875" style="1" customWidth="1"/>
    <col min="4" max="4" width="19.36328125" style="2" customWidth="1"/>
    <col min="5" max="5" width="20.1796875" style="2" customWidth="1"/>
    <col min="6" max="6" width="19.453125" style="1" customWidth="1"/>
    <col min="7" max="7" width="27.90625" style="1" customWidth="1"/>
    <col min="8" max="8" width="22.81640625" style="1" customWidth="1"/>
    <col min="9" max="9" width="20.90625" style="2" customWidth="1"/>
    <col min="10" max="10" width="27.36328125" style="2" customWidth="1"/>
    <col min="11" max="11" width="25.1796875" style="2" customWidth="1"/>
    <col min="12" max="12" width="15.54296875" customWidth="1"/>
    <col min="13" max="13" width="17.26953125" style="1" customWidth="1"/>
    <col min="14" max="14" width="18.08984375" style="1" customWidth="1"/>
    <col min="15" max="15" width="14.81640625" customWidth="1"/>
    <col min="16" max="1024" width="10.7265625" style="1"/>
  </cols>
  <sheetData>
    <row r="1" spans="1:15" s="3" customFormat="1" ht="12.7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7" t="s">
        <v>12</v>
      </c>
      <c r="N1" s="3" t="s">
        <v>13</v>
      </c>
      <c r="O1" s="3" t="s">
        <v>14</v>
      </c>
    </row>
    <row r="2" spans="1:15" ht="12.75" customHeight="1" x14ac:dyDescent="0.3">
      <c r="A2" s="1" t="s">
        <v>15</v>
      </c>
      <c r="B2" s="1">
        <v>87310</v>
      </c>
      <c r="C2" s="1">
        <v>54976</v>
      </c>
      <c r="D2" s="2">
        <v>1470</v>
      </c>
      <c r="E2" s="2">
        <v>735193</v>
      </c>
      <c r="F2" s="1">
        <v>71391</v>
      </c>
      <c r="G2" s="1">
        <v>44900</v>
      </c>
      <c r="H2" s="1">
        <v>26491</v>
      </c>
      <c r="I2" s="8">
        <v>0.79</v>
      </c>
      <c r="J2" s="8">
        <v>0.81</v>
      </c>
      <c r="K2" s="9">
        <v>0.44850000000000001</v>
      </c>
      <c r="L2" s="10">
        <v>1</v>
      </c>
      <c r="M2" s="11">
        <f>1-0.615190100890817</f>
        <v>0.38480989910918295</v>
      </c>
      <c r="N2" s="12">
        <v>0.742792495990651</v>
      </c>
      <c r="O2" s="12">
        <v>0.257207504009349</v>
      </c>
    </row>
    <row r="3" spans="1:15" ht="12.75" customHeight="1" x14ac:dyDescent="0.3">
      <c r="A3" s="1" t="s">
        <v>16</v>
      </c>
      <c r="B3" s="1">
        <v>142049</v>
      </c>
      <c r="C3" s="1">
        <v>72396</v>
      </c>
      <c r="D3" s="2">
        <v>1971</v>
      </c>
      <c r="E3" s="2">
        <v>567228</v>
      </c>
      <c r="F3" s="1">
        <v>73500</v>
      </c>
      <c r="G3" s="1">
        <v>42100</v>
      </c>
      <c r="H3" s="1">
        <v>31400</v>
      </c>
      <c r="I3" s="8">
        <v>0.78</v>
      </c>
      <c r="J3" s="8">
        <v>0.78</v>
      </c>
      <c r="K3" s="9">
        <v>0.51849999999999996</v>
      </c>
      <c r="L3" s="13">
        <v>0.45972579263067698</v>
      </c>
      <c r="M3" s="11">
        <f>1-0.393692398531564</f>
        <v>0.60630760146843599</v>
      </c>
      <c r="N3" s="12">
        <v>0.43215743697520198</v>
      </c>
      <c r="O3" s="12">
        <v>0.56783929452755499</v>
      </c>
    </row>
    <row r="4" spans="1:15" ht="12.75" customHeight="1" x14ac:dyDescent="0.3">
      <c r="A4" s="1" t="s">
        <v>17</v>
      </c>
      <c r="B4" s="1">
        <v>160124</v>
      </c>
      <c r="C4" s="1">
        <v>69607</v>
      </c>
      <c r="D4" s="2">
        <v>1387</v>
      </c>
      <c r="E4" s="2">
        <v>434927</v>
      </c>
      <c r="F4" s="1">
        <v>66930</v>
      </c>
      <c r="G4" s="1">
        <v>36100</v>
      </c>
      <c r="H4" s="1">
        <v>30830</v>
      </c>
      <c r="I4" s="8">
        <v>0.75</v>
      </c>
      <c r="J4" s="8">
        <v>0.68</v>
      </c>
      <c r="K4" s="9">
        <v>0.51849999999999996</v>
      </c>
      <c r="L4" s="13">
        <v>0.56126820908311903</v>
      </c>
      <c r="M4" s="11">
        <f>1-0.606975072523297</f>
        <v>0.39302492747670303</v>
      </c>
      <c r="N4" s="12">
        <v>0.55118451995770101</v>
      </c>
      <c r="O4" s="12">
        <v>0.44881811055519599</v>
      </c>
    </row>
    <row r="5" spans="1:15" ht="12.75" customHeight="1" x14ac:dyDescent="0.3">
      <c r="A5" s="1" t="s">
        <v>18</v>
      </c>
      <c r="B5" s="1">
        <v>89841</v>
      </c>
      <c r="C5" s="1">
        <v>42001</v>
      </c>
      <c r="D5" s="2">
        <v>685</v>
      </c>
      <c r="E5" s="2">
        <v>323134</v>
      </c>
      <c r="F5" s="1">
        <v>54998</v>
      </c>
      <c r="G5" s="1">
        <v>31400</v>
      </c>
      <c r="H5" s="1">
        <v>23598</v>
      </c>
      <c r="I5" s="8">
        <v>0.75</v>
      </c>
      <c r="J5" s="8">
        <v>0.71</v>
      </c>
      <c r="K5" s="9">
        <v>0.47749999999999998</v>
      </c>
      <c r="L5" s="10">
        <v>0.29605826906598098</v>
      </c>
      <c r="M5" s="11">
        <f>1-0.960632043745026</f>
        <v>3.9367956254974024E-2</v>
      </c>
      <c r="N5" s="12">
        <v>0.59060939874104601</v>
      </c>
      <c r="O5" s="12">
        <v>0.40938607915490899</v>
      </c>
    </row>
    <row r="6" spans="1:15" ht="12.75" customHeight="1" x14ac:dyDescent="0.3">
      <c r="A6" s="1" t="s">
        <v>19</v>
      </c>
      <c r="B6" s="1">
        <v>99238</v>
      </c>
      <c r="C6" s="1">
        <v>45981</v>
      </c>
      <c r="D6" s="2">
        <v>953</v>
      </c>
      <c r="E6" s="2">
        <v>471072</v>
      </c>
      <c r="F6" s="1">
        <v>61560</v>
      </c>
      <c r="G6" s="1">
        <v>35800</v>
      </c>
      <c r="H6" s="1">
        <v>25760</v>
      </c>
      <c r="I6" s="8">
        <v>0.76</v>
      </c>
      <c r="J6" s="8">
        <v>0.73</v>
      </c>
      <c r="K6" s="9">
        <v>0.4335</v>
      </c>
      <c r="L6" s="13">
        <v>0.32819194515852601</v>
      </c>
      <c r="M6" s="11">
        <f>1-0.546594614022026</f>
        <v>0.45340538597797397</v>
      </c>
      <c r="N6" s="12">
        <v>0.23282702867841201</v>
      </c>
      <c r="O6" s="12">
        <v>0.76717297132158802</v>
      </c>
    </row>
    <row r="7" spans="1:15" ht="12.75" customHeight="1" x14ac:dyDescent="0.3">
      <c r="A7" s="1" t="s">
        <v>20</v>
      </c>
      <c r="B7" s="1">
        <v>147421</v>
      </c>
      <c r="C7" s="1">
        <v>80359</v>
      </c>
      <c r="D7" s="2">
        <v>2799</v>
      </c>
      <c r="E7" s="2">
        <v>523489</v>
      </c>
      <c r="F7" s="1">
        <v>66063</v>
      </c>
      <c r="G7" s="1">
        <v>37500</v>
      </c>
      <c r="H7" s="1">
        <v>28563</v>
      </c>
      <c r="I7" s="8">
        <v>0.76</v>
      </c>
      <c r="J7" s="8">
        <v>0.77</v>
      </c>
      <c r="K7" s="9">
        <v>0.52300000000000002</v>
      </c>
      <c r="L7" s="10">
        <v>0.59083119108826099</v>
      </c>
      <c r="M7" s="11">
        <f>1-0.554604266680359</f>
        <v>0.445395733319641</v>
      </c>
      <c r="N7" s="12">
        <v>0.76605111899229505</v>
      </c>
      <c r="O7" s="12">
        <v>0.233948881007705</v>
      </c>
    </row>
    <row r="8" spans="1:15" ht="12.75" customHeight="1" x14ac:dyDescent="0.3">
      <c r="A8" s="1" t="s">
        <v>21</v>
      </c>
      <c r="B8" s="1">
        <v>146291</v>
      </c>
      <c r="C8" s="1">
        <v>81860</v>
      </c>
      <c r="D8" s="2">
        <v>2758</v>
      </c>
      <c r="E8" s="2">
        <v>747390</v>
      </c>
      <c r="F8" s="1">
        <v>87710</v>
      </c>
      <c r="G8" s="1">
        <v>49800</v>
      </c>
      <c r="H8" s="1">
        <v>37910</v>
      </c>
      <c r="I8" s="8">
        <v>0.77</v>
      </c>
      <c r="J8" s="8">
        <v>0.81</v>
      </c>
      <c r="K8" s="9">
        <v>0.4955</v>
      </c>
      <c r="L8" s="13">
        <v>0.77120822622107998</v>
      </c>
      <c r="M8" s="11">
        <f>1-0.422753061381665</f>
        <v>0.57724693861833498</v>
      </c>
      <c r="N8" s="12">
        <v>0.70864642067360595</v>
      </c>
      <c r="O8" s="12">
        <v>0.291353579326394</v>
      </c>
    </row>
  </sheetData>
  <pageMargins left="0.78749999999999998" right="0.59027777777777801" top="0.78749999999999998" bottom="0.78749999999999998" header="0.511811023622047" footer="0.511811023622047"/>
  <pageSetup paperSize="9" scale="7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2020_stadsdelen_0.1</vt:lpstr>
      <vt:lpstr>'2020_stadsdelen_0.1'!Print_Area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 Hylkema</dc:creator>
  <dc:description/>
  <cp:lastModifiedBy>Christos Perchanidis</cp:lastModifiedBy>
  <cp:revision>1</cp:revision>
  <cp:lastPrinted>2018-08-21T06:42:21Z</cp:lastPrinted>
  <dcterms:created xsi:type="dcterms:W3CDTF">2003-05-12T07:17:17Z</dcterms:created>
  <dcterms:modified xsi:type="dcterms:W3CDTF">2023-01-28T19:51:57Z</dcterms:modified>
  <dc:language>en-US</dc:language>
</cp:coreProperties>
</file>