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UNI - USYD\2022 - Capstone\Final Repo\PatrickCapstone22Final\DLModels\IndicatorMapping\SignalAffirmerModels\M5_CCI\ParameterTuning\"/>
    </mc:Choice>
  </mc:AlternateContent>
  <xr:revisionPtr revIDLastSave="0" documentId="13_ncr:40009_{BD126DF8-C73B-411A-BD65-B6D0B00CF8F8}" xr6:coauthVersionLast="47" xr6:coauthVersionMax="47" xr10:uidLastSave="{00000000-0000-0000-0000-000000000000}"/>
  <bookViews>
    <workbookView xWindow="-120" yWindow="-120" windowWidth="29040" windowHeight="15840" activeTab="3"/>
  </bookViews>
  <sheets>
    <sheet name="RNN" sheetId="2" r:id="rId1"/>
    <sheet name="LSTM" sheetId="3" r:id="rId2"/>
    <sheet name="GRU" sheetId="1" r:id="rId3"/>
    <sheet name="TunedModels" sheetId="4" r:id="rId4"/>
  </sheets>
  <definedNames>
    <definedName name="_xlnm._FilterDatabase" localSheetId="2" hidden="1">GRU!$A$1:$K$21</definedName>
    <definedName name="_xlnm._FilterDatabase" localSheetId="1" hidden="1">LSTM!$A$1:$K$21</definedName>
    <definedName name="_xlnm._FilterDatabase" localSheetId="0" hidden="1">RNN!$A$1:$K$21</definedName>
  </definedNames>
  <calcPr calcId="0"/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<sst xmlns="http://schemas.openxmlformats.org/spreadsheetml/2006/main" count="181" uniqueCount="60">
  <si>
    <t>Model</t>
  </si>
  <si>
    <t>ParamSet</t>
  </si>
  <si>
    <t>Param</t>
  </si>
  <si>
    <t>Test Loss</t>
  </si>
  <si>
    <t>Test Accuracy</t>
  </si>
  <si>
    <t>Test Precision</t>
  </si>
  <si>
    <t>Test Recall</t>
  </si>
  <si>
    <t>Incorrect Trade Reduction (%)</t>
  </si>
  <si>
    <t>Correct Trade Reduction (%)</t>
  </si>
  <si>
    <t>Time Trained (s)</t>
  </si>
  <si>
    <t>RNN</t>
  </si>
  <si>
    <t>Baseline</t>
  </si>
  <si>
    <t>SequenceLength - 240</t>
  </si>
  <si>
    <t>SequenceLength - 60</t>
  </si>
  <si>
    <t>Optimizer - Momentum</t>
  </si>
  <si>
    <t>Optimizer - RMSProp</t>
  </si>
  <si>
    <t>ActivationFunctions - Sigmoid</t>
  </si>
  <si>
    <t>ActivationFunctions - ReLU</t>
  </si>
  <si>
    <t>ActivationFunctions - TanH</t>
  </si>
  <si>
    <t>RNNUnits - 128</t>
  </si>
  <si>
    <t>RNNUnits - 32</t>
  </si>
  <si>
    <t>RNNUnits - 8</t>
  </si>
  <si>
    <t>NDeepLayers - 0</t>
  </si>
  <si>
    <t>NDeepLayers - 1</t>
  </si>
  <si>
    <t>NDeepLayers - 3</t>
  </si>
  <si>
    <t>NDeepNeurons - 16 - 5</t>
  </si>
  <si>
    <t>NDeepNeurons - 64 - 20</t>
  </si>
  <si>
    <t>Dropout - N</t>
  </si>
  <si>
    <t>Epochs - 50</t>
  </si>
  <si>
    <t>AdamLR - 0.0001</t>
  </si>
  <si>
    <t>AdamLR - 0.01</t>
  </si>
  <si>
    <t>LSTM</t>
  </si>
  <si>
    <t>LSTMUnits - 128</t>
  </si>
  <si>
    <t>LSTMUnits - 32</t>
  </si>
  <si>
    <t>LSTMUnits - 8</t>
  </si>
  <si>
    <t>GRU</t>
  </si>
  <si>
    <t>GRUUnits - 128</t>
  </si>
  <si>
    <t>GRUUnits - 32</t>
  </si>
  <si>
    <t>GRUUnits - 8</t>
  </si>
  <si>
    <t>Diff</t>
  </si>
  <si>
    <t>BaseModel</t>
  </si>
  <si>
    <t>Units</t>
  </si>
  <si>
    <t>Activation</t>
  </si>
  <si>
    <t>Optimizer</t>
  </si>
  <si>
    <t>Sequence Length</t>
  </si>
  <si>
    <t>Dropout</t>
  </si>
  <si>
    <t>NA</t>
  </si>
  <si>
    <t>Layer1 Neurons</t>
  </si>
  <si>
    <t>Layer2 Neruons</t>
  </si>
  <si>
    <t>Accuracy</t>
  </si>
  <si>
    <t>Precision</t>
  </si>
  <si>
    <t>Recall</t>
  </si>
  <si>
    <t>Epochs</t>
  </si>
  <si>
    <t>RMSProp</t>
  </si>
  <si>
    <t>tanh</t>
  </si>
  <si>
    <t>leaky_relu</t>
  </si>
  <si>
    <t>Adam 0.0001</t>
  </si>
  <si>
    <t>Y</t>
  </si>
  <si>
    <t>N</t>
  </si>
  <si>
    <t>Adam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</si>
</sst>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39" sqref="C39"/>
    </sheetView>
  </sheetViews>
  <sheetFormatPr defaultRowHeight="15" x14ac:dyDescent="0.25"/>
  <cols>
    <col min="1" max="1" width="6.7109375" bestFit="1" customWidth="1"/>
    <col min="2" max="2" width="9.42578125" bestFit="1" customWidth="1"/>
    <col min="3" max="3" width="27.85546875" bestFit="1" customWidth="1"/>
    <col min="4" max="4" width="12" bestFit="1" customWidth="1"/>
    <col min="5" max="5" width="12.85546875" bestFit="1" customWidth="1"/>
    <col min="6" max="6" width="13.42578125" bestFit="1" customWidth="1"/>
    <col min="7" max="7" width="10.42578125" bestFit="1" customWidth="1"/>
    <col min="8" max="8" width="27.7109375" bestFit="1" customWidth="1"/>
    <col min="9" max="9" width="26.28515625" bestFit="1" customWidth="1"/>
    <col min="10" max="10" width="26.28515625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K1" t="s">
        <v>9</v>
      </c>
    </row>
    <row r="2" spans="1:11" x14ac:dyDescent="0.25">
      <c r="A2" t="s">
        <v>10</v>
      </c>
      <c r="B2">
        <v>5</v>
      </c>
      <c r="C2" t="s">
        <v>21</v>
      </c>
      <c r="D2">
        <v>0.68982702493667603</v>
      </c>
      <c r="E2">
        <v>0.60709999999999997</v>
      </c>
      <c r="F2">
        <v>0.30620000000000003</v>
      </c>
      <c r="G2">
        <v>0.40770000000000001</v>
      </c>
      <c r="H2">
        <v>67.680000000000007</v>
      </c>
      <c r="I2">
        <v>59.23</v>
      </c>
      <c r="J2">
        <f>H2-I2</f>
        <v>8.4500000000000099</v>
      </c>
      <c r="K2">
        <v>143</v>
      </c>
    </row>
    <row r="3" spans="1:11" x14ac:dyDescent="0.25">
      <c r="A3" t="s">
        <v>10</v>
      </c>
      <c r="B3">
        <v>2</v>
      </c>
      <c r="C3" t="s">
        <v>13</v>
      </c>
      <c r="D3">
        <v>0.68737894296646096</v>
      </c>
      <c r="E3">
        <v>0.62409999999999999</v>
      </c>
      <c r="F3">
        <v>0.30230000000000001</v>
      </c>
      <c r="G3">
        <v>0.34499999999999997</v>
      </c>
      <c r="H3">
        <v>72.16</v>
      </c>
      <c r="I3">
        <v>65.5</v>
      </c>
      <c r="J3">
        <f t="shared" ref="J3:J21" si="0">H3-I3</f>
        <v>6.6599999999999966</v>
      </c>
      <c r="K3">
        <v>81</v>
      </c>
    </row>
    <row r="4" spans="1:11" x14ac:dyDescent="0.25">
      <c r="A4" t="s">
        <v>10</v>
      </c>
      <c r="B4">
        <v>5</v>
      </c>
      <c r="C4" t="s">
        <v>20</v>
      </c>
      <c r="D4">
        <v>0.68880450725555398</v>
      </c>
      <c r="E4">
        <v>0.6018</v>
      </c>
      <c r="F4">
        <v>0.29859999999999998</v>
      </c>
      <c r="G4">
        <v>0.39810000000000001</v>
      </c>
      <c r="H4">
        <v>67.3</v>
      </c>
      <c r="I4">
        <v>60.19</v>
      </c>
      <c r="J4">
        <f t="shared" si="0"/>
        <v>7.1099999999999994</v>
      </c>
      <c r="K4">
        <v>135</v>
      </c>
    </row>
    <row r="5" spans="1:11" x14ac:dyDescent="0.25">
      <c r="A5" t="s">
        <v>10</v>
      </c>
      <c r="B5">
        <v>10</v>
      </c>
      <c r="C5" t="s">
        <v>29</v>
      </c>
      <c r="D5">
        <v>0.68149983882903997</v>
      </c>
      <c r="E5">
        <v>0.62139999999999995</v>
      </c>
      <c r="F5">
        <v>0.29420000000000002</v>
      </c>
      <c r="G5">
        <v>0.32929999999999998</v>
      </c>
      <c r="H5">
        <v>72.36</v>
      </c>
      <c r="I5">
        <v>67.069999999999993</v>
      </c>
      <c r="J5">
        <f t="shared" si="0"/>
        <v>5.2900000000000063</v>
      </c>
      <c r="K5">
        <v>143</v>
      </c>
    </row>
    <row r="6" spans="1:11" x14ac:dyDescent="0.25">
      <c r="A6" t="s">
        <v>10</v>
      </c>
      <c r="B6">
        <v>6</v>
      </c>
      <c r="C6" t="s">
        <v>22</v>
      </c>
      <c r="D6">
        <v>0.67488342523574796</v>
      </c>
      <c r="E6">
        <v>0.63080000000000003</v>
      </c>
      <c r="F6">
        <v>0.28949999999999998</v>
      </c>
      <c r="G6">
        <v>0.29189999999999999</v>
      </c>
      <c r="H6">
        <v>74.94</v>
      </c>
      <c r="I6">
        <v>70.81</v>
      </c>
      <c r="J6">
        <f t="shared" si="0"/>
        <v>4.1299999999999955</v>
      </c>
      <c r="K6">
        <v>143</v>
      </c>
    </row>
    <row r="7" spans="1:11" x14ac:dyDescent="0.25">
      <c r="A7" t="s">
        <v>10</v>
      </c>
      <c r="B7">
        <v>4</v>
      </c>
      <c r="C7" t="s">
        <v>18</v>
      </c>
      <c r="D7">
        <v>0.68484902381896895</v>
      </c>
      <c r="E7">
        <v>0.64490000000000003</v>
      </c>
      <c r="F7">
        <v>0.27789999999999998</v>
      </c>
      <c r="G7">
        <v>0.2316</v>
      </c>
      <c r="H7">
        <v>78.95</v>
      </c>
      <c r="I7">
        <v>76.84</v>
      </c>
      <c r="J7">
        <f t="shared" si="0"/>
        <v>2.1099999999999994</v>
      </c>
      <c r="K7">
        <v>135</v>
      </c>
    </row>
    <row r="8" spans="1:11" x14ac:dyDescent="0.25">
      <c r="A8" s="1" t="s">
        <v>10</v>
      </c>
      <c r="B8" s="1">
        <v>1</v>
      </c>
      <c r="C8" s="1" t="s">
        <v>11</v>
      </c>
      <c r="D8" s="1">
        <v>0.69506192207336404</v>
      </c>
      <c r="E8" s="1">
        <v>0.60299999999999998</v>
      </c>
      <c r="F8" s="1">
        <v>0.27610000000000001</v>
      </c>
      <c r="G8" s="1">
        <v>0.3281</v>
      </c>
      <c r="H8" s="1">
        <v>69.92</v>
      </c>
      <c r="I8" s="1">
        <v>67.19</v>
      </c>
      <c r="J8" s="1">
        <f t="shared" si="0"/>
        <v>2.730000000000004</v>
      </c>
      <c r="K8" s="1">
        <v>136</v>
      </c>
    </row>
    <row r="9" spans="1:11" x14ac:dyDescent="0.25">
      <c r="A9" t="s">
        <v>10</v>
      </c>
      <c r="B9">
        <v>3</v>
      </c>
      <c r="C9" t="s">
        <v>15</v>
      </c>
      <c r="D9">
        <v>0.68929070234298695</v>
      </c>
      <c r="E9">
        <v>0.55859999999999999</v>
      </c>
      <c r="F9">
        <v>0.26960000000000001</v>
      </c>
      <c r="G9">
        <v>0.4113</v>
      </c>
      <c r="H9">
        <v>61.01</v>
      </c>
      <c r="I9">
        <v>58.87</v>
      </c>
      <c r="J9">
        <f t="shared" si="0"/>
        <v>2.1400000000000006</v>
      </c>
      <c r="K9">
        <v>138</v>
      </c>
    </row>
    <row r="10" spans="1:11" x14ac:dyDescent="0.25">
      <c r="A10" t="s">
        <v>10</v>
      </c>
      <c r="B10">
        <v>8</v>
      </c>
      <c r="C10" t="s">
        <v>27</v>
      </c>
      <c r="D10">
        <v>0.673916816711425</v>
      </c>
      <c r="E10">
        <v>0.72519999999999996</v>
      </c>
      <c r="F10">
        <v>0.26419999999999999</v>
      </c>
      <c r="G10">
        <v>3.3799999999999997E-2</v>
      </c>
      <c r="H10">
        <v>96.71</v>
      </c>
      <c r="I10">
        <v>96.62</v>
      </c>
      <c r="J10">
        <f t="shared" si="0"/>
        <v>8.99999999999892E-2</v>
      </c>
      <c r="K10">
        <v>134</v>
      </c>
    </row>
    <row r="11" spans="1:11" x14ac:dyDescent="0.25">
      <c r="A11" t="s">
        <v>10</v>
      </c>
      <c r="B11">
        <v>2</v>
      </c>
      <c r="C11" t="s">
        <v>12</v>
      </c>
      <c r="D11">
        <v>0.69450432062149003</v>
      </c>
      <c r="E11">
        <v>0.33360000000000001</v>
      </c>
      <c r="F11">
        <v>0.26329999999999998</v>
      </c>
      <c r="G11">
        <v>0.87329999999999997</v>
      </c>
      <c r="H11">
        <v>14.48</v>
      </c>
      <c r="I11">
        <v>12.67</v>
      </c>
      <c r="J11">
        <f t="shared" si="0"/>
        <v>1.8100000000000005</v>
      </c>
      <c r="K11">
        <v>263</v>
      </c>
    </row>
    <row r="12" spans="1:11" x14ac:dyDescent="0.25">
      <c r="A12" t="s">
        <v>10</v>
      </c>
      <c r="B12">
        <v>10</v>
      </c>
      <c r="C12" t="s">
        <v>30</v>
      </c>
      <c r="D12">
        <v>0.69610369205474798</v>
      </c>
      <c r="E12">
        <v>0.30259999999999998</v>
      </c>
      <c r="F12">
        <v>0.2621</v>
      </c>
      <c r="G12">
        <v>0.93120000000000003</v>
      </c>
      <c r="H12">
        <v>8.27</v>
      </c>
      <c r="I12">
        <v>6.88</v>
      </c>
      <c r="J12">
        <f t="shared" si="0"/>
        <v>1.3899999999999997</v>
      </c>
      <c r="K12">
        <v>143</v>
      </c>
    </row>
    <row r="13" spans="1:11" x14ac:dyDescent="0.25">
      <c r="A13" t="s">
        <v>10</v>
      </c>
      <c r="B13">
        <v>3</v>
      </c>
      <c r="C13" t="s">
        <v>14</v>
      </c>
      <c r="D13">
        <v>0.69730055332183805</v>
      </c>
      <c r="E13">
        <v>0.2591</v>
      </c>
      <c r="F13">
        <v>0.2591</v>
      </c>
      <c r="G13">
        <v>1</v>
      </c>
      <c r="H13">
        <v>0</v>
      </c>
      <c r="I13">
        <v>0</v>
      </c>
      <c r="J13">
        <f t="shared" si="0"/>
        <v>0</v>
      </c>
      <c r="K13">
        <v>138</v>
      </c>
    </row>
    <row r="14" spans="1:11" x14ac:dyDescent="0.25">
      <c r="A14" t="s">
        <v>10</v>
      </c>
      <c r="B14">
        <v>4</v>
      </c>
      <c r="C14" t="s">
        <v>16</v>
      </c>
      <c r="D14">
        <v>0.70069998502731301</v>
      </c>
      <c r="E14">
        <v>0.2591</v>
      </c>
      <c r="F14">
        <v>0.2591</v>
      </c>
      <c r="G14">
        <v>1</v>
      </c>
      <c r="H14">
        <v>0</v>
      </c>
      <c r="I14">
        <v>0</v>
      </c>
      <c r="J14">
        <f t="shared" si="0"/>
        <v>0</v>
      </c>
      <c r="K14">
        <v>143</v>
      </c>
    </row>
    <row r="15" spans="1:11" x14ac:dyDescent="0.25">
      <c r="A15" t="s">
        <v>10</v>
      </c>
      <c r="B15">
        <v>4</v>
      </c>
      <c r="C15" t="s">
        <v>17</v>
      </c>
      <c r="D15">
        <v>0.69694572687149003</v>
      </c>
      <c r="E15">
        <v>0.2591</v>
      </c>
      <c r="F15">
        <v>0.2591</v>
      </c>
      <c r="G15">
        <v>1</v>
      </c>
      <c r="H15">
        <v>0</v>
      </c>
      <c r="I15">
        <v>0</v>
      </c>
      <c r="J15">
        <f t="shared" si="0"/>
        <v>0</v>
      </c>
      <c r="K15">
        <v>139</v>
      </c>
    </row>
    <row r="16" spans="1:11" x14ac:dyDescent="0.25">
      <c r="A16" t="s">
        <v>10</v>
      </c>
      <c r="B16">
        <v>5</v>
      </c>
      <c r="C16" t="s">
        <v>19</v>
      </c>
      <c r="D16">
        <v>0.69846719503402699</v>
      </c>
      <c r="E16">
        <v>0.2591</v>
      </c>
      <c r="F16">
        <v>0.2591</v>
      </c>
      <c r="G16">
        <v>1</v>
      </c>
      <c r="H16">
        <v>0</v>
      </c>
      <c r="I16">
        <v>0</v>
      </c>
      <c r="J16">
        <f t="shared" si="0"/>
        <v>0</v>
      </c>
      <c r="K16">
        <v>144</v>
      </c>
    </row>
    <row r="17" spans="1:11" x14ac:dyDescent="0.25">
      <c r="A17" t="s">
        <v>10</v>
      </c>
      <c r="B17">
        <v>7</v>
      </c>
      <c r="C17" t="s">
        <v>26</v>
      </c>
      <c r="D17">
        <v>0.69821763038635198</v>
      </c>
      <c r="E17">
        <v>0.42920000000000003</v>
      </c>
      <c r="F17">
        <v>0.2581</v>
      </c>
      <c r="G17">
        <v>0.64170000000000005</v>
      </c>
      <c r="H17">
        <v>35.49</v>
      </c>
      <c r="I17">
        <v>35.83</v>
      </c>
      <c r="J17">
        <f t="shared" si="0"/>
        <v>-0.33999999999999631</v>
      </c>
      <c r="K17">
        <v>143</v>
      </c>
    </row>
    <row r="18" spans="1:11" x14ac:dyDescent="0.25">
      <c r="A18" t="s">
        <v>10</v>
      </c>
      <c r="B18">
        <v>6</v>
      </c>
      <c r="C18" t="s">
        <v>23</v>
      </c>
      <c r="D18">
        <v>0.71831727027893</v>
      </c>
      <c r="E18">
        <v>0.31480000000000002</v>
      </c>
      <c r="F18">
        <v>0.25790000000000002</v>
      </c>
      <c r="G18">
        <v>0.87580000000000002</v>
      </c>
      <c r="H18">
        <v>11.86</v>
      </c>
      <c r="I18">
        <v>12.42</v>
      </c>
      <c r="J18">
        <f t="shared" si="0"/>
        <v>-0.5600000000000005</v>
      </c>
      <c r="K18">
        <v>143</v>
      </c>
    </row>
    <row r="19" spans="1:11" x14ac:dyDescent="0.25">
      <c r="A19" t="s">
        <v>10</v>
      </c>
      <c r="B19">
        <v>7</v>
      </c>
      <c r="C19" t="s">
        <v>25</v>
      </c>
      <c r="D19">
        <v>0.692909836769104</v>
      </c>
      <c r="E19">
        <v>0.53549999999999998</v>
      </c>
      <c r="F19">
        <v>0.25719999999999998</v>
      </c>
      <c r="G19">
        <v>0.41980000000000001</v>
      </c>
      <c r="H19">
        <v>57.59</v>
      </c>
      <c r="I19">
        <v>58.02</v>
      </c>
      <c r="J19">
        <f t="shared" si="0"/>
        <v>-0.42999999999999972</v>
      </c>
      <c r="K19">
        <v>137</v>
      </c>
    </row>
    <row r="20" spans="1:11" x14ac:dyDescent="0.25">
      <c r="A20" t="s">
        <v>10</v>
      </c>
      <c r="B20">
        <v>9</v>
      </c>
      <c r="C20" t="s">
        <v>28</v>
      </c>
      <c r="D20">
        <v>0.69584459066390902</v>
      </c>
      <c r="E20">
        <v>0.43259999999999998</v>
      </c>
      <c r="F20">
        <v>0.2555</v>
      </c>
      <c r="G20">
        <v>0.62119999999999997</v>
      </c>
      <c r="H20">
        <v>36.67</v>
      </c>
      <c r="I20">
        <v>37.880000000000003</v>
      </c>
      <c r="J20">
        <f t="shared" si="0"/>
        <v>-1.2100000000000009</v>
      </c>
      <c r="K20">
        <v>271</v>
      </c>
    </row>
    <row r="21" spans="1:11" x14ac:dyDescent="0.25">
      <c r="A21" t="s">
        <v>10</v>
      </c>
      <c r="B21">
        <v>6</v>
      </c>
      <c r="C21" t="s">
        <v>24</v>
      </c>
      <c r="D21">
        <v>0.69452857971191395</v>
      </c>
      <c r="E21">
        <v>0.34100000000000003</v>
      </c>
      <c r="F21">
        <v>0.25430000000000003</v>
      </c>
      <c r="G21">
        <v>0.79859999999999998</v>
      </c>
      <c r="H21">
        <v>18.100000000000001</v>
      </c>
      <c r="I21">
        <v>20.14</v>
      </c>
      <c r="J21">
        <f t="shared" si="0"/>
        <v>-2.0399999999999991</v>
      </c>
      <c r="K21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39" sqref="B39"/>
    </sheetView>
  </sheetViews>
  <sheetFormatPr defaultRowHeight="15" x14ac:dyDescent="0.25"/>
  <cols>
    <col min="1" max="1" width="6.7109375" bestFit="1" customWidth="1"/>
    <col min="2" max="2" width="9.42578125" bestFit="1" customWidth="1"/>
    <col min="3" max="3" width="27.85546875" bestFit="1" customWidth="1"/>
    <col min="4" max="4" width="12" bestFit="1" customWidth="1"/>
    <col min="5" max="5" width="12.85546875" bestFit="1" customWidth="1"/>
    <col min="6" max="6" width="13.42578125" bestFit="1" customWidth="1"/>
    <col min="7" max="7" width="10.42578125" bestFit="1" customWidth="1"/>
    <col min="8" max="8" width="27.7109375" bestFit="1" customWidth="1"/>
    <col min="9" max="9" width="26.28515625" bestFit="1" customWidth="1"/>
    <col min="10" max="10" width="26.28515625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K1" t="s">
        <v>9</v>
      </c>
    </row>
    <row r="2" spans="1:11" x14ac:dyDescent="0.25">
      <c r="A2" t="s">
        <v>31</v>
      </c>
      <c r="B2">
        <v>8</v>
      </c>
      <c r="C2" t="s">
        <v>27</v>
      </c>
      <c r="D2">
        <v>0.67556411027908303</v>
      </c>
      <c r="E2">
        <v>0.66239999999999999</v>
      </c>
      <c r="F2">
        <v>0.31009999999999999</v>
      </c>
      <c r="G2">
        <v>0.24729999999999999</v>
      </c>
      <c r="H2">
        <v>80.760000000000005</v>
      </c>
      <c r="I2">
        <v>75.27</v>
      </c>
      <c r="J2">
        <f>H2-I2</f>
        <v>5.4900000000000091</v>
      </c>
      <c r="K2">
        <v>26</v>
      </c>
    </row>
    <row r="3" spans="1:11" x14ac:dyDescent="0.25">
      <c r="A3" t="s">
        <v>31</v>
      </c>
      <c r="B3">
        <v>9</v>
      </c>
      <c r="C3" t="s">
        <v>28</v>
      </c>
      <c r="D3">
        <v>0.67871385812759399</v>
      </c>
      <c r="E3">
        <v>0.65900000000000003</v>
      </c>
      <c r="F3">
        <v>0.3039</v>
      </c>
      <c r="G3">
        <v>0.24490000000000001</v>
      </c>
      <c r="H3">
        <v>80.38</v>
      </c>
      <c r="I3">
        <v>75.510000000000005</v>
      </c>
      <c r="J3">
        <f t="shared" ref="J3:J21" si="0">H3-I3</f>
        <v>4.8699999999999903</v>
      </c>
      <c r="K3">
        <v>57</v>
      </c>
    </row>
    <row r="4" spans="1:11" x14ac:dyDescent="0.25">
      <c r="A4" t="s">
        <v>31</v>
      </c>
      <c r="B4">
        <v>4</v>
      </c>
      <c r="C4" t="s">
        <v>18</v>
      </c>
      <c r="D4">
        <v>0.67655450105667103</v>
      </c>
      <c r="E4">
        <v>0.61360000000000003</v>
      </c>
      <c r="F4">
        <v>0.29870000000000002</v>
      </c>
      <c r="G4">
        <v>0.36430000000000001</v>
      </c>
      <c r="H4">
        <v>70.08</v>
      </c>
      <c r="I4">
        <v>63.57</v>
      </c>
      <c r="J4">
        <f t="shared" si="0"/>
        <v>6.509999999999998</v>
      </c>
      <c r="K4">
        <v>43</v>
      </c>
    </row>
    <row r="5" spans="1:11" x14ac:dyDescent="0.25">
      <c r="A5" t="s">
        <v>31</v>
      </c>
      <c r="B5">
        <v>3</v>
      </c>
      <c r="C5" t="s">
        <v>15</v>
      </c>
      <c r="D5">
        <v>0.68964916467666604</v>
      </c>
      <c r="E5">
        <v>0.62429999999999997</v>
      </c>
      <c r="F5">
        <v>0.29349999999999998</v>
      </c>
      <c r="G5">
        <v>0.31969999999999998</v>
      </c>
      <c r="H5">
        <v>73.08</v>
      </c>
      <c r="I5">
        <v>68.03</v>
      </c>
      <c r="J5">
        <f t="shared" si="0"/>
        <v>5.0499999999999972</v>
      </c>
      <c r="K5">
        <v>28</v>
      </c>
    </row>
    <row r="6" spans="1:11" x14ac:dyDescent="0.25">
      <c r="A6" t="s">
        <v>31</v>
      </c>
      <c r="B6">
        <v>5</v>
      </c>
      <c r="C6" t="s">
        <v>33</v>
      </c>
      <c r="D6">
        <v>0.68867433071136397</v>
      </c>
      <c r="E6">
        <v>0.61019999999999996</v>
      </c>
      <c r="F6">
        <v>0.29349999999999998</v>
      </c>
      <c r="G6">
        <v>0.35830000000000001</v>
      </c>
      <c r="H6">
        <v>69.83</v>
      </c>
      <c r="I6">
        <v>64.17</v>
      </c>
      <c r="J6">
        <f t="shared" si="0"/>
        <v>5.6599999999999966</v>
      </c>
      <c r="K6">
        <v>24</v>
      </c>
    </row>
    <row r="7" spans="1:11" x14ac:dyDescent="0.25">
      <c r="A7" t="s">
        <v>31</v>
      </c>
      <c r="B7">
        <v>10</v>
      </c>
      <c r="C7" t="s">
        <v>30</v>
      </c>
      <c r="D7">
        <v>0.69014871120452803</v>
      </c>
      <c r="E7">
        <v>0.66490000000000005</v>
      </c>
      <c r="F7">
        <v>0.28870000000000001</v>
      </c>
      <c r="G7">
        <v>0.20019999999999999</v>
      </c>
      <c r="H7">
        <v>82.74</v>
      </c>
      <c r="I7">
        <v>79.98</v>
      </c>
      <c r="J7">
        <f t="shared" si="0"/>
        <v>2.7599999999999909</v>
      </c>
      <c r="K7">
        <v>32</v>
      </c>
    </row>
    <row r="8" spans="1:11" x14ac:dyDescent="0.25">
      <c r="A8" t="s">
        <v>31</v>
      </c>
      <c r="B8">
        <v>7</v>
      </c>
      <c r="C8" t="s">
        <v>26</v>
      </c>
      <c r="D8">
        <v>0.68390840291976895</v>
      </c>
      <c r="E8">
        <v>0.63080000000000003</v>
      </c>
      <c r="F8">
        <v>0.2843</v>
      </c>
      <c r="G8">
        <v>0.27989999999999998</v>
      </c>
      <c r="H8">
        <v>75.36</v>
      </c>
      <c r="I8">
        <v>72.010000000000005</v>
      </c>
      <c r="J8">
        <f t="shared" si="0"/>
        <v>3.3499999999999943</v>
      </c>
      <c r="K8">
        <v>26</v>
      </c>
    </row>
    <row r="9" spans="1:11" x14ac:dyDescent="0.25">
      <c r="A9" s="1" t="s">
        <v>31</v>
      </c>
      <c r="B9" s="1">
        <v>1</v>
      </c>
      <c r="C9" s="1" t="s">
        <v>11</v>
      </c>
      <c r="D9" s="1">
        <v>0.69328975677490201</v>
      </c>
      <c r="E9" s="1">
        <v>0.57769999999999999</v>
      </c>
      <c r="F9" s="1">
        <v>0.28179999999999999</v>
      </c>
      <c r="G9" s="1">
        <v>0.40649999999999997</v>
      </c>
      <c r="H9" s="1">
        <v>63.76</v>
      </c>
      <c r="I9" s="1">
        <v>59.35</v>
      </c>
      <c r="J9" s="1">
        <f t="shared" si="0"/>
        <v>4.4099999999999966</v>
      </c>
      <c r="K9" s="1">
        <v>43</v>
      </c>
    </row>
    <row r="10" spans="1:11" x14ac:dyDescent="0.25">
      <c r="A10" t="s">
        <v>31</v>
      </c>
      <c r="B10">
        <v>6</v>
      </c>
      <c r="C10" t="s">
        <v>24</v>
      </c>
      <c r="D10">
        <v>0.69644057750701904</v>
      </c>
      <c r="E10">
        <v>0.58460000000000001</v>
      </c>
      <c r="F10">
        <v>0.28179999999999999</v>
      </c>
      <c r="G10">
        <v>0.3896</v>
      </c>
      <c r="H10">
        <v>65.27</v>
      </c>
      <c r="I10">
        <v>61.04</v>
      </c>
      <c r="J10">
        <f t="shared" si="0"/>
        <v>4.2299999999999969</v>
      </c>
      <c r="K10">
        <v>43</v>
      </c>
    </row>
    <row r="11" spans="1:11" x14ac:dyDescent="0.25">
      <c r="A11" t="s">
        <v>31</v>
      </c>
      <c r="B11">
        <v>6</v>
      </c>
      <c r="C11" t="s">
        <v>22</v>
      </c>
      <c r="D11">
        <v>0.68790030479431097</v>
      </c>
      <c r="E11">
        <v>0.56140000000000001</v>
      </c>
      <c r="F11">
        <v>0.2782</v>
      </c>
      <c r="G11">
        <v>0.43430000000000002</v>
      </c>
      <c r="H11">
        <v>60.59</v>
      </c>
      <c r="I11">
        <v>56.57</v>
      </c>
      <c r="J11">
        <f t="shared" si="0"/>
        <v>4.0200000000000031</v>
      </c>
      <c r="K11">
        <v>25</v>
      </c>
    </row>
    <row r="12" spans="1:11" x14ac:dyDescent="0.25">
      <c r="A12" t="s">
        <v>31</v>
      </c>
      <c r="B12">
        <v>4</v>
      </c>
      <c r="C12" t="s">
        <v>17</v>
      </c>
      <c r="D12">
        <v>0.683618783950805</v>
      </c>
      <c r="E12">
        <v>0.60799999999999998</v>
      </c>
      <c r="F12">
        <v>0.27610000000000001</v>
      </c>
      <c r="G12">
        <v>0.316</v>
      </c>
      <c r="H12">
        <v>71.010000000000005</v>
      </c>
      <c r="I12">
        <v>68.400000000000006</v>
      </c>
      <c r="J12">
        <f t="shared" si="0"/>
        <v>2.6099999999999994</v>
      </c>
      <c r="K12">
        <v>30</v>
      </c>
    </row>
    <row r="13" spans="1:11" x14ac:dyDescent="0.25">
      <c r="A13" t="s">
        <v>31</v>
      </c>
      <c r="B13">
        <v>10</v>
      </c>
      <c r="C13" t="s">
        <v>29</v>
      </c>
      <c r="D13">
        <v>0.69316315650939897</v>
      </c>
      <c r="E13">
        <v>0.49890000000000001</v>
      </c>
      <c r="F13">
        <v>0.27500000000000002</v>
      </c>
      <c r="G13">
        <v>0.5706</v>
      </c>
      <c r="H13">
        <v>47.38</v>
      </c>
      <c r="I13">
        <v>42.94</v>
      </c>
      <c r="J13">
        <f t="shared" si="0"/>
        <v>4.4400000000000048</v>
      </c>
      <c r="K13">
        <v>43</v>
      </c>
    </row>
    <row r="14" spans="1:11" x14ac:dyDescent="0.25">
      <c r="A14" t="s">
        <v>31</v>
      </c>
      <c r="B14">
        <v>5</v>
      </c>
      <c r="C14" t="s">
        <v>32</v>
      </c>
      <c r="D14">
        <v>0.699573993682861</v>
      </c>
      <c r="E14">
        <v>0.53739999999999999</v>
      </c>
      <c r="F14">
        <v>0.2732</v>
      </c>
      <c r="G14">
        <v>0.47289999999999999</v>
      </c>
      <c r="H14">
        <v>55.99</v>
      </c>
      <c r="I14">
        <v>52.71</v>
      </c>
      <c r="J14">
        <f t="shared" si="0"/>
        <v>3.2800000000000011</v>
      </c>
      <c r="K14">
        <v>29</v>
      </c>
    </row>
    <row r="15" spans="1:11" x14ac:dyDescent="0.25">
      <c r="A15" t="s">
        <v>31</v>
      </c>
      <c r="B15">
        <v>2</v>
      </c>
      <c r="C15" t="s">
        <v>13</v>
      </c>
      <c r="D15">
        <v>0.69693148136138905</v>
      </c>
      <c r="E15">
        <v>0.55879999999999996</v>
      </c>
      <c r="F15">
        <v>0.27279999999999999</v>
      </c>
      <c r="G15">
        <v>0.42220000000000002</v>
      </c>
      <c r="H15">
        <v>60.65</v>
      </c>
      <c r="I15">
        <v>57.78</v>
      </c>
      <c r="J15">
        <f t="shared" si="0"/>
        <v>2.8699999999999974</v>
      </c>
      <c r="K15">
        <v>43</v>
      </c>
    </row>
    <row r="16" spans="1:11" x14ac:dyDescent="0.25">
      <c r="A16" t="s">
        <v>31</v>
      </c>
      <c r="B16">
        <v>2</v>
      </c>
      <c r="C16" t="s">
        <v>12</v>
      </c>
      <c r="D16">
        <v>0.69645458459854104</v>
      </c>
      <c r="E16">
        <v>0.49840000000000001</v>
      </c>
      <c r="F16">
        <v>0.27189999999999998</v>
      </c>
      <c r="G16">
        <v>0.55730000000000002</v>
      </c>
      <c r="H16">
        <v>47.78</v>
      </c>
      <c r="I16">
        <v>44.27</v>
      </c>
      <c r="J16">
        <f t="shared" si="0"/>
        <v>3.509999999999998</v>
      </c>
      <c r="K16">
        <v>40</v>
      </c>
    </row>
    <row r="17" spans="1:11" x14ac:dyDescent="0.25">
      <c r="A17" t="s">
        <v>31</v>
      </c>
      <c r="B17">
        <v>7</v>
      </c>
      <c r="C17" t="s">
        <v>25</v>
      </c>
      <c r="D17">
        <v>0.69378536939620905</v>
      </c>
      <c r="E17">
        <v>0.56330000000000002</v>
      </c>
      <c r="F17">
        <v>0.26910000000000001</v>
      </c>
      <c r="G17">
        <v>0.39929999999999999</v>
      </c>
      <c r="H17">
        <v>62.07</v>
      </c>
      <c r="I17">
        <v>60.07</v>
      </c>
      <c r="J17">
        <f t="shared" si="0"/>
        <v>2</v>
      </c>
      <c r="K17">
        <v>26</v>
      </c>
    </row>
    <row r="18" spans="1:11" x14ac:dyDescent="0.25">
      <c r="A18" t="s">
        <v>31</v>
      </c>
      <c r="B18">
        <v>5</v>
      </c>
      <c r="C18" t="s">
        <v>34</v>
      </c>
      <c r="D18">
        <v>0.720861256122589</v>
      </c>
      <c r="E18">
        <v>0.35349999999999998</v>
      </c>
      <c r="F18">
        <v>0.26769999999999999</v>
      </c>
      <c r="G18">
        <v>0.86129999999999995</v>
      </c>
      <c r="H18">
        <v>17.59</v>
      </c>
      <c r="I18">
        <v>13.87</v>
      </c>
      <c r="J18">
        <f t="shared" si="0"/>
        <v>3.7200000000000006</v>
      </c>
      <c r="K18">
        <v>31</v>
      </c>
    </row>
    <row r="19" spans="1:11" x14ac:dyDescent="0.25">
      <c r="A19" t="s">
        <v>31</v>
      </c>
      <c r="B19">
        <v>6</v>
      </c>
      <c r="C19" t="s">
        <v>23</v>
      </c>
      <c r="D19">
        <v>0.72782051563262895</v>
      </c>
      <c r="E19">
        <v>0.3639</v>
      </c>
      <c r="F19">
        <v>0.26569999999999999</v>
      </c>
      <c r="G19">
        <v>0.82509999999999994</v>
      </c>
      <c r="H19">
        <v>20.25</v>
      </c>
      <c r="I19">
        <v>17.489999999999998</v>
      </c>
      <c r="J19">
        <f t="shared" si="0"/>
        <v>2.7600000000000016</v>
      </c>
      <c r="K19">
        <v>30</v>
      </c>
    </row>
    <row r="20" spans="1:11" x14ac:dyDescent="0.25">
      <c r="A20" t="s">
        <v>31</v>
      </c>
      <c r="B20">
        <v>3</v>
      </c>
      <c r="C20" t="s">
        <v>14</v>
      </c>
      <c r="D20">
        <v>0.70401316881179798</v>
      </c>
      <c r="E20">
        <v>0.26850000000000002</v>
      </c>
      <c r="F20">
        <v>0.2596</v>
      </c>
      <c r="G20">
        <v>0.98429999999999995</v>
      </c>
      <c r="H20">
        <v>1.81</v>
      </c>
      <c r="I20">
        <v>1.57</v>
      </c>
      <c r="J20">
        <f t="shared" si="0"/>
        <v>0.24</v>
      </c>
      <c r="K20">
        <v>25</v>
      </c>
    </row>
    <row r="21" spans="1:11" x14ac:dyDescent="0.25">
      <c r="A21" t="s">
        <v>31</v>
      </c>
      <c r="B21">
        <v>4</v>
      </c>
      <c r="C21" t="s">
        <v>16</v>
      </c>
      <c r="D21">
        <v>0.68942320346832198</v>
      </c>
      <c r="E21">
        <v>0.7409</v>
      </c>
      <c r="F21">
        <v>0</v>
      </c>
      <c r="G21">
        <v>0</v>
      </c>
      <c r="H21">
        <v>100</v>
      </c>
      <c r="I21">
        <v>100</v>
      </c>
      <c r="J21">
        <f t="shared" si="0"/>
        <v>0</v>
      </c>
      <c r="K2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7" sqref="F17"/>
    </sheetView>
  </sheetViews>
  <sheetFormatPr defaultRowHeight="15" x14ac:dyDescent="0.25"/>
  <cols>
    <col min="1" max="1" width="6.7109375" bestFit="1" customWidth="1"/>
    <col min="2" max="2" width="9.42578125" bestFit="1" customWidth="1"/>
    <col min="3" max="3" width="27.85546875" bestFit="1" customWidth="1"/>
    <col min="4" max="4" width="12" bestFit="1" customWidth="1"/>
    <col min="5" max="5" width="12.85546875" bestFit="1" customWidth="1"/>
    <col min="6" max="6" width="13.42578125" bestFit="1" customWidth="1"/>
    <col min="7" max="7" width="10.42578125" bestFit="1" customWidth="1"/>
    <col min="8" max="8" width="27.7109375" bestFit="1" customWidth="1"/>
    <col min="9" max="9" width="26.28515625" bestFit="1" customWidth="1"/>
    <col min="10" max="10" width="26.28515625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K1" t="s">
        <v>9</v>
      </c>
    </row>
    <row r="2" spans="1:11" x14ac:dyDescent="0.25">
      <c r="A2" t="s">
        <v>35</v>
      </c>
      <c r="B2">
        <v>5</v>
      </c>
      <c r="C2" t="s">
        <v>38</v>
      </c>
      <c r="D2">
        <v>0.66567236185073797</v>
      </c>
      <c r="E2">
        <v>0.71709999999999996</v>
      </c>
      <c r="F2">
        <v>0.33189999999999997</v>
      </c>
      <c r="G2">
        <v>9.0499999999999997E-2</v>
      </c>
      <c r="H2">
        <v>93.63</v>
      </c>
      <c r="I2">
        <v>90.95</v>
      </c>
      <c r="J2">
        <f>H2-I2</f>
        <v>2.6799999999999926</v>
      </c>
      <c r="K2">
        <v>23</v>
      </c>
    </row>
    <row r="3" spans="1:11" x14ac:dyDescent="0.25">
      <c r="A3" s="1" t="s">
        <v>35</v>
      </c>
      <c r="B3" s="1">
        <v>1</v>
      </c>
      <c r="C3" s="1" t="s">
        <v>11</v>
      </c>
      <c r="D3" s="1">
        <v>0.67378813028335505</v>
      </c>
      <c r="E3" s="1">
        <v>0.68679999999999997</v>
      </c>
      <c r="F3" s="1">
        <v>0.32729999999999998</v>
      </c>
      <c r="G3" s="1">
        <v>0.1978</v>
      </c>
      <c r="H3" s="1">
        <v>85.78</v>
      </c>
      <c r="I3" s="1">
        <v>80.22</v>
      </c>
      <c r="J3" s="1">
        <f t="shared" ref="J3:J21" si="0">H3-I3</f>
        <v>5.5600000000000023</v>
      </c>
      <c r="K3" s="1">
        <v>23</v>
      </c>
    </row>
    <row r="4" spans="1:11" x14ac:dyDescent="0.25">
      <c r="A4" t="s">
        <v>35</v>
      </c>
      <c r="B4">
        <v>6</v>
      </c>
      <c r="C4" t="s">
        <v>24</v>
      </c>
      <c r="D4">
        <v>0.68331205844879095</v>
      </c>
      <c r="E4">
        <v>0.68769999999999998</v>
      </c>
      <c r="F4">
        <v>0.31840000000000002</v>
      </c>
      <c r="G4">
        <v>0.1797</v>
      </c>
      <c r="H4">
        <v>86.54</v>
      </c>
      <c r="I4">
        <v>82.03</v>
      </c>
      <c r="J4">
        <f t="shared" si="0"/>
        <v>4.5100000000000051</v>
      </c>
      <c r="K4">
        <v>23</v>
      </c>
    </row>
    <row r="5" spans="1:11" x14ac:dyDescent="0.25">
      <c r="A5" t="s">
        <v>35</v>
      </c>
      <c r="B5">
        <v>7</v>
      </c>
      <c r="C5" t="s">
        <v>25</v>
      </c>
      <c r="D5">
        <v>0.69198358058929399</v>
      </c>
      <c r="E5">
        <v>0.60929999999999995</v>
      </c>
      <c r="F5">
        <v>0.30199999999999999</v>
      </c>
      <c r="G5">
        <v>0.38719999999999999</v>
      </c>
      <c r="H5">
        <v>68.69</v>
      </c>
      <c r="I5">
        <v>61.28</v>
      </c>
      <c r="J5">
        <f t="shared" si="0"/>
        <v>7.4099999999999966</v>
      </c>
      <c r="K5">
        <v>23</v>
      </c>
    </row>
    <row r="6" spans="1:11" x14ac:dyDescent="0.25">
      <c r="A6" t="s">
        <v>35</v>
      </c>
      <c r="B6">
        <v>3</v>
      </c>
      <c r="C6" t="s">
        <v>15</v>
      </c>
      <c r="D6">
        <v>0.681249558925628</v>
      </c>
      <c r="E6">
        <v>0.63639999999999997</v>
      </c>
      <c r="F6">
        <v>0.29580000000000001</v>
      </c>
      <c r="G6">
        <v>0.29189999999999999</v>
      </c>
      <c r="H6">
        <v>75.7</v>
      </c>
      <c r="I6">
        <v>70.81</v>
      </c>
      <c r="J6">
        <f t="shared" si="0"/>
        <v>4.8900000000000006</v>
      </c>
      <c r="K6">
        <v>43</v>
      </c>
    </row>
    <row r="7" spans="1:11" x14ac:dyDescent="0.25">
      <c r="A7" t="s">
        <v>35</v>
      </c>
      <c r="B7">
        <v>9</v>
      </c>
      <c r="C7" t="s">
        <v>28</v>
      </c>
      <c r="D7">
        <v>0.68443697690963701</v>
      </c>
      <c r="E7">
        <v>0.6099</v>
      </c>
      <c r="F7">
        <v>0.2928</v>
      </c>
      <c r="G7">
        <v>0.35709999999999997</v>
      </c>
      <c r="H7">
        <v>69.83</v>
      </c>
      <c r="I7">
        <v>64.290000000000006</v>
      </c>
      <c r="J7">
        <f t="shared" si="0"/>
        <v>5.539999999999992</v>
      </c>
      <c r="K7">
        <v>84</v>
      </c>
    </row>
    <row r="8" spans="1:11" x14ac:dyDescent="0.25">
      <c r="A8" t="s">
        <v>35</v>
      </c>
      <c r="B8">
        <v>4</v>
      </c>
      <c r="C8" t="s">
        <v>16</v>
      </c>
      <c r="D8">
        <v>0.683760106563568</v>
      </c>
      <c r="E8">
        <v>0.66459999999999997</v>
      </c>
      <c r="F8">
        <v>0.29249999999999998</v>
      </c>
      <c r="G8">
        <v>0.20749999999999999</v>
      </c>
      <c r="H8">
        <v>82.45</v>
      </c>
      <c r="I8">
        <v>79.25</v>
      </c>
      <c r="J8">
        <f t="shared" si="0"/>
        <v>3.2000000000000028</v>
      </c>
      <c r="K8">
        <v>25</v>
      </c>
    </row>
    <row r="9" spans="1:11" x14ac:dyDescent="0.25">
      <c r="A9" t="s">
        <v>35</v>
      </c>
      <c r="B9">
        <v>8</v>
      </c>
      <c r="C9" t="s">
        <v>27</v>
      </c>
      <c r="D9">
        <v>0.69479835033416704</v>
      </c>
      <c r="E9">
        <v>0.57110000000000005</v>
      </c>
      <c r="F9">
        <v>0.2913</v>
      </c>
      <c r="G9">
        <v>0.4572</v>
      </c>
      <c r="H9">
        <v>61.1</v>
      </c>
      <c r="I9">
        <v>54.28</v>
      </c>
      <c r="J9">
        <f t="shared" si="0"/>
        <v>6.82</v>
      </c>
      <c r="K9">
        <v>23</v>
      </c>
    </row>
    <row r="10" spans="1:11" x14ac:dyDescent="0.25">
      <c r="A10" t="s">
        <v>35</v>
      </c>
      <c r="B10">
        <v>2</v>
      </c>
      <c r="C10" t="s">
        <v>13</v>
      </c>
      <c r="D10">
        <v>0.694535732269287</v>
      </c>
      <c r="E10">
        <v>0.56969999999999998</v>
      </c>
      <c r="F10">
        <v>0.2863</v>
      </c>
      <c r="G10">
        <v>0.44269999999999998</v>
      </c>
      <c r="H10">
        <v>61.41</v>
      </c>
      <c r="I10">
        <v>55.73</v>
      </c>
      <c r="J10">
        <f t="shared" si="0"/>
        <v>5.68</v>
      </c>
      <c r="K10">
        <v>22</v>
      </c>
    </row>
    <row r="11" spans="1:11" x14ac:dyDescent="0.25">
      <c r="A11" t="s">
        <v>35</v>
      </c>
      <c r="B11">
        <v>5</v>
      </c>
      <c r="C11" t="s">
        <v>36</v>
      </c>
      <c r="D11">
        <v>0.71802657842636097</v>
      </c>
      <c r="E11">
        <v>0.46579999999999999</v>
      </c>
      <c r="F11">
        <v>0.2858</v>
      </c>
      <c r="G11">
        <v>0.70809999999999995</v>
      </c>
      <c r="H11">
        <v>38.1</v>
      </c>
      <c r="I11">
        <v>29.19</v>
      </c>
      <c r="J11">
        <f t="shared" si="0"/>
        <v>8.91</v>
      </c>
      <c r="K11">
        <v>43</v>
      </c>
    </row>
    <row r="12" spans="1:11" x14ac:dyDescent="0.25">
      <c r="A12" t="s">
        <v>35</v>
      </c>
      <c r="B12">
        <v>5</v>
      </c>
      <c r="C12" t="s">
        <v>37</v>
      </c>
      <c r="D12">
        <v>0.68748837709426802</v>
      </c>
      <c r="E12">
        <v>0.61209999999999998</v>
      </c>
      <c r="F12">
        <v>0.28539999999999999</v>
      </c>
      <c r="G12">
        <v>0.33050000000000002</v>
      </c>
      <c r="H12">
        <v>71.05</v>
      </c>
      <c r="I12">
        <v>66.95</v>
      </c>
      <c r="J12">
        <f t="shared" si="0"/>
        <v>4.0999999999999943</v>
      </c>
      <c r="K12">
        <v>23</v>
      </c>
    </row>
    <row r="13" spans="1:11" x14ac:dyDescent="0.25">
      <c r="A13" t="s">
        <v>35</v>
      </c>
      <c r="B13">
        <v>4</v>
      </c>
      <c r="C13" t="s">
        <v>17</v>
      </c>
      <c r="D13">
        <v>0.70003527402877797</v>
      </c>
      <c r="E13">
        <v>0.56240000000000001</v>
      </c>
      <c r="F13">
        <v>0.28449999999999998</v>
      </c>
      <c r="G13">
        <v>0.45479999999999998</v>
      </c>
      <c r="H13">
        <v>60</v>
      </c>
      <c r="I13">
        <v>54.52</v>
      </c>
      <c r="J13">
        <f t="shared" si="0"/>
        <v>5.4799999999999969</v>
      </c>
      <c r="K13">
        <v>23</v>
      </c>
    </row>
    <row r="14" spans="1:11" x14ac:dyDescent="0.25">
      <c r="A14" t="s">
        <v>35</v>
      </c>
      <c r="B14">
        <v>6</v>
      </c>
      <c r="C14" t="s">
        <v>22</v>
      </c>
      <c r="D14">
        <v>0.696477651596069</v>
      </c>
      <c r="E14">
        <v>0.53239999999999998</v>
      </c>
      <c r="F14">
        <v>0.28410000000000002</v>
      </c>
      <c r="G14">
        <v>0.52959999999999996</v>
      </c>
      <c r="H14">
        <v>53.33</v>
      </c>
      <c r="I14">
        <v>47.04</v>
      </c>
      <c r="J14">
        <f t="shared" si="0"/>
        <v>6.2899999999999991</v>
      </c>
      <c r="K14">
        <v>26</v>
      </c>
    </row>
    <row r="15" spans="1:11" x14ac:dyDescent="0.25">
      <c r="A15" t="s">
        <v>35</v>
      </c>
      <c r="B15">
        <v>4</v>
      </c>
      <c r="C15" t="s">
        <v>18</v>
      </c>
      <c r="D15">
        <v>0.68937748670578003</v>
      </c>
      <c r="E15">
        <v>0.57110000000000005</v>
      </c>
      <c r="F15">
        <v>0.2833</v>
      </c>
      <c r="G15">
        <v>0.42820000000000003</v>
      </c>
      <c r="H15">
        <v>62.11</v>
      </c>
      <c r="I15">
        <v>57.18</v>
      </c>
      <c r="J15">
        <f t="shared" si="0"/>
        <v>4.93</v>
      </c>
      <c r="K15">
        <v>25</v>
      </c>
    </row>
    <row r="16" spans="1:11" x14ac:dyDescent="0.25">
      <c r="A16" t="s">
        <v>35</v>
      </c>
      <c r="B16">
        <v>6</v>
      </c>
      <c r="C16" t="s">
        <v>23</v>
      </c>
      <c r="D16">
        <v>0.69849318265914895</v>
      </c>
      <c r="E16">
        <v>0.54920000000000002</v>
      </c>
      <c r="F16">
        <v>0.28060000000000002</v>
      </c>
      <c r="G16">
        <v>0.47289999999999999</v>
      </c>
      <c r="H16">
        <v>57.59</v>
      </c>
      <c r="I16">
        <v>52.71</v>
      </c>
      <c r="J16">
        <f t="shared" si="0"/>
        <v>4.8800000000000026</v>
      </c>
      <c r="K16">
        <v>43</v>
      </c>
    </row>
    <row r="17" spans="1:11" x14ac:dyDescent="0.25">
      <c r="A17" t="s">
        <v>35</v>
      </c>
      <c r="B17">
        <v>7</v>
      </c>
      <c r="C17" t="s">
        <v>26</v>
      </c>
      <c r="D17">
        <v>0.70408624410629195</v>
      </c>
      <c r="E17">
        <v>0.54079999999999995</v>
      </c>
      <c r="F17">
        <v>0.27400000000000002</v>
      </c>
      <c r="G17">
        <v>0.46800000000000003</v>
      </c>
      <c r="H17">
        <v>56.62</v>
      </c>
      <c r="I17">
        <v>53.2</v>
      </c>
      <c r="J17">
        <f t="shared" si="0"/>
        <v>3.4199999999999946</v>
      </c>
      <c r="K17">
        <v>27</v>
      </c>
    </row>
    <row r="18" spans="1:11" x14ac:dyDescent="0.25">
      <c r="A18" t="s">
        <v>35</v>
      </c>
      <c r="B18">
        <v>3</v>
      </c>
      <c r="C18" t="s">
        <v>14</v>
      </c>
      <c r="D18">
        <v>0.70081758499145497</v>
      </c>
      <c r="E18">
        <v>0.48520000000000002</v>
      </c>
      <c r="F18">
        <v>0.2681</v>
      </c>
      <c r="G18">
        <v>0.5706</v>
      </c>
      <c r="H18">
        <v>45.53</v>
      </c>
      <c r="I18">
        <v>42.94</v>
      </c>
      <c r="J18">
        <f t="shared" si="0"/>
        <v>2.5900000000000034</v>
      </c>
      <c r="K18">
        <v>23</v>
      </c>
    </row>
    <row r="19" spans="1:11" x14ac:dyDescent="0.25">
      <c r="A19" t="s">
        <v>35</v>
      </c>
      <c r="B19">
        <v>2</v>
      </c>
      <c r="C19" t="s">
        <v>12</v>
      </c>
      <c r="D19">
        <v>0.73117715120315496</v>
      </c>
      <c r="E19">
        <v>0.40089999999999998</v>
      </c>
      <c r="F19">
        <v>0.26700000000000002</v>
      </c>
      <c r="G19">
        <v>0.75149999999999995</v>
      </c>
      <c r="H19">
        <v>27.82</v>
      </c>
      <c r="I19">
        <v>24.85</v>
      </c>
      <c r="J19">
        <f t="shared" si="0"/>
        <v>2.9699999999999989</v>
      </c>
      <c r="K19">
        <v>43</v>
      </c>
    </row>
    <row r="20" spans="1:11" x14ac:dyDescent="0.25">
      <c r="A20" t="s">
        <v>35</v>
      </c>
      <c r="B20">
        <v>10</v>
      </c>
      <c r="C20" t="s">
        <v>29</v>
      </c>
      <c r="D20">
        <v>0.69690382480621305</v>
      </c>
      <c r="E20">
        <v>0.4914</v>
      </c>
      <c r="F20">
        <v>0.26529999999999998</v>
      </c>
      <c r="G20">
        <v>0.54400000000000004</v>
      </c>
      <c r="H20">
        <v>47.3</v>
      </c>
      <c r="I20">
        <v>45.6</v>
      </c>
      <c r="J20">
        <f t="shared" si="0"/>
        <v>1.6999999999999957</v>
      </c>
      <c r="K20">
        <v>31</v>
      </c>
    </row>
    <row r="21" spans="1:11" x14ac:dyDescent="0.25">
      <c r="A21" t="s">
        <v>35</v>
      </c>
      <c r="B21">
        <v>10</v>
      </c>
      <c r="C21" t="s">
        <v>30</v>
      </c>
      <c r="D21">
        <v>0.68526154756545998</v>
      </c>
      <c r="E21">
        <v>0.7409</v>
      </c>
      <c r="F21">
        <v>0</v>
      </c>
      <c r="G21">
        <v>0</v>
      </c>
      <c r="H21">
        <v>100</v>
      </c>
      <c r="I21">
        <v>100</v>
      </c>
      <c r="J21">
        <f t="shared" si="0"/>
        <v>0</v>
      </c>
      <c r="K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tabSelected="1" workbookViewId="0">
      <selection activeCell="F9" sqref="F9"/>
    </sheetView>
  </sheetViews>
  <sheetFormatPr defaultRowHeight="15" x14ac:dyDescent="0.25"/>
  <cols>
    <col min="2" max="2" width="10.85546875" bestFit="1" customWidth="1"/>
    <col min="3" max="3" width="5.5703125" bestFit="1" customWidth="1"/>
    <col min="4" max="4" width="16.28515625" bestFit="1" customWidth="1"/>
    <col min="5" max="6" width="14.85546875" bestFit="1" customWidth="1"/>
    <col min="7" max="7" width="10.28515625" bestFit="1" customWidth="1"/>
    <col min="8" max="8" width="12.140625" bestFit="1" customWidth="1"/>
    <col min="9" max="9" width="8.28515625" bestFit="1" customWidth="1"/>
    <col min="10" max="10" width="7.140625" bestFit="1" customWidth="1"/>
    <col min="11" max="11" width="8.7109375" bestFit="1" customWidth="1"/>
    <col min="13" max="13" width="7" bestFit="1" customWidth="1"/>
    <col min="14" max="14" width="27.7109375" bestFit="1" customWidth="1"/>
    <col min="15" max="15" width="26.28515625" bestFit="1" customWidth="1"/>
  </cols>
  <sheetData>
    <row r="2" spans="2:15" x14ac:dyDescent="0.25">
      <c r="B2" s="2" t="s">
        <v>40</v>
      </c>
      <c r="C2" s="3" t="s">
        <v>41</v>
      </c>
      <c r="D2" s="3" t="s">
        <v>44</v>
      </c>
      <c r="E2" s="3" t="s">
        <v>47</v>
      </c>
      <c r="F2" s="3" t="s">
        <v>48</v>
      </c>
      <c r="G2" s="3" t="s">
        <v>42</v>
      </c>
      <c r="H2" s="3" t="s">
        <v>43</v>
      </c>
      <c r="I2" s="3" t="s">
        <v>45</v>
      </c>
      <c r="J2" s="4" t="s">
        <v>52</v>
      </c>
      <c r="K2" s="3" t="s">
        <v>49</v>
      </c>
      <c r="L2" s="3" t="s">
        <v>50</v>
      </c>
      <c r="M2" s="3" t="s">
        <v>51</v>
      </c>
      <c r="N2" s="3" t="s">
        <v>7</v>
      </c>
      <c r="O2" s="4" t="s">
        <v>8</v>
      </c>
    </row>
    <row r="3" spans="2:15" x14ac:dyDescent="0.25">
      <c r="B3" s="5" t="s">
        <v>10</v>
      </c>
      <c r="C3" s="6">
        <v>8</v>
      </c>
      <c r="D3" s="6">
        <v>60</v>
      </c>
      <c r="E3" s="6" t="s">
        <v>46</v>
      </c>
      <c r="F3" s="6" t="s">
        <v>46</v>
      </c>
      <c r="G3" s="7" t="s">
        <v>46</v>
      </c>
      <c r="H3" s="7" t="s">
        <v>56</v>
      </c>
      <c r="I3" s="7" t="s">
        <v>57</v>
      </c>
      <c r="J3" s="8">
        <v>25</v>
      </c>
      <c r="K3" s="6">
        <v>0.5262</v>
      </c>
      <c r="L3" s="6">
        <v>0.2487</v>
      </c>
      <c r="M3" s="6">
        <v>0.41010000000000002</v>
      </c>
      <c r="N3" s="6">
        <v>56.68</v>
      </c>
      <c r="O3" s="8">
        <v>58.99</v>
      </c>
    </row>
    <row r="4" spans="2:15" x14ac:dyDescent="0.25">
      <c r="B4" s="5" t="s">
        <v>31</v>
      </c>
      <c r="C4" s="6">
        <v>32</v>
      </c>
      <c r="D4" s="6">
        <v>120</v>
      </c>
      <c r="E4" s="6">
        <v>64</v>
      </c>
      <c r="F4" s="6">
        <v>20</v>
      </c>
      <c r="G4" s="6" t="s">
        <v>54</v>
      </c>
      <c r="H4" s="6" t="s">
        <v>53</v>
      </c>
      <c r="I4" s="6" t="s">
        <v>58</v>
      </c>
      <c r="J4" s="8">
        <v>50</v>
      </c>
      <c r="K4" s="6">
        <v>0.54239999999999999</v>
      </c>
      <c r="L4" s="6">
        <v>0.28270000000000001</v>
      </c>
      <c r="M4" s="6">
        <v>0.49819999999999998</v>
      </c>
      <c r="N4" s="6">
        <v>55.78</v>
      </c>
      <c r="O4" s="8">
        <v>50.18</v>
      </c>
    </row>
    <row r="5" spans="2:15" x14ac:dyDescent="0.25">
      <c r="B5" s="9" t="s">
        <v>35</v>
      </c>
      <c r="C5" s="10">
        <v>8</v>
      </c>
      <c r="D5" s="10">
        <v>120</v>
      </c>
      <c r="E5" s="10">
        <v>32</v>
      </c>
      <c r="F5" s="10">
        <v>10</v>
      </c>
      <c r="G5" s="10" t="s">
        <v>55</v>
      </c>
      <c r="H5" s="10" t="s">
        <v>59</v>
      </c>
      <c r="I5" s="10" t="s">
        <v>57</v>
      </c>
      <c r="J5" s="11">
        <v>25</v>
      </c>
      <c r="K5" s="10">
        <v>0.48199999999999998</v>
      </c>
      <c r="L5" s="10">
        <v>0.28570000000000001</v>
      </c>
      <c r="M5" s="10">
        <v>0.66590000000000005</v>
      </c>
      <c r="N5" s="10">
        <v>41.77</v>
      </c>
      <c r="O5" s="11">
        <v>33.409999999999997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RNN</vt:lpstr>
      <vt:lpstr>LSTM</vt:lpstr>
      <vt:lpstr>GRU</vt:lpstr>
      <vt:lpstr>TunedModels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2022-11-11T07:44:23Z</dcterms:created>
  <dcterms:modified xsi:type="dcterms:W3CDTF">2022-11-11T08:04:08Z</dcterms:modified>
</cp:coreProperties>
</file>