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C-PC\Desktop\"/>
    </mc:Choice>
  </mc:AlternateContent>
  <xr:revisionPtr revIDLastSave="0" documentId="13_ncr:1_{708DA932-66F1-479D-BA58-FADD2B0A9778}" xr6:coauthVersionLast="36" xr6:coauthVersionMax="36" xr10:uidLastSave="{00000000-0000-0000-0000-000000000000}"/>
  <bookViews>
    <workbookView xWindow="0" yWindow="0" windowWidth="12765" windowHeight="7980" xr2:uid="{162EC987-D7BF-4A8B-AD54-282E5DEB9721}"/>
  </bookViews>
  <sheets>
    <sheet name="INSERT" sheetId="1" r:id="rId1"/>
    <sheet name="SELECT" sheetId="2" r:id="rId2"/>
    <sheet name="UPDATE" sheetId="3" r:id="rId3"/>
    <sheet name="DELET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D13" i="1"/>
  <c r="F11" i="4"/>
  <c r="E11" i="4"/>
  <c r="D11" i="4"/>
  <c r="C11" i="4"/>
  <c r="B11" i="4"/>
  <c r="A11" i="4"/>
  <c r="F13" i="3"/>
  <c r="E13" i="3"/>
  <c r="D13" i="3"/>
  <c r="C13" i="3"/>
  <c r="B13" i="3"/>
  <c r="A13" i="3"/>
  <c r="F13" i="2"/>
  <c r="E13" i="2"/>
  <c r="D13" i="2"/>
  <c r="C13" i="2"/>
  <c r="B13" i="2"/>
  <c r="A13" i="2"/>
  <c r="F13" i="1"/>
  <c r="E13" i="1"/>
  <c r="C13" i="1"/>
  <c r="B13" i="1"/>
</calcChain>
</file>

<file path=xl/sharedStrings.xml><?xml version="1.0" encoding="utf-8"?>
<sst xmlns="http://schemas.openxmlformats.org/spreadsheetml/2006/main" count="48" uniqueCount="8">
  <si>
    <t>MONGODB</t>
  </si>
  <si>
    <t>MYSQL1</t>
  </si>
  <si>
    <t>MYSQL2</t>
  </si>
  <si>
    <t>ILOŚĆ</t>
  </si>
  <si>
    <t>CZAS</t>
  </si>
  <si>
    <t>MongoDB</t>
  </si>
  <si>
    <t>MySQL-No_index</t>
  </si>
  <si>
    <t>MySQL_indexed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</si>
</sst>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0"/>
      <color theme="1"/>
      <name val="Liberation San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2" xfId="3" applyFont="1" applyAlignment="1">
      <alignment horizontal="center" vertical="center"/>
    </xf>
    <xf numFmtId="0" fontId="3" fillId="3" borderId="1" xfId="2" applyAlignment="1">
      <alignment horizontal="center" vertical="center"/>
    </xf>
    <xf numFmtId="0" fontId="0" fillId="4" borderId="2" xfId="3" applyFont="1" applyAlignment="1">
      <alignment horizontal="center" vertical="center"/>
    </xf>
    <xf numFmtId="0" fontId="2" fillId="2" borderId="1" xfId="1" applyAlignment="1">
      <alignment horizontal="center" vertical="center"/>
    </xf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OPERACJE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INSERT!$A$16:$C$16</c:f>
              <c:strCache>
                <c:ptCount val="3"/>
                <c:pt idx="0">
                  <c:v>MongoDB</c:v>
                </c:pt>
                <c:pt idx="1">
                  <c:v>MySQL-No_index</c:v>
                </c:pt>
                <c:pt idx="2">
                  <c:v>MySQL_indexed</c:v>
                </c:pt>
              </c:strCache>
            </c:strRef>
          </c:cat>
          <c:val>
            <c:numRef>
              <c:f>INSERT!$A$17:$C$17</c:f>
              <c:numCache>
                <c:formatCode>General</c:formatCode>
                <c:ptCount val="3"/>
                <c:pt idx="0">
                  <c:v>1796.6</c:v>
                </c:pt>
                <c:pt idx="1">
                  <c:v>386.3</c:v>
                </c:pt>
                <c:pt idx="2">
                  <c:v>387.2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9A2-9586-D2C40F72A5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94998448"/>
        <c:axId val="495001400"/>
      </c:barChart>
      <c:catAx>
        <c:axId val="4949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001400"/>
        <c:crosses val="autoZero"/>
        <c:auto val="1"/>
        <c:lblAlgn val="ctr"/>
        <c:lblOffset val="100"/>
        <c:noMultiLvlLbl val="0"/>
      </c:catAx>
      <c:valAx>
        <c:axId val="495001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OPERACJE SELECT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SELECT!$A$15:$C$15</c:f>
              <c:strCache>
                <c:ptCount val="3"/>
                <c:pt idx="0">
                  <c:v>MongoDB</c:v>
                </c:pt>
                <c:pt idx="1">
                  <c:v>MySQL-No_index</c:v>
                </c:pt>
                <c:pt idx="2">
                  <c:v>MySQL_indexed</c:v>
                </c:pt>
              </c:strCache>
            </c:strRef>
          </c:cat>
          <c:val>
            <c:numRef>
              <c:f>SELECT!$A$16:$C$16</c:f>
              <c:numCache>
                <c:formatCode>General</c:formatCode>
                <c:ptCount val="3"/>
                <c:pt idx="0">
                  <c:v>82.5</c:v>
                </c:pt>
                <c:pt idx="1">
                  <c:v>271.60000000000002</c:v>
                </c:pt>
                <c:pt idx="2">
                  <c:v>506.3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3-4B4E-80CB-848E522C73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04930144"/>
        <c:axId val="504931128"/>
      </c:barChart>
      <c:catAx>
        <c:axId val="5049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931128"/>
        <c:crosses val="autoZero"/>
        <c:auto val="1"/>
        <c:lblAlgn val="ctr"/>
        <c:lblOffset val="100"/>
        <c:noMultiLvlLbl val="0"/>
      </c:catAx>
      <c:valAx>
        <c:axId val="504931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9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OPERACJE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UPDATE!$A$15:$C$15</c:f>
              <c:strCache>
                <c:ptCount val="3"/>
                <c:pt idx="0">
                  <c:v>MongoDB</c:v>
                </c:pt>
                <c:pt idx="1">
                  <c:v>MySQL-No_index</c:v>
                </c:pt>
                <c:pt idx="2">
                  <c:v>MySQL_indexed</c:v>
                </c:pt>
              </c:strCache>
            </c:strRef>
          </c:cat>
          <c:val>
            <c:numRef>
              <c:f>UPDATE!$A$16:$C$16</c:f>
              <c:numCache>
                <c:formatCode>General</c:formatCode>
                <c:ptCount val="3"/>
                <c:pt idx="0">
                  <c:v>460.9</c:v>
                </c:pt>
                <c:pt idx="1">
                  <c:v>230</c:v>
                </c:pt>
                <c:pt idx="2">
                  <c:v>6160.8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3-41C7-8D30-E98A8A7ADA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96182688"/>
        <c:axId val="596184984"/>
      </c:barChart>
      <c:catAx>
        <c:axId val="5961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84984"/>
        <c:crosses val="autoZero"/>
        <c:auto val="1"/>
        <c:lblAlgn val="ctr"/>
        <c:lblOffset val="100"/>
        <c:noMultiLvlLbl val="0"/>
      </c:catAx>
      <c:valAx>
        <c:axId val="596184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61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OPERACJE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DELETE!$A$13:$C$13</c:f>
              <c:strCache>
                <c:ptCount val="3"/>
                <c:pt idx="0">
                  <c:v>MongoDB</c:v>
                </c:pt>
                <c:pt idx="1">
                  <c:v>MySQL-No_index</c:v>
                </c:pt>
                <c:pt idx="2">
                  <c:v>MySQL_indexed</c:v>
                </c:pt>
              </c:strCache>
            </c:strRef>
          </c:cat>
          <c:val>
            <c:numRef>
              <c:f>DELETE!$A$14:$C$14</c:f>
              <c:numCache>
                <c:formatCode>General</c:formatCode>
                <c:ptCount val="3"/>
                <c:pt idx="0">
                  <c:v>2245.75</c:v>
                </c:pt>
                <c:pt idx="1">
                  <c:v>133</c:v>
                </c:pt>
                <c:pt idx="2">
                  <c:v>131.75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A20-A9F6-DFFF9CD849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96185640"/>
        <c:axId val="596185312"/>
      </c:barChart>
      <c:catAx>
        <c:axId val="59618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85312"/>
        <c:crosses val="autoZero"/>
        <c:auto val="1"/>
        <c:lblAlgn val="ctr"/>
        <c:lblOffset val="100"/>
        <c:noMultiLvlLbl val="0"/>
      </c:catAx>
      <c:valAx>
        <c:axId val="596185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618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D7482-A642-4F84-B521-64AE7A301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C617B-B05A-4692-BCD1-6E02940B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2EAC3-FF16-473C-87EC-9FB1958D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14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F637-0CF3-4131-9070-3CB707C7C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ED7D-C69B-4506-A40C-A8DC02642A40}">
  <dimension ref="A1:F17"/>
  <sheetViews>
    <sheetView tabSelected="1" workbookViewId="0">
      <selection activeCell="H29" sqref="H28:H29"/>
    </sheetView>
  </sheetViews>
  <sheetFormatPr defaultRowHeight="15" x14ac:dyDescent="0.25"/>
  <cols>
    <col min="1" max="1" width="15.140625" customWidth="1"/>
    <col min="2" max="2" width="18.28515625" customWidth="1"/>
    <col min="3" max="3" width="20.85546875" customWidth="1"/>
    <col min="4" max="4" width="18.28515625" customWidth="1"/>
    <col min="6" max="6" width="18.28515625" customWidth="1"/>
  </cols>
  <sheetData>
    <row r="1" spans="1:6" x14ac:dyDescent="0.25">
      <c r="A1" s="5" t="s">
        <v>0</v>
      </c>
      <c r="B1" s="5"/>
      <c r="C1" s="5" t="s">
        <v>1</v>
      </c>
      <c r="D1" s="5"/>
      <c r="E1" s="5" t="s">
        <v>2</v>
      </c>
      <c r="F1" s="5"/>
    </row>
    <row r="2" spans="1:6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</row>
    <row r="3" spans="1:6" x14ac:dyDescent="0.25">
      <c r="A3" s="2">
        <v>1167</v>
      </c>
      <c r="B3" s="1">
        <v>0.99917599999999995</v>
      </c>
      <c r="C3" s="2">
        <v>352</v>
      </c>
      <c r="D3" s="1">
        <v>0.99841789999999997</v>
      </c>
      <c r="E3" s="2">
        <v>390</v>
      </c>
      <c r="F3" s="1">
        <v>0.9984151</v>
      </c>
    </row>
    <row r="4" spans="1:6" x14ac:dyDescent="0.25">
      <c r="A4" s="2">
        <v>1336</v>
      </c>
      <c r="B4" s="1">
        <v>0.99902000000000002</v>
      </c>
      <c r="C4" s="2">
        <v>393</v>
      </c>
      <c r="D4" s="1">
        <v>0.99837070000000006</v>
      </c>
      <c r="E4" s="2">
        <v>384</v>
      </c>
      <c r="F4" s="1">
        <v>0.99829840000000003</v>
      </c>
    </row>
    <row r="5" spans="1:6" x14ac:dyDescent="0.25">
      <c r="A5" s="2">
        <v>1427</v>
      </c>
      <c r="B5" s="1">
        <v>0.99954319999999997</v>
      </c>
      <c r="C5" s="2">
        <v>392</v>
      </c>
      <c r="D5" s="1">
        <v>0.99782099999999996</v>
      </c>
      <c r="E5" s="2">
        <v>381</v>
      </c>
      <c r="F5" s="1">
        <v>0.99822409999999995</v>
      </c>
    </row>
    <row r="6" spans="1:6" x14ac:dyDescent="0.25">
      <c r="A6" s="2">
        <v>1580</v>
      </c>
      <c r="B6" s="1">
        <v>0.99909590000000004</v>
      </c>
      <c r="C6" s="2">
        <v>392</v>
      </c>
      <c r="D6" s="1">
        <v>0.99903810000000004</v>
      </c>
      <c r="E6" s="2">
        <v>391</v>
      </c>
      <c r="F6" s="1">
        <v>0.99808870000000005</v>
      </c>
    </row>
    <row r="7" spans="1:6" x14ac:dyDescent="0.25">
      <c r="A7" s="2">
        <v>2053</v>
      </c>
      <c r="B7" s="1">
        <v>0.99924950000000001</v>
      </c>
      <c r="C7" s="2">
        <v>391</v>
      </c>
      <c r="D7" s="1">
        <v>0.99927619999999995</v>
      </c>
      <c r="E7" s="2">
        <v>389</v>
      </c>
      <c r="F7" s="1">
        <v>0.99872459999999996</v>
      </c>
    </row>
    <row r="8" spans="1:6" x14ac:dyDescent="0.25">
      <c r="A8" s="2">
        <v>2052</v>
      </c>
      <c r="B8" s="1">
        <v>0.99926130000000002</v>
      </c>
      <c r="C8" s="2">
        <v>383</v>
      </c>
      <c r="D8" s="1">
        <v>0.99807129999999999</v>
      </c>
      <c r="E8" s="2">
        <v>387</v>
      </c>
      <c r="F8" s="1">
        <v>0.99950830000000002</v>
      </c>
    </row>
    <row r="9" spans="1:6" x14ac:dyDescent="0.25">
      <c r="A9" s="2">
        <v>2085</v>
      </c>
      <c r="B9" s="1">
        <v>0.99919659999999999</v>
      </c>
      <c r="C9" s="2">
        <v>376</v>
      </c>
      <c r="D9" s="1">
        <v>0.99903589999999998</v>
      </c>
      <c r="E9" s="2">
        <v>378</v>
      </c>
      <c r="F9" s="1">
        <v>0.99936259999999999</v>
      </c>
    </row>
    <row r="10" spans="1:6" x14ac:dyDescent="0.25">
      <c r="A10" s="2">
        <v>2095</v>
      </c>
      <c r="B10" s="1">
        <v>0.9994459</v>
      </c>
      <c r="C10" s="2">
        <v>404</v>
      </c>
      <c r="D10" s="1">
        <v>0.99842229999999998</v>
      </c>
      <c r="E10" s="2">
        <v>385</v>
      </c>
      <c r="F10" s="1">
        <v>0.99728779999999995</v>
      </c>
    </row>
    <row r="11" spans="1:6" x14ac:dyDescent="0.25">
      <c r="A11" s="2">
        <v>2087</v>
      </c>
      <c r="B11" s="1">
        <v>0.99900639999999996</v>
      </c>
      <c r="C11" s="2">
        <v>391</v>
      </c>
      <c r="D11" s="1">
        <v>0.99863429999999997</v>
      </c>
      <c r="E11" s="2">
        <v>399</v>
      </c>
      <c r="F11" s="1">
        <v>0.99820370000000003</v>
      </c>
    </row>
    <row r="12" spans="1:6" x14ac:dyDescent="0.25">
      <c r="A12" s="2">
        <v>2084</v>
      </c>
      <c r="B12" s="1">
        <v>0.99943649999999995</v>
      </c>
      <c r="C12" s="2">
        <v>389</v>
      </c>
      <c r="D12" s="1">
        <v>0.998062</v>
      </c>
      <c r="E12" s="2">
        <v>388</v>
      </c>
      <c r="F12" s="1">
        <v>0.99722630000000001</v>
      </c>
    </row>
    <row r="13" spans="1:6" x14ac:dyDescent="0.25">
      <c r="A13" s="4">
        <f>AVERAGE(A3:A12)</f>
        <v>1796.6</v>
      </c>
      <c r="B13" s="4">
        <f>AVERAGE(B3:B12)</f>
        <v>0.99924312999999998</v>
      </c>
      <c r="C13" s="4">
        <f>AVERAGE(C3:C12)</f>
        <v>386.3</v>
      </c>
      <c r="D13" s="4">
        <f>AVERAGE(D3:D12)</f>
        <v>0.99851497000000011</v>
      </c>
      <c r="E13" s="4">
        <f>AVERAGE(E3:E12)</f>
        <v>387.2</v>
      </c>
      <c r="F13" s="4">
        <f>AVERAGE(F3:F12)</f>
        <v>0.99833395999999985</v>
      </c>
    </row>
    <row r="16" spans="1:6" x14ac:dyDescent="0.25">
      <c r="A16" s="6" t="s">
        <v>5</v>
      </c>
      <c r="B16" s="6" t="s">
        <v>6</v>
      </c>
      <c r="C16" s="6" t="s">
        <v>7</v>
      </c>
    </row>
    <row r="17" spans="1:3" x14ac:dyDescent="0.25">
      <c r="A17" s="6">
        <v>1796.6</v>
      </c>
      <c r="B17" s="6">
        <v>386.3</v>
      </c>
      <c r="C17" s="6">
        <v>387.2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9829-288B-4893-9549-4006669A9D21}">
  <dimension ref="A1:F16"/>
  <sheetViews>
    <sheetView workbookViewId="0">
      <selection activeCell="B28" sqref="B28"/>
    </sheetView>
  </sheetViews>
  <sheetFormatPr defaultRowHeight="15" x14ac:dyDescent="0.25"/>
  <cols>
    <col min="1" max="1" width="15.85546875" customWidth="1"/>
    <col min="2" max="2" width="21.42578125" customWidth="1"/>
    <col min="3" max="3" width="16.28515625" customWidth="1"/>
    <col min="4" max="4" width="18.140625" customWidth="1"/>
    <col min="6" max="6" width="18.140625" customWidth="1"/>
  </cols>
  <sheetData>
    <row r="1" spans="1:6" x14ac:dyDescent="0.25">
      <c r="A1" s="5" t="s">
        <v>0</v>
      </c>
      <c r="B1" s="5"/>
      <c r="C1" s="5" t="s">
        <v>1</v>
      </c>
      <c r="D1" s="5"/>
      <c r="E1" s="5" t="s">
        <v>2</v>
      </c>
      <c r="F1" s="5"/>
    </row>
    <row r="2" spans="1:6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</row>
    <row r="3" spans="1:6" x14ac:dyDescent="0.25">
      <c r="A3" s="2">
        <v>81</v>
      </c>
      <c r="B3" s="2">
        <v>1.85087</v>
      </c>
      <c r="C3" s="2">
        <v>278</v>
      </c>
      <c r="D3" s="2">
        <v>1.01603</v>
      </c>
      <c r="E3" s="2">
        <v>494</v>
      </c>
      <c r="F3" s="2">
        <v>0.99741170000000001</v>
      </c>
    </row>
    <row r="4" spans="1:6" x14ac:dyDescent="0.25">
      <c r="A4" s="2">
        <v>80</v>
      </c>
      <c r="B4" s="2">
        <v>0.99967289999999998</v>
      </c>
      <c r="C4" s="2">
        <v>275</v>
      </c>
      <c r="D4" s="2">
        <v>0.99837920000000002</v>
      </c>
      <c r="E4" s="2">
        <v>506</v>
      </c>
      <c r="F4" s="2">
        <v>0.99800319999999998</v>
      </c>
    </row>
    <row r="5" spans="1:6" x14ac:dyDescent="0.25">
      <c r="A5" s="2">
        <v>82</v>
      </c>
      <c r="B5" s="2">
        <v>1.6172500000000001</v>
      </c>
      <c r="C5" s="2">
        <v>268</v>
      </c>
      <c r="D5" s="2">
        <v>1.0398099999999999</v>
      </c>
      <c r="E5" s="2">
        <v>502</v>
      </c>
      <c r="F5" s="2">
        <v>0.99714990000000003</v>
      </c>
    </row>
    <row r="6" spans="1:6" x14ac:dyDescent="0.25">
      <c r="A6" s="2">
        <v>81</v>
      </c>
      <c r="B6" s="2">
        <v>1.106311</v>
      </c>
      <c r="C6" s="2">
        <v>268</v>
      </c>
      <c r="D6" s="2">
        <v>0.99957269999999998</v>
      </c>
      <c r="E6" s="2">
        <v>509</v>
      </c>
      <c r="F6" s="2">
        <v>0.99822500000000003</v>
      </c>
    </row>
    <row r="7" spans="1:6" x14ac:dyDescent="0.25">
      <c r="A7" s="2">
        <v>81</v>
      </c>
      <c r="B7" s="2">
        <v>1.1036189999999999</v>
      </c>
      <c r="C7" s="2">
        <v>263</v>
      </c>
      <c r="D7" s="2">
        <v>0.99731250000000005</v>
      </c>
      <c r="E7" s="2">
        <v>504</v>
      </c>
      <c r="F7" s="2">
        <v>0.99857149999999995</v>
      </c>
    </row>
    <row r="8" spans="1:6" x14ac:dyDescent="0.25">
      <c r="A8" s="2">
        <v>83</v>
      </c>
      <c r="B8" s="2">
        <v>1.1115470000000001</v>
      </c>
      <c r="C8" s="2">
        <v>276</v>
      </c>
      <c r="D8" s="2">
        <v>0.99939299999999998</v>
      </c>
      <c r="E8" s="2">
        <v>504</v>
      </c>
      <c r="F8" s="2">
        <v>0.99890829999999997</v>
      </c>
    </row>
    <row r="9" spans="1:6" x14ac:dyDescent="0.25">
      <c r="A9" s="2">
        <v>82</v>
      </c>
      <c r="B9" s="2">
        <v>1.18611</v>
      </c>
      <c r="C9" s="2">
        <v>275</v>
      </c>
      <c r="D9" s="2">
        <v>0.99718370000000001</v>
      </c>
      <c r="E9" s="2">
        <v>507</v>
      </c>
      <c r="F9" s="2">
        <v>0.99704669999999995</v>
      </c>
    </row>
    <row r="10" spans="1:6" x14ac:dyDescent="0.25">
      <c r="A10" s="2">
        <v>84</v>
      </c>
      <c r="B10" s="2">
        <v>1.8096699999999999</v>
      </c>
      <c r="C10" s="2">
        <v>277</v>
      </c>
      <c r="D10" s="2">
        <v>0.99966189999999999</v>
      </c>
      <c r="E10" s="2">
        <v>512</v>
      </c>
      <c r="F10" s="2">
        <v>0.99804890000000002</v>
      </c>
    </row>
    <row r="11" spans="1:6" x14ac:dyDescent="0.25">
      <c r="A11" s="2">
        <v>86</v>
      </c>
      <c r="B11" s="2">
        <v>0.99920900000000001</v>
      </c>
      <c r="C11" s="2">
        <v>267</v>
      </c>
      <c r="D11" s="2">
        <v>0.99872399999999995</v>
      </c>
      <c r="E11" s="2">
        <v>520</v>
      </c>
      <c r="F11" s="2">
        <v>0.99723030000000001</v>
      </c>
    </row>
    <row r="12" spans="1:6" x14ac:dyDescent="0.25">
      <c r="A12" s="2">
        <v>85</v>
      </c>
      <c r="B12" s="2">
        <v>1.1044670000000001</v>
      </c>
      <c r="C12" s="2">
        <v>269</v>
      </c>
      <c r="D12" s="2">
        <v>0.99840180000000001</v>
      </c>
      <c r="E12" s="2">
        <v>505</v>
      </c>
      <c r="F12" s="2">
        <v>0.99883140000000004</v>
      </c>
    </row>
    <row r="13" spans="1:6" x14ac:dyDescent="0.25">
      <c r="A13" s="4">
        <f>AVERAGE(A3:A12)</f>
        <v>82.5</v>
      </c>
      <c r="B13" s="4">
        <f>AVERAGE(B3:B12)</f>
        <v>1.28887259</v>
      </c>
      <c r="C13" s="4">
        <f>AVERAGE(C3:C12)</f>
        <v>271.60000000000002</v>
      </c>
      <c r="D13" s="4">
        <f>AVERAGE(D3:D12)</f>
        <v>1.0044468799999999</v>
      </c>
      <c r="E13" s="4">
        <f>AVERAGE(E3:E12)</f>
        <v>506.3</v>
      </c>
      <c r="F13" s="4">
        <f>AVERAGE(F3:F12)</f>
        <v>0.99794269000000002</v>
      </c>
    </row>
    <row r="15" spans="1:6" x14ac:dyDescent="0.25">
      <c r="A15" s="6" t="s">
        <v>5</v>
      </c>
      <c r="B15" s="6" t="s">
        <v>6</v>
      </c>
      <c r="C15" s="6" t="s">
        <v>7</v>
      </c>
    </row>
    <row r="16" spans="1:6" x14ac:dyDescent="0.25">
      <c r="A16" s="6">
        <v>82.5</v>
      </c>
      <c r="B16" s="6">
        <v>271.60000000000002</v>
      </c>
      <c r="C16" s="6">
        <v>506.3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0082-C3B0-43FC-8CEB-7C052E25BDE0}">
  <dimension ref="A1:F16"/>
  <sheetViews>
    <sheetView workbookViewId="0">
      <selection activeCell="H25" sqref="H25"/>
    </sheetView>
  </sheetViews>
  <sheetFormatPr defaultRowHeight="15" x14ac:dyDescent="0.25"/>
  <cols>
    <col min="1" max="1" width="14.85546875" customWidth="1"/>
    <col min="2" max="2" width="20.42578125" customWidth="1"/>
    <col min="3" max="3" width="19.42578125" customWidth="1"/>
    <col min="4" max="4" width="18.28515625" customWidth="1"/>
    <col min="6" max="6" width="18.28515625" customWidth="1"/>
  </cols>
  <sheetData>
    <row r="1" spans="1:6" x14ac:dyDescent="0.25">
      <c r="A1" s="5" t="s">
        <v>0</v>
      </c>
      <c r="B1" s="5"/>
      <c r="C1" s="5" t="s">
        <v>1</v>
      </c>
      <c r="D1" s="5"/>
      <c r="E1" s="5" t="s">
        <v>2</v>
      </c>
      <c r="F1" s="5"/>
    </row>
    <row r="2" spans="1:6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</row>
    <row r="3" spans="1:6" x14ac:dyDescent="0.25">
      <c r="A3" s="2">
        <v>1105</v>
      </c>
      <c r="B3" s="2">
        <v>0.99992890000000001</v>
      </c>
      <c r="C3" s="2">
        <v>228</v>
      </c>
      <c r="D3" s="2">
        <v>0.99711059999999996</v>
      </c>
      <c r="E3" s="2">
        <v>6375</v>
      </c>
      <c r="F3" s="2">
        <v>0.99702820000000003</v>
      </c>
    </row>
    <row r="4" spans="1:6" x14ac:dyDescent="0.25">
      <c r="A4" s="2">
        <v>630</v>
      </c>
      <c r="B4" s="2">
        <v>0.99909899999999996</v>
      </c>
      <c r="C4" s="2">
        <v>230</v>
      </c>
      <c r="D4" s="2">
        <v>0.99811119999999998</v>
      </c>
      <c r="E4" s="2">
        <v>6397</v>
      </c>
      <c r="F4" s="2">
        <v>0.99706859999999997</v>
      </c>
    </row>
    <row r="5" spans="1:6" x14ac:dyDescent="0.25">
      <c r="A5" s="2">
        <v>515</v>
      </c>
      <c r="B5" s="2">
        <v>0.9992915</v>
      </c>
      <c r="C5" s="2">
        <v>225</v>
      </c>
      <c r="D5" s="2">
        <v>0.99820549999999997</v>
      </c>
      <c r="E5" s="2">
        <v>6266</v>
      </c>
      <c r="F5" s="2">
        <v>0.99703770000000003</v>
      </c>
    </row>
    <row r="6" spans="1:6" x14ac:dyDescent="0.25">
      <c r="A6" s="2">
        <v>440</v>
      </c>
      <c r="B6" s="2">
        <v>0.99905730000000004</v>
      </c>
      <c r="C6" s="2">
        <v>233</v>
      </c>
      <c r="D6" s="2">
        <v>1.0829899999999999</v>
      </c>
      <c r="E6" s="2">
        <v>5969</v>
      </c>
      <c r="F6" s="2">
        <v>0.99700610000000001</v>
      </c>
    </row>
    <row r="7" spans="1:6" x14ac:dyDescent="0.25">
      <c r="A7" s="2">
        <v>387</v>
      </c>
      <c r="B7" s="2">
        <v>1.13489</v>
      </c>
      <c r="C7" s="2">
        <v>236</v>
      </c>
      <c r="D7" s="2">
        <v>0.99883239999999995</v>
      </c>
      <c r="E7" s="2">
        <v>6082</v>
      </c>
      <c r="F7" s="2">
        <v>0.99708609999999998</v>
      </c>
    </row>
    <row r="8" spans="1:6" x14ac:dyDescent="0.25">
      <c r="A8" s="2">
        <v>353</v>
      </c>
      <c r="B8" s="2">
        <v>1.0981799999999999</v>
      </c>
      <c r="C8" s="2">
        <v>234</v>
      </c>
      <c r="D8" s="2">
        <v>1.01877</v>
      </c>
      <c r="E8" s="2">
        <v>6219</v>
      </c>
      <c r="F8" s="2">
        <v>0.99709239999999999</v>
      </c>
    </row>
    <row r="9" spans="1:6" x14ac:dyDescent="0.25">
      <c r="A9" s="2">
        <v>323</v>
      </c>
      <c r="B9" s="2">
        <v>0.99967839999999997</v>
      </c>
      <c r="C9" s="2">
        <v>230</v>
      </c>
      <c r="D9" s="2">
        <v>0.9886895</v>
      </c>
      <c r="E9" s="2">
        <v>5576</v>
      </c>
      <c r="F9" s="2">
        <v>0.99704599999999999</v>
      </c>
    </row>
    <row r="10" spans="1:6" x14ac:dyDescent="0.25">
      <c r="A10" s="2">
        <v>303</v>
      </c>
      <c r="B10" s="2">
        <v>1.15676</v>
      </c>
      <c r="C10" s="2">
        <v>226</v>
      </c>
      <c r="D10" s="2">
        <v>1.0885800000000001</v>
      </c>
      <c r="E10" s="2">
        <v>6150</v>
      </c>
      <c r="F10" s="2">
        <v>0.99711780000000005</v>
      </c>
    </row>
    <row r="11" spans="1:6" x14ac:dyDescent="0.25">
      <c r="A11" s="2">
        <v>287</v>
      </c>
      <c r="B11" s="2">
        <v>1.1284099999999999</v>
      </c>
      <c r="C11" s="2">
        <v>227</v>
      </c>
      <c r="D11" s="2">
        <v>0.99793960000000004</v>
      </c>
      <c r="E11" s="2">
        <v>6237</v>
      </c>
      <c r="F11" s="2">
        <v>0.99708350000000001</v>
      </c>
    </row>
    <row r="12" spans="1:6" x14ac:dyDescent="0.25">
      <c r="A12" s="2">
        <v>266</v>
      </c>
      <c r="B12" s="2">
        <v>0.99993209999999999</v>
      </c>
      <c r="C12" s="2">
        <v>231</v>
      </c>
      <c r="D12" s="2">
        <v>0.99987919999999997</v>
      </c>
      <c r="E12" s="2">
        <v>6337</v>
      </c>
      <c r="F12" s="2">
        <v>0.99715149999999997</v>
      </c>
    </row>
    <row r="13" spans="1:6" x14ac:dyDescent="0.25">
      <c r="A13" s="4">
        <f>AVERAGE(A3:A12)</f>
        <v>460.9</v>
      </c>
      <c r="B13" s="4">
        <f>AVERAGE(B3:B12)</f>
        <v>1.0515227199999999</v>
      </c>
      <c r="C13" s="4">
        <f>AVERAGE(C3:C12)</f>
        <v>230</v>
      </c>
      <c r="D13" s="4">
        <f>AVERAGE(D3:D12)</f>
        <v>1.0169108000000002</v>
      </c>
      <c r="E13" s="4">
        <f>AVERAGE(E3:E12)</f>
        <v>6160.8</v>
      </c>
      <c r="F13" s="4">
        <f>AVERAGE(F3:F12)</f>
        <v>0.9970717899999999</v>
      </c>
    </row>
    <row r="15" spans="1:6" x14ac:dyDescent="0.25">
      <c r="A15" s="6" t="s">
        <v>5</v>
      </c>
      <c r="B15" s="6" t="s">
        <v>6</v>
      </c>
      <c r="C15" s="6" t="s">
        <v>7</v>
      </c>
    </row>
    <row r="16" spans="1:6" x14ac:dyDescent="0.25">
      <c r="A16" s="6">
        <v>460.9</v>
      </c>
      <c r="B16" s="6">
        <v>230</v>
      </c>
      <c r="C16" s="6">
        <v>6160.8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78EA-992E-470E-9E3B-B16EC743F894}">
  <dimension ref="A1:F14"/>
  <sheetViews>
    <sheetView workbookViewId="0">
      <selection activeCell="C31" sqref="C31"/>
    </sheetView>
  </sheetViews>
  <sheetFormatPr defaultRowHeight="15" x14ac:dyDescent="0.25"/>
  <cols>
    <col min="1" max="1" width="16.28515625" customWidth="1"/>
    <col min="2" max="2" width="20.42578125" customWidth="1"/>
    <col min="3" max="3" width="17.85546875" customWidth="1"/>
    <col min="4" max="4" width="18" customWidth="1"/>
    <col min="6" max="6" width="18.140625" customWidth="1"/>
  </cols>
  <sheetData>
    <row r="1" spans="1:6" x14ac:dyDescent="0.25">
      <c r="A1" s="5" t="s">
        <v>0</v>
      </c>
      <c r="B1" s="5"/>
      <c r="C1" s="5" t="s">
        <v>1</v>
      </c>
      <c r="D1" s="5"/>
      <c r="E1" s="5" t="s">
        <v>2</v>
      </c>
      <c r="F1" s="5"/>
    </row>
    <row r="2" spans="1:6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</row>
    <row r="3" spans="1:6" x14ac:dyDescent="0.25">
      <c r="A3" s="2">
        <v>2606</v>
      </c>
      <c r="B3" s="2">
        <v>0.99932960000000004</v>
      </c>
      <c r="C3" s="2">
        <v>135</v>
      </c>
      <c r="D3" s="2">
        <v>0.99871980000000005</v>
      </c>
      <c r="E3" s="2">
        <v>133</v>
      </c>
      <c r="F3" s="2">
        <v>1.22776</v>
      </c>
    </row>
    <row r="4" spans="1:6" x14ac:dyDescent="0.25">
      <c r="A4" s="2">
        <v>2334</v>
      </c>
      <c r="B4" s="2">
        <v>0.99929570000000001</v>
      </c>
      <c r="C4" s="2">
        <v>18</v>
      </c>
      <c r="D4" s="2">
        <v>1.4409502999999999</v>
      </c>
      <c r="E4" s="2">
        <v>139</v>
      </c>
      <c r="F4" s="2">
        <v>0.99865700000000002</v>
      </c>
    </row>
    <row r="5" spans="1:6" x14ac:dyDescent="0.25">
      <c r="A5" s="2">
        <v>2470</v>
      </c>
      <c r="B5" s="2">
        <v>0.9992434</v>
      </c>
      <c r="C5" s="2">
        <v>139</v>
      </c>
      <c r="D5" s="2">
        <v>1.2771300000000001</v>
      </c>
      <c r="E5" s="2">
        <v>133</v>
      </c>
      <c r="F5" s="2">
        <v>1.18007</v>
      </c>
    </row>
    <row r="6" spans="1:6" x14ac:dyDescent="0.25">
      <c r="A6" s="2">
        <v>2466</v>
      </c>
      <c r="B6" s="2">
        <v>0.99913240000000003</v>
      </c>
      <c r="C6" s="2">
        <v>146</v>
      </c>
      <c r="D6" s="2">
        <v>1.13144</v>
      </c>
      <c r="E6" s="2">
        <v>146</v>
      </c>
      <c r="F6" s="2">
        <v>0.99712679999999998</v>
      </c>
    </row>
    <row r="7" spans="1:6" x14ac:dyDescent="0.25">
      <c r="A7" s="2">
        <v>2848</v>
      </c>
      <c r="B7" s="2">
        <v>0.99907089999999998</v>
      </c>
      <c r="C7" s="2">
        <v>150</v>
      </c>
      <c r="D7" s="2">
        <v>1.1263399999999999</v>
      </c>
      <c r="E7" s="2">
        <v>150</v>
      </c>
      <c r="F7" s="2">
        <v>1.11365</v>
      </c>
    </row>
    <row r="8" spans="1:6" x14ac:dyDescent="0.25">
      <c r="A8" s="2">
        <v>2524</v>
      </c>
      <c r="B8" s="2">
        <v>0.99916890000000003</v>
      </c>
      <c r="C8" s="2">
        <v>151</v>
      </c>
      <c r="D8" s="2">
        <v>1.0412600000000001</v>
      </c>
      <c r="E8" s="2">
        <v>156</v>
      </c>
      <c r="F8" s="2">
        <v>0.99721150000000003</v>
      </c>
    </row>
    <row r="9" spans="1:6" x14ac:dyDescent="0.25">
      <c r="A9" s="2">
        <v>2485</v>
      </c>
      <c r="B9" s="2">
        <v>0.99935649999999998</v>
      </c>
      <c r="C9" s="2">
        <v>159</v>
      </c>
      <c r="D9" s="2">
        <v>0.99869889999999995</v>
      </c>
      <c r="E9" s="2">
        <v>167</v>
      </c>
      <c r="F9" s="2">
        <v>1.817018</v>
      </c>
    </row>
    <row r="10" spans="1:6" x14ac:dyDescent="0.25">
      <c r="A10" s="2">
        <v>233</v>
      </c>
      <c r="B10" s="2">
        <v>0.10199660000000001</v>
      </c>
      <c r="C10" s="2">
        <v>166</v>
      </c>
      <c r="D10" s="2">
        <v>1.29979</v>
      </c>
      <c r="E10" s="2">
        <v>30</v>
      </c>
      <c r="F10" s="2">
        <v>1.01641</v>
      </c>
    </row>
    <row r="11" spans="1:6" x14ac:dyDescent="0.25">
      <c r="A11" s="4">
        <f>AVERAGE(A3:A10)</f>
        <v>2245.75</v>
      </c>
      <c r="B11" s="4">
        <f>AVERAGE(B3:B10)</f>
        <v>0.88707424999999995</v>
      </c>
      <c r="C11" s="4">
        <f>AVERAGE(C3:C10)</f>
        <v>133</v>
      </c>
      <c r="D11" s="4">
        <f>AVERAGE(D3:D10)</f>
        <v>1.1642911249999999</v>
      </c>
      <c r="E11" s="4">
        <f>AVERAGE(E3:E10)</f>
        <v>131.75</v>
      </c>
      <c r="F11" s="4">
        <f>AVERAGE(F3:F10)</f>
        <v>1.1684879125000001</v>
      </c>
    </row>
    <row r="13" spans="1:6" x14ac:dyDescent="0.25">
      <c r="A13" s="6" t="s">
        <v>5</v>
      </c>
      <c r="B13" s="6" t="s">
        <v>6</v>
      </c>
      <c r="C13" s="6" t="s">
        <v>7</v>
      </c>
    </row>
    <row r="14" spans="1:6" x14ac:dyDescent="0.25">
      <c r="A14" s="6">
        <v>2245.75</v>
      </c>
      <c r="B14" s="6">
        <v>133</v>
      </c>
      <c r="C14" s="6">
        <v>131.75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</vt:lpstr>
      <vt:lpstr>SELECT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PMC-PC</dc:creator>
  <cp:lastModifiedBy>PMC-PC</cp:lastModifiedBy>
  <dcterms:created xsi:type="dcterms:W3CDTF">2022-01-25T14:48:36Z</dcterms:created>
  <dcterms:modified xsi:type="dcterms:W3CDTF">2022-01-25T15:19:28Z</dcterms:modified>
</cp:coreProperties>
</file>