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7680" yWindow="0" windowWidth="17920" windowHeight="14260" tabRatio="500" activeTab="1"/>
  </bookViews>
  <sheets>
    <sheet name="Young's Double-Slit" sheetId="1" r:id="rId1"/>
    <sheet name="Fresnel's Biprism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6" i="2"/>
  <c r="F10" i="2"/>
  <c r="F9" i="2"/>
  <c r="F14" i="1"/>
  <c r="F7" i="1"/>
</calcChain>
</file>

<file path=xl/sharedStrings.xml><?xml version="1.0" encoding="utf-8"?>
<sst xmlns="http://schemas.openxmlformats.org/spreadsheetml/2006/main" count="30" uniqueCount="16">
  <si>
    <t>Measurement 1 (µm):</t>
  </si>
  <si>
    <t>Measurement 2 (µm):</t>
  </si>
  <si>
    <t>Distance between measurements (µm):</t>
  </si>
  <si>
    <t>Distance from the microscope to the double slit (µm):</t>
  </si>
  <si>
    <t>Distance between slits (µm):</t>
  </si>
  <si>
    <t>Wavelength (µm):</t>
  </si>
  <si>
    <t>Wavelength (nm):</t>
  </si>
  <si>
    <t>How the Lab Requested:</t>
  </si>
  <si>
    <t>Predicting the Distance Between Fringes:</t>
  </si>
  <si>
    <t>Distance Between Fringes (µm):</t>
  </si>
  <si>
    <t>Distance Between Fringes (nm):</t>
  </si>
  <si>
    <t>Focal Length of the Lens (mm):</t>
  </si>
  <si>
    <t>Distance Between the Virtual Images (mm):</t>
  </si>
  <si>
    <t>Characteristc Length of the Biprism (mm):</t>
  </si>
  <si>
    <t>Biprism to Microscope (mm):</t>
  </si>
  <si>
    <t>Distance Between the Fringes (µm):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</si>
</sst>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u/>
      <sz val="12"/>
      <color theme="1"/>
      <name val="Calibri"/>
      <scheme val="minor"/>
    </font>
    <font>
      <b/>
      <u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11" fontId="1" fillId="0" borderId="0" xfId="0" applyNumberFormat="1" applyFont="1"/>
    <xf numFmtId="0" fontId="5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0" sqref="A10"/>
    </sheetView>
  </sheetViews>
  <sheetFormatPr baseColWidth="10" defaultRowHeight="15" x14ac:dyDescent="0"/>
  <sheetData>
    <row r="1" spans="1:6">
      <c r="A1" s="3" t="s">
        <v>7</v>
      </c>
    </row>
    <row r="2" spans="1:6">
      <c r="A2" t="s">
        <v>4</v>
      </c>
      <c r="F2" s="1">
        <v>1750</v>
      </c>
    </row>
    <row r="3" spans="1:6">
      <c r="A3" t="s">
        <v>3</v>
      </c>
      <c r="F3" s="1">
        <v>365000</v>
      </c>
    </row>
    <row r="4" spans="1:6">
      <c r="A4" t="s">
        <v>0</v>
      </c>
      <c r="F4">
        <v>16.5</v>
      </c>
    </row>
    <row r="5" spans="1:6">
      <c r="A5" t="s">
        <v>1</v>
      </c>
      <c r="F5">
        <v>57</v>
      </c>
    </row>
    <row r="6" spans="1:6">
      <c r="A6" t="s">
        <v>2</v>
      </c>
      <c r="F6">
        <v>40.5</v>
      </c>
    </row>
    <row r="7" spans="1:6">
      <c r="A7" t="s">
        <v>5</v>
      </c>
      <c r="F7" s="1">
        <f>F6*F2/F3</f>
        <v>0.19417808219178082</v>
      </c>
    </row>
    <row r="8" spans="1:6">
      <c r="A8" s="2" t="s">
        <v>6</v>
      </c>
      <c r="F8" s="4">
        <v>194</v>
      </c>
    </row>
    <row r="10" spans="1:6">
      <c r="A10" s="3" t="s">
        <v>8</v>
      </c>
    </row>
    <row r="11" spans="1:6">
      <c r="A11" t="s">
        <v>6</v>
      </c>
      <c r="F11">
        <v>589.29999999999995</v>
      </c>
    </row>
    <row r="12" spans="1:6">
      <c r="A12" t="s">
        <v>3</v>
      </c>
      <c r="F12" s="1">
        <v>365000</v>
      </c>
    </row>
    <row r="13" spans="1:6">
      <c r="A13" t="s">
        <v>4</v>
      </c>
      <c r="F13" s="1">
        <v>1750</v>
      </c>
    </row>
    <row r="14" spans="1:6">
      <c r="A14" t="s">
        <v>10</v>
      </c>
      <c r="F14" s="1">
        <f>F12*F11/F13</f>
        <v>122911.14285714284</v>
      </c>
    </row>
    <row r="15" spans="1:6">
      <c r="A15" s="2" t="s">
        <v>9</v>
      </c>
      <c r="F15" s="4">
        <v>122.9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8" sqref="F18"/>
    </sheetView>
  </sheetViews>
  <sheetFormatPr baseColWidth="10" defaultRowHeight="15" x14ac:dyDescent="0"/>
  <sheetData>
    <row r="1" spans="1:6">
      <c r="A1" s="5" t="s">
        <v>7</v>
      </c>
    </row>
    <row r="2" spans="1:6">
      <c r="A2" t="s">
        <v>12</v>
      </c>
      <c r="F2">
        <v>0.26300000000000001</v>
      </c>
    </row>
    <row r="3" spans="1:6">
      <c r="A3" t="s">
        <v>11</v>
      </c>
      <c r="F3">
        <v>150</v>
      </c>
    </row>
    <row r="4" spans="1:6">
      <c r="A4" t="s">
        <v>13</v>
      </c>
      <c r="F4">
        <v>0.26300000000000001</v>
      </c>
    </row>
    <row r="5" spans="1:6">
      <c r="A5" t="s">
        <v>14</v>
      </c>
      <c r="F5">
        <v>750</v>
      </c>
    </row>
    <row r="6" spans="1:6">
      <c r="A6" t="s">
        <v>0</v>
      </c>
      <c r="F6">
        <v>16.5</v>
      </c>
    </row>
    <row r="7" spans="1:6">
      <c r="A7" t="s">
        <v>1</v>
      </c>
      <c r="F7">
        <v>27</v>
      </c>
    </row>
    <row r="8" spans="1:6">
      <c r="A8" t="s">
        <v>15</v>
      </c>
      <c r="F8">
        <v>10.5</v>
      </c>
    </row>
    <row r="9" spans="1:6">
      <c r="A9" t="s">
        <v>5</v>
      </c>
      <c r="F9">
        <f>F8*F4/F5</f>
        <v>3.6820000000000004E-3</v>
      </c>
    </row>
    <row r="10" spans="1:6">
      <c r="A10" t="s">
        <v>6</v>
      </c>
      <c r="F10">
        <f>F9*1000</f>
        <v>3.6820000000000004</v>
      </c>
    </row>
    <row r="12" spans="1:6">
      <c r="A12" s="3" t="s">
        <v>8</v>
      </c>
    </row>
    <row r="13" spans="1:6">
      <c r="A13" t="s">
        <v>6</v>
      </c>
      <c r="F13">
        <v>589.29999999999995</v>
      </c>
    </row>
    <row r="14" spans="1:6">
      <c r="A14" t="s">
        <v>14</v>
      </c>
      <c r="F14">
        <v>750</v>
      </c>
    </row>
    <row r="15" spans="1:6">
      <c r="A15" t="s">
        <v>13</v>
      </c>
      <c r="F15">
        <v>0.26300000000000001</v>
      </c>
    </row>
    <row r="16" spans="1:6">
      <c r="A16" t="s">
        <v>10</v>
      </c>
      <c r="F16">
        <f>F13*F14/F15</f>
        <v>1680513.3079847905</v>
      </c>
    </row>
    <row r="17" spans="1:6">
      <c r="A17" t="s">
        <v>9</v>
      </c>
      <c r="F17">
        <f>F16/1000</f>
        <v>1680.5133079847906</v>
      </c>
    </row>
    <row r="19" spans="1:6">
      <c r="D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Young's Double-Slit</vt:lpstr>
      <vt:lpstr>Fresnel's Biprism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2017-10-23T01:48:23Z</dcterms:created>
  <dcterms:modified xsi:type="dcterms:W3CDTF">2017-10-23T02:24:14Z</dcterms:modified>
</cp:coreProperties>
</file>