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00" tabRatio="500" firstSheet="2" activeTab="5"/>
  </bookViews>
  <sheets>
    <sheet name="Informe de confidencialidad 1" sheetId="8" r:id="rId1"/>
    <sheet name="Informe de confidencialidad 2" sheetId="9" r:id="rId2"/>
    <sheet name="primal" sheetId="1" r:id="rId3"/>
    <sheet name="Informe de confidencialidad 3" sheetId="10" r:id="rId4"/>
    <sheet name="Informe de confidencialidad 4" sheetId="12" r:id="rId5"/>
    <sheet name="dual" sheetId="3" r:id="rId6"/>
  </sheets>
  <definedNames>
    <definedName name="solver_adj" localSheetId="5" hidden="1">dual!$B$1:$B$3</definedName>
    <definedName name="solver_adj" localSheetId="2" hidden="1">primal!$B$1:$B$2</definedName>
    <definedName name="solver_cvg" localSheetId="5" hidden="1">0.0001</definedName>
    <definedName name="solver_cvg" localSheetId="2" hidden="1">0.0001</definedName>
    <definedName name="solver_drv" localSheetId="5" hidden="1">1</definedName>
    <definedName name="solver_drv" localSheetId="2" hidden="1">1</definedName>
    <definedName name="solver_eng" localSheetId="5" hidden="1">2</definedName>
    <definedName name="solver_eng" localSheetId="2" hidden="1">1</definedName>
    <definedName name="solver_itr" localSheetId="5" hidden="1">2147483647</definedName>
    <definedName name="solver_itr" localSheetId="2" hidden="1">2147483647</definedName>
    <definedName name="solver_lhs1" localSheetId="5" hidden="1">dual!$A$5:$A$6</definedName>
    <definedName name="solver_lhs1" localSheetId="2" hidden="1">primal!$B$4</definedName>
    <definedName name="solver_lhs2" localSheetId="5" hidden="1">dual!$B$2:$B$3</definedName>
    <definedName name="solver_lhs2" localSheetId="2" hidden="1">primal!$B$5:$B$6</definedName>
    <definedName name="solver_lhs3" localSheetId="2" hidden="1">primal!$B$7:$B$8</definedName>
    <definedName name="solver_lin" localSheetId="5" hidden="1">1</definedName>
    <definedName name="solver_lin" localSheetId="2" hidden="1">2</definedName>
    <definedName name="solver_mip" localSheetId="5" hidden="1">2147483647</definedName>
    <definedName name="solver_mip" localSheetId="2" hidden="1">2147483647</definedName>
    <definedName name="solver_mni" localSheetId="5" hidden="1">30</definedName>
    <definedName name="solver_mni" localSheetId="2" hidden="1">30</definedName>
    <definedName name="solver_mrt" localSheetId="5" hidden="1">0.075</definedName>
    <definedName name="solver_mrt" localSheetId="2" hidden="1">0.075</definedName>
    <definedName name="solver_msl" localSheetId="5" hidden="1">2</definedName>
    <definedName name="solver_msl" localSheetId="2" hidden="1">2</definedName>
    <definedName name="solver_neg" localSheetId="5" hidden="1">2</definedName>
    <definedName name="solver_neg" localSheetId="2" hidden="1">1</definedName>
    <definedName name="solver_nod" localSheetId="5" hidden="1">2147483647</definedName>
    <definedName name="solver_nod" localSheetId="2" hidden="1">2147483647</definedName>
    <definedName name="solver_num" localSheetId="5" hidden="1">2</definedName>
    <definedName name="solver_num" localSheetId="2" hidden="1">2</definedName>
    <definedName name="solver_opt" localSheetId="5" hidden="1">dual!$D$4</definedName>
    <definedName name="solver_opt" localSheetId="2" hidden="1">primal!$D$3</definedName>
    <definedName name="solver_pre" localSheetId="5" hidden="1">0.000001</definedName>
    <definedName name="solver_pre" localSheetId="2" hidden="1">0.000001</definedName>
    <definedName name="solver_rbv" localSheetId="5" hidden="1">1</definedName>
    <definedName name="solver_rbv" localSheetId="2" hidden="1">1</definedName>
    <definedName name="solver_rel1" localSheetId="5" hidden="1">1</definedName>
    <definedName name="solver_rel1" localSheetId="2" hidden="1">2</definedName>
    <definedName name="solver_rel2" localSheetId="5" hidden="1">1</definedName>
    <definedName name="solver_rel2" localSheetId="2" hidden="1">1</definedName>
    <definedName name="solver_rel3" localSheetId="2" hidden="1">3</definedName>
    <definedName name="solver_rhs1" localSheetId="5" hidden="1">dual!$B$5:$B$6</definedName>
    <definedName name="solver_rhs1" localSheetId="2" hidden="1">primal!$C$4</definedName>
    <definedName name="solver_rhs2" localSheetId="5" hidden="1">0</definedName>
    <definedName name="solver_rhs2" localSheetId="2" hidden="1">primal!$C$5:$C$6</definedName>
    <definedName name="solver_rhs3" localSheetId="2" hidden="1">primal!$C$7:$C$8</definedName>
    <definedName name="solver_rlx" localSheetId="5" hidden="1">2</definedName>
    <definedName name="solver_rlx" localSheetId="2" hidden="1">1</definedName>
    <definedName name="solver_rsd" localSheetId="5" hidden="1">0</definedName>
    <definedName name="solver_rsd" localSheetId="2" hidden="1">0</definedName>
    <definedName name="solver_scl" localSheetId="5" hidden="1">1</definedName>
    <definedName name="solver_scl" localSheetId="2" hidden="1">2</definedName>
    <definedName name="solver_sho" localSheetId="5" hidden="1">2</definedName>
    <definedName name="solver_sho" localSheetId="2" hidden="1">2</definedName>
    <definedName name="solver_ssz" localSheetId="5" hidden="1">100</definedName>
    <definedName name="solver_ssz" localSheetId="2" hidden="1">100</definedName>
    <definedName name="solver_tim" localSheetId="5" hidden="1">2147483647</definedName>
    <definedName name="solver_tim" localSheetId="2" hidden="1">2147483647</definedName>
    <definedName name="solver_tol" localSheetId="5" hidden="1">0.01</definedName>
    <definedName name="solver_tol" localSheetId="2" hidden="1">0.01</definedName>
    <definedName name="solver_typ" localSheetId="5" hidden="1">1</definedName>
    <definedName name="solver_typ" localSheetId="2" hidden="1">2</definedName>
    <definedName name="solver_val" localSheetId="5" hidden="1">0</definedName>
    <definedName name="solver_val" localSheetId="2" hidden="1">0</definedName>
    <definedName name="solver_ver" localSheetId="5" hidden="1">2</definedName>
    <definedName name="solver_ver" localSheetId="2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" l="1"/>
  <c r="D2" i="3"/>
  <c r="D3" i="3"/>
  <c r="D4" i="3"/>
  <c r="A6" i="3"/>
  <c r="A5" i="3"/>
  <c r="B8" i="1"/>
  <c r="B7" i="1"/>
  <c r="B6" i="1"/>
  <c r="B5" i="1"/>
  <c r="B4" i="1"/>
  <c r="D1" i="1"/>
  <c r="D2" i="1"/>
  <c r="D3" i="1"/>
</calcChain>
</file>

<file path=xl/sharedStrings.xml><?xml version="1.0" encoding="utf-8"?>
<sst xmlns="http://schemas.openxmlformats.org/spreadsheetml/2006/main" count="128" uniqueCount="38">
  <si>
    <t>x1</t>
  </si>
  <si>
    <t>x2</t>
  </si>
  <si>
    <t>d</t>
  </si>
  <si>
    <t>Microsoft Excel 14.1 Informe de confidencialidad</t>
  </si>
  <si>
    <t>Hoja de cálculo: [Libro3]Hoja1</t>
  </si>
  <si>
    <t>Celdas de variables</t>
  </si>
  <si>
    <t>Celda</t>
  </si>
  <si>
    <t>Nombre</t>
  </si>
  <si>
    <t>Final</t>
  </si>
  <si>
    <t>Valor</t>
  </si>
  <si>
    <t>Reducido</t>
  </si>
  <si>
    <t>Degradado</t>
  </si>
  <si>
    <t>Restricciones</t>
  </si>
  <si>
    <t>Lagrange</t>
  </si>
  <si>
    <t>Multiplicador</t>
  </si>
  <si>
    <t>$B$1</t>
  </si>
  <si>
    <t>$B$2</t>
  </si>
  <si>
    <t>$B$4</t>
  </si>
  <si>
    <t>pi1</t>
  </si>
  <si>
    <t>pi2</t>
  </si>
  <si>
    <t>pi3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</si>
  <si>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</si>
  <si>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</si>
  <si>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</si>
  <si>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</si>
  <si>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</si>
  <si>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</si>
  <si>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</si>
  <si>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</si>
  <si>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</si>
  <si>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</si>
  <si>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$B$5</t>
  </si>
  <si>
    <t>$B$6</t>
  </si>
  <si>
    <t>Hoja de cálculo: [Libro3]primal</t>
  </si>
  <si>
    <t>Hoja de cálculo: [Libro3]dual</t>
  </si>
  <si>
    <t>$B$3</t>
  </si>
  <si>
    <t>$A$5</t>
  </si>
  <si>
    <t>$A$6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</si>
</sst>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5.83203125" customWidth="1"/>
    <col min="3" max="3" width="8" customWidth="1"/>
    <col min="4" max="4" width="5.6640625" customWidth="1"/>
    <col min="5" max="5" width="9" bestFit="1" customWidth="1"/>
    <col min="6" max="6" width="12.5" customWidth="1"/>
    <col min="7" max="8" width="10" customWidth="1"/>
  </cols>
  <sheetData>
    <row r="1" spans="1:8">
      <c r="A1" s="3" t="s">
        <v>3</v>
      </c>
    </row>
    <row r="2" spans="1:8">
      <c r="A2" s="3" t="s">
        <v>4</v>
      </c>
    </row>
    <row r="3" spans="1:8">
      <c r="A3" s="3"/>
    </row>
    <row r="6" spans="1:8" ht="16" thickBot="1">
      <c r="A6" t="s">
        <v>5</v>
      </c>
    </row>
    <row r="7" spans="1:8">
      <c r="B7" s="6"/>
      <c r="C7" s="6"/>
      <c r="D7" s="6" t="s">
        <v>8</v>
      </c>
      <c r="E7" s="6" t="s">
        <v>10</v>
      </c>
      <c r="F7" s="6" t="s">
        <v>22</v>
      </c>
      <c r="G7" s="6" t="s">
        <v>24</v>
      </c>
      <c r="H7" s="6" t="s">
        <v>24</v>
      </c>
    </row>
    <row r="8" spans="1:8" ht="16" thickBot="1">
      <c r="B8" s="7" t="s">
        <v>6</v>
      </c>
      <c r="C8" s="7" t="s">
        <v>7</v>
      </c>
      <c r="D8" s="7" t="s">
        <v>9</v>
      </c>
      <c r="E8" s="7" t="s">
        <v>21</v>
      </c>
      <c r="F8" s="7" t="s">
        <v>23</v>
      </c>
      <c r="G8" s="7" t="s">
        <v>25</v>
      </c>
      <c r="H8" s="7" t="s">
        <v>26</v>
      </c>
    </row>
    <row r="9" spans="1:8">
      <c r="B9" s="4" t="s">
        <v>15</v>
      </c>
      <c r="C9" s="4" t="s">
        <v>0</v>
      </c>
      <c r="D9" s="4">
        <v>50</v>
      </c>
      <c r="E9" s="4">
        <v>0</v>
      </c>
      <c r="F9" s="4">
        <v>30</v>
      </c>
      <c r="G9" s="4">
        <v>1E+30</v>
      </c>
      <c r="H9" s="4">
        <v>10</v>
      </c>
    </row>
    <row r="10" spans="1:8" ht="16" thickBot="1">
      <c r="B10" s="5" t="s">
        <v>16</v>
      </c>
      <c r="C10" s="5" t="s">
        <v>1</v>
      </c>
      <c r="D10" s="5">
        <v>50</v>
      </c>
      <c r="E10" s="5">
        <v>0</v>
      </c>
      <c r="F10" s="5">
        <v>20</v>
      </c>
      <c r="G10" s="5">
        <v>10</v>
      </c>
      <c r="H10" s="5">
        <v>1E+30</v>
      </c>
    </row>
    <row r="12" spans="1:8" ht="16" thickBot="1">
      <c r="A12" t="s">
        <v>12</v>
      </c>
    </row>
    <row r="13" spans="1:8">
      <c r="B13" s="6"/>
      <c r="C13" s="6"/>
      <c r="D13" s="6" t="s">
        <v>8</v>
      </c>
      <c r="E13" s="6" t="s">
        <v>27</v>
      </c>
      <c r="F13" s="6" t="s">
        <v>29</v>
      </c>
      <c r="G13" s="6" t="s">
        <v>24</v>
      </c>
      <c r="H13" s="6" t="s">
        <v>24</v>
      </c>
    </row>
    <row r="14" spans="1:8" ht="16" thickBot="1">
      <c r="B14" s="7" t="s">
        <v>6</v>
      </c>
      <c r="C14" s="7" t="s">
        <v>7</v>
      </c>
      <c r="D14" s="7" t="s">
        <v>9</v>
      </c>
      <c r="E14" s="7" t="s">
        <v>28</v>
      </c>
      <c r="F14" s="7" t="s">
        <v>30</v>
      </c>
      <c r="G14" s="7" t="s">
        <v>25</v>
      </c>
      <c r="H14" s="7" t="s">
        <v>26</v>
      </c>
    </row>
    <row r="15" spans="1:8">
      <c r="B15" s="4" t="s">
        <v>17</v>
      </c>
      <c r="C15" s="4"/>
      <c r="D15" s="4">
        <v>100</v>
      </c>
      <c r="E15" s="4">
        <v>30</v>
      </c>
      <c r="F15" s="4">
        <v>100</v>
      </c>
      <c r="G15" s="4">
        <v>100</v>
      </c>
      <c r="H15" s="4">
        <v>50</v>
      </c>
    </row>
    <row r="16" spans="1:8">
      <c r="B16" s="4" t="s">
        <v>31</v>
      </c>
      <c r="C16" s="4"/>
      <c r="D16" s="4">
        <v>50</v>
      </c>
      <c r="E16" s="4">
        <v>0</v>
      </c>
      <c r="F16" s="4">
        <v>150</v>
      </c>
      <c r="G16" s="4">
        <v>1E+30</v>
      </c>
      <c r="H16" s="4">
        <v>100</v>
      </c>
    </row>
    <row r="17" spans="2:8" ht="16" thickBot="1">
      <c r="B17" s="5" t="s">
        <v>32</v>
      </c>
      <c r="C17" s="5"/>
      <c r="D17" s="5">
        <v>50</v>
      </c>
      <c r="E17" s="5">
        <v>-10</v>
      </c>
      <c r="F17" s="5">
        <v>50</v>
      </c>
      <c r="G17" s="5">
        <v>50</v>
      </c>
      <c r="H17" s="5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5.83203125" customWidth="1"/>
    <col min="3" max="3" width="8" customWidth="1"/>
    <col min="4" max="4" width="5.6640625" customWidth="1"/>
    <col min="5" max="5" width="12.5" customWidth="1"/>
  </cols>
  <sheetData>
    <row r="1" spans="1:5">
      <c r="A1" s="3" t="s">
        <v>3</v>
      </c>
    </row>
    <row r="2" spans="1:5">
      <c r="A2" s="3" t="s">
        <v>33</v>
      </c>
    </row>
    <row r="3" spans="1:5">
      <c r="A3" s="3"/>
    </row>
    <row r="6" spans="1:5" ht="16" thickBot="1">
      <c r="A6" t="s">
        <v>5</v>
      </c>
    </row>
    <row r="7" spans="1:5">
      <c r="B7" s="6"/>
      <c r="C7" s="6"/>
      <c r="D7" s="6" t="s">
        <v>8</v>
      </c>
      <c r="E7" s="6" t="s">
        <v>10</v>
      </c>
    </row>
    <row r="8" spans="1:5" ht="16" thickBot="1">
      <c r="B8" s="7" t="s">
        <v>6</v>
      </c>
      <c r="C8" s="7" t="s">
        <v>7</v>
      </c>
      <c r="D8" s="7" t="s">
        <v>9</v>
      </c>
      <c r="E8" s="7" t="s">
        <v>11</v>
      </c>
    </row>
    <row r="9" spans="1:5">
      <c r="B9" s="4" t="s">
        <v>15</v>
      </c>
      <c r="C9" s="4" t="s">
        <v>0</v>
      </c>
      <c r="D9" s="4">
        <v>50</v>
      </c>
      <c r="E9" s="4">
        <v>0</v>
      </c>
    </row>
    <row r="10" spans="1:5" ht="16" thickBot="1">
      <c r="B10" s="5" t="s">
        <v>16</v>
      </c>
      <c r="C10" s="5" t="s">
        <v>1</v>
      </c>
      <c r="D10" s="5">
        <v>50</v>
      </c>
      <c r="E10" s="5">
        <v>0</v>
      </c>
    </row>
    <row r="12" spans="1:5" ht="16" thickBot="1">
      <c r="A12" t="s">
        <v>12</v>
      </c>
    </row>
    <row r="13" spans="1:5">
      <c r="B13" s="6"/>
      <c r="C13" s="6"/>
      <c r="D13" s="6" t="s">
        <v>8</v>
      </c>
      <c r="E13" s="6" t="s">
        <v>13</v>
      </c>
    </row>
    <row r="14" spans="1:5" ht="16" thickBot="1">
      <c r="B14" s="7" t="s">
        <v>6</v>
      </c>
      <c r="C14" s="7" t="s">
        <v>7</v>
      </c>
      <c r="D14" s="7" t="s">
        <v>9</v>
      </c>
      <c r="E14" s="7" t="s">
        <v>14</v>
      </c>
    </row>
    <row r="15" spans="1:5">
      <c r="B15" s="4" t="s">
        <v>17</v>
      </c>
      <c r="C15" s="4"/>
      <c r="D15" s="4">
        <v>100</v>
      </c>
      <c r="E15" s="4">
        <v>30</v>
      </c>
    </row>
    <row r="16" spans="1:5">
      <c r="B16" s="4" t="s">
        <v>31</v>
      </c>
      <c r="C16" s="4"/>
      <c r="D16" s="4">
        <v>50</v>
      </c>
      <c r="E16" s="4">
        <v>0</v>
      </c>
    </row>
    <row r="17" spans="2:5" ht="16" thickBot="1">
      <c r="B17" s="5" t="s">
        <v>32</v>
      </c>
      <c r="C17" s="5"/>
      <c r="D17" s="5">
        <v>50</v>
      </c>
      <c r="E17" s="5">
        <v>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23" sqref="E23"/>
    </sheetView>
  </sheetViews>
  <sheetFormatPr baseColWidth="10" defaultRowHeight="15" x14ac:dyDescent="0"/>
  <sheetData>
    <row r="1" spans="1:4">
      <c r="A1" t="s">
        <v>0</v>
      </c>
      <c r="B1" s="1">
        <v>50</v>
      </c>
      <c r="C1">
        <v>30</v>
      </c>
      <c r="D1">
        <f>C1*B1</f>
        <v>1500</v>
      </c>
    </row>
    <row r="2" spans="1:4">
      <c r="A2" t="s">
        <v>1</v>
      </c>
      <c r="B2" s="1">
        <v>50</v>
      </c>
      <c r="C2">
        <v>20</v>
      </c>
      <c r="D2">
        <f>C2*B2</f>
        <v>1000</v>
      </c>
    </row>
    <row r="3" spans="1:4">
      <c r="A3" t="s">
        <v>2</v>
      </c>
      <c r="D3" s="2">
        <f>SUM(D1:D2)</f>
        <v>2500</v>
      </c>
    </row>
    <row r="4" spans="1:4">
      <c r="B4">
        <f>SUM(B1:B2)</f>
        <v>100</v>
      </c>
      <c r="C4">
        <v>100</v>
      </c>
    </row>
    <row r="5" spans="1:4">
      <c r="B5">
        <f>B1</f>
        <v>50</v>
      </c>
      <c r="C5">
        <v>150</v>
      </c>
    </row>
    <row r="6" spans="1:4">
      <c r="B6" s="8">
        <f>B2</f>
        <v>50</v>
      </c>
      <c r="C6" s="8">
        <v>50</v>
      </c>
    </row>
    <row r="7" spans="1:4">
      <c r="B7">
        <f>B1</f>
        <v>50</v>
      </c>
      <c r="C7">
        <v>0</v>
      </c>
    </row>
    <row r="8" spans="1:4">
      <c r="B8">
        <f>B2</f>
        <v>50</v>
      </c>
      <c r="C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5.83203125" customWidth="1"/>
    <col min="3" max="3" width="8" customWidth="1"/>
    <col min="4" max="4" width="5.6640625" customWidth="1"/>
    <col min="5" max="5" width="12.5" customWidth="1"/>
  </cols>
  <sheetData>
    <row r="1" spans="1:5">
      <c r="A1" s="3" t="s">
        <v>3</v>
      </c>
    </row>
    <row r="2" spans="1:5">
      <c r="A2" s="3" t="s">
        <v>34</v>
      </c>
    </row>
    <row r="3" spans="1:5">
      <c r="A3" s="3"/>
    </row>
    <row r="6" spans="1:5" ht="16" thickBot="1">
      <c r="A6" t="s">
        <v>5</v>
      </c>
    </row>
    <row r="7" spans="1:5">
      <c r="B7" s="6"/>
      <c r="C7" s="6"/>
      <c r="D7" s="6" t="s">
        <v>8</v>
      </c>
      <c r="E7" s="6" t="s">
        <v>10</v>
      </c>
    </row>
    <row r="8" spans="1:5" ht="16" thickBot="1">
      <c r="B8" s="7" t="s">
        <v>6</v>
      </c>
      <c r="C8" s="7" t="s">
        <v>7</v>
      </c>
      <c r="D8" s="7" t="s">
        <v>9</v>
      </c>
      <c r="E8" s="7" t="s">
        <v>11</v>
      </c>
    </row>
    <row r="9" spans="1:5">
      <c r="B9" s="4" t="s">
        <v>15</v>
      </c>
      <c r="C9" s="4" t="s">
        <v>18</v>
      </c>
      <c r="D9" s="4">
        <v>30</v>
      </c>
      <c r="E9" s="4">
        <v>0</v>
      </c>
    </row>
    <row r="10" spans="1:5">
      <c r="B10" s="4" t="s">
        <v>16</v>
      </c>
      <c r="C10" s="4" t="s">
        <v>19</v>
      </c>
      <c r="D10" s="4">
        <v>0</v>
      </c>
      <c r="E10" s="4">
        <v>100.00000124176334</v>
      </c>
    </row>
    <row r="11" spans="1:5" ht="16" thickBot="1">
      <c r="B11" s="5" t="s">
        <v>35</v>
      </c>
      <c r="C11" s="5" t="s">
        <v>20</v>
      </c>
      <c r="D11" s="5">
        <v>-10.000000000000004</v>
      </c>
      <c r="E11" s="5">
        <v>0</v>
      </c>
    </row>
    <row r="13" spans="1:5" ht="16" thickBot="1">
      <c r="A13" t="s">
        <v>12</v>
      </c>
    </row>
    <row r="14" spans="1:5">
      <c r="B14" s="6"/>
      <c r="C14" s="6"/>
      <c r="D14" s="6" t="s">
        <v>8</v>
      </c>
      <c r="E14" s="6" t="s">
        <v>13</v>
      </c>
    </row>
    <row r="15" spans="1:5" ht="16" thickBot="1">
      <c r="B15" s="7" t="s">
        <v>6</v>
      </c>
      <c r="C15" s="7" t="s">
        <v>7</v>
      </c>
      <c r="D15" s="7" t="s">
        <v>9</v>
      </c>
      <c r="E15" s="7" t="s">
        <v>14</v>
      </c>
    </row>
    <row r="16" spans="1:5">
      <c r="B16" s="4" t="s">
        <v>36</v>
      </c>
      <c r="C16" s="4" t="s">
        <v>20</v>
      </c>
      <c r="D16" s="4">
        <v>30</v>
      </c>
      <c r="E16" s="4">
        <v>50.000003228584923</v>
      </c>
    </row>
    <row r="17" spans="2:5" ht="16" thickBot="1">
      <c r="B17" s="5" t="s">
        <v>37</v>
      </c>
      <c r="C17" s="5" t="s">
        <v>20</v>
      </c>
      <c r="D17" s="5">
        <v>19.999999999999996</v>
      </c>
      <c r="E17" s="5">
        <v>50.000000745058067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5.83203125" customWidth="1"/>
    <col min="3" max="3" width="8" customWidth="1"/>
    <col min="4" max="4" width="5.6640625" customWidth="1"/>
    <col min="5" max="5" width="9" bestFit="1" customWidth="1"/>
    <col min="6" max="6" width="12.5" customWidth="1"/>
    <col min="7" max="8" width="10" customWidth="1"/>
  </cols>
  <sheetData>
    <row r="1" spans="1:8">
      <c r="A1" s="3" t="s">
        <v>3</v>
      </c>
    </row>
    <row r="2" spans="1:8">
      <c r="A2" s="3" t="s">
        <v>34</v>
      </c>
    </row>
    <row r="3" spans="1:8">
      <c r="A3" s="3"/>
    </row>
    <row r="6" spans="1:8" ht="16" thickBot="1">
      <c r="A6" t="s">
        <v>5</v>
      </c>
    </row>
    <row r="7" spans="1:8">
      <c r="B7" s="6"/>
      <c r="C7" s="6"/>
      <c r="D7" s="6" t="s">
        <v>8</v>
      </c>
      <c r="E7" s="6" t="s">
        <v>10</v>
      </c>
      <c r="F7" s="6" t="s">
        <v>22</v>
      </c>
      <c r="G7" s="6" t="s">
        <v>24</v>
      </c>
      <c r="H7" s="6" t="s">
        <v>24</v>
      </c>
    </row>
    <row r="8" spans="1:8" ht="16" thickBot="1">
      <c r="B8" s="7" t="s">
        <v>6</v>
      </c>
      <c r="C8" s="7" t="s">
        <v>7</v>
      </c>
      <c r="D8" s="7" t="s">
        <v>9</v>
      </c>
      <c r="E8" s="7" t="s">
        <v>21</v>
      </c>
      <c r="F8" s="7" t="s">
        <v>23</v>
      </c>
      <c r="G8" s="7" t="s">
        <v>25</v>
      </c>
      <c r="H8" s="7" t="s">
        <v>26</v>
      </c>
    </row>
    <row r="9" spans="1:8">
      <c r="B9" s="4" t="s">
        <v>15</v>
      </c>
      <c r="C9" s="4" t="s">
        <v>18</v>
      </c>
      <c r="D9" s="4">
        <v>30</v>
      </c>
      <c r="E9" s="4">
        <v>0</v>
      </c>
      <c r="F9" s="4">
        <v>100</v>
      </c>
      <c r="G9" s="4">
        <v>100</v>
      </c>
      <c r="H9" s="4">
        <v>50</v>
      </c>
    </row>
    <row r="10" spans="1:8">
      <c r="B10" s="4" t="s">
        <v>16</v>
      </c>
      <c r="C10" s="4" t="s">
        <v>19</v>
      </c>
      <c r="D10" s="4">
        <v>0</v>
      </c>
      <c r="E10" s="4">
        <v>100</v>
      </c>
      <c r="F10" s="4">
        <v>150</v>
      </c>
      <c r="G10" s="4">
        <v>1E+30</v>
      </c>
      <c r="H10" s="4">
        <v>100</v>
      </c>
    </row>
    <row r="11" spans="1:8" ht="16" thickBot="1">
      <c r="B11" s="5" t="s">
        <v>35</v>
      </c>
      <c r="C11" s="5" t="s">
        <v>20</v>
      </c>
      <c r="D11" s="5">
        <v>-10</v>
      </c>
      <c r="E11" s="5">
        <v>0</v>
      </c>
      <c r="F11" s="5">
        <v>50</v>
      </c>
      <c r="G11" s="5">
        <v>50</v>
      </c>
      <c r="H11" s="5">
        <v>50</v>
      </c>
    </row>
    <row r="13" spans="1:8" ht="16" thickBot="1">
      <c r="A13" t="s">
        <v>12</v>
      </c>
    </row>
    <row r="14" spans="1:8">
      <c r="B14" s="6"/>
      <c r="C14" s="6"/>
      <c r="D14" s="6" t="s">
        <v>8</v>
      </c>
      <c r="E14" s="6" t="s">
        <v>27</v>
      </c>
      <c r="F14" s="6" t="s">
        <v>29</v>
      </c>
      <c r="G14" s="6" t="s">
        <v>24</v>
      </c>
      <c r="H14" s="6" t="s">
        <v>24</v>
      </c>
    </row>
    <row r="15" spans="1:8" ht="16" thickBot="1">
      <c r="B15" s="7" t="s">
        <v>6</v>
      </c>
      <c r="C15" s="7" t="s">
        <v>7</v>
      </c>
      <c r="D15" s="7" t="s">
        <v>9</v>
      </c>
      <c r="E15" s="7" t="s">
        <v>28</v>
      </c>
      <c r="F15" s="7" t="s">
        <v>30</v>
      </c>
      <c r="G15" s="7" t="s">
        <v>25</v>
      </c>
      <c r="H15" s="7" t="s">
        <v>26</v>
      </c>
    </row>
    <row r="16" spans="1:8">
      <c r="B16" s="4" t="s">
        <v>36</v>
      </c>
      <c r="C16" s="4" t="s">
        <v>20</v>
      </c>
      <c r="D16" s="4">
        <v>30</v>
      </c>
      <c r="E16" s="4">
        <v>50</v>
      </c>
      <c r="F16" s="4">
        <v>30</v>
      </c>
      <c r="G16" s="4">
        <v>1E+30</v>
      </c>
      <c r="H16" s="4">
        <v>10</v>
      </c>
    </row>
    <row r="17" spans="2:8" ht="16" thickBot="1">
      <c r="B17" s="5" t="s">
        <v>37</v>
      </c>
      <c r="C17" s="5" t="s">
        <v>20</v>
      </c>
      <c r="D17" s="5">
        <v>20</v>
      </c>
      <c r="E17" s="5">
        <v>50</v>
      </c>
      <c r="F17" s="5">
        <v>20</v>
      </c>
      <c r="G17" s="5">
        <v>10</v>
      </c>
      <c r="H17" s="5">
        <v>1E+30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2" sqref="D12"/>
    </sheetView>
  </sheetViews>
  <sheetFormatPr baseColWidth="10" defaultRowHeight="15" x14ac:dyDescent="0"/>
  <sheetData>
    <row r="1" spans="1:4">
      <c r="A1" t="s">
        <v>18</v>
      </c>
      <c r="B1" s="1">
        <v>30</v>
      </c>
      <c r="C1">
        <v>100</v>
      </c>
      <c r="D1">
        <f>C1*B1</f>
        <v>3000</v>
      </c>
    </row>
    <row r="2" spans="1:4">
      <c r="A2" t="s">
        <v>19</v>
      </c>
      <c r="B2" s="1">
        <v>0</v>
      </c>
      <c r="C2">
        <v>150</v>
      </c>
      <c r="D2">
        <f t="shared" ref="D2:D3" si="0">C2*B2</f>
        <v>0</v>
      </c>
    </row>
    <row r="3" spans="1:4">
      <c r="A3" t="s">
        <v>20</v>
      </c>
      <c r="B3" s="1">
        <v>-10</v>
      </c>
      <c r="C3">
        <v>50</v>
      </c>
      <c r="D3">
        <f t="shared" si="0"/>
        <v>-500</v>
      </c>
    </row>
    <row r="4" spans="1:4">
      <c r="D4">
        <f>SUM(D1:D3)</f>
        <v>2500</v>
      </c>
    </row>
    <row r="5" spans="1:4">
      <c r="A5">
        <f>B1+B2</f>
        <v>30</v>
      </c>
      <c r="B5">
        <v>30</v>
      </c>
    </row>
    <row r="6" spans="1:4">
      <c r="A6">
        <f>B1+B3</f>
        <v>20</v>
      </c>
      <c r="B6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Informe de confidencialidad 1</vt:lpstr>
      <vt:lpstr>Informe de confidencialidad 2</vt:lpstr>
      <vt:lpstr>primal</vt:lpstr>
      <vt:lpstr>Informe de confidencialidad 3</vt:lpstr>
      <vt:lpstr>Informe de confidencialidad 4</vt:lpstr>
      <vt:lpstr>dual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 Oliveira</dc:creator>
  <cp:lastModifiedBy>Paulo De Oliveira</cp:lastModifiedBy>
  <dcterms:created xsi:type="dcterms:W3CDTF">2019-03-25T15:35:13Z</dcterms:created>
  <dcterms:modified xsi:type="dcterms:W3CDTF">2019-03-25T17:35:29Z</dcterms:modified>
</cp:coreProperties>
</file>