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.deoliveiradejes/Dropbox (Uniandes)/UNIANDES/Docencia Uniandes/MASEP/github/reto1/"/>
    </mc:Choice>
  </mc:AlternateContent>
  <xr:revisionPtr revIDLastSave="0" documentId="13_ncr:1_{D5798AD3-1A67-674B-B7B0-146F208BE94F}" xr6:coauthVersionLast="45" xr6:coauthVersionMax="45" xr10:uidLastSave="{00000000-0000-0000-0000-000000000000}"/>
  <bookViews>
    <workbookView xWindow="37500" yWindow="2080" windowWidth="28040" windowHeight="17440" xr2:uid="{7600B518-4CC1-DA44-91A2-EEA46741209F}"/>
  </bookViews>
  <sheets>
    <sheet name="Sheet1" sheetId="1" r:id="rId1"/>
  </sheets>
  <definedNames>
    <definedName name="solver_adj" localSheetId="0" hidden="1">Sheet1!$D$4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Sheet1!$D$6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0.08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  <c r="E4" i="1"/>
  <c r="E6" i="1" s="1"/>
  <c r="D6" i="1" s="1"/>
  <c r="G4" i="1"/>
  <c r="G5" i="1"/>
  <c r="B4" i="1"/>
  <c r="G6" i="1" l="1"/>
  <c r="F4" i="1"/>
  <c r="F6" i="1" l="1"/>
</calcChain>
</file>

<file path=xl/sharedStrings.xml><?xml version="1.0" encoding="utf-8"?>
<sst xmlns="http://schemas.openxmlformats.org/spreadsheetml/2006/main" count="10" uniqueCount="10">
  <si>
    <t>Escala</t>
  </si>
  <si>
    <t>corriente</t>
  </si>
  <si>
    <t>tension</t>
  </si>
  <si>
    <t>potencia</t>
  </si>
  <si>
    <t>Unidad</t>
  </si>
  <si>
    <t>kA</t>
  </si>
  <si>
    <t>kV</t>
  </si>
  <si>
    <t>MVA</t>
  </si>
  <si>
    <t>Tipo de medición</t>
  </si>
  <si>
    <t>Precisión%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</si>
</sst>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%"/>
    <numFmt numFmtId="167" formatCode="0.0000000"/>
    <numFmt numFmtId="170" formatCode="0.0000"/>
    <numFmt numFmtId="172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MU Serif Upright Italic Uprigh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/>
    <xf numFmtId="172" fontId="2" fillId="2" borderId="0" xfId="0" applyNumberFormat="1" applyFont="1" applyFill="1" applyBorder="1" applyAlignment="1">
      <alignment horizontal="center"/>
    </xf>
    <xf numFmtId="172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0" fontId="2" fillId="2" borderId="2" xfId="0" applyFont="1" applyFill="1" applyBorder="1"/>
    <xf numFmtId="172" fontId="2" fillId="2" borderId="2" xfId="0" applyNumberFormat="1" applyFont="1" applyFill="1" applyBorder="1" applyAlignment="1">
      <alignment horizontal="center"/>
    </xf>
    <xf numFmtId="165" fontId="2" fillId="2" borderId="0" xfId="1" applyNumberFormat="1" applyFont="1" applyFill="1" applyBorder="1" applyAlignment="1">
      <alignment horizontal="center"/>
    </xf>
    <xf numFmtId="165" fontId="2" fillId="2" borderId="2" xfId="1" applyNumberFormat="1" applyFont="1" applyFill="1" applyBorder="1" applyAlignment="1">
      <alignment horizontal="center"/>
    </xf>
    <xf numFmtId="170" fontId="2" fillId="2" borderId="0" xfId="0" applyNumberFormat="1" applyFont="1" applyFill="1" applyBorder="1" applyAlignment="1">
      <alignment horizontal="center"/>
    </xf>
    <xf numFmtId="170" fontId="2" fillId="2" borderId="2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1A13-9F01-CB4F-8609-0C317C3453F6}">
  <dimension ref="A1:H7"/>
  <sheetViews>
    <sheetView tabSelected="1" zoomScale="282" zoomScaleNormal="282" workbookViewId="0">
      <selection activeCell="D6" sqref="A3:D6"/>
    </sheetView>
  </sheetViews>
  <sheetFormatPr baseColWidth="10" defaultRowHeight="16" x14ac:dyDescent="0.2"/>
  <cols>
    <col min="1" max="1" width="18.83203125" customWidth="1"/>
    <col min="2" max="2" width="11.6640625" style="1" bestFit="1" customWidth="1"/>
    <col min="3" max="3" width="11.6640625" style="1" customWidth="1"/>
    <col min="4" max="4" width="17.6640625" style="1" customWidth="1"/>
    <col min="5" max="5" width="11.6640625" style="1" hidden="1" customWidth="1"/>
    <col min="6" max="6" width="11.33203125" style="1" hidden="1" customWidth="1"/>
    <col min="7" max="7" width="2.5" style="1" hidden="1" customWidth="1"/>
  </cols>
  <sheetData>
    <row r="1" spans="1:8" x14ac:dyDescent="0.2">
      <c r="A1" s="2"/>
      <c r="B1" s="3"/>
      <c r="C1" s="3"/>
      <c r="D1" s="3"/>
      <c r="E1" s="3"/>
      <c r="F1" s="3"/>
      <c r="G1" s="3"/>
      <c r="H1" s="2"/>
    </row>
    <row r="2" spans="1:8" x14ac:dyDescent="0.2">
      <c r="A2" s="2"/>
      <c r="B2" s="3"/>
      <c r="C2" s="3"/>
      <c r="D2" s="3"/>
      <c r="E2" s="3"/>
      <c r="F2" s="3"/>
      <c r="G2" s="3"/>
      <c r="H2" s="2"/>
    </row>
    <row r="3" spans="1:8" ht="17" x14ac:dyDescent="0.25">
      <c r="A3" s="4" t="s">
        <v>8</v>
      </c>
      <c r="B3" s="5" t="s">
        <v>0</v>
      </c>
      <c r="C3" s="5" t="s">
        <v>4</v>
      </c>
      <c r="D3" s="5" t="s">
        <v>9</v>
      </c>
      <c r="E3" s="3"/>
      <c r="F3" s="3"/>
      <c r="G3" s="3"/>
      <c r="H3" s="2"/>
    </row>
    <row r="4" spans="1:8" ht="17" x14ac:dyDescent="0.25">
      <c r="A4" s="6" t="s">
        <v>1</v>
      </c>
      <c r="B4" s="14">
        <f>B6/(SQRT(3)*B5)</f>
        <v>0.57735026918962573</v>
      </c>
      <c r="C4" s="7" t="s">
        <v>5</v>
      </c>
      <c r="D4" s="12">
        <v>6.1224530204081598E-2</v>
      </c>
      <c r="E4" s="8">
        <f>B4*(1-D4)</f>
        <v>0.5420022701952909</v>
      </c>
      <c r="F4" s="9">
        <f>E4^-2</f>
        <v>3.4040645652572721</v>
      </c>
      <c r="G4" s="8">
        <f t="shared" ref="G4:G5" si="0">D4^-2</f>
        <v>266.77742563146001</v>
      </c>
      <c r="H4" s="2"/>
    </row>
    <row r="5" spans="1:8" ht="17" x14ac:dyDescent="0.25">
      <c r="A5" s="6" t="s">
        <v>2</v>
      </c>
      <c r="B5" s="14">
        <v>150</v>
      </c>
      <c r="C5" s="7" t="s">
        <v>6</v>
      </c>
      <c r="D5" s="12">
        <v>0.02</v>
      </c>
      <c r="E5" s="8">
        <f>B5*(1-D5)</f>
        <v>147</v>
      </c>
      <c r="F5" s="9">
        <f>E5^-2</f>
        <v>4.6277014207043363E-5</v>
      </c>
      <c r="G5" s="8">
        <f t="shared" si="0"/>
        <v>2500</v>
      </c>
      <c r="H5" s="2"/>
    </row>
    <row r="6" spans="1:8" ht="17" x14ac:dyDescent="0.25">
      <c r="A6" s="10" t="s">
        <v>3</v>
      </c>
      <c r="B6" s="15">
        <v>150</v>
      </c>
      <c r="C6" s="11" t="s">
        <v>7</v>
      </c>
      <c r="D6" s="13">
        <f>(B6-E6)/B6</f>
        <v>8.0000039599999961E-2</v>
      </c>
      <c r="E6" s="8">
        <f>E5*E4*SQRT(3)</f>
        <v>137.99999406000001</v>
      </c>
      <c r="F6" s="9">
        <f>E6^-2</f>
        <v>5.2509981416034555E-5</v>
      </c>
      <c r="G6" s="8">
        <f>D6^-2</f>
        <v>156.24984531261501</v>
      </c>
      <c r="H6" s="2"/>
    </row>
    <row r="7" spans="1:8" x14ac:dyDescent="0.2">
      <c r="A7" s="2"/>
      <c r="B7" s="3"/>
      <c r="C7" s="3"/>
      <c r="D7" s="3"/>
      <c r="E7" s="3"/>
      <c r="F7" s="3"/>
      <c r="G7" s="3"/>
      <c r="H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2020-09-17T12:08:40Z</dcterms:created>
  <dcterms:modified xsi:type="dcterms:W3CDTF">2020-09-17T14:27:15Z</dcterms:modified>
</cp:coreProperties>
</file>