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c Ki 1 Nam 3\RUP\Tien trinh\"/>
    </mc:Choice>
  </mc:AlternateContent>
  <bookViews>
    <workbookView xWindow="0" yWindow="0" windowWidth="23040" windowHeight="9192" firstSheet="2" activeTab="4"/>
  </bookViews>
  <sheets>
    <sheet name="Cover" sheetId="1" r:id="rId1"/>
    <sheet name="Test case list" sheetId="2" r:id="rId2"/>
    <sheet name="QLTT Thành viên" sheetId="3" r:id="rId3"/>
    <sheet name="QLTT Admin" sheetId="4" r:id="rId4"/>
    <sheet name="QLTT Cây Xanh" sheetId="5" r:id="rId5"/>
    <sheet name="Quản lý thành viên" sheetId="6" r:id="rId6"/>
    <sheet name="Thống kê cây xanh" sheetId="7" r:id="rId7"/>
    <sheet name="Screen" sheetId="8" r:id="rId8"/>
  </sheets>
  <calcPr calcId="162913"/>
</workbook>
</file>

<file path=xl/calcChain.xml><?xml version="1.0" encoding="utf-8"?>
<calcChain xmlns="http://schemas.openxmlformats.org/spreadsheetml/2006/main">
  <c r="E6" i="7" l="1"/>
  <c r="C6" i="7" s="1"/>
  <c r="D6" i="7"/>
  <c r="B6" i="7"/>
  <c r="A6" i="7"/>
  <c r="E6" i="5"/>
  <c r="D6" i="5"/>
  <c r="B6" i="5"/>
  <c r="A6" i="5"/>
  <c r="C6" i="5" l="1"/>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sharedStrings.xml><?xml version="1.0" encoding="utf-8"?>
<sst xmlns="http://schemas.openxmlformats.org/spreadsheetml/2006/main" count="944" uniqueCount="664">
  <si>
    <t>Module Code</t>
  </si>
  <si>
    <t>Quản lí thông tin cá nhân thành viên</t>
  </si>
  <si>
    <t>Test requirement</t>
  </si>
  <si>
    <t>TEST CASE LIST</t>
  </si>
  <si>
    <t>Project Name</t>
  </si>
  <si>
    <t>Tester</t>
  </si>
  <si>
    <t>Phạm Minh Đức</t>
  </si>
  <si>
    <t>Pass</t>
  </si>
  <si>
    <t>TEST CASE</t>
  </si>
  <si>
    <t>Fail</t>
  </si>
  <si>
    <t>Untested</t>
  </si>
  <si>
    <t>N/A</t>
  </si>
  <si>
    <t>Number of Test cases</t>
  </si>
  <si>
    <t>Xây dựng hệ thống quản lý cây xanh cho Thành Phố Huế</t>
  </si>
  <si>
    <t>Creator</t>
  </si>
  <si>
    <t>1. Phạm Minh Đức
2. Nguyễn Anh Đức
3. Thân Trọng Đức
4. Lê Trọng Đại
5. Lê Nguyễn Minh Hiển</t>
  </si>
  <si>
    <t>Project Code</t>
  </si>
  <si>
    <t>L10</t>
  </si>
  <si>
    <t>Reviewer/Approver</t>
  </si>
  <si>
    <t>Document Code</t>
  </si>
  <si>
    <t>Test Environment Setup Description</t>
  </si>
  <si>
    <t>Issue Date</t>
  </si>
  <si>
    <t>1. Tomcat 8
2. Eclipse
3. Google Chrome</t>
  </si>
  <si>
    <t>ID</t>
  </si>
  <si>
    <t>Test Case Description</t>
  </si>
  <si>
    <t>Test Case Procedure</t>
  </si>
  <si>
    <t>Expected Output</t>
  </si>
  <si>
    <t>Inter-test case Dependence</t>
  </si>
  <si>
    <t>Result</t>
  </si>
  <si>
    <t>No</t>
  </si>
  <si>
    <t>Function Name</t>
  </si>
  <si>
    <t>Function : Đăng nhập thành viên</t>
  </si>
  <si>
    <t>Sheet Name</t>
  </si>
  <si>
    <t>Description</t>
  </si>
  <si>
    <t>Pre-Condition</t>
  </si>
  <si>
    <t>Version</t>
  </si>
  <si>
    <t>Check GUI - Đăng nhập thành viên</t>
  </si>
  <si>
    <t>GUI - LoginTV - 01</t>
  </si>
  <si>
    <t>[Hủy] Button</t>
  </si>
  <si>
    <t>Người dùng vào trang đăng nhập thành viên</t>
  </si>
  <si>
    <t>Status = enable</t>
  </si>
  <si>
    <t>Record of change</t>
  </si>
  <si>
    <t>GUI - LoginTV - 02</t>
  </si>
  <si>
    <t>[Reset] Button</t>
  </si>
  <si>
    <t>Effective Date</t>
  </si>
  <si>
    <t>GUI - LoginTV - 03</t>
  </si>
  <si>
    <t>[Đăng nhập] Button</t>
  </si>
  <si>
    <t>GUI - LoginTV - 04</t>
  </si>
  <si>
    <t>[Tài khoản] Textbox</t>
  </si>
  <si>
    <t>GUI - LoginTV - 05</t>
  </si>
  <si>
    <t>[Mật khẩu] Password</t>
  </si>
  <si>
    <t>Check FUNC - Đăng nhập thành viên</t>
  </si>
  <si>
    <t>Đăng Nhập Thành Viên</t>
  </si>
  <si>
    <t>Quản lý thông tin cá nhân Thành viên</t>
  </si>
  <si>
    <t>Change Item</t>
  </si>
  <si>
    <t>*A,D,M</t>
  </si>
  <si>
    <t>Change description</t>
  </si>
  <si>
    <t>Reference</t>
  </si>
  <si>
    <t>Check GUI và FUNC chức năng đăng nhập Thành viên</t>
  </si>
  <si>
    <t>Tại trang chủ website: chọn đăng nhập thành viên</t>
  </si>
  <si>
    <t>1.0</t>
  </si>
  <si>
    <t>Đăng Ký Thành Viên</t>
  </si>
  <si>
    <t>Check GUI và FUNC chức năng chỉnh đăng ký thành viên</t>
  </si>
  <si>
    <t>Tại trang chủ website: chọn đăng ký thành viên</t>
  </si>
  <si>
    <t>Xem chi tiết và chỉnh sửa thông tin cá nhân thành viên</t>
  </si>
  <si>
    <t>FUNC-LoginTV-01</t>
  </si>
  <si>
    <t>Blackbox testcase-template</t>
  </si>
  <si>
    <t>FUNC-LoginTV-02</t>
  </si>
  <si>
    <t>Reset tất cả các textbox trong màn hình</t>
  </si>
  <si>
    <t>Check GUI và FUNC chức năng xem và chỉnh sửa thông tin cá nhân thành viên</t>
  </si>
  <si>
    <t>Tất các các trường [Tài khoản] Textbox và [Mật khẩu] Password sẽ được xóa</t>
  </si>
  <si>
    <t>Tại trang chủ website: 
1. Chọn đăng nhập thành viên
2. Thao tác đăng nhập thành công -&gt; chọn chỉnh sửa thông tin cá nhân</t>
  </si>
  <si>
    <t>FUNC-LoginTV-03</t>
  </si>
  <si>
    <t>Đăng nhập thất bại vì không nhập tài khoản</t>
  </si>
  <si>
    <t>Đăng Nhập Admin</t>
  </si>
  <si>
    <t>Hiển thị thông báo: "Đăng nhập thất bại! Vui lòng điền đầy đủ thông tin đăng nhập !"</t>
  </si>
  <si>
    <t>Quản lý thông tin cá nhân Admin</t>
  </si>
  <si>
    <t>FUNC-LoginTV-04</t>
  </si>
  <si>
    <t>Đăng nhập thất bại vì không nhập mật khẩu</t>
  </si>
  <si>
    <t>Check GUI và FUNC chức năng đăng nhập Admin</t>
  </si>
  <si>
    <t>Tại trang chủ website: chọn đăng nhập Admin</t>
  </si>
  <si>
    <t>FUNC-LoginTV-05</t>
  </si>
  <si>
    <t>Đăng thất bại vì tài khoản và mật khẩu nhập không đúng</t>
  </si>
  <si>
    <t>Chỉnh sửa mật  khẩu Admin</t>
  </si>
  <si>
    <t>Hiển thị thống báo: "Đăng nhập thất bại!. Sai tài khoản hoặc mật khẩu"</t>
  </si>
  <si>
    <t>Check GUI và FUNC chức năng đổi mật khẩu Admin</t>
  </si>
  <si>
    <t>Tại trang chủ website: 
1. Chọn đăng nhập Admin
2. Thao tác đăng nhập thành công -&gt; chọn chỉnh sửa mật khẩu</t>
  </si>
  <si>
    <t>Thêm cây xanh</t>
  </si>
  <si>
    <t>Quản lý thông tin cá nhân Cây xanh</t>
  </si>
  <si>
    <t>Check GUI và FUNC chức năng thêm cây xanh</t>
  </si>
  <si>
    <t>Tại trang chủ website: 
1. Chọn đăng nhập Admin
2. Thao tác đăng nhập thành công -&gt; chọn Quản lý cây xanh
3. Chọn thêm cây xanh</t>
  </si>
  <si>
    <t>FUNC-LoginTV-06</t>
  </si>
  <si>
    <t>Đăng nhập thành công</t>
  </si>
  <si>
    <t>Chỉnh sửa thông tin cây xanh</t>
  </si>
  <si>
    <t>Hiển thị thống báo: "Đăng nhập thành công!" và vào trang Quản lý các chức năng của Thành viên: Hiển thị Thông tin chi tiết cá nhân của thành viên.</t>
  </si>
  <si>
    <t>Check GUI và FUNC chức năng Chỉnh sửa thông tin cây xanh</t>
  </si>
  <si>
    <t>Tại trang chủ website: 
1. Chọn đăng nhập Admin
2. Thao tác đăng nhập thành công -&gt; chọn Quản lý cây xanh
3. Chọn cây xanh cần chỉnh sửa.</t>
  </si>
  <si>
    <t>Hiển thị danh sách cây xanh</t>
  </si>
  <si>
    <t>Function : Đăng Ký Thành Viên</t>
  </si>
  <si>
    <t>Check GUI và FUNC chức năng hiển thị danh sách cây xanh</t>
  </si>
  <si>
    <t>Tại trang chủ website: 
1. Chọn đăng nhập Admin
2. Thao tác đăng nhập thành công -&gt; chọn Quản lý cây xanh
3. Chọn hiển thị danh sách cây xanh</t>
  </si>
  <si>
    <t>Thêm tiến trình phát triển</t>
  </si>
  <si>
    <t>Check GUI và FUNC chức năng thêm tiến trình phát triên cây xanh</t>
  </si>
  <si>
    <t>Check GUI - Đăng ký thành viên</t>
  </si>
  <si>
    <t>Tại trang chủ website: 
1. Chọn đăng nhập Admin
2. Thao tác đăng nhập thành công -&gt; chọn Quản lý cây xanh
3. Chọn cây xanh cần thêm tiến trình</t>
  </si>
  <si>
    <t>Thêm thành viên</t>
  </si>
  <si>
    <t>Quản lý thành viên</t>
  </si>
  <si>
    <t>GUI - DangKyTV - 01</t>
  </si>
  <si>
    <t>Check GUI và FUNC chức năng thêm thành viên</t>
  </si>
  <si>
    <t>Tại trang chủ website: 
1. Chọn đăng nhập Admin
2. Thao tác đăng nhập thành công -&gt; chọn Quản lý thành viên
3. Chọn thêm thành viên</t>
  </si>
  <si>
    <t>GUI - DangKyTV - 02</t>
  </si>
  <si>
    <t>Hiển thị danh sách thành viên</t>
  </si>
  <si>
    <t>GUI - DangKyTV - 03</t>
  </si>
  <si>
    <t>Check GUI và FUNC chức năng hiển thị danh sách thành viên</t>
  </si>
  <si>
    <t>[Đăng ký] Button</t>
  </si>
  <si>
    <t>Tại trang chủ website: 
1. Chọn đăng nhập Admin
2. Thao tác đăng nhập thành công -&gt; chọn Quản lý thành viên
3. Chọn hiển thị danh sách thành viên</t>
  </si>
  <si>
    <t>GUI - DangKyTV - 04</t>
  </si>
  <si>
    <t>GUI - DangKyTV - 05</t>
  </si>
  <si>
    <t>GUI - DangKyTV - 06</t>
  </si>
  <si>
    <t>[Nhập lại mật khẩu] Password</t>
  </si>
  <si>
    <t>Xem chi tiết thông tin thành viên</t>
  </si>
  <si>
    <t>GUI - DangKyTV - 07</t>
  </si>
  <si>
    <t>[Họ và tên] Textbox</t>
  </si>
  <si>
    <t>GUI - DangKyTV - 08</t>
  </si>
  <si>
    <t>[Ngày sinh] Date</t>
  </si>
  <si>
    <t>GUI - DangKyTV - 09</t>
  </si>
  <si>
    <t>[Chứng minh thư] Textbox</t>
  </si>
  <si>
    <t>GUI - DangKyTV - 10</t>
  </si>
  <si>
    <t>[Số điện thoại] Textbox</t>
  </si>
  <si>
    <t>Check GUI và FUNC chức năng xem chi tiết thông tin thành viên</t>
  </si>
  <si>
    <t>Tại trang chủ website: 
1. Chọn đăng nhập Admin
2. Thao tác đăng nhập thành công -&gt; chọn Quản lý thành viên
3. Chọn thành viên cần xem thông tin</t>
  </si>
  <si>
    <t>Thống kê cây xanh theo năm trồng</t>
  </si>
  <si>
    <t>GUI - DangKyTV - 11</t>
  </si>
  <si>
    <t>[Email] Textbox</t>
  </si>
  <si>
    <t>Thống kê cây xanh</t>
  </si>
  <si>
    <t>GUI - DangKyTV - 12</t>
  </si>
  <si>
    <t>[Địa chỉ] Textbox</t>
  </si>
  <si>
    <t>Check GUI và FUNC chức năng thống kê cây xanh theo năm trồng</t>
  </si>
  <si>
    <t>Tại trang chủ website: 
1. Chọn đăng nhập Admin
2. Thao tác đăng nhập thành công -&gt; chọn Quản lý cây xanh
3. Chọn thống kê</t>
  </si>
  <si>
    <t>GUI - DangKyTV - 13</t>
  </si>
  <si>
    <t>[Giới tính] Radiobox</t>
  </si>
  <si>
    <t>Thống kê cây xanh theo loại cây</t>
  </si>
  <si>
    <t>Check GUI và FUNC chức năng thống kê cây xanh theo loại cây</t>
  </si>
  <si>
    <t>Check FUNC - Đăng ký thành viên</t>
  </si>
  <si>
    <t>Thống kê cây xanh theo tuyến đường</t>
  </si>
  <si>
    <t>FUNC-DangkyTV-01</t>
  </si>
  <si>
    <t>Check GUI và FUNC chức năng thống kê cây xanh theo tuyến đường</t>
  </si>
  <si>
    <t>FUNC-DangkyTV-02</t>
  </si>
  <si>
    <t>Tất các các trường sẽ được xóa về rỗng</t>
  </si>
  <si>
    <t>FUNC-DangkyTV-03</t>
  </si>
  <si>
    <t>Đăng ký thành công</t>
  </si>
  <si>
    <t>Hiển thị thông báo đăng ký thành công. Trở về trang đăng nhập thành viên.</t>
  </si>
  <si>
    <t>FUNC-DangkyTV-04</t>
  </si>
  <si>
    <t>Đăng ký thất bại vì không nhập tài khoản</t>
  </si>
  <si>
    <t>Hiển thị thông báo: "Đăng ký thất bại! Vui lòng điền đầy đủ thông tin đăng ký !"</t>
  </si>
  <si>
    <t>FUNC-DangkyTV-05</t>
  </si>
  <si>
    <t>Đăng ký thất bại vì không nhập mật khẩu</t>
  </si>
  <si>
    <t>FUNC-DangkyTV-06</t>
  </si>
  <si>
    <t>Đăng ký thất bại vì không nhập nhập lại mật khẩu</t>
  </si>
  <si>
    <t>FUNC-DangkyTV-07</t>
  </si>
  <si>
    <t>Đăng ký thất bại vì không nhập email</t>
  </si>
  <si>
    <t>FUNC-DangkyTV-08</t>
  </si>
  <si>
    <t>Đăng ký thất bại vì không nhập số điện thoại</t>
  </si>
  <si>
    <t>FUNC-DangkyTV-09</t>
  </si>
  <si>
    <t>Đăng ký thất bại vì xác nhận mật khẩu không trùng nhau</t>
  </si>
  <si>
    <t>Hiển thị thông báo: "Đăng ký thất bại! Vui lòng điền xác nhận mật khẩu khớp nhau !"</t>
  </si>
  <si>
    <t>FUNC-DangkyTV-10</t>
  </si>
  <si>
    <t>Đăng ký thất bại vì trùng tên tài khoản</t>
  </si>
  <si>
    <t>Hiển thị thông báo: "Đăng ký thất bại! Vui lòng điền tên tài khoản khác !"</t>
  </si>
  <si>
    <t>Function : Xem chi tiết thông tin thành viên</t>
  </si>
  <si>
    <t>Check GUI - Xem chi tiết thông tin thành viên</t>
  </si>
  <si>
    <t>GUI-Info 01</t>
  </si>
  <si>
    <t>[Họ tên] Textbox String[50]</t>
  </si>
  <si>
    <t>status=enable</t>
  </si>
  <si>
    <t>GUI-Info 02</t>
  </si>
  <si>
    <t>[Ngày sinh] Textbox String[50]</t>
  </si>
  <si>
    <t>GUI-Info 03</t>
  </si>
  <si>
    <t>[SĐT] Textbox String [20]</t>
  </si>
  <si>
    <t>GUI-Info 04</t>
  </si>
  <si>
    <t>[Giới Tính] Radiobox String[5]</t>
  </si>
  <si>
    <t>GUI-Info 05</t>
  </si>
  <si>
    <t>[Địa chỉ] Textbox String[max]</t>
  </si>
  <si>
    <t>GUI-Info 06</t>
  </si>
  <si>
    <t>[Email] Textbox String[50]</t>
  </si>
  <si>
    <t>GUI-Info 07</t>
  </si>
  <si>
    <t>[Trở về] Button</t>
  </si>
  <si>
    <t>GUI-Info 08</t>
  </si>
  <si>
    <t>Check FUNC - Xem chi tiết thông tin thành viên</t>
  </si>
  <si>
    <t>FUNC-Info-01</t>
  </si>
  <si>
    <t>FUNC-Info-02</t>
  </si>
  <si>
    <t>FUNC-Info-03</t>
  </si>
  <si>
    <t>Lưu thất bại vì không nhập Email</t>
  </si>
  <si>
    <t>Hiển thị thông báo: "Lưu thất bại, Vui lòng nhập đầy đủ thông tin cần thiết !"</t>
  </si>
  <si>
    <t>FUNC-Info-04</t>
  </si>
  <si>
    <t>Lưu thất bại vì không nhập Số điện thoại</t>
  </si>
  <si>
    <t>Lưu thành công</t>
  </si>
  <si>
    <t>Hiển thị thông báo: "Lưu thông tin thành viên thành công !" . Quay về màn hình quản lý thông tin cá nhân</t>
  </si>
  <si>
    <t>Quản lí thông tin cá nhân Admin</t>
  </si>
  <si>
    <t xml:space="preserve">1. Đăng nhập
2. Chỉnh sửa mật khẩu
</t>
  </si>
  <si>
    <t>Lê Trọng Đại</t>
  </si>
  <si>
    <t>Quản lí thông tin cây xanh</t>
  </si>
  <si>
    <t>1. Thêm cây xanh
2. Chỉnh sửa thông tin cây xanh
3. Hiển thị danh sách cây xanh
4. Thêm tiến trình cây xanh</t>
  </si>
  <si>
    <t>Nguyễn Anh Đức</t>
  </si>
  <si>
    <t>1. Thêm thành viên                                                    2 .Hiển thị danh sách thành viên                         3.Xóa thành viên                                                          4. Xem chi tiết thành viên</t>
  </si>
  <si>
    <t>Thân Trọng Đức</t>
  </si>
  <si>
    <t>24</t>
  </si>
  <si>
    <t>Function : Thêm cây xanh</t>
  </si>
  <si>
    <t>Check GUI-Thêm cây xanh</t>
  </si>
  <si>
    <t>GUI-ThemCayXanh-01</t>
  </si>
  <si>
    <t>Function : Đăng nhập</t>
  </si>
  <si>
    <t>Check GUI-Đăng nhập</t>
  </si>
  <si>
    <t>[Mã cây] Textbox.</t>
  </si>
  <si>
    <t>Nhập vào mã cây xanh.</t>
  </si>
  <si>
    <t>GUI-LoginAdmin-01</t>
  </si>
  <si>
    <t>Status = enable
Default = blank
Max-length = 10</t>
  </si>
  <si>
    <t>Function : Thêm thành viên</t>
  </si>
  <si>
    <t>GUI-ThemCayXanh-02</t>
  </si>
  <si>
    <t>[Loại cây] Textbox.</t>
  </si>
  <si>
    <t>Nhập vào loại cây xanh.</t>
  </si>
  <si>
    <t>Status = enable
Default = blank
Max-length = 20</t>
  </si>
  <si>
    <t>GUI-LoginAdmin-02</t>
  </si>
  <si>
    <t>GUI-ThemCayXanh-03</t>
  </si>
  <si>
    <t>[Tên cây] Textbox.</t>
  </si>
  <si>
    <t>GUI-LoginAdmin-03</t>
  </si>
  <si>
    <t>Nhập vào tên cây xanh.</t>
  </si>
  <si>
    <t>GUI-ThemCayXanh-04</t>
  </si>
  <si>
    <t>[Thời gian trồng] Textbox.</t>
  </si>
  <si>
    <t>Nhập vào thời gian trồng.</t>
  </si>
  <si>
    <t>Status = enable
Default = blank</t>
  </si>
  <si>
    <t>GUI-ThemCayXanh-05</t>
  </si>
  <si>
    <t>[Chiều cao] Textbox.</t>
  </si>
  <si>
    <t>Check : GUI Thêm thành viên</t>
  </si>
  <si>
    <t>Nhập vào chiều cao.</t>
  </si>
  <si>
    <t>GUI-Add 01</t>
  </si>
  <si>
    <t>[Họ tên] Textbox</t>
  </si>
  <si>
    <t>GUI-ThemCayXanh-06</t>
  </si>
  <si>
    <t>[Tuyến đường] Textbox.</t>
  </si>
  <si>
    <t>Nhập vào tuyến đường.</t>
  </si>
  <si>
    <t>Status = enable
Default = blank
Max-length = 50</t>
  </si>
  <si>
    <t>GUI-Add 02</t>
  </si>
  <si>
    <t>[Ngày sinh] Textbox</t>
  </si>
  <si>
    <t>GUI-ThemCayXanh-07</t>
  </si>
  <si>
    <t>GUI-Add 03</t>
  </si>
  <si>
    <t>[CMT] Textbox</t>
  </si>
  <si>
    <t>[Quay lại] Button.</t>
  </si>
  <si>
    <t>GUI-Add 04</t>
  </si>
  <si>
    <t>[Điện thoại] Textbox</t>
  </si>
  <si>
    <t>GUI-LoginAdmin-04</t>
  </si>
  <si>
    <t>GUI-ThemCayXanh-08</t>
  </si>
  <si>
    <t>[Reset] Button.</t>
  </si>
  <si>
    <t>GUI-Add 05</t>
  </si>
  <si>
    <t>GUI-Add 06</t>
  </si>
  <si>
    <t>GUI-Add 07</t>
  </si>
  <si>
    <t>[Giới tính] Checkbox</t>
  </si>
  <si>
    <t>GUI-Add 08</t>
  </si>
  <si>
    <t>GUI-ThemCayXanh-09</t>
  </si>
  <si>
    <t>[Thêm] Button.</t>
  </si>
  <si>
    <t>GUI-Add 09</t>
  </si>
  <si>
    <t>[Mật khẩu] Textbox</t>
  </si>
  <si>
    <t>GUI-Add 10</t>
  </si>
  <si>
    <t>GUI-Add 11</t>
  </si>
  <si>
    <t>GUI-Add 12</t>
  </si>
  <si>
    <t>[Thêm]Button</t>
  </si>
  <si>
    <t>Check : FUNCThêm thành viên</t>
  </si>
  <si>
    <t>FUNC-ADD 01</t>
  </si>
  <si>
    <t>Thêm thành công một thành viên</t>
  </si>
  <si>
    <t>Cho hiển thị danh sách các thành viên</t>
  </si>
  <si>
    <t>Hiển thị thông báo "Thành viên đã được thêm vào hệ thống". Cho hiển thị ra danh sách thành viên</t>
  </si>
  <si>
    <t>FUNC-ADD 02</t>
  </si>
  <si>
    <t>Thêm thành viên thất bại vì thông tin nhập vào trùng với thông tin thành viên đã tồn tại trong hệ thống</t>
  </si>
  <si>
    <t>Check FUNC-Thêm cây xanh</t>
  </si>
  <si>
    <t>FUNC-ThemCayXanh-01</t>
  </si>
  <si>
    <t>Mở màn hình thêm cây xanh thành công</t>
  </si>
  <si>
    <t>Tại màn hình Quản lý hệ thống cây xanh:
1. Click Thêm cây xanh.</t>
  </si>
  <si>
    <t>GUI-LoginAdmin-05</t>
  </si>
  <si>
    <r>
      <t xml:space="preserve">Hiển thị màn hình thêm cây xanh thành công
</t>
    </r>
    <r>
      <rPr>
        <u/>
        <sz val="13"/>
        <color rgb="FF000000"/>
        <rFont val="Times New Roman"/>
      </rPr>
      <t>Màn hình thêm cây xanh</t>
    </r>
    <r>
      <rPr>
        <sz val="13"/>
        <color rgb="FF000000"/>
        <rFont val="Times New Roman"/>
      </rPr>
      <t xml:space="preserve">
</t>
    </r>
  </si>
  <si>
    <t>Hiển thị thông báo"Thành viên này đã tồn tại trong hệ thống".Vẫn ở lại trang thêm thành viên</t>
  </si>
  <si>
    <t>FUNC-ThemCayXanh-02</t>
  </si>
  <si>
    <t>Thêm cây xanh thành công</t>
  </si>
  <si>
    <t>FUNC-ADD 03</t>
  </si>
  <si>
    <t>Tại màn hình Thêm cây xanh:
1. Nhập đầy đủ dữ liệu theo form.
2. Nhấn [Thêm]Button.</t>
  </si>
  <si>
    <t>Check FUNC-Đăng nhập</t>
  </si>
  <si>
    <t>FUNC-LoginAdmin-01</t>
  </si>
  <si>
    <r>
      <t xml:space="preserve">Hiển thị thông báo: "Thêm thành công!"
</t>
    </r>
    <r>
      <rPr>
        <u/>
        <sz val="13"/>
        <rFont val="Times New Roman"/>
      </rPr>
      <t>Thông báo</t>
    </r>
    <r>
      <rPr>
        <sz val="13"/>
        <rFont val="Times New Roman"/>
      </rPr>
      <t xml:space="preserve">
</t>
    </r>
  </si>
  <si>
    <t>FUNC-LoginAdmin-02</t>
  </si>
  <si>
    <t>FUNC-LoginAdmin-03</t>
  </si>
  <si>
    <t>FUNC-LoginAdmin-04</t>
  </si>
  <si>
    <t>FUNC-ADD 04</t>
  </si>
  <si>
    <t>Reset</t>
  </si>
  <si>
    <t>Hiển thị form thêm thành viên</t>
  </si>
  <si>
    <t>Xóa hết dữ liệu mà người dùng đã nhâp trước đó</t>
  </si>
  <si>
    <t>FUNC-ADD 05</t>
  </si>
  <si>
    <t>Trở về</t>
  </si>
  <si>
    <t>Quay lại trang chủ</t>
  </si>
  <si>
    <t>FUNC-ThemCayXanh-03</t>
  </si>
  <si>
    <t>Không nhập mã cây</t>
  </si>
  <si>
    <t>Tại màn hình Thêm cây xanh:
1. Không nhập mã cây tại [Mã cây]Textbox.
2. Nhấn [Thêm]Button.</t>
  </si>
  <si>
    <t>Function : Hiển thị danh sách thành viên</t>
  </si>
  <si>
    <t>Check : GUI-Hiển thị danh sách thành viên</t>
  </si>
  <si>
    <t>GUI-SHOWLIST 01</t>
  </si>
  <si>
    <t>[Tìm kiếm] Searchbox</t>
  </si>
  <si>
    <t>GUI-SHOWLIST 02</t>
  </si>
  <si>
    <t>[Tiêu chí tìm kiếm] ComboBox</t>
  </si>
  <si>
    <t>GUI-SHOWLIST 03</t>
  </si>
  <si>
    <t>[Tìm kiếm] Button</t>
  </si>
  <si>
    <t>Không nhập loại cây.</t>
  </si>
  <si>
    <t>Check : FUNC-Hiển thị danh sách thành viên</t>
  </si>
  <si>
    <t>FUNC-SHOWLIST 01</t>
  </si>
  <si>
    <t>Hiển thị thành công danh sách các thành viên</t>
  </si>
  <si>
    <t>Màn hình chính hiển thị danh sách các thành viên</t>
  </si>
  <si>
    <t>Không có thông báo</t>
  </si>
  <si>
    <t>FUNC-ThemCayXanh-05</t>
  </si>
  <si>
    <t>Không nhập tên cây.</t>
  </si>
  <si>
    <t>Tại màn hình Thêm cây xanh:
1. Không nhập tên cây tại [Tên cây]Textbox.
2. Nhấn [Thêm]Button.</t>
  </si>
  <si>
    <t>FUNC-SHOWLIST 02</t>
  </si>
  <si>
    <t xml:space="preserve">Tìm kiếm thông tin thành viên thành
 công
</t>
  </si>
  <si>
    <t>Hiển thị thông tin thành viên có các từ khóa giống với tiêu chí mà người dùng nhập vào</t>
  </si>
  <si>
    <t>FUNC-LoginAdmin-05</t>
  </si>
  <si>
    <t>FUNC-SHOWLIST 03</t>
  </si>
  <si>
    <t>Tìm kiếm không thành công vì không có người dùng như vậy trong hệ thống</t>
  </si>
  <si>
    <t>Hiển thị thông báo "Không có thành viên này trong hệ thống"</t>
  </si>
  <si>
    <t>Không nhập thời gian trồng.</t>
  </si>
  <si>
    <t>FUNC-SHOWLIST 04</t>
  </si>
  <si>
    <t>Tìm kiếm không thành công vì người dùng không nhập thông tin cần thiết nhưng vẫn bấm tìm kiếm</t>
  </si>
  <si>
    <t>FUNC-LoginAdmin-06</t>
  </si>
  <si>
    <t>FUNC-ThemCayXanh-07</t>
  </si>
  <si>
    <t>Không nhập chiều cao.</t>
  </si>
  <si>
    <t>Hiển thi thông báo"Bạn cần nhập thông tin cần tìm kiếm''</t>
  </si>
  <si>
    <t>Tại màn hình Thêm cây xanh:
1. Không nhập chiều cao tại [Chiều cao]Textbox.
2. Nhấn [Thêm]Button.</t>
  </si>
  <si>
    <t>FUNC-ThemCayXanh-08</t>
  </si>
  <si>
    <t>Không nhập tuyến đường.</t>
  </si>
  <si>
    <t>Tại màn hình Thêm cây xanh:
1. Không nhập tuyến đường tại [Tuyến đường]Textbox.
2. Nhấn [Thêm]Button.</t>
  </si>
  <si>
    <t>Check GUI-Chỉnh sửa mật khẩu</t>
  </si>
  <si>
    <t>FUNC-ThemCayXanh-09</t>
  </si>
  <si>
    <t>Xóa toàn bộ dữ liệu vừa nhập vào.</t>
  </si>
  <si>
    <t>Tại màn hình Thêm cây xanh:
1. Nhập đầy đủ dữ liệu theo form.
2. Nhấn [Reset]Button.</t>
  </si>
  <si>
    <t>Hiển thị màn hình Thêm cây xanh.
Trỏ chuột vào [Mã cây]Textbox.</t>
  </si>
  <si>
    <t>GUI-ChangePass-01</t>
  </si>
  <si>
    <t>[Xóa] Button</t>
  </si>
  <si>
    <t>FUNC-ThemCayXanh-10</t>
  </si>
  <si>
    <t>Quay lại</t>
  </si>
  <si>
    <t>Tại màn hình Thêm cây xanh:
Ckick [Quay lại]Button.</t>
  </si>
  <si>
    <r>
      <t xml:space="preserve">Hiển thị quản lý hệ thống cây xanh.
</t>
    </r>
    <r>
      <rPr>
        <u/>
        <sz val="13"/>
        <rFont val="Times New Roman"/>
      </rPr>
      <t>Màn hình quản lý hệ thống cây xanh.</t>
    </r>
  </si>
  <si>
    <t>Function : Chỉnh sửa thông tin cây xanh</t>
  </si>
  <si>
    <t>Xóa thành viên thành công</t>
  </si>
  <si>
    <t>Hiển thị thông báo"Đã xóa"</t>
  </si>
  <si>
    <t>Nhập vào tài khoản admin.</t>
  </si>
  <si>
    <t>Status = enable
Max-length = 50</t>
  </si>
  <si>
    <t>Check GUI-Chỉnh sửa thông tin cây xanh</t>
  </si>
  <si>
    <t>GUI-ChangePass-02</t>
  </si>
  <si>
    <t>Function: Xem chi tiết thành viên</t>
  </si>
  <si>
    <t>[Mật khẩu cũ] Password</t>
  </si>
  <si>
    <t>Nhập mật khẩu cũ</t>
  </si>
  <si>
    <t>Check GUI: Xem chi tiết thành viên</t>
  </si>
  <si>
    <t>GUI-DETAILS 01</t>
  </si>
  <si>
    <t>GUI-ChangePass-03</t>
  </si>
  <si>
    <t>[Họ tên] Label String[50]</t>
  </si>
  <si>
    <t>[Mật khẩu mới] Password</t>
  </si>
  <si>
    <t>Nhập vào mật khẩu mới</t>
  </si>
  <si>
    <t>GUI-DETAILS 02</t>
  </si>
  <si>
    <t>[Ngày sinh] Label String[50]</t>
  </si>
  <si>
    <t>GUI-DETAILS 03</t>
  </si>
  <si>
    <t>GUI-ChangePass-04</t>
  </si>
  <si>
    <t>[SĐT] Label String [20]</t>
  </si>
  <si>
    <t>[Nhập Lại] Password</t>
  </si>
  <si>
    <t>GUI-DETAILS 04</t>
  </si>
  <si>
    <t>[Giới Tính] Label String[5]</t>
  </si>
  <si>
    <t>GUI-DETAILS 05</t>
  </si>
  <si>
    <t>[Địa chỉ] Label String[100]</t>
  </si>
  <si>
    <t>Nhập lại mật khẩu mới</t>
  </si>
  <si>
    <t>GUI-ChinhSuaThongTin
CayXanh-01</t>
  </si>
  <si>
    <t>GUI-DETAILS 06</t>
  </si>
  <si>
    <t>[Email] Label String[50]</t>
  </si>
  <si>
    <t>GUI-DETAILS 07</t>
  </si>
  <si>
    <t>GUI-ChangePass-05</t>
  </si>
  <si>
    <t>[Quay lại] Button</t>
  </si>
  <si>
    <t xml:space="preserve">Status = enable
</t>
  </si>
  <si>
    <t>Check FUNC: Xem chi tiết thành viên</t>
  </si>
  <si>
    <t>GUI-ChangePass-06</t>
  </si>
  <si>
    <t>FUNC-DETAILS 01</t>
  </si>
  <si>
    <t>Xem chi tiết thành viên thành công</t>
  </si>
  <si>
    <t>Hiển thị ra màn hình thông tin đầy đủ của thành viên mà người dùng muốn xem</t>
  </si>
  <si>
    <t>GUI-ChangePass-07</t>
  </si>
  <si>
    <t>[Đổi mật khẩu] Button</t>
  </si>
  <si>
    <t>GUI-ChinhSuaThongTin
CayXanh-02</t>
  </si>
  <si>
    <t>GUI-ChinhSuaThongTin
CayXanh-03</t>
  </si>
  <si>
    <t>GUI-ChinhSuaThongTin
CayXanh-04</t>
  </si>
  <si>
    <t>Check FUNC-Chỉnh sửa mật khẩu</t>
  </si>
  <si>
    <t>GUI-ChinhSuaThongTin
CayXanh-05</t>
  </si>
  <si>
    <t>Nhập vào chiều cao xanh.</t>
  </si>
  <si>
    <t>FUNC-ChangePass-
01</t>
  </si>
  <si>
    <t xml:space="preserve">Status = enable
Default = blank
</t>
  </si>
  <si>
    <t>GUI-ChinhSuaThongTin
CayXanh-06</t>
  </si>
  <si>
    <t>Nhập vào tuyến đường xanh.</t>
  </si>
  <si>
    <t>GUI-ChinhSuaThongTin
CayXanh-07</t>
  </si>
  <si>
    <t>GUI-ChinhSuaThongTin
CayXanh-08</t>
  </si>
  <si>
    <t>GUI-ChinhSuaThongTin
CayXanh-09</t>
  </si>
  <si>
    <t>[Chỉnh sửa] Button.</t>
  </si>
  <si>
    <t>Check FUNC-Chỉnh sửa thông tin cây xanh</t>
  </si>
  <si>
    <t>FUNC-ChangePass-
02</t>
  </si>
  <si>
    <t>Chỉnh sửa mật khẩu thất bại do 
nhập sai mật khẩu cũ</t>
  </si>
  <si>
    <t>FUNC-ChinhSuaThongTinCayXanh-01</t>
  </si>
  <si>
    <t>Mở màn hình chỉnh sủa thông tin cây xanh thành công.</t>
  </si>
  <si>
    <t>Tại màn hình Quản lý hệ thống cây xanh:
1. Click Chỉnh sửa.</t>
  </si>
  <si>
    <r>
      <t xml:space="preserve">Hiển thị màn hình chỉnh sửa cây xanh thành
công.
</t>
    </r>
    <r>
      <rPr>
        <u/>
        <sz val="13"/>
        <rFont val="Times New Roman"/>
      </rPr>
      <t>Màn hình chỉnh sửa cây xanh.</t>
    </r>
  </si>
  <si>
    <t>FUNC-ChinhSuaThongTinCayXanh-02</t>
  </si>
  <si>
    <t>Chỉnh sửa thông tin cây xanh thành công.</t>
  </si>
  <si>
    <t>Tại màn hình Chỉnh sửa cây xanh:
1. Nhập đầy đủ dữ liệu theo form.
2. Nhấn [Chỉnh sửa] Button.</t>
  </si>
  <si>
    <t>FUNC-ChangePass-
03</t>
  </si>
  <si>
    <t>Hiển thị thông báo: "Chỉnh sửa thành công!"
Thông báo</t>
  </si>
  <si>
    <t>FUNC-ChinhSuaThongTinCayXanh-03</t>
  </si>
  <si>
    <t>Không nhập mã cây.</t>
  </si>
  <si>
    <t>Tại màn hình Chỉnh sửa thông tin cây xanh:
1. Không nhập mã cây tại [Mã cây]Textbox.
2. Nhấn [Chỉnh sửa]Button.</t>
  </si>
  <si>
    <t xml:space="preserve">Hiển thị thông báo: "Vui lòng nhập Mã cây!"
Trỏ chuột vào [Mã cây]Textbox.
Thông báo
</t>
  </si>
  <si>
    <t>FUNC-ChinhSuaThongTinCayXanh-04</t>
  </si>
  <si>
    <t>Tại màn hình Chỉnh sửa thông tin cây xanh:
1. Không nhập loại cây tại [Loại cây]Textbox.
2. Nhấn [Chỉnh sửa]Button.</t>
  </si>
  <si>
    <t>Hiển thị thông báo: "Vui lòng nhập Loại cây!"
Trỏ chuột vào [Loại cây]Textbox.
Thông báo</t>
  </si>
  <si>
    <t>FUNC-ChinhSuaThongTinCayXanh-05</t>
  </si>
  <si>
    <t>Tại màn hình Chỉnh sửa thông tin cây xanh:
1. Không nhập tên cây tại [Tên cây]Textbox.
2. Nhấn [Chỉnh sửa]Button.</t>
  </si>
  <si>
    <t>Hiển thị thông báo: "Vui lòng nhập Tên cây!"
Trỏ chuột vào [Tên cây]Textbox.
Thông báo</t>
  </si>
  <si>
    <t>FUNC-ChinhSuaThongTinCayXanh-06</t>
  </si>
  <si>
    <t>FUNC-ChangePass-
04</t>
  </si>
  <si>
    <t>Tại màn hình Chỉnh sửa thông tin cây xanh:
1. Không nhập thời gian trồng tại [Thời gian trồng]Textbox.
2. Nhấn [Chỉnh sửa]Button.</t>
  </si>
  <si>
    <t>Hiển thị thông báo: "Vui lòng nhập Thời gian trồng!"
Trỏ chuột vào [Thời gian trồng]Textbox.
Thông báo</t>
  </si>
  <si>
    <t>FUNC-ChinhSuaThongTinCayXanh-07</t>
  </si>
  <si>
    <t>Tại màn hình Chỉnh sửa thông tin cây xanh:
1. Không nhập chiều cao tại [Chiều cao]Textbox.
2. Nhấn [Chỉnh sửa]Button.</t>
  </si>
  <si>
    <t>Hiển thị thông báo: "Vui lòng nhập Chiều cao!"
Trỏ chuột vào [Chiều cao]Textbox.
Thông báo</t>
  </si>
  <si>
    <t>Hiển thị thông báo: "Đổi mật khẩu thành công !"
Sau đó 3s Hiển thị trang Quản lý các chức năng của Admin</t>
  </si>
  <si>
    <t>FUNC-ChinhSuaThongTinCayXanh-08</t>
  </si>
  <si>
    <t>Tại màn hình Chỉnh sửa thông tin cây xanh:
1. Không nhập tuyến đường tại [Tuyến đường]Textbox.
2. Nhấn [Chỉnh sửa]Button.</t>
  </si>
  <si>
    <t>Hiển thị thông báo: "Vui lòng nhập Tuyến đường!"
Trỏ chuột vào [Tuyến đường]Textbox.
Thông báo</t>
  </si>
  <si>
    <t>FUNC-ChinhSuaThongTinCayXanh-09</t>
  </si>
  <si>
    <t>FUNC-ChinhSuaThongTinCayXanh-10</t>
  </si>
  <si>
    <t>Quay lại.</t>
  </si>
  <si>
    <t>Hiển thị quản lý hệ thống cây xanh.
Màn hình quản lý hệ thống cây xanh.</t>
  </si>
  <si>
    <t>FUNC-ChangePass-
05</t>
  </si>
  <si>
    <t>Tất các các trường [Mật khẩu cũ] Password, [Mật khẩu mới] Password và [Nhập lại] Password và [Nhập lại] Password sẽ được xóa</t>
  </si>
  <si>
    <t>Function : Hiển thị danh sách cây xanh</t>
  </si>
  <si>
    <t>Check GUI- Hiển thị danh sách cây xanh</t>
  </si>
  <si>
    <t>FUNC-ChangePass-
06</t>
  </si>
  <si>
    <t>Hiển thị trang Quản lý các chức năng của Admin</t>
  </si>
  <si>
    <t>GUI-HienThiDanhSach
Cay-01</t>
  </si>
  <si>
    <t>[Danh sách cây xanh] Data Grid</t>
  </si>
  <si>
    <t>[Mã cây] Column</t>
  </si>
  <si>
    <t>Lấy dữ liệu từ cột Mã cây của bảng Mã cây.</t>
  </si>
  <si>
    <t>[Tên cây] Column</t>
  </si>
  <si>
    <t>Lấy dữ liệu từ cột Tên cây của bảng Tên cây.</t>
  </si>
  <si>
    <t>[Loại cây] Column</t>
  </si>
  <si>
    <t>Lấy dữ liệu từ cột Loại cây của bảng Loại 
cây.</t>
  </si>
  <si>
    <t>[Thời gian trồng] Column</t>
  </si>
  <si>
    <t>Lấy dữ liệu từ cột Thời gian trồng của bảng 
Thời gian trồng.</t>
  </si>
  <si>
    <t>[Chiều cao] Column</t>
  </si>
  <si>
    <t>Lấy dữ liệu từ cột Chiều cao của bảng Chiều 
cao.</t>
  </si>
  <si>
    <t>[Tuyến đường] Column</t>
  </si>
  <si>
    <t>Lấy dữ liệu từ cột Tuyến đường của bảng 
Tuyến đường.</t>
  </si>
  <si>
    <t>Check FUNC-Hiển thị danh sách cây xanh</t>
  </si>
  <si>
    <t>Mở màn hình hiển thị danh sách cây xanh thành công</t>
  </si>
  <si>
    <t>Tại màn hình Quản lý hệ thống cây xanh:
1. Click Xem danh sách cây xanh.</t>
  </si>
  <si>
    <r>
      <t xml:space="preserve">Hiển thị màn hình xem danh sách cây xanh thành công
</t>
    </r>
    <r>
      <rPr>
        <u/>
        <sz val="13"/>
        <color rgb="FF000000"/>
        <rFont val="Times New Roman"/>
      </rPr>
      <t>Màn hình xem danh sách cây xanh</t>
    </r>
    <r>
      <rPr>
        <sz val="13"/>
        <color rgb="FF000000"/>
        <rFont val="Times New Roman"/>
      </rPr>
      <t xml:space="preserve">
</t>
    </r>
  </si>
  <si>
    <t>Function : Thêm tiến trình phát triển cây xanh</t>
  </si>
  <si>
    <t>Check GUI-Thêm tiến trình phát triển cây xanh</t>
  </si>
  <si>
    <t>GUI-ThemTienTrinhPhatTrienCayXanh-01</t>
  </si>
  <si>
    <t>Nhập vào mã cây xanh hoặc tự động điền khi chọn cây để thêm tiến trình phát triển.</t>
  </si>
  <si>
    <t>Status = enable
Default = blank
Max-length = 30</t>
  </si>
  <si>
    <t>GUI-ThemTienTrinhPhatTrienCayXanh-02</t>
  </si>
  <si>
    <t>Nhập vào loại cây xanh hoặc tự động điền khi chọn cây để thêm tiến trình phát triển.</t>
  </si>
  <si>
    <t>GUI-ThemTienTrinhPhatTrienCayXanh-03</t>
  </si>
  <si>
    <t>Nhập vào tên cây xanh hoặc tự động điền khi chọn cây để thêm tiến trình phát triển.</t>
  </si>
  <si>
    <t>GUI-ThemTienTrinhPhatTrienCayXanh-04</t>
  </si>
  <si>
    <t>[Thời gian] Textbox.</t>
  </si>
  <si>
    <t>Nhập hoặc chọn thời gian.</t>
  </si>
  <si>
    <t>GUI-ThemTienTrinhPhatTrienCayXanh-05</t>
  </si>
  <si>
    <t>GUI-ThemTienTrinhPhatTrienCayXanh-06</t>
  </si>
  <si>
    <t>[Hiện trạng] Textbox.</t>
  </si>
  <si>
    <t>Nhập vào hiện trạng.</t>
  </si>
  <si>
    <t>Status = enable
Default = blank
Max-length = 12</t>
  </si>
  <si>
    <t>GUI-ThemTienTrinhPhatTrienCayXanh-07</t>
  </si>
  <si>
    <t>[Ghi chú] TextArea.</t>
  </si>
  <si>
    <t>Nhập vào ghi chú</t>
  </si>
  <si>
    <t>Status = enable
Default = blank
Max-length = 1000</t>
  </si>
  <si>
    <t>GUI-ThemTienTrinhPhatTrienCayXanh-08</t>
  </si>
  <si>
    <t>GUI-ThemTienTrinhPhatTrienCayXanh-09</t>
  </si>
  <si>
    <t>GUI-ThemTienTrinhPhatTrienCayXanh-10</t>
  </si>
  <si>
    <t>[Thêm tiến trình] Button.</t>
  </si>
  <si>
    <t>Check FUNC-Thêm tiến trình phát triển cây xanh</t>
  </si>
  <si>
    <t>FUNC-ThemTienTrinhPhatTrienCayXanh-01</t>
  </si>
  <si>
    <t>Mở màn hình Thêm tiến trình phát triển cây xanh thành công</t>
  </si>
  <si>
    <t>Tại màn hình Quản lý hệ thống cây xanh:
1. Click Thêm tiến trình phát triển cây xanh.</t>
  </si>
  <si>
    <r>
      <t xml:space="preserve">Hiển thị màn hình Thêm tiến trình phát triển cây xanh thành công
</t>
    </r>
    <r>
      <rPr>
        <u/>
        <sz val="13"/>
        <color rgb="FF000000"/>
        <rFont val="Times New Roman"/>
      </rPr>
      <t>Màn hình thêm cây xanh</t>
    </r>
    <r>
      <rPr>
        <sz val="13"/>
        <color rgb="FF000000"/>
        <rFont val="Times New Roman"/>
      </rPr>
      <t xml:space="preserve">
</t>
    </r>
  </si>
  <si>
    <t>FUNC-ThemTienTrinhPhatTrienCayXanh-02</t>
  </si>
  <si>
    <t>Thêm tiến trình thành công</t>
  </si>
  <si>
    <t>Tại màn hình Thêm tiến trình phát triển cây xanh:
1. Nhập đầy đủ dữ liệu theo form.
2. Nhấn [Thêm tiến trình] Button.</t>
  </si>
  <si>
    <r>
      <t xml:space="preserve">Hiển thị thông báo: "Thêm tiến trình thành công!"
</t>
    </r>
    <r>
      <rPr>
        <u/>
        <sz val="13"/>
        <rFont val="Times New Roman"/>
      </rPr>
      <t>Thông báo</t>
    </r>
    <r>
      <rPr>
        <sz val="13"/>
        <rFont val="Times New Roman"/>
      </rPr>
      <t xml:space="preserve">
</t>
    </r>
  </si>
  <si>
    <t>FUNC-ThemTienTrinhPhatTrienCayXanh-03</t>
  </si>
  <si>
    <t>Tại màn hình Thêm tiến trình phát triển cây xanh:
1. Không nhập mã cây tại [Mã cây]Textbox.
2. Nhấn [Thêm tiến trình] Button.</t>
  </si>
  <si>
    <r>
      <t xml:space="preserve">Hiển thị thông báo: "Vui lòng nhập Mã cây!"
Trỏ chuột vào [Mã cây]Textbox.
</t>
    </r>
    <r>
      <rPr>
        <u/>
        <sz val="13"/>
        <rFont val="Times New Roman"/>
      </rPr>
      <t>Thông báo</t>
    </r>
  </si>
  <si>
    <t>FUNC-ThemTienTrinhPhatTrienCayXanh-04</t>
  </si>
  <si>
    <t>Tại màn hìnhThêm tiến trình phát triển cây xanh:
1. Không nhập loại cây tại [Loại cây]Textbox.
2. Nhấn [Thêm tiến trình] Button.</t>
  </si>
  <si>
    <r>
      <t xml:space="preserve">Hiển thị thông báo: "Vui lòng nhập Loại cây!"
Trỏ chuột vào [Loại cây]Textbox.
</t>
    </r>
    <r>
      <rPr>
        <u/>
        <sz val="13"/>
        <rFont val="Times New Roman"/>
      </rPr>
      <t>Thông báo</t>
    </r>
  </si>
  <si>
    <t>FUNC-ThemTienTrinhPhatTrienCayXanh-05</t>
  </si>
  <si>
    <t>Tại màn hình Thêm tiến trình:
1. Không nhập tên cây tại [Tên cây]Textbox.
2. Nhấn [Thêm tiến trình] Button.</t>
  </si>
  <si>
    <r>
      <t xml:space="preserve">Hiển thị thông báo: "Vui lòng nhập Tên cây!"
Trỏ chuột vào [Tên cây]Textbox.
</t>
    </r>
    <r>
      <rPr>
        <u/>
        <sz val="13"/>
        <rFont val="Times New Roman"/>
      </rPr>
      <t>Thông báo</t>
    </r>
  </si>
  <si>
    <t>FUNC-ThemTienTrinhPhatTrienCayXanh-06</t>
  </si>
  <si>
    <t>Không nhập thời gian.</t>
  </si>
  <si>
    <t>Tại màn hình Thêm tiến trình phát triển cây xanh:
1. Không nhập thời gian tại [Thời gian trồng]Textbox.
2. Nhấn [Thêm tiến trình] Button.</t>
  </si>
  <si>
    <r>
      <t xml:space="preserve">Hiển thị thông báo: "Vui lòng nhập Thời gian trồng!"
Trỏ chuột vào [Thời gian]Textbox.
</t>
    </r>
    <r>
      <rPr>
        <u/>
        <sz val="13"/>
        <rFont val="Times New Roman"/>
      </rPr>
      <t>Thông báo</t>
    </r>
  </si>
  <si>
    <t>FUNC-ThemTienTrinhPhatTrienCayXanh-07</t>
  </si>
  <si>
    <t>Tại màn hình Thêm tiến trình phát triển cây xanh:
1. Không nhập chiều cao tại [Chiều cao]Textbox.
2. Nhấn [Thêm tiến trình] Button.</t>
  </si>
  <si>
    <r>
      <t xml:space="preserve">Hiển thị thông báo: "Vui lòng nhập Chiều cao!"
Trỏ chuột vào [Chiều cao]Textbox.
</t>
    </r>
    <r>
      <rPr>
        <u/>
        <sz val="13"/>
        <rFont val="Times New Roman"/>
      </rPr>
      <t>Thông báo</t>
    </r>
  </si>
  <si>
    <t>FUNC-ThemTienTrinhPhatTrienCayXanh-08</t>
  </si>
  <si>
    <t>Không nhập hiện trạng.</t>
  </si>
  <si>
    <t>Tại màn hình Thêm tiến trình phát triển cây xanh:
1. Không nhập hiện trạng tại [Hiện trạng]Textbox.
2. Nhấn [Thêm tiến trình] Button.</t>
  </si>
  <si>
    <r>
      <t xml:space="preserve">Hiển thị thông báo: "Vui lòng nhập Hiện trạng!"
Trỏ chuột vào [Hiện trạng]Textbox.
</t>
    </r>
    <r>
      <rPr>
        <u/>
        <sz val="13"/>
        <rFont val="Times New Roman"/>
      </rPr>
      <t>Thông báo</t>
    </r>
  </si>
  <si>
    <t>FUNC-ThemTienTrinhPhatTrienCayXanh-09</t>
  </si>
  <si>
    <t>Không nhập ghi chú.</t>
  </si>
  <si>
    <t>Tại màn hình Thêm tiến trình phát triển cây xanh:
1. Không nhập tuyến đường tại [Ghi chú]Textbox.
2. Nhấn [Thêm tiến trình] Button.</t>
  </si>
  <si>
    <r>
      <t xml:space="preserve">Hiển thị thông báo: "Vui lòng nhập Ghi chú!"
Trỏ chuột vào [Ghi chú]Textbox.
</t>
    </r>
    <r>
      <rPr>
        <u/>
        <sz val="13"/>
        <rFont val="Times New Roman"/>
      </rPr>
      <t>Thông báo</t>
    </r>
  </si>
  <si>
    <t>FUNC-ThemTienTrinhPhatTrienCayXanh-10</t>
  </si>
  <si>
    <t>Tại màn hình Thêm tiến trình phát triển cây xanh:
1. Nhập đầy đủ dữ liệu theo form.
2. Nhấn [Reset] Button.</t>
  </si>
  <si>
    <t>Hiển thị màn hình Thêm tiến trình phát triển cây xanh.
Trỏ chuột vào [Mã cây]Textbox.</t>
  </si>
  <si>
    <t>FUNC-ThemTienTrinhPhatTrienCayXanh-11</t>
  </si>
  <si>
    <t>Tại màn hình Thêm tiến trình phát triển cây xanh:
Ckick [Quay lại] Button.</t>
  </si>
  <si>
    <t>1. Thống kê theo năm trồng
2. Thống kê theo loại cây
3. Thống kê theo tuyến đường</t>
  </si>
  <si>
    <t>Lê Nguyễn Minh Hiển</t>
  </si>
  <si>
    <t>Function : 1. Thống kê theo năm trồng</t>
  </si>
  <si>
    <t>Check GUI-1. Thống kê theo năm trồng</t>
  </si>
  <si>
    <t>GUI-ThongKeNamTrong-01</t>
  </si>
  <si>
    <t>Check FUNC-Thống kê theo năm trồng</t>
  </si>
  <si>
    <t>FUNC-ThongKeNamTrong-01</t>
  </si>
  <si>
    <t>Tại màn hình Thống kê hệ thống cây xanh:
1. Click Thống kê năm trồng.</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</si>
  <si>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</si>
  <si>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FUNC-ThongKeNamTrong-02</t>
  </si>
  <si>
    <t>Tại màn hình Thống kê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</si>
  <si>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rPr>
      <t>Thông báo</t>
    </r>
  </si>
  <si>
    <t>FUNC-ThongKeNamTrong-03</t>
  </si>
  <si>
    <t>Tại màn hình Thống kê cây xanh:
1. Nhập đầy đủ dữ liệu theo form.
2. Nhấn [Reset]Button.</t>
  </si>
  <si>
    <t>Hiển thị màn hình Thống kê cây xanh.
Trỏ chuột vào [Thời gian trồng]Textbox.</t>
  </si>
  <si>
    <t>FUNC-ThongKeNamTrong-04</t>
  </si>
  <si>
    <t>Tại màn hình Thống kê cây xanh:
Ckick [Quay lại]Button.</t>
  </si>
  <si>
    <r>
      <t xml:space="preserve">Hiển thị thống kê hệ thống cây xanh.
</t>
    </r>
    <r>
      <rPr>
        <u/>
        <sz val="13"/>
        <rFont val="Times New Roman"/>
      </rPr>
      <t>Màn hình thống kê hệ thống cây xanh.</t>
    </r>
  </si>
  <si>
    <t>Function : Thống kê theo loại cây</t>
  </si>
  <si>
    <t>Check GUI-Thống kê theo loại cây</t>
  </si>
  <si>
    <t>GUI-ThongKeLoaiCay-01</t>
  </si>
  <si>
    <t>GUI-ThongKeLoaiCay-02</t>
  </si>
  <si>
    <t>GUI-ThongKeLoaiCay-03</t>
  </si>
  <si>
    <t>GUI-ThongKeLoaiCay-04</t>
  </si>
  <si>
    <t>Check FUNC-Thống kê theo loại cây</t>
  </si>
  <si>
    <t>Mở màn hình thống kê thông tin cây xanh thành công.</t>
  </si>
  <si>
    <t>Tại màn hình Quản lý hệ thống cây xanh:
1. Click Thống kê.</t>
  </si>
  <si>
    <r>
      <t xml:space="preserve">Hiển thị màn hình thống kê cây xanh thành
công.
</t>
    </r>
    <r>
      <rPr>
        <u/>
        <sz val="13"/>
        <rFont val="Times New Roman"/>
      </rPr>
      <t>Màn hình thống kê cây xanh.</t>
    </r>
  </si>
  <si>
    <t>Hiển thị thống kê cây xanh thành công.</t>
  </si>
  <si>
    <t>Tại màn hình Thống kê cây xanh:
1. Nhập đầy đủ dữ liệu theo form.
2. Nhấn [Thống kê] Button.</t>
  </si>
  <si>
    <t>Hiển thị thông báo: "Thống kê thành công!"
Thông báo</t>
  </si>
  <si>
    <t>Hiển thị màn hình Thống kê cây xanh.
Trỏ chuột vào [Loại cây]Textbox.</t>
  </si>
  <si>
    <t>Hiển thị thống kê hệ thống cây xanh.
Màn hình thống kê hệ thống cây xanh.</t>
  </si>
  <si>
    <t>Function :Thống kê theo tuyến đường</t>
  </si>
  <si>
    <t>Check GUI-Thống kê theo tuyến đường</t>
  </si>
  <si>
    <t>GUI-ThongKeTuyenDuong-01</t>
  </si>
  <si>
    <t>GUI-ThongKeTuyenDuong-02</t>
  </si>
  <si>
    <t>GUI-ThongKeTuyenDuong-03</t>
  </si>
  <si>
    <t>GUI-ThongKeTuyenDuong-04</t>
  </si>
  <si>
    <t>FUNC-ThongKeTuyenDuong-01</t>
  </si>
  <si>
    <t>Mở màn hình  Thống kê tuyến đường cây xanh thành công</t>
  </si>
  <si>
    <t>Tại màn hình Thống kê hệ thống cây xanh:
1. Click  Thống kê tuyến đường cây xanh.</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</si>
  <si>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</si>
  <si>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Thống kê cây xanh thành công</t>
  </si>
  <si>
    <t>Tại màn hình Thống kê hệ thống  cây xanh:
1. Nhập đầy đủ dữ liệu theo form.
2. Nhấn [Thêm tiến trình] Button.</t>
  </si>
  <si>
    <r>
      <t xml:space="preserve">Hiển thị thông báo: "Thống kê thành công!"
</t>
    </r>
    <r>
      <rPr>
        <u/>
        <sz val="13"/>
        <rFont val="Times New Roman"/>
      </rPr>
      <t>Thông báo</t>
    </r>
    <r>
      <rPr>
        <sz val="13"/>
        <rFont val="Times New Roman"/>
      </rPr>
      <t xml:space="preserve">
</t>
    </r>
  </si>
  <si>
    <t>Không nhập tuyến đường</t>
  </si>
  <si>
    <t>Tại màn hình Thống kê  tuyến đường cây xanh:
1. Không nhập mã cây tại [Tuyến đường]Textbox.
2. Nhấn [Thống kê] Button.</t>
  </si>
  <si>
    <r>
      <t xml:space="preserve">Hiển thị thông báo: "Vui lòng nhập Tuyến đường!"
Trỏ chuột vào [Tuyến đường]Textbox.
</t>
    </r>
    <r>
      <rPr>
        <u/>
        <sz val="13"/>
        <rFont val="Times New Roman"/>
      </rPr>
      <t>Thông báo</t>
    </r>
  </si>
  <si>
    <t>Xóa toàn bộ dữ liệu vừa nhập vào..</t>
  </si>
  <si>
    <t>Hiển thị màn hình Thống kê cây xanh.
Trỏ chuột vào [Tuyến đường]Textbox.</t>
  </si>
  <si>
    <t>1. Đăng nhập
2. Đăng ký thành viên
3. Xem chi tiết và chỉnh sửa thông tin cá nhân</t>
  </si>
  <si>
    <t>Hủy đăng nhập thành viên
Quay lại màn hình trang chủ</t>
  </si>
  <si>
    <t>Tại màn hình đăng nhập thành viên:
1. Click [Hủy]</t>
  </si>
  <si>
    <t>Tại màn hình đăng nhập thành viên:
1. Click [Reset]</t>
  </si>
  <si>
    <t>Tại màn hình đăng nhập thành viên:
1. Không nhập dữ liệu cho tài khoản
2. Click [Đăng nhập]</t>
  </si>
  <si>
    <t>Tại màn hình đăng nhập thành viên:
1. Không nhập dữ liệu cho mật khẩu
2. Click [Đăng nhập]</t>
  </si>
  <si>
    <t>Tại màn hình đăng nhập thành viên:
1. Nhập dữ liệu cho tài khoản và mật khẩu không tồn tại trong hệ thống
2. Click [Đăng nhập]</t>
  </si>
  <si>
    <t>Tại màn hình đăng nhập thành viên:
1. Nhập dữ liệu cho tài khoản và mật khẩu chính xác trong hệ thống
2. Click [Đăng nhập]</t>
  </si>
  <si>
    <t>Status = enable
Max-length = 20</t>
  </si>
  <si>
    <t>Status = enable
Max-length = max</t>
  </si>
  <si>
    <t>Hủy đăng ký thành viên
Quay lại màn hình trang chủ</t>
  </si>
  <si>
    <t>Tại màn hình đăng ký thành viên:
1. Click [Hủy]</t>
  </si>
  <si>
    <t>Tại màn hình đăng ký thành viên:
1. Click [Reset]</t>
  </si>
  <si>
    <t>Tại màn hình đăng nhập thành viên:
1. Nhập dữ liệu tài khoản chưa tồn tại trong hệ thống
2. Nhập dữ liệu cho mật khẩu và nhập lại mật khẩu trùng nhau
3. Nhập dữ liệu cho số điện thoại chưa tồn tại trong hệ thống
4. Nhập dữ liệu cho emial chưa tồn tại trong hệ thống
5. Các textbox còn lại là không bắt buộc,có thể nhập hoặc không
6. Click [Đăng ký]</t>
  </si>
  <si>
    <t>Tại màn hình đăng ký thành viên:
1. Không nhập dữ liệu cho tài khoản
2. Click [Đăng ký]</t>
  </si>
  <si>
    <t>Tại màn hình đăng ký thành viên:
1. Không nhập dữ liệu cho mật khẩu
2. Click [Đăng ký]</t>
  </si>
  <si>
    <t>Tại màn hình đăng ký thành viên:
1. Không nhập dữ liệu cho nhật lại mật khẩu
2. Click [Đăng ký]</t>
  </si>
  <si>
    <t>Tại màn hình đăng ký thành viên:
1. Không nhập dữ liệu cho email
2. Click [Đăng ký]</t>
  </si>
  <si>
    <t>Tại màn hình đăng ký thành viên:
1. Không nhập dữ liệu cho số điện thoại
2. Click [Đăng ký]</t>
  </si>
  <si>
    <t>Tại màn hình đăng ký thành viên:
1. Nhập dữ liệu cho mật khẩu và nhập lại mật khẩu không trùng nhau
2. Click [Đăng ký]</t>
  </si>
  <si>
    <t>Hủy chỉnh sửa thông tin thành viên
Quay lại màn hình menu thành viên</t>
  </si>
  <si>
    <t>Tại màn hình chỉnh sửa thông tin thành viên:
1. Click [Hủy]</t>
  </si>
  <si>
    <t>Tại màn hình chỉnh sửa thông tin thành viên:
1. Không nhập dữ liệu cho email
2. Click [Lưu]</t>
  </si>
  <si>
    <t>Tại màn hình chỉnh sửa thông tin thành viên:
1. Không nhập dữ liệu cho số điện thoại
2. Click [Lưu]</t>
  </si>
  <si>
    <t>Tại màn hình chỉnh sửa thông tin thành viên:
1. Nhập dữ liệu chưa tồn tại trong hệ thống cho email
2. Nhập dữ liệu chưa tồn tại trong hệ thống cho số điện thoại
2. Click [Lưu]</t>
  </si>
  <si>
    <t>Người dùng vào trang đăng nhập Admin</t>
  </si>
  <si>
    <t>Status = enable 
Max-length = 50</t>
  </si>
  <si>
    <t>Tại màn hình đăng nhập Admin: 
1. Nhập dữ liệu cho tài khoản và mật khẩu chính xác trong hệ thống 
2. Click [Đăng nhập]</t>
  </si>
  <si>
    <t>Hiển thị thống báo: "Đăng nhập thành công!" và vào trang Quản lý Admin: hiển thị danh sách các thành viên</t>
  </si>
  <si>
    <t>Tại màn hình đăng nhập Admin:
1. Nhập dữ liệu cho tài khoản và mật khẩu không tồn tại trong hệ thống
2. Click [Đăng nhập]</t>
  </si>
  <si>
    <t>Tại màn hình đăng nhập Admin:
1. Không nhập dữ liệu cho tài khoản
2. Click [Đăng nhập]</t>
  </si>
  <si>
    <t>Tại màn hình đăng nhập Admin: 
1. Không nhập dữ liệu cho mật khẩu 
2. Click [Đăng nhập]</t>
  </si>
  <si>
    <t>Tại màn hình đăng nhập Admin:
1. Click [Reset]</t>
  </si>
  <si>
    <t>Hủy đăng nhập thành viên 
Quay lại màn hình trang chủ</t>
  </si>
  <si>
    <t>Tại màn hình đăng nhập Admin:
1. Click [Hủy]</t>
  </si>
  <si>
    <t>Function : Chỉnh sửa mật khẩu</t>
  </si>
  <si>
    <t>Tại màn hình chỉnh sửa mật khẩu: 
1. Nhập đầy đủ tất cả các trường và hợp lệ
2. click [Đổi mật khẩu] Button</t>
  </si>
  <si>
    <t>Tại màn hình chỉnh sửa mật khẩu: 
click [Reset] Button</t>
  </si>
  <si>
    <t>Tại màn hình chỉnh sửa mật khẩu: 
click [Quay lại] Button</t>
  </si>
  <si>
    <t>2.0</t>
  </si>
  <si>
    <t>Bổ xung một số màn hình còn thiếu và chỉnh sửa các màn hình làm sai theo hướng dẫn của review</t>
  </si>
  <si>
    <t>L10_Testcase_v2.0.xlsx</t>
  </si>
  <si>
    <t>Đổi mật khẩu thành công</t>
  </si>
  <si>
    <t>Chỉnh sửa mật khẩu thất bại do xác nhận mật khẩu mới không khớp</t>
  </si>
  <si>
    <t>Tại màn hình chỉnh sửa mật khẩu:
1. Nhập dữ liệu trên trường [Mật khẩu cũ]
2. Nhập dữ liệu trên trường [Mật khẩu mơi]
3. Nhập dữ liệu trên trường [Nhập lại] khác dữ liệu trường [Mật khẩu mơi]</t>
  </si>
  <si>
    <t>Hiển thị thông báo: "Xác nhận mật khẩu không khớp !"</t>
  </si>
  <si>
    <t>Tại màn hình chỉnh sửa mật khẩu:
1. Nhập dữ liệu trên trường [Mật khẩu cũ]
2. Nhập dữ liệu trên trường [Mật khẩu mới]
3. Nhập dữ liệu trên trường [Nhập lại] trùng với [Mật khẩu mới]</t>
  </si>
  <si>
    <t>Hiển thị thông báo: "Sai mật khẩu cũ !"</t>
  </si>
  <si>
    <t>Chỉnh sửa mật khẩu thất bại do 
không điền trường nào</t>
  </si>
  <si>
    <t>FUNC-ChangePass-
07</t>
  </si>
  <si>
    <t xml:space="preserve">Tại màn hình Chỉnh sửa mật khẩu:
1. Để trống các trường [Mật khẩu cũ], [Mật khẩu mới] và [Nhập lại]
</t>
  </si>
  <si>
    <t xml:space="preserve">Hiển thị thông báo: "Vui lòng nhập đầy đủ các trường!"
</t>
  </si>
  <si>
    <t>Chỉnh sửa mật khẩu thất bại do 
điền sai định dạng mật khẩu mới và xác nhận</t>
  </si>
  <si>
    <t xml:space="preserve">Tại màn hình Chỉnh sửa mật khẩu:
1. Nhập dữ liệu cho [Mật khẩu cũ]
2. Nhập quá 50 ký tự tại [Mật khẩu mới] Password và [Nhập lại] Password
</t>
  </si>
  <si>
    <t xml:space="preserve">Hiển thị thông báo: "Vui lòng nhập không nhập quá 50 ký tự mật khẩu mới!"
</t>
  </si>
  <si>
    <t>Tại màn hình đăng ký thành viên:
1. Nhập dữ liệu cho tài khoản đã tồn tại trong hệ thống
2. Click [Đăng ký]</t>
  </si>
  <si>
    <t>[Button] Quay lại</t>
  </si>
  <si>
    <t>[Button] Lưu</t>
  </si>
  <si>
    <t>Thêm thành viên thất bại vì không nhập số điện thoại</t>
  </si>
  <si>
    <t>Tại màn hình thêm thành viên. 
1.Không nhập dữ liệu cho trường Điện thoại
3. Nhấn nút " Thêm thành viên "</t>
  </si>
  <si>
    <t>Hiển thị thông báo "Điện thoại không được trống"</t>
  </si>
  <si>
    <t>Thêm thành viên thất bại vì không nhập email</t>
  </si>
  <si>
    <t>Tại màn hình thêm thành viên. 
1.Không nhập dữ liệu cho trường Email
3. Nhấn nút " Thêm thành viên "</t>
  </si>
  <si>
    <t>Hiển thị thông báo "Email không được trống"</t>
  </si>
  <si>
    <t xml:space="preserve">Tại màn hình thêm thành viên. 
1.Người dùng nhập thông tin thành viên cần thêm, nhập tài khoản đã tồn tại trong hệ thống
2.Nhấn nút "Thêm thành viên"
</t>
  </si>
  <si>
    <t>Thêm thành viên thất bại vì không nhập tài khoản</t>
  </si>
  <si>
    <t>Hiển thị thông báo "Tài khoản không được trống"</t>
  </si>
  <si>
    <t>Tại màn hình thêm thành viên. 
1.Không nhập dữ liệu cho trường Tài khoản
3. Nhấn nút " Thêm thành viên "</t>
  </si>
  <si>
    <t>FUNC-ADD 06</t>
  </si>
  <si>
    <t>Thêm thành viên thất bại vì không nhập mật khẩu</t>
  </si>
  <si>
    <t>Tại màn hình thêm thành viên. 
1.Không nhập dữ liệu cho trường mật khẩu
3. Nhấn nút " Thêm thành viên "</t>
  </si>
  <si>
    <t>Hiển thị thông báo "Mật khẩu không được trống"</t>
  </si>
  <si>
    <t>FUNC-DETAILS 02</t>
  </si>
  <si>
    <t>Trở lại trang quản lý thành viên</t>
  </si>
  <si>
    <t>Tại màn hình xem chi tiết thành viên:
1. Ấn nút trở về</t>
  </si>
  <si>
    <t>GUI-SHOWLIST 04</t>
  </si>
  <si>
    <t>GUI-SHOWLIST 05</t>
  </si>
  <si>
    <t>[Chi Tiết] Button</t>
  </si>
  <si>
    <t>FUNC-SHOWLIST 05</t>
  </si>
  <si>
    <t>FUNC-SHOWLIST 06</t>
  </si>
  <si>
    <t>Xem chi tiết thành viên</t>
  </si>
  <si>
    <t>Tại màn hình
1.Không nhập thông tin cần tìm kiếm.
2.Nhấn nút "Tìm kiếm".</t>
  </si>
  <si>
    <t>Tại màn hình
1.Nhập thông tin cần tìm kiếm là tài khoản chưa có trong hệ thống
2.Nhấn nút "Tìm kiếm".</t>
  </si>
  <si>
    <t>Tại màn hình
1..Nhấn nút "Xóa" ở thành viên cần xóa.</t>
  </si>
  <si>
    <t>Tại màn hình
1..Nhấn nút "Chi Tiết" ở thành viên cần xem chi tiết.</t>
  </si>
  <si>
    <t>Chuyển sang tran chi tiết thành viên của thành viên vừa chọn</t>
  </si>
  <si>
    <r>
      <t xml:space="preserve">Hiển thị thông báo: "Vui lòng nhập Mã cây!"
</t>
    </r>
    <r>
      <rPr>
        <u/>
        <sz val="13"/>
        <rFont val="Times New Roman"/>
      </rPr>
      <t>Thông báo</t>
    </r>
  </si>
  <si>
    <r>
      <t xml:space="preserve">Hiển thị thông báo: "Vui lòng nhập Tên cây!"
</t>
    </r>
    <r>
      <rPr>
        <u/>
        <sz val="13"/>
        <rFont val="Times New Roman"/>
      </rPr>
      <t>Thông báo</t>
    </r>
  </si>
  <si>
    <r>
      <t xml:space="preserve">Hiển thị thông báo: "Vui lòng nhập Chiều cao!"
</t>
    </r>
    <r>
      <rPr>
        <u/>
        <sz val="13"/>
        <rFont val="Times New Roman"/>
      </rPr>
      <t>Thông báo</t>
    </r>
  </si>
  <si>
    <r>
      <t xml:space="preserve">Hiển thị thông báo: "Vui lòng nhập Tuyến đường!"
</t>
    </r>
    <r>
      <rPr>
        <u/>
        <sz val="13"/>
        <rFont val="Times New Roman"/>
      </rPr>
      <t>Thông báo</t>
    </r>
  </si>
  <si>
    <t>Hiển thị màn hình Thêm cây xanh.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</si>
</sst>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đ-42A]"/>
  </numFmts>
  <fonts count="40">
    <font>
      <sz val="11"/>
      <color rgb="FF000000"/>
      <name val="Calibri"/>
    </font>
    <font>
      <sz val="13"/>
      <name val="Times New Roman"/>
    </font>
    <font>
      <sz val="11"/>
      <name val="Calibri"/>
    </font>
    <font>
      <b/>
      <sz val="36"/>
      <color rgb="FF000000"/>
      <name val="Times New Roman"/>
    </font>
    <font>
      <b/>
      <sz val="13"/>
      <color rgb="FF993300"/>
      <name val="Times New Roman"/>
    </font>
    <font>
      <b/>
      <sz val="13"/>
      <color rgb="FFFF0000"/>
      <name val="Times New Roman"/>
    </font>
    <font>
      <b/>
      <sz val="13"/>
      <color rgb="FF000000"/>
      <name val="&quot;Times New Roman&quot;"/>
    </font>
    <font>
      <b/>
      <sz val="48"/>
      <color rgb="FF000000"/>
      <name val="Times New Roman"/>
    </font>
    <font>
      <sz val="13"/>
      <color rgb="FF008000"/>
      <name val="Times New Roman"/>
    </font>
    <font>
      <b/>
      <sz val="13"/>
      <color rgb="FF000000"/>
      <name val="Times New Roman"/>
    </font>
    <font>
      <sz val="13"/>
      <color rgb="FF000000"/>
      <name val="Times New Roman"/>
    </font>
    <font>
      <b/>
      <sz val="13"/>
      <name val="Times New Roman"/>
    </font>
    <font>
      <b/>
      <sz val="13"/>
      <color rgb="FFFFFFFF"/>
      <name val="Times New Roman"/>
    </font>
    <font>
      <u/>
      <sz val="13"/>
      <color rgb="FF0563C1"/>
      <name val="Times New Roman"/>
    </font>
    <font>
      <sz val="13"/>
      <color rgb="FFFF0000"/>
      <name val="Times New Roman"/>
    </font>
    <font>
      <i/>
      <sz val="13"/>
      <color rgb="FF008000"/>
      <name val="Times New Roman"/>
    </font>
    <font>
      <sz val="13"/>
      <color rgb="FF70AD47"/>
      <name val="Times New Roman"/>
    </font>
    <font>
      <i/>
      <sz val="13"/>
      <color rgb="FF70AD47"/>
      <name val="Times New Roman"/>
    </font>
    <font>
      <i/>
      <sz val="13"/>
      <color rgb="FF6AA84F"/>
      <name val="Times New Roman"/>
    </font>
    <font>
      <b/>
      <sz val="12"/>
      <name val="Calibri"/>
    </font>
    <font>
      <b/>
      <sz val="13"/>
      <color rgb="FFF3F3F3"/>
      <name val="Times New Roman"/>
    </font>
    <font>
      <sz val="13"/>
      <color rgb="FF0070C0"/>
      <name val="Times New Roman"/>
    </font>
    <font>
      <u/>
      <sz val="13"/>
      <color rgb="FF000000"/>
      <name val="Times New Roman"/>
    </font>
    <font>
      <u/>
      <sz val="13"/>
      <name val="Times New Roman"/>
    </font>
    <font>
      <b/>
      <sz val="13"/>
      <name val="Times New Roman"/>
      <family val="1"/>
    </font>
    <font>
      <b/>
      <sz val="13"/>
      <color rgb="FFFFFFFF"/>
      <name val="Times New Roman"/>
      <family val="1"/>
    </font>
    <font>
      <sz val="13"/>
      <name val="Times New Roman"/>
      <family val="1"/>
    </font>
    <font>
      <sz val="13"/>
      <color theme="1"/>
      <name val="Times New Roman"/>
      <family val="1"/>
    </font>
    <font>
      <sz val="11"/>
      <name val="ＭＳ Ｐゴシック"/>
      <charset val="128"/>
    </font>
    <font>
      <i/>
      <sz val="13"/>
      <color theme="9"/>
      <name val="Times New Roman"/>
      <family val="1"/>
    </font>
    <font>
      <b/>
      <sz val="13"/>
      <color indexed="8"/>
      <name val="Times New Roman"/>
      <family val="1"/>
    </font>
    <font>
      <b/>
      <sz val="13"/>
      <color indexed="9"/>
      <name val="Times New Roman"/>
      <family val="1"/>
    </font>
    <font>
      <u/>
      <sz val="11"/>
      <color theme="10"/>
      <name val="MS PGothic"/>
      <family val="2"/>
    </font>
    <font>
      <b/>
      <sz val="8"/>
      <color indexed="8"/>
      <name val="Times New Roman"/>
      <family val="1"/>
    </font>
    <font>
      <sz val="11"/>
      <color rgb="FF000000"/>
      <name val="Calibri"/>
      <family val="2"/>
    </font>
    <font>
      <b/>
      <sz val="13"/>
      <color rgb="FF000000"/>
      <name val="Times New Roman"/>
      <family val="1"/>
    </font>
    <font>
      <i/>
      <sz val="13"/>
      <color rgb="FF008000"/>
      <name val="Times New Roman"/>
      <family val="1"/>
    </font>
    <font>
      <sz val="13"/>
      <color rgb="FF000000"/>
      <name val="Times New Roman"/>
      <family val="1"/>
    </font>
    <font>
      <sz val="13"/>
      <color theme="9" tint="-0.249977111117893"/>
      <name val="Times New Roman"/>
      <family val="1"/>
    </font>
    <font>
      <sz val="11"/>
      <color theme="9" tint="-0.249977111117893"/>
      <name val="Calibri"/>
      <family val="2"/>
    </font>
  </fonts>
  <fills count="13">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3F3F3"/>
        <bgColor rgb="FFF3F3F3"/>
      </patternFill>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rgb="FFFFFFFF"/>
        <bgColor indexed="64"/>
      </patternFill>
    </fill>
    <fill>
      <patternFill patternType="solid">
        <fgColor rgb="FF000080"/>
        <bgColor indexed="64"/>
      </patternFill>
    </fill>
    <fill>
      <patternFill patternType="solid">
        <fgColor rgb="FFCCFFFF"/>
        <bgColor indexed="64"/>
      </patternFill>
    </fill>
  </fills>
  <borders count="8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CCCCCC"/>
      </bottom>
      <diagonal/>
    </border>
  </borders>
  <cellStyleXfs count="4">
    <xf numFmtId="0" fontId="0" fillId="0" borderId="0"/>
    <xf numFmtId="0" fontId="28" fillId="0" borderId="2"/>
    <xf numFmtId="0" fontId="28" fillId="0" borderId="2"/>
    <xf numFmtId="0" fontId="32" fillId="0" borderId="2" applyNumberFormat="0" applyFill="0" applyBorder="0" applyAlignment="0" applyProtection="0"/>
  </cellStyleXfs>
  <cellXfs count="278">
    <xf numFmtId="0" fontId="0" fillId="0" borderId="0" xfId="0" applyFont="1" applyAlignment="1"/>
    <xf numFmtId="0" fontId="1" fillId="0" borderId="0" xfId="0" applyFont="1" applyAlignment="1">
      <alignment horizontal="center" vertical="center"/>
    </xf>
    <xf numFmtId="0" fontId="1" fillId="2" borderId="2" xfId="0" applyFont="1" applyFill="1" applyBorder="1" applyAlignment="1">
      <alignment horizontal="center" vertical="center"/>
    </xf>
    <xf numFmtId="0" fontId="0" fillId="0" borderId="0" xfId="0" applyFont="1" applyAlignment="1">
      <alignment horizontal="center" vertical="center"/>
    </xf>
    <xf numFmtId="0" fontId="5" fillId="0" borderId="1" xfId="0" applyFont="1" applyBorder="1" applyAlignment="1">
      <alignment horizontal="center" vertical="center"/>
    </xf>
    <xf numFmtId="0" fontId="4" fillId="2" borderId="8" xfId="0" applyFont="1" applyFill="1" applyBorder="1" applyAlignment="1">
      <alignment horizontal="center" vertical="center"/>
    </xf>
    <xf numFmtId="0" fontId="8" fillId="0" borderId="0" xfId="0" applyFont="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center" wrapText="1"/>
    </xf>
    <xf numFmtId="0" fontId="1" fillId="0" borderId="5" xfId="0" applyFont="1" applyBorder="1" applyAlignment="1">
      <alignment horizontal="center" vertical="center"/>
    </xf>
    <xf numFmtId="0" fontId="1" fillId="2" borderId="2" xfId="0" applyFont="1" applyFill="1" applyBorder="1" applyAlignment="1">
      <alignment horizontal="center" vertical="center" wrapText="1"/>
    </xf>
    <xf numFmtId="14" fontId="10" fillId="0" borderId="5" xfId="0" applyNumberFormat="1" applyFont="1" applyBorder="1" applyAlignment="1">
      <alignment horizontal="center" vertical="center"/>
    </xf>
    <xf numFmtId="1" fontId="4" fillId="2" borderId="2" xfId="0" applyNumberFormat="1" applyFont="1" applyFill="1" applyBorder="1" applyAlignment="1">
      <alignment horizontal="center" vertical="center"/>
    </xf>
    <xf numFmtId="1" fontId="1" fillId="2" borderId="2" xfId="0" applyNumberFormat="1" applyFont="1" applyFill="1" applyBorder="1" applyAlignment="1">
      <alignment horizontal="center" vertical="center"/>
    </xf>
    <xf numFmtId="0" fontId="11" fillId="2" borderId="2" xfId="0" applyFont="1" applyFill="1" applyBorder="1" applyAlignment="1">
      <alignment horizontal="center" vertical="center"/>
    </xf>
    <xf numFmtId="1" fontId="12" fillId="4" borderId="19" xfId="0" applyNumberFormat="1" applyFont="1" applyFill="1" applyBorder="1" applyAlignment="1">
      <alignment horizontal="center" vertical="center"/>
    </xf>
    <xf numFmtId="0" fontId="12" fillId="4" borderId="20" xfId="0" applyFont="1" applyFill="1" applyBorder="1" applyAlignment="1">
      <alignment horizontal="center" vertical="center"/>
    </xf>
    <xf numFmtId="0" fontId="10" fillId="0" borderId="5" xfId="0" applyFont="1" applyBorder="1" applyAlignment="1">
      <alignment horizontal="center" vertical="center"/>
    </xf>
    <xf numFmtId="0" fontId="4" fillId="2" borderId="2"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4" fillId="0" borderId="22" xfId="0" applyFont="1" applyBorder="1" applyAlignment="1">
      <alignment horizontal="center" vertical="center"/>
    </xf>
    <xf numFmtId="0" fontId="1" fillId="0" borderId="23" xfId="0" applyFont="1" applyBorder="1" applyAlignment="1">
      <alignment horizontal="center" vertical="center"/>
    </xf>
    <xf numFmtId="0" fontId="12" fillId="4" borderId="24" xfId="0" applyFont="1" applyFill="1" applyBorder="1" applyAlignment="1">
      <alignment horizontal="center" vertical="center"/>
    </xf>
    <xf numFmtId="1" fontId="1" fillId="2" borderId="25" xfId="0" applyNumberFormat="1" applyFont="1" applyFill="1" applyBorder="1" applyAlignment="1">
      <alignment horizontal="center" vertical="center"/>
    </xf>
    <xf numFmtId="49" fontId="1" fillId="2" borderId="26" xfId="0" applyNumberFormat="1" applyFont="1" applyFill="1" applyBorder="1" applyAlignment="1">
      <alignment horizontal="center" vertical="center"/>
    </xf>
    <xf numFmtId="15" fontId="12" fillId="3" borderId="19" xfId="0" applyNumberFormat="1" applyFont="1" applyFill="1" applyBorder="1" applyAlignment="1">
      <alignment horizontal="center" vertical="center"/>
    </xf>
    <xf numFmtId="0" fontId="12" fillId="3" borderId="20" xfId="0" applyFont="1" applyFill="1" applyBorder="1" applyAlignment="1">
      <alignment horizontal="center" vertical="center"/>
    </xf>
    <xf numFmtId="0" fontId="13" fillId="0" borderId="0" xfId="0" applyFont="1" applyAlignment="1">
      <alignment horizontal="center" vertical="center"/>
    </xf>
    <xf numFmtId="0" fontId="12" fillId="3" borderId="24"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0" fillId="0" borderId="0" xfId="0" applyFont="1" applyAlignment="1">
      <alignment horizontal="center" vertical="center" wrapText="1"/>
    </xf>
    <xf numFmtId="49" fontId="1" fillId="2" borderId="26" xfId="0" applyNumberFormat="1" applyFont="1" applyFill="1" applyBorder="1" applyAlignment="1">
      <alignment horizontal="center" vertical="center" wrapText="1"/>
    </xf>
    <xf numFmtId="0" fontId="10" fillId="0" borderId="0" xfId="0" applyFont="1" applyAlignment="1">
      <alignment horizontal="center" vertical="center"/>
    </xf>
    <xf numFmtId="0" fontId="10" fillId="2" borderId="30" xfId="0" applyFont="1" applyFill="1" applyBorder="1"/>
    <xf numFmtId="0" fontId="10" fillId="2" borderId="30" xfId="0" applyFont="1" applyFill="1" applyBorder="1" applyAlignment="1">
      <alignment wrapText="1"/>
    </xf>
    <xf numFmtId="0" fontId="1" fillId="2" borderId="30" xfId="0" applyFont="1" applyFill="1" applyBorder="1" applyAlignment="1">
      <alignment wrapText="1"/>
    </xf>
    <xf numFmtId="0" fontId="11" fillId="2" borderId="2" xfId="0" applyFont="1" applyFill="1" applyBorder="1" applyAlignment="1">
      <alignment wrapText="1"/>
    </xf>
    <xf numFmtId="0" fontId="1" fillId="2" borderId="2" xfId="0" applyFont="1" applyFill="1" applyBorder="1" applyAlignment="1">
      <alignment wrapText="1"/>
    </xf>
    <xf numFmtId="0" fontId="14" fillId="2" borderId="2" xfId="0" applyFont="1" applyFill="1" applyBorder="1" applyAlignment="1">
      <alignment wrapText="1"/>
    </xf>
    <xf numFmtId="0" fontId="10" fillId="2" borderId="2" xfId="0" applyFont="1" applyFill="1" applyBorder="1"/>
    <xf numFmtId="0" fontId="11" fillId="2" borderId="31" xfId="0" applyFont="1" applyFill="1" applyBorder="1" applyAlignment="1">
      <alignment horizontal="left" wrapText="1"/>
    </xf>
    <xf numFmtId="0" fontId="11" fillId="2" borderId="33" xfId="0" applyFont="1" applyFill="1" applyBorder="1" applyAlignment="1">
      <alignment vertical="top" wrapText="1"/>
    </xf>
    <xf numFmtId="0" fontId="9" fillId="2" borderId="2" xfId="0" applyFont="1" applyFill="1" applyBorder="1"/>
    <xf numFmtId="0" fontId="9" fillId="2" borderId="33"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 fillId="2" borderId="2" xfId="0" applyFont="1" applyFill="1" applyBorder="1" applyAlignment="1">
      <alignment horizontal="center" wrapText="1"/>
    </xf>
    <xf numFmtId="0" fontId="14" fillId="2" borderId="2" xfId="0" applyFont="1" applyFill="1" applyBorder="1" applyAlignment="1">
      <alignment horizontal="center" wrapText="1"/>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2" xfId="0" applyFont="1" applyFill="1" applyBorder="1" applyAlignment="1">
      <alignment horizontal="center" wrapText="1"/>
    </xf>
    <xf numFmtId="0" fontId="12" fillId="3" borderId="1" xfId="0" applyFont="1" applyFill="1" applyBorder="1" applyAlignment="1">
      <alignment horizontal="left" vertical="top" wrapText="1"/>
    </xf>
    <xf numFmtId="0" fontId="12" fillId="3" borderId="41" xfId="0" applyFont="1" applyFill="1" applyBorder="1" applyAlignment="1">
      <alignment horizontal="left" vertical="top" wrapText="1"/>
    </xf>
    <xf numFmtId="0" fontId="12" fillId="3" borderId="4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1" fillId="5" borderId="35" xfId="0" applyFont="1" applyFill="1" applyBorder="1" applyAlignment="1">
      <alignment horizontal="left" vertical="top"/>
    </xf>
    <xf numFmtId="0" fontId="11" fillId="5" borderId="8" xfId="0" applyFont="1" applyFill="1" applyBorder="1" applyAlignment="1">
      <alignment horizontal="left" vertical="top"/>
    </xf>
    <xf numFmtId="0" fontId="11" fillId="5" borderId="8" xfId="0" applyFont="1" applyFill="1" applyBorder="1" applyAlignment="1">
      <alignment horizontal="left" vertical="center"/>
    </xf>
    <xf numFmtId="0" fontId="11" fillId="5" borderId="42" xfId="0" applyFont="1" applyFill="1" applyBorder="1" applyAlignment="1">
      <alignment horizontal="left" vertical="center"/>
    </xf>
    <xf numFmtId="0" fontId="5" fillId="2" borderId="2" xfId="0" applyFont="1" applyFill="1" applyBorder="1" applyAlignment="1">
      <alignment horizontal="left" vertical="center"/>
    </xf>
    <xf numFmtId="0" fontId="1" fillId="2" borderId="41" xfId="0" applyFont="1" applyFill="1" applyBorder="1" applyAlignment="1">
      <alignment horizontal="left" vertical="top" wrapText="1"/>
    </xf>
    <xf numFmtId="0" fontId="1"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 fillId="2" borderId="1" xfId="0" applyFont="1" applyFill="1" applyBorder="1" applyAlignment="1">
      <alignment vertical="top" wrapText="1"/>
    </xf>
    <xf numFmtId="0" fontId="14" fillId="2" borderId="2" xfId="0" applyFont="1" applyFill="1" applyBorder="1" applyAlignment="1">
      <alignment vertical="top" wrapText="1"/>
    </xf>
    <xf numFmtId="0" fontId="10" fillId="2" borderId="2" xfId="0" applyFont="1" applyFill="1" applyBorder="1" applyAlignment="1">
      <alignment vertical="top"/>
    </xf>
    <xf numFmtId="0" fontId="1" fillId="2" borderId="2" xfId="0" applyFont="1" applyFill="1" applyBorder="1"/>
    <xf numFmtId="0" fontId="10" fillId="2" borderId="41"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1" fillId="2" borderId="44" xfId="0" applyFont="1" applyFill="1" applyBorder="1" applyAlignment="1">
      <alignment horizontal="left" vertical="top" wrapText="1"/>
    </xf>
    <xf numFmtId="0" fontId="1" fillId="2" borderId="45" xfId="0" applyFont="1" applyFill="1" applyBorder="1" applyAlignment="1">
      <alignment horizontal="left" vertical="top" wrapText="1"/>
    </xf>
    <xf numFmtId="0" fontId="1" fillId="2" borderId="41" xfId="0" applyFont="1" applyFill="1" applyBorder="1" applyAlignment="1">
      <alignment horizontal="center" vertical="top" wrapText="1"/>
    </xf>
    <xf numFmtId="0" fontId="1" fillId="2" borderId="46" xfId="0" applyFont="1" applyFill="1" applyBorder="1" applyAlignment="1">
      <alignment horizontal="left" vertical="top" wrapText="1"/>
    </xf>
    <xf numFmtId="0" fontId="1" fillId="2" borderId="1" xfId="0" applyFont="1" applyFill="1" applyBorder="1" applyAlignment="1">
      <alignment horizontal="left" vertical="center"/>
    </xf>
    <xf numFmtId="0" fontId="1" fillId="5" borderId="1" xfId="0" applyFont="1" applyFill="1" applyBorder="1" applyAlignment="1">
      <alignment horizontal="left" vertical="top"/>
    </xf>
    <xf numFmtId="0" fontId="1" fillId="2" borderId="35" xfId="0" applyFont="1" applyFill="1" applyBorder="1" applyAlignment="1">
      <alignment horizontal="left" vertical="top" wrapText="1"/>
    </xf>
    <xf numFmtId="0" fontId="1" fillId="2" borderId="1" xfId="0" applyFont="1" applyFill="1" applyBorder="1" applyAlignment="1">
      <alignment horizontal="left" vertical="top"/>
    </xf>
    <xf numFmtId="0" fontId="14" fillId="2" borderId="2" xfId="0" applyFont="1" applyFill="1" applyBorder="1"/>
    <xf numFmtId="0" fontId="1" fillId="2" borderId="8" xfId="0" applyFont="1" applyFill="1" applyBorder="1" applyAlignment="1">
      <alignment horizontal="left" vertical="top"/>
    </xf>
    <xf numFmtId="0" fontId="11" fillId="5" borderId="1" xfId="0" applyFont="1" applyFill="1" applyBorder="1" applyAlignment="1">
      <alignment horizontal="left" vertical="top"/>
    </xf>
    <xf numFmtId="0" fontId="1" fillId="5" borderId="8" xfId="0" applyFont="1" applyFill="1" applyBorder="1" applyAlignment="1">
      <alignment horizontal="left" vertical="top"/>
    </xf>
    <xf numFmtId="0" fontId="11" fillId="5" borderId="42" xfId="0" applyFont="1" applyFill="1" applyBorder="1" applyAlignment="1">
      <alignment horizontal="left" vertical="top"/>
    </xf>
    <xf numFmtId="0" fontId="1" fillId="2" borderId="41" xfId="0" applyFont="1" applyFill="1" applyBorder="1" applyAlignment="1">
      <alignment horizontal="left" vertical="top"/>
    </xf>
    <xf numFmtId="0" fontId="1" fillId="2" borderId="41" xfId="0" applyFont="1" applyFill="1" applyBorder="1" applyAlignment="1">
      <alignment horizontal="center" vertical="center"/>
    </xf>
    <xf numFmtId="0" fontId="1" fillId="2" borderId="41" xfId="0" applyFont="1" applyFill="1" applyBorder="1" applyAlignment="1">
      <alignment horizontal="left" vertical="center"/>
    </xf>
    <xf numFmtId="0" fontId="1" fillId="2" borderId="1" xfId="0" applyFont="1" applyFill="1" applyBorder="1" applyAlignment="1">
      <alignment horizontal="center" vertical="center"/>
    </xf>
    <xf numFmtId="0" fontId="5" fillId="2" borderId="47" xfId="0" applyFont="1" applyFill="1" applyBorder="1" applyAlignment="1">
      <alignment horizontal="left" vertical="center"/>
    </xf>
    <xf numFmtId="0" fontId="10" fillId="2" borderId="47" xfId="0" applyFont="1" applyFill="1" applyBorder="1"/>
    <xf numFmtId="0" fontId="11" fillId="5" borderId="44" xfId="0" applyFont="1" applyFill="1" applyBorder="1" applyAlignment="1">
      <alignment horizontal="left" vertical="top"/>
    </xf>
    <xf numFmtId="0" fontId="11" fillId="5" borderId="48" xfId="0" applyFont="1" applyFill="1" applyBorder="1" applyAlignment="1">
      <alignment horizontal="left" vertical="top"/>
    </xf>
    <xf numFmtId="0" fontId="11" fillId="5" borderId="48" xfId="0" applyFont="1" applyFill="1" applyBorder="1" applyAlignment="1">
      <alignment horizontal="left" vertical="center"/>
    </xf>
    <xf numFmtId="0" fontId="11" fillId="5" borderId="45" xfId="0" applyFont="1" applyFill="1" applyBorder="1" applyAlignment="1">
      <alignment horizontal="left" vertical="center"/>
    </xf>
    <xf numFmtId="0" fontId="0" fillId="0" borderId="0" xfId="0" applyFont="1"/>
    <xf numFmtId="0" fontId="1" fillId="2" borderId="48" xfId="0" applyFont="1" applyFill="1" applyBorder="1" applyAlignment="1">
      <alignment horizontal="left" vertical="top" wrapText="1"/>
    </xf>
    <xf numFmtId="0" fontId="1" fillId="2" borderId="1" xfId="0" applyFont="1" applyFill="1" applyBorder="1" applyAlignment="1">
      <alignment horizontal="center" vertical="top" wrapText="1"/>
    </xf>
    <xf numFmtId="0" fontId="14" fillId="2" borderId="47" xfId="0" applyFont="1" applyFill="1" applyBorder="1" applyAlignment="1">
      <alignment vertical="top" wrapText="1"/>
    </xf>
    <xf numFmtId="0" fontId="1" fillId="2" borderId="47" xfId="0" applyFont="1" applyFill="1" applyBorder="1"/>
    <xf numFmtId="0" fontId="10" fillId="2" borderId="48" xfId="0" applyFont="1" applyFill="1" applyBorder="1" applyAlignment="1">
      <alignment horizontal="left" vertical="top" wrapText="1"/>
    </xf>
    <xf numFmtId="0" fontId="10" fillId="2" borderId="8"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8" xfId="0" applyFont="1" applyFill="1" applyBorder="1" applyAlignment="1">
      <alignment vertical="top" wrapText="1"/>
    </xf>
    <xf numFmtId="0" fontId="1" fillId="2" borderId="42" xfId="0" applyFont="1" applyFill="1" applyBorder="1" applyAlignment="1">
      <alignment vertical="top" wrapText="1"/>
    </xf>
    <xf numFmtId="0" fontId="27" fillId="0" borderId="0" xfId="0" applyFont="1" applyAlignment="1">
      <alignment horizontal="center" vertical="center"/>
    </xf>
    <xf numFmtId="0" fontId="27" fillId="0" borderId="0" xfId="0" applyFont="1" applyAlignment="1">
      <alignment horizontal="center" vertical="center" wrapText="1"/>
    </xf>
    <xf numFmtId="0" fontId="24" fillId="7" borderId="49" xfId="1" applyFont="1" applyFill="1" applyBorder="1" applyAlignment="1">
      <alignment horizontal="left" vertical="center" wrapText="1"/>
    </xf>
    <xf numFmtId="0" fontId="24" fillId="7" borderId="53" xfId="1" applyFont="1" applyFill="1" applyBorder="1" applyAlignment="1">
      <alignment horizontal="left" vertical="center" wrapText="1"/>
    </xf>
    <xf numFmtId="0" fontId="30" fillId="7" borderId="53" xfId="2" applyFont="1" applyFill="1" applyBorder="1" applyAlignment="1">
      <alignment horizontal="center" vertical="center"/>
    </xf>
    <xf numFmtId="0" fontId="30" fillId="7" borderId="57" xfId="2" applyFont="1" applyFill="1" applyBorder="1" applyAlignment="1">
      <alignment horizontal="center" vertical="center" wrapText="1"/>
    </xf>
    <xf numFmtId="0" fontId="27" fillId="0" borderId="59" xfId="0" applyFont="1" applyBorder="1" applyAlignment="1">
      <alignment horizontal="center" vertical="center"/>
    </xf>
    <xf numFmtId="0" fontId="27" fillId="0" borderId="60" xfId="0" applyFont="1" applyBorder="1" applyAlignment="1">
      <alignment horizontal="center" vertical="center" wrapText="1"/>
    </xf>
    <xf numFmtId="0" fontId="27" fillId="0" borderId="60" xfId="0" applyFont="1" applyBorder="1" applyAlignment="1">
      <alignment horizontal="center" vertical="center"/>
    </xf>
    <xf numFmtId="0" fontId="31" fillId="8" borderId="63" xfId="1" applyFont="1" applyFill="1" applyBorder="1" applyAlignment="1">
      <alignment horizontal="center" vertical="center" wrapText="1"/>
    </xf>
    <xf numFmtId="0" fontId="31" fillId="8" borderId="64" xfId="1" applyFont="1" applyFill="1" applyBorder="1" applyAlignment="1">
      <alignment horizontal="center" vertical="center" wrapText="1"/>
    </xf>
    <xf numFmtId="0" fontId="25" fillId="3" borderId="4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0" fillId="0" borderId="0" xfId="0" applyAlignment="1">
      <alignment horizontal="center" vertical="center"/>
    </xf>
    <xf numFmtId="0" fontId="24" fillId="9" borderId="68" xfId="1" applyFont="1" applyFill="1" applyBorder="1" applyAlignment="1">
      <alignment horizontal="center" vertical="center"/>
    </xf>
    <xf numFmtId="0" fontId="24" fillId="9" borderId="69" xfId="1" applyFont="1" applyFill="1" applyBorder="1" applyAlignment="1">
      <alignment horizontal="center" vertical="center"/>
    </xf>
    <xf numFmtId="0" fontId="24" fillId="9" borderId="70" xfId="1" applyFont="1" applyFill="1" applyBorder="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0" fontId="24" fillId="9" borderId="71" xfId="1" applyFont="1" applyFill="1" applyBorder="1" applyAlignment="1">
      <alignment horizontal="center" vertical="center"/>
    </xf>
    <xf numFmtId="0" fontId="24" fillId="9" borderId="72" xfId="1" applyFont="1" applyFill="1" applyBorder="1" applyAlignment="1">
      <alignment horizontal="center" vertical="center"/>
    </xf>
    <xf numFmtId="0" fontId="27" fillId="0" borderId="57" xfId="0" applyFont="1" applyBorder="1" applyAlignment="1">
      <alignment horizontal="left" vertical="center"/>
    </xf>
    <xf numFmtId="0" fontId="27" fillId="0" borderId="57" xfId="0" applyFont="1" applyBorder="1" applyAlignment="1">
      <alignment horizontal="left" vertical="center" wrapText="1"/>
    </xf>
    <xf numFmtId="0" fontId="26" fillId="7" borderId="57" xfId="1" applyFont="1" applyFill="1" applyBorder="1" applyAlignment="1">
      <alignment horizontal="left" vertical="center" wrapText="1"/>
    </xf>
    <xf numFmtId="0" fontId="26" fillId="7" borderId="63" xfId="1" applyFont="1" applyFill="1" applyBorder="1" applyAlignment="1">
      <alignment horizontal="left" vertical="center" wrapText="1"/>
    </xf>
    <xf numFmtId="0" fontId="27" fillId="7" borderId="63" xfId="3" applyFont="1" applyFill="1" applyBorder="1" applyAlignment="1">
      <alignment horizontal="left" vertical="center" wrapText="1"/>
    </xf>
    <xf numFmtId="0" fontId="17" fillId="0" borderId="0" xfId="0" applyFont="1" applyAlignment="1">
      <alignment vertical="center" wrapText="1"/>
    </xf>
    <xf numFmtId="49" fontId="10" fillId="0" borderId="0" xfId="0" applyNumberFormat="1" applyFont="1" applyAlignment="1">
      <alignment horizontal="left" vertical="center" wrapText="1"/>
    </xf>
    <xf numFmtId="49" fontId="10" fillId="0" borderId="21" xfId="0" applyNumberFormat="1" applyFont="1" applyBorder="1" applyAlignment="1">
      <alignment horizontal="center" vertical="center" wrapText="1"/>
    </xf>
    <xf numFmtId="0" fontId="10" fillId="0" borderId="0" xfId="0" applyFont="1" applyAlignment="1">
      <alignment vertical="center" wrapText="1"/>
    </xf>
    <xf numFmtId="0" fontId="0" fillId="0" borderId="0" xfId="0" applyFont="1" applyAlignment="1">
      <alignment vertical="center" wrapText="1"/>
    </xf>
    <xf numFmtId="0" fontId="9" fillId="0" borderId="14" xfId="0" applyFont="1" applyBorder="1" applyAlignment="1">
      <alignment vertical="center" wrapText="1"/>
    </xf>
    <xf numFmtId="0" fontId="16" fillId="0" borderId="15" xfId="0" applyFont="1" applyBorder="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9" fillId="0" borderId="22" xfId="0" applyFont="1" applyBorder="1" applyAlignment="1">
      <alignment vertical="center" wrapText="1"/>
    </xf>
    <xf numFmtId="0" fontId="10" fillId="0" borderId="23" xfId="0" applyFont="1" applyBorder="1" applyAlignment="1">
      <alignment vertical="center" wrapText="1"/>
    </xf>
    <xf numFmtId="0" fontId="18" fillId="0" borderId="0" xfId="0" applyFont="1" applyAlignment="1">
      <alignment horizontal="left" vertical="center" wrapText="1"/>
    </xf>
    <xf numFmtId="0" fontId="9" fillId="0" borderId="22" xfId="0" applyFont="1" applyBorder="1" applyAlignment="1">
      <alignment horizontal="center" vertical="center" wrapText="1"/>
    </xf>
    <xf numFmtId="0" fontId="6" fillId="2" borderId="0" xfId="0" applyFont="1" applyFill="1" applyAlignment="1">
      <alignment horizontal="center" vertical="center" wrapText="1"/>
    </xf>
    <xf numFmtId="0" fontId="19" fillId="0" borderId="0" xfId="0" applyFont="1" applyAlignment="1">
      <alignment horizontal="center" vertical="center" wrapText="1"/>
    </xf>
    <xf numFmtId="0" fontId="9" fillId="0" borderId="0" xfId="0" applyFont="1" applyAlignment="1">
      <alignment horizontal="center" vertical="center" wrapText="1"/>
    </xf>
    <xf numFmtId="0" fontId="9" fillId="0" borderId="23"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7" xfId="0" applyFont="1" applyBorder="1" applyAlignment="1">
      <alignment horizontal="center" vertical="center" wrapText="1"/>
    </xf>
    <xf numFmtId="0" fontId="20" fillId="3" borderId="0" xfId="0" applyFont="1" applyFill="1" applyAlignment="1">
      <alignment horizontal="center" vertical="center" wrapText="1"/>
    </xf>
    <xf numFmtId="0" fontId="12" fillId="3" borderId="0" xfId="0" applyFont="1" applyFill="1" applyAlignment="1">
      <alignment horizontal="center" vertical="center" wrapText="1"/>
    </xf>
    <xf numFmtId="0" fontId="10" fillId="6"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vertical="center" wrapText="1"/>
    </xf>
    <xf numFmtId="164" fontId="10" fillId="0" borderId="0" xfId="0" applyNumberFormat="1" applyFont="1" applyAlignment="1">
      <alignment vertical="center" wrapText="1"/>
    </xf>
    <xf numFmtId="0" fontId="21" fillId="0" borderId="0" xfId="0" applyFont="1" applyAlignment="1">
      <alignment vertical="center" wrapText="1"/>
    </xf>
    <xf numFmtId="0" fontId="34" fillId="10" borderId="73" xfId="0" applyFont="1" applyFill="1" applyBorder="1" applyAlignment="1">
      <alignment wrapText="1"/>
    </xf>
    <xf numFmtId="0" fontId="34" fillId="10" borderId="74" xfId="0" applyFont="1" applyFill="1" applyBorder="1" applyAlignment="1">
      <alignment wrapText="1"/>
    </xf>
    <xf numFmtId="0" fontId="35" fillId="10" borderId="75" xfId="0" applyFont="1" applyFill="1" applyBorder="1" applyAlignment="1">
      <alignment wrapText="1"/>
    </xf>
    <xf numFmtId="0" fontId="35" fillId="10" borderId="75" xfId="0" applyFont="1" applyFill="1" applyBorder="1" applyAlignment="1">
      <alignment vertical="top" wrapText="1"/>
    </xf>
    <xf numFmtId="0" fontId="35" fillId="10" borderId="75" xfId="0" applyFont="1" applyFill="1" applyBorder="1" applyAlignment="1">
      <alignment horizontal="center" vertical="center" wrapText="1"/>
    </xf>
    <xf numFmtId="0" fontId="35" fillId="10" borderId="76" xfId="0" applyFont="1" applyFill="1" applyBorder="1" applyAlignment="1">
      <alignment horizontal="center" vertical="center" wrapText="1"/>
    </xf>
    <xf numFmtId="0" fontId="37" fillId="10" borderId="75" xfId="0" applyFont="1" applyFill="1" applyBorder="1" applyAlignment="1">
      <alignment horizontal="center" vertical="center" wrapText="1"/>
    </xf>
    <xf numFmtId="0" fontId="37" fillId="10" borderId="76" xfId="0" applyFont="1" applyFill="1" applyBorder="1" applyAlignment="1">
      <alignment horizontal="center" vertical="center" wrapText="1"/>
    </xf>
    <xf numFmtId="0" fontId="25" fillId="11" borderId="75" xfId="0" applyFont="1" applyFill="1" applyBorder="1" applyAlignment="1">
      <alignment horizontal="center" vertical="center" wrapText="1"/>
    </xf>
    <xf numFmtId="0" fontId="25" fillId="11" borderId="76" xfId="0" applyFont="1" applyFill="1" applyBorder="1" applyAlignment="1">
      <alignment horizontal="center" vertical="center" wrapText="1"/>
    </xf>
    <xf numFmtId="0" fontId="34" fillId="10" borderId="74" xfId="0" applyFont="1" applyFill="1" applyBorder="1" applyAlignment="1">
      <alignment vertical="center" wrapText="1"/>
    </xf>
    <xf numFmtId="0" fontId="37" fillId="10" borderId="75" xfId="0" applyFont="1" applyFill="1" applyBorder="1" applyAlignment="1">
      <alignment vertical="top" wrapText="1"/>
    </xf>
    <xf numFmtId="0" fontId="37" fillId="10" borderId="76" xfId="0" applyFont="1" applyFill="1" applyBorder="1" applyAlignment="1">
      <alignment vertical="top" wrapText="1"/>
    </xf>
    <xf numFmtId="0" fontId="34" fillId="10" borderId="76" xfId="0" applyFont="1" applyFill="1" applyBorder="1" applyAlignment="1">
      <alignment vertical="top" wrapText="1"/>
    </xf>
    <xf numFmtId="0" fontId="34" fillId="10" borderId="74" xfId="0" applyFont="1" applyFill="1" applyBorder="1" applyAlignment="1">
      <alignment vertical="top" wrapText="1"/>
    </xf>
    <xf numFmtId="0" fontId="37" fillId="10" borderId="75" xfId="0" applyFont="1" applyFill="1" applyBorder="1" applyAlignment="1">
      <alignment vertical="center" wrapText="1"/>
    </xf>
    <xf numFmtId="0" fontId="37" fillId="10" borderId="76" xfId="0" applyFont="1" applyFill="1" applyBorder="1" applyAlignment="1">
      <alignment vertical="center" wrapText="1"/>
    </xf>
    <xf numFmtId="0" fontId="34" fillId="0" borderId="74" xfId="0" applyFont="1" applyBorder="1" applyAlignment="1">
      <alignment wrapText="1"/>
    </xf>
    <xf numFmtId="0" fontId="37" fillId="10" borderId="82" xfId="0" applyFont="1" applyFill="1" applyBorder="1" applyAlignment="1">
      <alignment vertical="center" wrapText="1"/>
    </xf>
    <xf numFmtId="0" fontId="37" fillId="10" borderId="77" xfId="0" applyFont="1" applyFill="1" applyBorder="1" applyAlignment="1">
      <alignment vertical="center" wrapText="1"/>
    </xf>
    <xf numFmtId="0" fontId="34" fillId="10" borderId="82" xfId="0" applyFont="1" applyFill="1" applyBorder="1" applyAlignment="1">
      <alignment vertical="center" wrapText="1"/>
    </xf>
    <xf numFmtId="0" fontId="35" fillId="12" borderId="75" xfId="0" applyFont="1" applyFill="1" applyBorder="1" applyAlignment="1">
      <alignment vertical="center" wrapText="1"/>
    </xf>
    <xf numFmtId="0" fontId="35" fillId="12" borderId="73" xfId="0" applyFont="1" applyFill="1" applyBorder="1" applyAlignment="1">
      <alignment vertical="center" wrapText="1"/>
    </xf>
    <xf numFmtId="0" fontId="35" fillId="12" borderId="76" xfId="0" applyFont="1" applyFill="1" applyBorder="1" applyAlignment="1">
      <alignment vertical="center" wrapText="1"/>
    </xf>
    <xf numFmtId="0" fontId="35" fillId="10" borderId="74" xfId="0" applyFont="1" applyFill="1" applyBorder="1" applyAlignment="1">
      <alignment vertical="center" wrapText="1"/>
    </xf>
    <xf numFmtId="0" fontId="35" fillId="10" borderId="74" xfId="0" applyFont="1" applyFill="1" applyBorder="1" applyAlignment="1">
      <alignment wrapText="1"/>
    </xf>
    <xf numFmtId="0" fontId="35" fillId="0" borderId="0" xfId="0" applyFont="1" applyAlignment="1"/>
    <xf numFmtId="0" fontId="35" fillId="10" borderId="74" xfId="0" applyFont="1" applyFill="1" applyBorder="1" applyAlignment="1">
      <alignment vertical="top" wrapText="1"/>
    </xf>
    <xf numFmtId="0" fontId="35" fillId="12" borderId="73" xfId="0" applyFont="1" applyFill="1" applyBorder="1" applyAlignment="1">
      <alignment vertical="center"/>
    </xf>
    <xf numFmtId="0" fontId="38" fillId="0" borderId="0" xfId="0" applyFont="1" applyAlignment="1">
      <alignment horizontal="center" vertical="center"/>
    </xf>
    <xf numFmtId="14" fontId="38" fillId="0" borderId="25" xfId="0" applyNumberFormat="1" applyFont="1" applyBorder="1" applyAlignment="1">
      <alignment horizontal="center" vertical="center" wrapText="1"/>
    </xf>
    <xf numFmtId="0" fontId="38" fillId="0" borderId="26" xfId="0" applyFont="1" applyBorder="1" applyAlignment="1">
      <alignment horizontal="center" vertical="center"/>
    </xf>
    <xf numFmtId="15" fontId="38" fillId="0" borderId="26" xfId="0" applyNumberFormat="1" applyFont="1" applyBorder="1" applyAlignment="1">
      <alignment horizontal="center" vertical="center"/>
    </xf>
    <xf numFmtId="0" fontId="38" fillId="0" borderId="27" xfId="0" applyFont="1" applyBorder="1" applyAlignment="1">
      <alignment horizontal="center" vertical="center" wrapText="1"/>
    </xf>
    <xf numFmtId="0" fontId="39" fillId="0" borderId="0" xfId="0" applyFont="1" applyAlignment="1">
      <alignment horizontal="center" vertical="center"/>
    </xf>
    <xf numFmtId="0" fontId="39" fillId="0" borderId="0" xfId="0" applyFont="1" applyAlignment="1"/>
    <xf numFmtId="14" fontId="38" fillId="0" borderId="28" xfId="0" applyNumberFormat="1" applyFont="1" applyBorder="1" applyAlignment="1">
      <alignment horizontal="center" vertical="center" wrapText="1"/>
    </xf>
    <xf numFmtId="0" fontId="38" fillId="0" borderId="29" xfId="0" applyFont="1" applyBorder="1" applyAlignment="1">
      <alignment horizontal="center" vertical="center"/>
    </xf>
    <xf numFmtId="49" fontId="26" fillId="0" borderId="26" xfId="0" applyNumberFormat="1" applyFont="1" applyBorder="1" applyAlignment="1">
      <alignment horizontal="center" vertical="center"/>
    </xf>
    <xf numFmtId="49" fontId="26" fillId="0" borderId="29" xfId="0" applyNumberFormat="1" applyFont="1" applyBorder="1" applyAlignment="1">
      <alignment horizontal="center" vertical="center"/>
    </xf>
    <xf numFmtId="15" fontId="26" fillId="0" borderId="29" xfId="0" applyNumberFormat="1" applyFont="1" applyBorder="1" applyAlignment="1">
      <alignment horizontal="center" vertical="center" wrapText="1"/>
    </xf>
    <xf numFmtId="0" fontId="34" fillId="10" borderId="77" xfId="0" applyFont="1" applyFill="1" applyBorder="1" applyAlignment="1">
      <alignment vertical="center" wrapText="1"/>
    </xf>
    <xf numFmtId="0" fontId="37" fillId="0" borderId="0" xfId="0" applyFont="1" applyAlignment="1">
      <alignment vertical="center" wrapText="1"/>
    </xf>
    <xf numFmtId="0" fontId="9" fillId="0" borderId="4" xfId="0" applyFont="1" applyBorder="1" applyAlignment="1">
      <alignment horizontal="center" vertical="center" wrapText="1"/>
    </xf>
    <xf numFmtId="0" fontId="2" fillId="0" borderId="3" xfId="0" applyFont="1" applyBorder="1"/>
    <xf numFmtId="0" fontId="2" fillId="0" borderId="5" xfId="0" applyFont="1" applyBorder="1"/>
    <xf numFmtId="0" fontId="10" fillId="0" borderId="4" xfId="0" applyFont="1" applyBorder="1" applyAlignment="1">
      <alignment horizontal="center" vertical="center"/>
    </xf>
    <xf numFmtId="0" fontId="4" fillId="2" borderId="12" xfId="0" applyFont="1" applyFill="1" applyBorder="1" applyAlignment="1">
      <alignment horizontal="center" vertical="center"/>
    </xf>
    <xf numFmtId="0" fontId="2" fillId="0" borderId="6" xfId="0" applyFont="1" applyBorder="1"/>
    <xf numFmtId="0" fontId="37" fillId="0" borderId="14" xfId="0" applyFont="1" applyBorder="1" applyAlignment="1">
      <alignment horizontal="center" vertical="center"/>
    </xf>
    <xf numFmtId="0" fontId="2" fillId="0" borderId="15" xfId="0" applyFont="1" applyBorder="1"/>
    <xf numFmtId="0" fontId="2" fillId="0" borderId="16" xfId="0" applyFont="1" applyBorder="1"/>
    <xf numFmtId="0" fontId="2" fillId="0" borderId="18" xfId="0" applyFont="1" applyBorder="1"/>
    <xf numFmtId="0" fontId="2" fillId="0" borderId="21" xfId="0" applyFont="1" applyBorder="1"/>
    <xf numFmtId="0" fontId="2" fillId="0" borderId="17" xfId="0" applyFont="1" applyBorder="1"/>
    <xf numFmtId="0" fontId="7" fillId="0" borderId="4" xfId="0" applyFont="1" applyBorder="1" applyAlignment="1">
      <alignment horizontal="center" vertical="center"/>
    </xf>
    <xf numFmtId="0" fontId="3" fillId="2" borderId="4" xfId="0" applyFont="1" applyFill="1" applyBorder="1" applyAlignment="1">
      <alignment horizontal="center" vertical="center"/>
    </xf>
    <xf numFmtId="1" fontId="1" fillId="2" borderId="4" xfId="0" applyNumberFormat="1" applyFont="1" applyFill="1" applyBorder="1" applyAlignment="1">
      <alignment horizontal="center" vertical="center"/>
    </xf>
    <xf numFmtId="1" fontId="4" fillId="2" borderId="4" xfId="0" applyNumberFormat="1" applyFont="1" applyFill="1" applyBorder="1" applyAlignment="1">
      <alignment horizontal="center" vertical="center" wrapText="1"/>
    </xf>
    <xf numFmtId="0" fontId="10" fillId="2" borderId="4" xfId="0" applyFont="1" applyFill="1" applyBorder="1" applyAlignment="1">
      <alignment horizontal="left" vertical="center" wrapText="1"/>
    </xf>
    <xf numFmtId="1" fontId="4" fillId="2" borderId="7" xfId="0" applyNumberFormat="1" applyFont="1" applyFill="1" applyBorder="1" applyAlignment="1">
      <alignment horizontal="center" vertical="center"/>
    </xf>
    <xf numFmtId="0" fontId="2" fillId="0" borderId="9" xfId="0" applyFont="1" applyBorder="1"/>
    <xf numFmtId="0" fontId="9" fillId="2" borderId="7" xfId="0" applyFont="1" applyFill="1" applyBorder="1" applyAlignment="1">
      <alignment horizontal="center" vertical="center" wrapText="1"/>
    </xf>
    <xf numFmtId="0" fontId="2" fillId="0" borderId="10" xfId="0" applyFont="1" applyBorder="1"/>
    <xf numFmtId="0" fontId="2" fillId="0" borderId="11" xfId="0" applyFont="1" applyBorder="1"/>
    <xf numFmtId="1" fontId="4" fillId="2" borderId="4" xfId="0" applyNumberFormat="1" applyFont="1" applyFill="1" applyBorder="1" applyAlignment="1">
      <alignment horizontal="center" vertical="center"/>
    </xf>
    <xf numFmtId="0" fontId="2" fillId="0" borderId="13" xfId="0" applyFont="1" applyBorder="1"/>
    <xf numFmtId="0" fontId="10" fillId="2" borderId="4" xfId="0" applyFont="1" applyFill="1" applyBorder="1" applyAlignment="1">
      <alignment horizontal="center" vertical="center"/>
    </xf>
    <xf numFmtId="0" fontId="24" fillId="9" borderId="68" xfId="1" applyFont="1" applyFill="1" applyBorder="1" applyAlignment="1">
      <alignment horizontal="center" vertical="center" wrapText="1"/>
    </xf>
    <xf numFmtId="0" fontId="24" fillId="9" borderId="69" xfId="1" applyFont="1" applyFill="1" applyBorder="1" applyAlignment="1">
      <alignment horizontal="center" vertical="center" wrapText="1"/>
    </xf>
    <xf numFmtId="0" fontId="29" fillId="0" borderId="50" xfId="0" applyFont="1" applyBorder="1" applyAlignment="1">
      <alignment horizontal="left" vertical="center"/>
    </xf>
    <xf numFmtId="0" fontId="29" fillId="0" borderId="51" xfId="0" applyFont="1" applyBorder="1" applyAlignment="1">
      <alignment horizontal="left" vertical="center"/>
    </xf>
    <xf numFmtId="0" fontId="29" fillId="0" borderId="52" xfId="0" applyFont="1" applyBorder="1" applyAlignment="1">
      <alignment horizontal="left" vertical="center"/>
    </xf>
    <xf numFmtId="0" fontId="29" fillId="0" borderId="54" xfId="0" applyFont="1" applyBorder="1" applyAlignment="1">
      <alignment horizontal="left" vertical="center" wrapText="1"/>
    </xf>
    <xf numFmtId="0" fontId="29" fillId="0" borderId="55" xfId="0" applyFont="1" applyBorder="1" applyAlignment="1">
      <alignment horizontal="left" vertical="center"/>
    </xf>
    <xf numFmtId="0" fontId="29" fillId="0" borderId="56" xfId="0" applyFont="1" applyBorder="1" applyAlignment="1">
      <alignment horizontal="left" vertical="center"/>
    </xf>
    <xf numFmtId="0" fontId="29" fillId="0" borderId="54" xfId="0" applyFont="1" applyBorder="1" applyAlignment="1">
      <alignment horizontal="left" vertical="center"/>
    </xf>
    <xf numFmtId="0" fontId="30" fillId="7" borderId="57" xfId="2" applyFont="1" applyFill="1" applyBorder="1" applyAlignment="1">
      <alignment horizontal="center" vertical="center" wrapText="1"/>
    </xf>
    <xf numFmtId="0" fontId="30" fillId="7" borderId="58" xfId="2" applyFont="1" applyFill="1" applyBorder="1" applyAlignment="1">
      <alignment horizontal="center" vertical="center" wrapText="1"/>
    </xf>
    <xf numFmtId="0" fontId="27" fillId="0" borderId="61" xfId="0" applyFont="1" applyBorder="1" applyAlignment="1">
      <alignment horizontal="center" vertical="center"/>
    </xf>
    <xf numFmtId="0" fontId="27" fillId="0" borderId="62" xfId="0" applyFont="1" applyBorder="1" applyAlignment="1">
      <alignment horizontal="center" vertical="center"/>
    </xf>
    <xf numFmtId="0" fontId="24" fillId="9" borderId="65" xfId="1" applyFont="1" applyFill="1" applyBorder="1" applyAlignment="1">
      <alignment horizontal="center" vertical="center"/>
    </xf>
    <xf numFmtId="0" fontId="24" fillId="9" borderId="66" xfId="1" applyFont="1" applyFill="1" applyBorder="1" applyAlignment="1">
      <alignment horizontal="center" vertical="center"/>
    </xf>
    <xf numFmtId="0" fontId="24" fillId="9" borderId="67" xfId="1" applyFont="1" applyFill="1" applyBorder="1" applyAlignment="1">
      <alignment horizontal="center" vertical="center"/>
    </xf>
    <xf numFmtId="0" fontId="34" fillId="10" borderId="82" xfId="0" applyFont="1" applyFill="1" applyBorder="1" applyAlignment="1">
      <alignment vertical="top" wrapText="1"/>
    </xf>
    <xf numFmtId="0" fontId="34" fillId="10" borderId="78" xfId="0" applyFont="1" applyFill="1" applyBorder="1" applyAlignment="1">
      <alignment vertical="top" wrapText="1"/>
    </xf>
    <xf numFmtId="0" fontId="37" fillId="10" borderId="82" xfId="0" applyFont="1" applyFill="1" applyBorder="1" applyAlignment="1">
      <alignment vertical="center" wrapText="1"/>
    </xf>
    <xf numFmtId="0" fontId="37" fillId="10" borderId="78" xfId="0" applyFont="1" applyFill="1" applyBorder="1" applyAlignment="1">
      <alignment vertical="center" wrapText="1"/>
    </xf>
    <xf numFmtId="0" fontId="34" fillId="10" borderId="82" xfId="0" applyFont="1" applyFill="1" applyBorder="1" applyAlignment="1">
      <alignment vertical="center" wrapText="1"/>
    </xf>
    <xf numFmtId="0" fontId="34" fillId="10" borderId="78" xfId="0" applyFont="1" applyFill="1" applyBorder="1" applyAlignment="1">
      <alignment vertical="center" wrapText="1"/>
    </xf>
    <xf numFmtId="0" fontId="37" fillId="10" borderId="77" xfId="0" applyFont="1" applyFill="1" applyBorder="1" applyAlignment="1">
      <alignment vertical="center" wrapText="1"/>
    </xf>
    <xf numFmtId="0" fontId="37" fillId="10" borderId="82" xfId="0" applyFont="1" applyFill="1" applyBorder="1" applyAlignment="1">
      <alignment horizontal="center" vertical="center" wrapText="1"/>
    </xf>
    <xf numFmtId="0" fontId="37" fillId="10" borderId="78" xfId="0" applyFont="1" applyFill="1" applyBorder="1" applyAlignment="1">
      <alignment horizontal="center" vertical="center" wrapText="1"/>
    </xf>
    <xf numFmtId="0" fontId="37" fillId="10" borderId="83" xfId="0" applyFont="1" applyFill="1" applyBorder="1" applyAlignment="1">
      <alignment horizontal="center" vertical="center" wrapText="1"/>
    </xf>
    <xf numFmtId="0" fontId="36" fillId="10" borderId="79" xfId="0" applyFont="1" applyFill="1" applyBorder="1" applyAlignment="1">
      <alignment wrapText="1"/>
    </xf>
    <xf numFmtId="0" fontId="36" fillId="10" borderId="80" xfId="0" applyFont="1" applyFill="1" applyBorder="1" applyAlignment="1">
      <alignment wrapText="1"/>
    </xf>
    <xf numFmtId="0" fontId="36" fillId="10" borderId="81" xfId="0" applyFont="1" applyFill="1" applyBorder="1" applyAlignment="1">
      <alignment wrapText="1"/>
    </xf>
    <xf numFmtId="0" fontId="35" fillId="10" borderId="79" xfId="0" applyFont="1" applyFill="1" applyBorder="1" applyAlignment="1">
      <alignment horizontal="center" vertical="center" wrapText="1"/>
    </xf>
    <xf numFmtId="0" fontId="35" fillId="10" borderId="81" xfId="0" applyFont="1" applyFill="1" applyBorder="1" applyAlignment="1">
      <alignment horizontal="center" vertical="center" wrapText="1"/>
    </xf>
    <xf numFmtId="0" fontId="36" fillId="10" borderId="79" xfId="0" applyFont="1" applyFill="1" applyBorder="1" applyAlignment="1">
      <alignment vertical="top" wrapText="1"/>
    </xf>
    <xf numFmtId="0" fontId="36" fillId="10" borderId="80" xfId="0" applyFont="1" applyFill="1" applyBorder="1" applyAlignment="1">
      <alignment vertical="top" wrapText="1"/>
    </xf>
    <xf numFmtId="0" fontId="36" fillId="10" borderId="81" xfId="0" applyFont="1" applyFill="1" applyBorder="1" applyAlignment="1">
      <alignment vertical="top" wrapText="1"/>
    </xf>
    <xf numFmtId="0" fontId="37" fillId="10" borderId="79" xfId="0" applyFont="1" applyFill="1" applyBorder="1" applyAlignment="1">
      <alignment horizontal="center" vertical="center" wrapText="1"/>
    </xf>
    <xf numFmtId="0" fontId="37" fillId="10" borderId="81" xfId="0" applyFont="1" applyFill="1" applyBorder="1" applyAlignment="1">
      <alignment horizontal="center" vertical="center" wrapText="1"/>
    </xf>
    <xf numFmtId="0" fontId="1" fillId="2" borderId="12" xfId="0" applyFont="1" applyFill="1" applyBorder="1" applyAlignment="1">
      <alignment horizontal="left" vertical="top" wrapText="1"/>
    </xf>
    <xf numFmtId="0" fontId="2" fillId="0" borderId="43" xfId="0" applyFont="1" applyBorder="1"/>
    <xf numFmtId="0" fontId="1" fillId="2" borderId="12" xfId="0" applyFont="1" applyFill="1" applyBorder="1" applyAlignment="1">
      <alignment horizontal="left" vertical="top"/>
    </xf>
    <xf numFmtId="0" fontId="15" fillId="2" borderId="4" xfId="0" applyFont="1" applyFill="1" applyBorder="1" applyAlignment="1">
      <alignment horizontal="left" wrapText="1"/>
    </xf>
    <xf numFmtId="0" fontId="2" fillId="0" borderId="32" xfId="0" applyFont="1" applyBorder="1"/>
    <xf numFmtId="0" fontId="15" fillId="2" borderId="4" xfId="0" applyFont="1" applyFill="1" applyBorder="1" applyAlignment="1">
      <alignment horizontal="left" vertical="top" wrapText="1"/>
    </xf>
    <xf numFmtId="0" fontId="15" fillId="2" borderId="7" xfId="0" applyFont="1" applyFill="1" applyBorder="1" applyAlignment="1">
      <alignment horizontal="left" wrapText="1"/>
    </xf>
    <xf numFmtId="0" fontId="2" fillId="0" borderId="34" xfId="0" applyFont="1" applyBorder="1"/>
    <xf numFmtId="0" fontId="9" fillId="2" borderId="4" xfId="0" applyFont="1" applyFill="1" applyBorder="1" applyAlignment="1">
      <alignment horizontal="center" vertical="center" wrapText="1"/>
    </xf>
    <xf numFmtId="0" fontId="10" fillId="2" borderId="39" xfId="0" applyFont="1" applyFill="1" applyBorder="1" applyAlignment="1">
      <alignment horizontal="center" vertical="center" wrapText="1"/>
    </xf>
    <xf numFmtId="0" fontId="2" fillId="0" borderId="40" xfId="0" applyFont="1" applyBorder="1"/>
  </cellXfs>
  <cellStyles count="4">
    <cellStyle name="Bình thường" xfId="0" builtinId="0"/>
    <cellStyle name="Normal 2" xfId="2"/>
    <cellStyle name="Normal_Sheet1" xfId="1"/>
    <cellStyle name="Siêu kết nối 2" xfId="3"/>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161925</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838200</xdr:colOff>
      <xdr:row>0</xdr:row>
      <xdr:rowOff>76200</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5676900" cy="33813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19</xdr:row>
      <xdr:rowOff>0</xdr:rowOff>
    </xdr:from>
    <xdr:ext cx="5686425" cy="3762375"/>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40</xdr:row>
      <xdr:rowOff>0</xdr:rowOff>
    </xdr:from>
    <xdr:ext cx="5686425" cy="397192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62</xdr:row>
      <xdr:rowOff>0</xdr:rowOff>
    </xdr:from>
    <xdr:ext cx="5686425" cy="356235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82</xdr:row>
      <xdr:rowOff>0</xdr:rowOff>
    </xdr:from>
    <xdr:ext cx="5686425" cy="3286125"/>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5686425" cy="3981450"/>
    <xdr:pic>
      <xdr:nvPicPr>
        <xdr:cNvPr id="7" name="image8.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124</xdr:row>
      <xdr:rowOff>0</xdr:rowOff>
    </xdr:from>
    <xdr:ext cx="5686425" cy="3486150"/>
    <xdr:pic>
      <xdr:nvPicPr>
        <xdr:cNvPr id="8" name="image9.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144</xdr:row>
      <xdr:rowOff>0</xdr:rowOff>
    </xdr:from>
    <xdr:ext cx="5686425" cy="4048125"/>
    <xdr:pic>
      <xdr:nvPicPr>
        <xdr:cNvPr id="9"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48125"/>
    <xdr:pic>
      <xdr:nvPicPr>
        <xdr:cNvPr id="10"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19550"/>
    <xdr:pic>
      <xdr:nvPicPr>
        <xdr:cNvPr id="11" name="image15.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190</xdr:row>
      <xdr:rowOff>0</xdr:rowOff>
    </xdr:from>
    <xdr:ext cx="5686425" cy="3971925"/>
    <xdr:pic>
      <xdr:nvPicPr>
        <xdr:cNvPr id="12"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213</xdr:row>
      <xdr:rowOff>0</xdr:rowOff>
    </xdr:from>
    <xdr:ext cx="5686425" cy="4295775"/>
    <xdr:pic>
      <xdr:nvPicPr>
        <xdr:cNvPr id="13"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238</xdr:row>
      <xdr:rowOff>0</xdr:rowOff>
    </xdr:from>
    <xdr:ext cx="5686425" cy="3848100"/>
    <xdr:pic>
      <xdr:nvPicPr>
        <xdr:cNvPr id="14" name="image14.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261</xdr:row>
      <xdr:rowOff>0</xdr:rowOff>
    </xdr:from>
    <xdr:ext cx="5686425" cy="4105275"/>
    <xdr:pic>
      <xdr:nvPicPr>
        <xdr:cNvPr id="15"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285</xdr:row>
      <xdr:rowOff>0</xdr:rowOff>
    </xdr:from>
    <xdr:ext cx="5686425" cy="3857625"/>
    <xdr:pic>
      <xdr:nvPicPr>
        <xdr:cNvPr id="16" name="image12.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307</xdr:row>
      <xdr:rowOff>0</xdr:rowOff>
    </xdr:from>
    <xdr:ext cx="5686425" cy="4105275"/>
    <xdr:pic>
      <xdr:nvPicPr>
        <xdr:cNvPr id="17"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331</xdr:row>
      <xdr:rowOff>0</xdr:rowOff>
    </xdr:from>
    <xdr:ext cx="5686425" cy="3867150"/>
    <xdr:pic>
      <xdr:nvPicPr>
        <xdr:cNvPr id="18" name="image1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D9" sqref="D9"/>
    </sheetView>
  </sheetViews>
  <sheetFormatPr defaultColWidth="14.44140625" defaultRowHeight="15" customHeight="1"/>
  <cols>
    <col min="1" max="1" width="8.88671875" customWidth="1"/>
    <col min="2" max="2" width="26.44140625" customWidth="1"/>
    <col min="3" max="3" width="12.6640625" customWidth="1"/>
    <col min="4" max="4" width="21.6640625" customWidth="1"/>
    <col min="5" max="5" width="10.5546875" customWidth="1"/>
    <col min="6" max="6" width="37.33203125" customWidth="1"/>
    <col min="7" max="7" width="31.88671875" customWidth="1"/>
    <col min="8" max="8" width="8.88671875" customWidth="1"/>
    <col min="9" max="26" width="8.6640625" customWidth="1"/>
  </cols>
  <sheetData>
    <row r="1" spans="1:26" ht="14.25" customHeight="1">
      <c r="A1" s="1"/>
      <c r="B1" s="1"/>
      <c r="C1" s="1"/>
      <c r="D1" s="1"/>
      <c r="E1" s="1"/>
      <c r="F1" s="1"/>
      <c r="G1" s="1"/>
      <c r="H1" s="1"/>
      <c r="I1" s="3"/>
      <c r="J1" s="3"/>
      <c r="K1" s="3"/>
      <c r="L1" s="3"/>
      <c r="M1" s="3"/>
      <c r="N1" s="3"/>
      <c r="O1" s="3"/>
      <c r="P1" s="3"/>
      <c r="Q1" s="3"/>
      <c r="R1" s="3"/>
      <c r="S1" s="3"/>
      <c r="T1" s="3"/>
      <c r="U1" s="3"/>
      <c r="V1" s="3"/>
      <c r="W1" s="3"/>
      <c r="X1" s="3"/>
      <c r="Y1" s="3"/>
      <c r="Z1" s="3"/>
    </row>
    <row r="2" spans="1:26" ht="78.75" customHeight="1">
      <c r="A2" s="1"/>
      <c r="B2" s="4"/>
      <c r="C2" s="218" t="s">
        <v>8</v>
      </c>
      <c r="D2" s="207"/>
      <c r="E2" s="207"/>
      <c r="F2" s="207"/>
      <c r="G2" s="208"/>
      <c r="H2" s="1"/>
      <c r="I2" s="3"/>
      <c r="J2" s="3"/>
      <c r="K2" s="3"/>
      <c r="L2" s="3"/>
      <c r="M2" s="3"/>
      <c r="N2" s="3"/>
      <c r="O2" s="3"/>
      <c r="P2" s="3"/>
      <c r="Q2" s="3"/>
      <c r="R2" s="3"/>
      <c r="S2" s="3"/>
      <c r="T2" s="3"/>
      <c r="U2" s="3"/>
      <c r="V2" s="3"/>
      <c r="W2" s="3"/>
      <c r="X2" s="3"/>
      <c r="Y2" s="3"/>
      <c r="Z2" s="3"/>
    </row>
    <row r="3" spans="1:26" ht="14.25" customHeight="1">
      <c r="A3" s="1"/>
      <c r="B3" s="5"/>
      <c r="C3" s="6"/>
      <c r="D3" s="1"/>
      <c r="E3" s="1"/>
      <c r="F3" s="2"/>
      <c r="G3" s="1"/>
      <c r="H3" s="1"/>
      <c r="I3" s="3"/>
      <c r="J3" s="3"/>
      <c r="K3" s="3"/>
      <c r="L3" s="3"/>
      <c r="M3" s="3"/>
      <c r="N3" s="3"/>
      <c r="O3" s="3"/>
      <c r="P3" s="3"/>
      <c r="Q3" s="3"/>
      <c r="R3" s="3"/>
      <c r="S3" s="3"/>
      <c r="T3" s="3"/>
      <c r="U3" s="3"/>
      <c r="V3" s="3"/>
      <c r="W3" s="3"/>
      <c r="X3" s="3"/>
      <c r="Y3" s="3"/>
      <c r="Z3" s="3"/>
    </row>
    <row r="4" spans="1:26" ht="111" customHeight="1">
      <c r="A4" s="3"/>
      <c r="B4" s="7" t="s">
        <v>4</v>
      </c>
      <c r="C4" s="206" t="s">
        <v>13</v>
      </c>
      <c r="D4" s="207"/>
      <c r="E4" s="208"/>
      <c r="F4" s="7" t="s">
        <v>14</v>
      </c>
      <c r="G4" s="8" t="s">
        <v>15</v>
      </c>
      <c r="H4" s="1"/>
      <c r="I4" s="3"/>
      <c r="J4" s="3"/>
      <c r="K4" s="3"/>
      <c r="L4" s="3"/>
      <c r="M4" s="3"/>
      <c r="N4" s="3"/>
      <c r="O4" s="3"/>
      <c r="P4" s="3"/>
      <c r="Q4" s="3"/>
      <c r="R4" s="3"/>
      <c r="S4" s="3"/>
      <c r="T4" s="3"/>
      <c r="U4" s="3"/>
      <c r="V4" s="3"/>
      <c r="W4" s="3"/>
      <c r="X4" s="3"/>
      <c r="Y4" s="3"/>
      <c r="Z4" s="3"/>
    </row>
    <row r="5" spans="1:26" ht="14.25" customHeight="1">
      <c r="A5" s="1"/>
      <c r="B5" s="7" t="s">
        <v>16</v>
      </c>
      <c r="C5" s="209" t="s">
        <v>17</v>
      </c>
      <c r="D5" s="207"/>
      <c r="E5" s="208"/>
      <c r="F5" s="7" t="s">
        <v>18</v>
      </c>
      <c r="G5" s="9"/>
      <c r="H5" s="1"/>
      <c r="I5" s="3"/>
      <c r="J5" s="3"/>
      <c r="K5" s="3"/>
      <c r="L5" s="3"/>
      <c r="M5" s="3"/>
      <c r="N5" s="3"/>
      <c r="O5" s="3"/>
      <c r="P5" s="3"/>
      <c r="Q5" s="3"/>
      <c r="R5" s="3"/>
      <c r="S5" s="3"/>
      <c r="T5" s="3"/>
      <c r="U5" s="3"/>
      <c r="V5" s="3"/>
      <c r="W5" s="3"/>
      <c r="X5" s="3"/>
      <c r="Y5" s="3"/>
      <c r="Z5" s="3"/>
    </row>
    <row r="6" spans="1:26" ht="14.25" customHeight="1">
      <c r="A6" s="1"/>
      <c r="B6" s="210" t="s">
        <v>19</v>
      </c>
      <c r="C6" s="212" t="s">
        <v>614</v>
      </c>
      <c r="D6" s="213"/>
      <c r="E6" s="214"/>
      <c r="F6" s="7" t="s">
        <v>21</v>
      </c>
      <c r="G6" s="11">
        <v>43429</v>
      </c>
      <c r="H6" s="1"/>
      <c r="I6" s="3"/>
      <c r="J6" s="3"/>
      <c r="K6" s="3"/>
      <c r="L6" s="3"/>
      <c r="M6" s="3"/>
      <c r="N6" s="3"/>
      <c r="O6" s="3"/>
      <c r="P6" s="3"/>
      <c r="Q6" s="3"/>
      <c r="R6" s="3"/>
      <c r="S6" s="3"/>
      <c r="T6" s="3"/>
      <c r="U6" s="3"/>
      <c r="V6" s="3"/>
      <c r="W6" s="3"/>
      <c r="X6" s="3"/>
      <c r="Y6" s="3"/>
      <c r="Z6" s="3"/>
    </row>
    <row r="7" spans="1:26" ht="14.25" customHeight="1">
      <c r="A7" s="1"/>
      <c r="B7" s="211"/>
      <c r="C7" s="215"/>
      <c r="D7" s="216"/>
      <c r="E7" s="217"/>
      <c r="F7" s="7" t="s">
        <v>35</v>
      </c>
      <c r="G7" s="17">
        <v>2</v>
      </c>
      <c r="H7" s="1"/>
      <c r="I7" s="3"/>
      <c r="J7" s="3"/>
      <c r="K7" s="3"/>
      <c r="L7" s="3"/>
      <c r="M7" s="3"/>
      <c r="N7" s="3"/>
      <c r="O7" s="3"/>
      <c r="P7" s="3"/>
      <c r="Q7" s="3"/>
      <c r="R7" s="3"/>
      <c r="S7" s="3"/>
      <c r="T7" s="3"/>
      <c r="U7" s="3"/>
      <c r="V7" s="3"/>
      <c r="W7" s="3"/>
      <c r="X7" s="3"/>
      <c r="Y7" s="3"/>
      <c r="Z7" s="3"/>
    </row>
    <row r="8" spans="1:26" ht="14.25" customHeight="1">
      <c r="A8" s="1"/>
      <c r="B8" s="18"/>
      <c r="C8" s="6"/>
      <c r="D8" s="1"/>
      <c r="E8" s="1"/>
      <c r="F8" s="18"/>
      <c r="G8" s="6"/>
      <c r="H8" s="1"/>
      <c r="I8" s="3"/>
      <c r="J8" s="3"/>
      <c r="K8" s="3"/>
      <c r="L8" s="3"/>
      <c r="M8" s="3"/>
      <c r="N8" s="3"/>
      <c r="O8" s="3"/>
      <c r="P8" s="3"/>
      <c r="Q8" s="3"/>
      <c r="R8" s="3"/>
      <c r="S8" s="3"/>
      <c r="T8" s="3"/>
      <c r="U8" s="3"/>
      <c r="V8" s="3"/>
      <c r="W8" s="3"/>
      <c r="X8" s="3"/>
      <c r="Y8" s="3"/>
      <c r="Z8" s="3"/>
    </row>
    <row r="9" spans="1:26" ht="14.25" customHeight="1">
      <c r="A9" s="1"/>
      <c r="B9" s="19"/>
      <c r="C9" s="20"/>
      <c r="D9" s="20"/>
      <c r="E9" s="20"/>
      <c r="F9" s="20"/>
      <c r="G9" s="21"/>
      <c r="H9" s="1"/>
      <c r="I9" s="3"/>
      <c r="J9" s="3"/>
      <c r="K9" s="3"/>
      <c r="L9" s="3"/>
      <c r="M9" s="3"/>
      <c r="N9" s="3"/>
      <c r="O9" s="3"/>
      <c r="P9" s="3"/>
      <c r="Q9" s="3"/>
      <c r="R9" s="3"/>
      <c r="S9" s="3"/>
      <c r="T9" s="3"/>
      <c r="U9" s="3"/>
      <c r="V9" s="3"/>
      <c r="W9" s="3"/>
      <c r="X9" s="3"/>
      <c r="Y9" s="3"/>
      <c r="Z9" s="3"/>
    </row>
    <row r="10" spans="1:26" ht="14.25" customHeight="1">
      <c r="A10" s="1"/>
      <c r="B10" s="22" t="s">
        <v>41</v>
      </c>
      <c r="C10" s="1"/>
      <c r="D10" s="1"/>
      <c r="E10" s="1"/>
      <c r="F10" s="1"/>
      <c r="G10" s="23"/>
      <c r="H10" s="1"/>
      <c r="I10" s="3"/>
      <c r="J10" s="3"/>
      <c r="K10" s="3"/>
      <c r="L10" s="3"/>
      <c r="M10" s="3"/>
      <c r="N10" s="3"/>
      <c r="O10" s="3"/>
      <c r="P10" s="3"/>
      <c r="Q10" s="3"/>
      <c r="R10" s="3"/>
      <c r="S10" s="3"/>
      <c r="T10" s="3"/>
      <c r="U10" s="3"/>
      <c r="V10" s="3"/>
      <c r="W10" s="3"/>
      <c r="X10" s="3"/>
      <c r="Y10" s="3"/>
      <c r="Z10" s="3"/>
    </row>
    <row r="11" spans="1:26" ht="14.25" customHeight="1">
      <c r="A11" s="1"/>
      <c r="B11" s="27" t="s">
        <v>44</v>
      </c>
      <c r="C11" s="28" t="s">
        <v>35</v>
      </c>
      <c r="D11" s="28" t="s">
        <v>54</v>
      </c>
      <c r="E11" s="28" t="s">
        <v>55</v>
      </c>
      <c r="F11" s="28" t="s">
        <v>56</v>
      </c>
      <c r="G11" s="30" t="s">
        <v>57</v>
      </c>
      <c r="H11" s="1"/>
      <c r="I11" s="3"/>
      <c r="J11" s="3"/>
      <c r="K11" s="3"/>
      <c r="L11" s="3"/>
      <c r="M11" s="3"/>
      <c r="N11" s="3"/>
      <c r="O11" s="3"/>
      <c r="P11" s="3"/>
      <c r="Q11" s="3"/>
      <c r="R11" s="3"/>
      <c r="S11" s="3"/>
      <c r="T11" s="3"/>
      <c r="U11" s="3"/>
      <c r="V11" s="3"/>
      <c r="W11" s="3"/>
      <c r="X11" s="3"/>
      <c r="Y11" s="3"/>
      <c r="Z11" s="3"/>
    </row>
    <row r="12" spans="1:26" s="198" customFormat="1" ht="14.25" customHeight="1">
      <c r="A12" s="192"/>
      <c r="B12" s="193">
        <v>43410</v>
      </c>
      <c r="C12" s="201" t="s">
        <v>60</v>
      </c>
      <c r="D12" s="194"/>
      <c r="E12" s="194"/>
      <c r="F12" s="195"/>
      <c r="G12" s="196" t="s">
        <v>66</v>
      </c>
      <c r="H12" s="192"/>
      <c r="I12" s="197"/>
      <c r="J12" s="197"/>
      <c r="K12" s="197"/>
      <c r="L12" s="197"/>
      <c r="M12" s="197"/>
      <c r="N12" s="197"/>
      <c r="O12" s="197"/>
      <c r="P12" s="197"/>
      <c r="Q12" s="197"/>
      <c r="R12" s="197"/>
      <c r="S12" s="197"/>
      <c r="T12" s="197"/>
      <c r="U12" s="197"/>
      <c r="V12" s="197"/>
      <c r="W12" s="197"/>
      <c r="X12" s="197"/>
      <c r="Y12" s="197"/>
      <c r="Z12" s="197"/>
    </row>
    <row r="13" spans="1:26" s="198" customFormat="1" ht="55.8" customHeight="1">
      <c r="A13" s="192"/>
      <c r="B13" s="199">
        <v>43427</v>
      </c>
      <c r="C13" s="202" t="s">
        <v>612</v>
      </c>
      <c r="D13" s="200"/>
      <c r="E13" s="200"/>
      <c r="F13" s="203" t="s">
        <v>613</v>
      </c>
      <c r="G13" s="196" t="s">
        <v>66</v>
      </c>
      <c r="H13" s="192"/>
      <c r="I13" s="197"/>
      <c r="J13" s="197"/>
      <c r="K13" s="197"/>
      <c r="L13" s="197"/>
      <c r="M13" s="197"/>
      <c r="N13" s="197"/>
      <c r="O13" s="197"/>
      <c r="P13" s="197"/>
      <c r="Q13" s="197"/>
      <c r="R13" s="197"/>
      <c r="S13" s="197"/>
      <c r="T13" s="197"/>
      <c r="U13" s="197"/>
      <c r="V13" s="197"/>
      <c r="W13" s="197"/>
      <c r="X13" s="197"/>
      <c r="Y13" s="197"/>
      <c r="Z13" s="197"/>
    </row>
    <row r="14" spans="1:26" ht="14.25" customHeight="1">
      <c r="A14" s="1"/>
      <c r="B14" s="1"/>
      <c r="C14" s="1"/>
      <c r="D14" s="1"/>
      <c r="E14" s="1"/>
      <c r="F14" s="1"/>
      <c r="G14" s="1"/>
      <c r="H14" s="1"/>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C4:E4"/>
    <mergeCell ref="C5:E5"/>
    <mergeCell ref="B6:B7"/>
    <mergeCell ref="C6:E7"/>
    <mergeCell ref="C2:G2"/>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C23" sqref="C23"/>
    </sheetView>
  </sheetViews>
  <sheetFormatPr defaultColWidth="14.44140625" defaultRowHeight="15" customHeight="1"/>
  <cols>
    <col min="1" max="1" width="8.88671875" customWidth="1"/>
    <col min="2" max="2" width="6.88671875" customWidth="1"/>
    <col min="3" max="3" width="31.109375" customWidth="1"/>
    <col min="4" max="4" width="37.88671875" customWidth="1"/>
    <col min="5" max="5" width="47.44140625" customWidth="1"/>
    <col min="6" max="6" width="56.88671875" customWidth="1"/>
    <col min="7" max="26" width="8.6640625" customWidth="1"/>
  </cols>
  <sheetData>
    <row r="1" spans="1:26" ht="67.5" customHeight="1">
      <c r="A1" s="2"/>
      <c r="B1" s="220"/>
      <c r="C1" s="208"/>
      <c r="D1" s="219" t="s">
        <v>3</v>
      </c>
      <c r="E1" s="207"/>
      <c r="F1" s="208"/>
      <c r="G1" s="3"/>
      <c r="H1" s="3"/>
      <c r="I1" s="3"/>
      <c r="J1" s="3"/>
      <c r="K1" s="3"/>
      <c r="L1" s="3"/>
      <c r="M1" s="3"/>
      <c r="N1" s="3"/>
      <c r="O1" s="3"/>
      <c r="P1" s="3"/>
      <c r="Q1" s="3"/>
      <c r="R1" s="3"/>
      <c r="S1" s="3"/>
      <c r="T1" s="3"/>
      <c r="U1" s="3"/>
      <c r="V1" s="3"/>
      <c r="W1" s="3"/>
      <c r="X1" s="3"/>
      <c r="Y1" s="3"/>
      <c r="Z1" s="3"/>
    </row>
    <row r="2" spans="1:26" ht="24.75" customHeight="1">
      <c r="A2" s="2"/>
      <c r="B2" s="223" t="s">
        <v>4</v>
      </c>
      <c r="C2" s="224"/>
      <c r="D2" s="225" t="s">
        <v>13</v>
      </c>
      <c r="E2" s="226"/>
      <c r="F2" s="227"/>
      <c r="G2" s="3"/>
      <c r="H2" s="3"/>
      <c r="I2" s="3"/>
      <c r="J2" s="3"/>
      <c r="K2" s="3"/>
      <c r="L2" s="3"/>
      <c r="M2" s="3"/>
      <c r="N2" s="3"/>
      <c r="O2" s="3"/>
      <c r="P2" s="3"/>
      <c r="Q2" s="3"/>
      <c r="R2" s="3"/>
      <c r="S2" s="3"/>
      <c r="T2" s="3"/>
      <c r="U2" s="3"/>
      <c r="V2" s="3"/>
      <c r="W2" s="3"/>
      <c r="X2" s="3"/>
      <c r="Y2" s="3"/>
      <c r="Z2" s="3"/>
    </row>
    <row r="3" spans="1:26" ht="24" customHeight="1">
      <c r="A3" s="2"/>
      <c r="B3" s="228" t="s">
        <v>16</v>
      </c>
      <c r="C3" s="229"/>
      <c r="D3" s="230" t="s">
        <v>17</v>
      </c>
      <c r="E3" s="207"/>
      <c r="F3" s="208"/>
      <c r="G3" s="3"/>
      <c r="H3" s="3"/>
      <c r="I3" s="3"/>
      <c r="J3" s="3"/>
      <c r="K3" s="3"/>
      <c r="L3" s="3"/>
      <c r="M3" s="3"/>
      <c r="N3" s="3"/>
      <c r="O3" s="3"/>
      <c r="P3" s="3"/>
      <c r="Q3" s="3"/>
      <c r="R3" s="3"/>
      <c r="S3" s="3"/>
      <c r="T3" s="3"/>
      <c r="U3" s="3"/>
      <c r="V3" s="3"/>
      <c r="W3" s="3"/>
      <c r="X3" s="3"/>
      <c r="Y3" s="3"/>
      <c r="Z3" s="3"/>
    </row>
    <row r="4" spans="1:26" ht="67.5" customHeight="1">
      <c r="A4" s="10"/>
      <c r="B4" s="221" t="s">
        <v>20</v>
      </c>
      <c r="C4" s="208"/>
      <c r="D4" s="222" t="s">
        <v>22</v>
      </c>
      <c r="E4" s="207"/>
      <c r="F4" s="208"/>
      <c r="G4" s="3"/>
      <c r="H4" s="3"/>
      <c r="I4" s="3"/>
      <c r="J4" s="3"/>
      <c r="K4" s="3"/>
      <c r="L4" s="3"/>
      <c r="M4" s="3"/>
      <c r="N4" s="3"/>
      <c r="O4" s="3"/>
      <c r="P4" s="3"/>
      <c r="Q4" s="3"/>
      <c r="R4" s="3"/>
      <c r="S4" s="3"/>
      <c r="T4" s="3"/>
      <c r="U4" s="3"/>
      <c r="V4" s="3"/>
      <c r="W4" s="3"/>
      <c r="X4" s="3"/>
      <c r="Y4" s="3"/>
      <c r="Z4" s="3"/>
    </row>
    <row r="5" spans="1:26" ht="16.5" customHeight="1">
      <c r="A5" s="2"/>
      <c r="B5" s="12"/>
      <c r="C5" s="2"/>
      <c r="D5" s="2"/>
      <c r="E5" s="2"/>
      <c r="F5" s="2"/>
      <c r="G5" s="3"/>
      <c r="H5" s="3"/>
      <c r="I5" s="3"/>
      <c r="J5" s="3"/>
      <c r="K5" s="3"/>
      <c r="L5" s="3"/>
      <c r="M5" s="3"/>
      <c r="N5" s="3"/>
      <c r="O5" s="3"/>
      <c r="P5" s="3"/>
      <c r="Q5" s="3"/>
      <c r="R5" s="3"/>
      <c r="S5" s="3"/>
      <c r="T5" s="3"/>
      <c r="U5" s="3"/>
      <c r="V5" s="3"/>
      <c r="W5" s="3"/>
      <c r="X5" s="3"/>
      <c r="Y5" s="3"/>
      <c r="Z5" s="3"/>
    </row>
    <row r="6" spans="1:26" ht="16.5" customHeight="1">
      <c r="A6" s="2"/>
      <c r="B6" s="13"/>
      <c r="C6" s="2"/>
      <c r="D6" s="2"/>
      <c r="E6" s="2"/>
      <c r="F6" s="2"/>
      <c r="G6" s="3"/>
      <c r="H6" s="3"/>
      <c r="I6" s="3"/>
      <c r="J6" s="3"/>
      <c r="K6" s="3"/>
      <c r="L6" s="3"/>
      <c r="M6" s="3"/>
      <c r="N6" s="3"/>
      <c r="O6" s="3"/>
      <c r="P6" s="3"/>
      <c r="Q6" s="3"/>
      <c r="R6" s="3"/>
      <c r="S6" s="3"/>
      <c r="T6" s="3"/>
      <c r="U6" s="3"/>
      <c r="V6" s="3"/>
      <c r="W6" s="3"/>
      <c r="X6" s="3"/>
      <c r="Y6" s="3"/>
      <c r="Z6" s="3"/>
    </row>
    <row r="7" spans="1:26" ht="16.5" customHeight="1">
      <c r="A7" s="14"/>
      <c r="B7" s="15" t="s">
        <v>29</v>
      </c>
      <c r="C7" s="16" t="s">
        <v>30</v>
      </c>
      <c r="D7" s="16" t="s">
        <v>32</v>
      </c>
      <c r="E7" s="16" t="s">
        <v>33</v>
      </c>
      <c r="F7" s="24" t="s">
        <v>34</v>
      </c>
      <c r="G7" s="3"/>
      <c r="H7" s="3"/>
      <c r="I7" s="3"/>
      <c r="J7" s="3"/>
      <c r="K7" s="3"/>
      <c r="L7" s="3"/>
      <c r="M7" s="3"/>
      <c r="N7" s="3"/>
      <c r="O7" s="3"/>
      <c r="P7" s="3"/>
      <c r="Q7" s="3"/>
      <c r="R7" s="3"/>
      <c r="S7" s="3"/>
      <c r="T7" s="3"/>
      <c r="U7" s="3"/>
      <c r="V7" s="3"/>
      <c r="W7" s="3"/>
      <c r="X7" s="3"/>
      <c r="Y7" s="3"/>
      <c r="Z7" s="3"/>
    </row>
    <row r="8" spans="1:26" ht="78.75" customHeight="1">
      <c r="A8" s="2"/>
      <c r="B8" s="25">
        <v>1</v>
      </c>
      <c r="C8" s="26" t="s">
        <v>52</v>
      </c>
      <c r="D8" s="29" t="s">
        <v>53</v>
      </c>
      <c r="E8" s="31" t="s">
        <v>58</v>
      </c>
      <c r="F8" s="32" t="s">
        <v>59</v>
      </c>
      <c r="G8" s="3"/>
      <c r="H8" s="3"/>
      <c r="I8" s="3"/>
      <c r="J8" s="3"/>
      <c r="K8" s="3"/>
      <c r="L8" s="3"/>
      <c r="M8" s="3"/>
      <c r="N8" s="3"/>
      <c r="O8" s="3"/>
      <c r="P8" s="3"/>
      <c r="Q8" s="3"/>
      <c r="R8" s="3"/>
      <c r="S8" s="3"/>
      <c r="T8" s="3"/>
      <c r="U8" s="3"/>
      <c r="V8" s="3"/>
      <c r="W8" s="3"/>
      <c r="X8" s="3"/>
      <c r="Y8" s="3"/>
      <c r="Z8" s="3"/>
    </row>
    <row r="9" spans="1:26" ht="81.75" customHeight="1">
      <c r="A9" s="2"/>
      <c r="B9" s="25">
        <v>2</v>
      </c>
      <c r="C9" s="26" t="s">
        <v>61</v>
      </c>
      <c r="D9" s="29" t="s">
        <v>53</v>
      </c>
      <c r="E9" s="31" t="s">
        <v>62</v>
      </c>
      <c r="F9" s="32" t="s">
        <v>63</v>
      </c>
      <c r="G9" s="3"/>
      <c r="H9" s="3"/>
      <c r="I9" s="3"/>
      <c r="J9" s="3"/>
      <c r="K9" s="3"/>
      <c r="L9" s="3"/>
      <c r="M9" s="3"/>
      <c r="N9" s="3"/>
      <c r="O9" s="3"/>
      <c r="P9" s="3"/>
      <c r="Q9" s="3"/>
      <c r="R9" s="3"/>
      <c r="S9" s="3"/>
      <c r="T9" s="3"/>
      <c r="U9" s="3"/>
      <c r="V9" s="3"/>
      <c r="W9" s="3"/>
      <c r="X9" s="3"/>
      <c r="Y9" s="3"/>
      <c r="Z9" s="3"/>
    </row>
    <row r="10" spans="1:26" ht="81" customHeight="1">
      <c r="A10" s="3"/>
      <c r="B10" s="25">
        <v>3</v>
      </c>
      <c r="C10" s="33" t="s">
        <v>64</v>
      </c>
      <c r="D10" s="29" t="s">
        <v>53</v>
      </c>
      <c r="E10" s="31" t="s">
        <v>69</v>
      </c>
      <c r="F10" s="32" t="s">
        <v>71</v>
      </c>
      <c r="G10" s="3"/>
      <c r="H10" s="3"/>
      <c r="I10" s="3"/>
      <c r="J10" s="3"/>
      <c r="K10" s="3"/>
      <c r="L10" s="3"/>
      <c r="M10" s="3"/>
      <c r="N10" s="3"/>
      <c r="O10" s="3"/>
      <c r="P10" s="3"/>
      <c r="Q10" s="3"/>
      <c r="R10" s="3"/>
      <c r="S10" s="3"/>
      <c r="T10" s="3"/>
      <c r="U10" s="3"/>
      <c r="V10" s="3"/>
      <c r="W10" s="3"/>
      <c r="X10" s="3"/>
      <c r="Y10" s="3"/>
      <c r="Z10" s="3"/>
    </row>
    <row r="11" spans="1:26" ht="85.2" customHeight="1">
      <c r="A11" s="3"/>
      <c r="B11" s="25">
        <v>4</v>
      </c>
      <c r="C11" s="26" t="s">
        <v>74</v>
      </c>
      <c r="D11" s="29" t="s">
        <v>76</v>
      </c>
      <c r="E11" s="31" t="s">
        <v>79</v>
      </c>
      <c r="F11" s="32" t="s">
        <v>80</v>
      </c>
      <c r="G11" s="3"/>
      <c r="H11" s="3"/>
      <c r="I11" s="3"/>
      <c r="J11" s="3"/>
      <c r="K11" s="3"/>
      <c r="L11" s="3"/>
      <c r="M11" s="3"/>
      <c r="N11" s="3"/>
      <c r="O11" s="3"/>
      <c r="P11" s="3"/>
      <c r="Q11" s="3"/>
      <c r="R11" s="3"/>
      <c r="S11" s="3"/>
      <c r="T11" s="3"/>
      <c r="U11" s="3"/>
      <c r="V11" s="3"/>
      <c r="W11" s="3"/>
      <c r="X11" s="3"/>
      <c r="Y11" s="3"/>
      <c r="Z11" s="3"/>
    </row>
    <row r="12" spans="1:26" ht="78" customHeight="1">
      <c r="A12" s="3"/>
      <c r="B12" s="25">
        <v>5</v>
      </c>
      <c r="C12" s="26" t="s">
        <v>83</v>
      </c>
      <c r="D12" s="29" t="s">
        <v>76</v>
      </c>
      <c r="E12" s="31" t="s">
        <v>85</v>
      </c>
      <c r="F12" s="32" t="s">
        <v>86</v>
      </c>
      <c r="G12" s="3"/>
      <c r="H12" s="3"/>
      <c r="I12" s="3"/>
      <c r="J12" s="3"/>
      <c r="K12" s="3"/>
      <c r="L12" s="3"/>
      <c r="M12" s="3"/>
      <c r="N12" s="3"/>
      <c r="O12" s="3"/>
      <c r="P12" s="3"/>
      <c r="Q12" s="3"/>
      <c r="R12" s="3"/>
      <c r="S12" s="3"/>
      <c r="T12" s="3"/>
      <c r="U12" s="3"/>
      <c r="V12" s="3"/>
      <c r="W12" s="3"/>
      <c r="X12" s="3"/>
      <c r="Y12" s="3"/>
      <c r="Z12" s="3"/>
    </row>
    <row r="13" spans="1:26" ht="107.4" customHeight="1">
      <c r="A13" s="3"/>
      <c r="B13" s="25">
        <v>6</v>
      </c>
      <c r="C13" s="26" t="s">
        <v>87</v>
      </c>
      <c r="D13" s="29" t="s">
        <v>88</v>
      </c>
      <c r="E13" s="31" t="s">
        <v>89</v>
      </c>
      <c r="F13" s="32" t="s">
        <v>90</v>
      </c>
      <c r="G13" s="3"/>
      <c r="H13" s="3"/>
      <c r="I13" s="3"/>
      <c r="J13" s="3"/>
      <c r="K13" s="3"/>
      <c r="L13" s="3"/>
      <c r="M13" s="3"/>
      <c r="N13" s="3"/>
      <c r="O13" s="3"/>
      <c r="P13" s="3"/>
      <c r="Q13" s="3"/>
      <c r="R13" s="3"/>
      <c r="S13" s="3"/>
      <c r="T13" s="3"/>
      <c r="U13" s="3"/>
      <c r="V13" s="3"/>
      <c r="W13" s="3"/>
      <c r="X13" s="3"/>
      <c r="Y13" s="3"/>
      <c r="Z13" s="3"/>
    </row>
    <row r="14" spans="1:26" ht="119.4" customHeight="1">
      <c r="A14" s="3"/>
      <c r="B14" s="25">
        <v>7</v>
      </c>
      <c r="C14" s="26" t="s">
        <v>93</v>
      </c>
      <c r="D14" s="29" t="s">
        <v>88</v>
      </c>
      <c r="E14" s="31" t="s">
        <v>95</v>
      </c>
      <c r="F14" s="32" t="s">
        <v>96</v>
      </c>
      <c r="G14" s="3"/>
      <c r="H14" s="3"/>
      <c r="I14" s="3"/>
      <c r="J14" s="3"/>
      <c r="K14" s="3"/>
      <c r="L14" s="3"/>
      <c r="M14" s="3"/>
      <c r="N14" s="3"/>
      <c r="O14" s="3"/>
      <c r="P14" s="3"/>
      <c r="Q14" s="3"/>
      <c r="R14" s="3"/>
      <c r="S14" s="3"/>
      <c r="T14" s="3"/>
      <c r="U14" s="3"/>
      <c r="V14" s="3"/>
      <c r="W14" s="3"/>
      <c r="X14" s="3"/>
      <c r="Y14" s="3"/>
      <c r="Z14" s="3"/>
    </row>
    <row r="15" spans="1:26" ht="116.4" customHeight="1">
      <c r="A15" s="3"/>
      <c r="B15" s="25">
        <v>8</v>
      </c>
      <c r="C15" s="26" t="s">
        <v>97</v>
      </c>
      <c r="D15" s="29" t="s">
        <v>88</v>
      </c>
      <c r="E15" s="31" t="s">
        <v>99</v>
      </c>
      <c r="F15" s="32" t="s">
        <v>100</v>
      </c>
      <c r="G15" s="3"/>
      <c r="H15" s="3"/>
      <c r="I15" s="3"/>
      <c r="J15" s="3"/>
      <c r="K15" s="3"/>
      <c r="L15" s="3"/>
      <c r="M15" s="3"/>
      <c r="N15" s="3"/>
      <c r="O15" s="3"/>
      <c r="P15" s="3"/>
      <c r="Q15" s="3"/>
      <c r="R15" s="3"/>
      <c r="S15" s="3"/>
      <c r="T15" s="3"/>
      <c r="U15" s="3"/>
      <c r="V15" s="3"/>
      <c r="W15" s="3"/>
      <c r="X15" s="3"/>
      <c r="Y15" s="3"/>
      <c r="Z15" s="3"/>
    </row>
    <row r="16" spans="1:26" ht="96.6" customHeight="1">
      <c r="A16" s="3"/>
      <c r="B16" s="25">
        <v>9</v>
      </c>
      <c r="C16" s="26" t="s">
        <v>101</v>
      </c>
      <c r="D16" s="29" t="s">
        <v>88</v>
      </c>
      <c r="E16" s="31" t="s">
        <v>102</v>
      </c>
      <c r="F16" s="32" t="s">
        <v>104</v>
      </c>
      <c r="G16" s="3"/>
      <c r="H16" s="3"/>
      <c r="I16" s="3"/>
      <c r="J16" s="3"/>
      <c r="K16" s="3"/>
      <c r="L16" s="3"/>
      <c r="M16" s="3"/>
      <c r="N16" s="3"/>
      <c r="O16" s="3"/>
      <c r="P16" s="3"/>
      <c r="Q16" s="3"/>
      <c r="R16" s="3"/>
      <c r="S16" s="3"/>
      <c r="T16" s="3"/>
      <c r="U16" s="3"/>
      <c r="V16" s="3"/>
      <c r="W16" s="3"/>
      <c r="X16" s="3"/>
      <c r="Y16" s="3"/>
      <c r="Z16" s="3"/>
    </row>
    <row r="17" spans="1:26" ht="102.6" customHeight="1">
      <c r="A17" s="3"/>
      <c r="B17" s="25">
        <v>10</v>
      </c>
      <c r="C17" s="26" t="s">
        <v>105</v>
      </c>
      <c r="D17" s="29" t="s">
        <v>106</v>
      </c>
      <c r="E17" s="31" t="s">
        <v>108</v>
      </c>
      <c r="F17" s="32" t="s">
        <v>109</v>
      </c>
      <c r="G17" s="3"/>
      <c r="H17" s="3"/>
      <c r="I17" s="3"/>
      <c r="J17" s="3"/>
      <c r="K17" s="3"/>
      <c r="L17" s="3"/>
      <c r="M17" s="3"/>
      <c r="N17" s="3"/>
      <c r="O17" s="3"/>
      <c r="P17" s="3"/>
      <c r="Q17" s="3"/>
      <c r="R17" s="3"/>
      <c r="S17" s="3"/>
      <c r="T17" s="3"/>
      <c r="U17" s="3"/>
      <c r="V17" s="3"/>
      <c r="W17" s="3"/>
      <c r="X17" s="3"/>
      <c r="Y17" s="3"/>
      <c r="Z17" s="3"/>
    </row>
    <row r="18" spans="1:26" ht="115.8" customHeight="1">
      <c r="A18" s="3"/>
      <c r="B18" s="25">
        <v>11</v>
      </c>
      <c r="C18" s="26" t="s">
        <v>111</v>
      </c>
      <c r="D18" s="29" t="s">
        <v>106</v>
      </c>
      <c r="E18" s="31" t="s">
        <v>113</v>
      </c>
      <c r="F18" s="32" t="s">
        <v>115</v>
      </c>
      <c r="G18" s="3"/>
      <c r="H18" s="3"/>
      <c r="I18" s="3"/>
      <c r="J18" s="3"/>
      <c r="K18" s="3"/>
      <c r="L18" s="3"/>
      <c r="M18" s="3"/>
      <c r="N18" s="3"/>
      <c r="O18" s="3"/>
      <c r="P18" s="3"/>
      <c r="Q18" s="3"/>
      <c r="R18" s="3"/>
      <c r="S18" s="3"/>
      <c r="T18" s="3"/>
      <c r="U18" s="3"/>
      <c r="V18" s="3"/>
      <c r="W18" s="3"/>
      <c r="X18" s="3"/>
      <c r="Y18" s="3"/>
      <c r="Z18" s="3"/>
    </row>
    <row r="19" spans="1:26" ht="85.8" customHeight="1">
      <c r="A19" s="3"/>
      <c r="B19" s="25">
        <v>13</v>
      </c>
      <c r="C19" s="34" t="s">
        <v>120</v>
      </c>
      <c r="D19" s="29" t="s">
        <v>106</v>
      </c>
      <c r="E19" s="31" t="s">
        <v>129</v>
      </c>
      <c r="F19" s="32" t="s">
        <v>130</v>
      </c>
      <c r="G19" s="3"/>
      <c r="H19" s="3"/>
      <c r="I19" s="3"/>
      <c r="J19" s="3"/>
      <c r="K19" s="3"/>
      <c r="L19" s="3"/>
      <c r="M19" s="3"/>
      <c r="N19" s="3"/>
      <c r="O19" s="3"/>
      <c r="P19" s="3"/>
      <c r="Q19" s="3"/>
      <c r="R19" s="3"/>
      <c r="S19" s="3"/>
      <c r="T19" s="3"/>
      <c r="U19" s="3"/>
      <c r="V19" s="3"/>
      <c r="W19" s="3"/>
      <c r="X19" s="3"/>
      <c r="Y19" s="3"/>
      <c r="Z19" s="3"/>
    </row>
    <row r="20" spans="1:26" ht="146.4" customHeight="1">
      <c r="A20" s="3"/>
      <c r="B20" s="25">
        <v>14</v>
      </c>
      <c r="C20" s="34" t="s">
        <v>131</v>
      </c>
      <c r="D20" s="29" t="s">
        <v>134</v>
      </c>
      <c r="E20" s="31" t="s">
        <v>137</v>
      </c>
      <c r="F20" s="32" t="s">
        <v>138</v>
      </c>
      <c r="G20" s="3"/>
      <c r="H20" s="3"/>
      <c r="I20" s="3"/>
      <c r="J20" s="3"/>
      <c r="K20" s="3"/>
      <c r="L20" s="3"/>
      <c r="M20" s="3"/>
      <c r="N20" s="3"/>
      <c r="O20" s="3"/>
      <c r="P20" s="3"/>
      <c r="Q20" s="3"/>
      <c r="R20" s="3"/>
      <c r="S20" s="3"/>
      <c r="T20" s="3"/>
      <c r="U20" s="3"/>
      <c r="V20" s="3"/>
      <c r="W20" s="3"/>
      <c r="X20" s="3"/>
      <c r="Y20" s="3"/>
      <c r="Z20" s="3"/>
    </row>
    <row r="21" spans="1:26" ht="89.4" customHeight="1">
      <c r="A21" s="3"/>
      <c r="B21" s="25">
        <v>15</v>
      </c>
      <c r="C21" s="34" t="s">
        <v>141</v>
      </c>
      <c r="D21" s="29" t="s">
        <v>134</v>
      </c>
      <c r="E21" s="31" t="s">
        <v>142</v>
      </c>
      <c r="F21" s="32" t="s">
        <v>138</v>
      </c>
      <c r="G21" s="3"/>
      <c r="H21" s="3"/>
      <c r="I21" s="3"/>
      <c r="J21" s="3"/>
      <c r="K21" s="3"/>
      <c r="L21" s="3"/>
      <c r="M21" s="3"/>
      <c r="N21" s="3"/>
      <c r="O21" s="3"/>
      <c r="P21" s="3"/>
      <c r="Q21" s="3"/>
      <c r="R21" s="3"/>
      <c r="S21" s="3"/>
      <c r="T21" s="3"/>
      <c r="U21" s="3"/>
      <c r="V21" s="3"/>
      <c r="W21" s="3"/>
      <c r="X21" s="3"/>
      <c r="Y21" s="3"/>
      <c r="Z21" s="3"/>
    </row>
    <row r="22" spans="1:26" ht="106.2" customHeight="1">
      <c r="A22" s="3"/>
      <c r="B22" s="25">
        <v>14</v>
      </c>
      <c r="C22" s="34" t="s">
        <v>144</v>
      </c>
      <c r="D22" s="29" t="s">
        <v>134</v>
      </c>
      <c r="E22" s="31" t="s">
        <v>146</v>
      </c>
      <c r="F22" s="32" t="s">
        <v>138</v>
      </c>
      <c r="G22" s="3"/>
      <c r="H22" s="3"/>
      <c r="I22" s="3"/>
      <c r="J22" s="3"/>
      <c r="K22" s="3"/>
      <c r="L22" s="3"/>
      <c r="M22" s="3"/>
      <c r="N22" s="3"/>
      <c r="O22" s="3"/>
      <c r="P22" s="3"/>
      <c r="Q22" s="3"/>
      <c r="R22" s="3"/>
      <c r="S22" s="3"/>
      <c r="T22" s="3"/>
      <c r="U22" s="3"/>
      <c r="V22" s="3"/>
      <c r="W22" s="3"/>
      <c r="X22" s="3"/>
      <c r="Y22" s="3"/>
      <c r="Z22" s="3"/>
    </row>
    <row r="23" spans="1:26" ht="16.5" customHeight="1">
      <c r="A23" s="3"/>
      <c r="B23" s="25"/>
      <c r="C23" s="34"/>
      <c r="D23" s="35"/>
      <c r="E23" s="31"/>
      <c r="F23" s="32"/>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5"/>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5"/>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5"/>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5"/>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5"/>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5"/>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5"/>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5"/>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5"/>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5"/>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5"/>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5"/>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5"/>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5"/>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5"/>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5"/>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5"/>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5"/>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5"/>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5"/>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5"/>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5"/>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5"/>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5"/>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5"/>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5"/>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5"/>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5"/>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5"/>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5"/>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5"/>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5"/>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5"/>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5"/>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5"/>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5"/>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5"/>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5"/>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5"/>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5"/>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5"/>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5"/>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5"/>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5"/>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5"/>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5"/>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5"/>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5"/>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5"/>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5"/>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5"/>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5"/>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5"/>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5"/>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5"/>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5"/>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5"/>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5"/>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5"/>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5"/>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5"/>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5"/>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5"/>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5"/>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5"/>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5"/>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5"/>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5"/>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5"/>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5"/>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5"/>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5"/>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5"/>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5"/>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5"/>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5"/>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5"/>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5"/>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5"/>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5"/>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5"/>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5"/>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5"/>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5"/>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5"/>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5"/>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5"/>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5"/>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5"/>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5"/>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5"/>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5"/>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5"/>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5"/>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5"/>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5"/>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5"/>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5"/>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5"/>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5"/>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5"/>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5"/>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5"/>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5"/>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5"/>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5"/>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5"/>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5"/>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5"/>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5"/>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5"/>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5"/>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5"/>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5"/>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5"/>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5"/>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5"/>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5"/>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5"/>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5"/>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5"/>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5"/>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5"/>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5"/>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5"/>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5"/>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5"/>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5"/>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5"/>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5"/>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5"/>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5"/>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5"/>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5"/>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5"/>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5"/>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5"/>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5"/>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5"/>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5"/>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5"/>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5"/>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5"/>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5"/>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5"/>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5"/>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5"/>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5"/>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5"/>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5"/>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5"/>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5"/>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5"/>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5"/>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5"/>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5"/>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5"/>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5"/>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5"/>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5"/>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5"/>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5"/>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5"/>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5"/>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5"/>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5"/>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5"/>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5"/>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5"/>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5"/>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5"/>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5"/>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5"/>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5"/>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5"/>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5"/>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5"/>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5"/>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5"/>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5"/>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5"/>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5"/>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5"/>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5"/>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5"/>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5"/>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5"/>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5"/>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5"/>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5"/>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5"/>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5"/>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5"/>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5"/>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5"/>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5"/>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5"/>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5"/>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5"/>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5"/>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5"/>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5"/>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5"/>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5"/>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5"/>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5"/>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5"/>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5"/>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5"/>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5"/>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5"/>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5"/>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5"/>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5"/>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5"/>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5"/>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5"/>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5"/>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5"/>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5"/>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5"/>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5"/>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5"/>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5"/>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5"/>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5"/>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5"/>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5"/>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5"/>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5"/>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5"/>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5"/>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5"/>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5"/>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5"/>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5"/>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5"/>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5"/>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5"/>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5"/>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5"/>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5"/>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5"/>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5"/>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5"/>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5"/>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5"/>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5"/>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5"/>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5"/>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5"/>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5"/>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5"/>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5"/>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5"/>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5"/>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5"/>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5"/>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5"/>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5"/>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5"/>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5"/>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5"/>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5"/>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5"/>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5"/>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5"/>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5"/>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5"/>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5"/>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5"/>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5"/>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5"/>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5"/>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5"/>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5"/>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5"/>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5"/>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5"/>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5"/>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5"/>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5"/>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5"/>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5"/>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5"/>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5"/>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5"/>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5"/>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5"/>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5"/>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5"/>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5"/>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5"/>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5"/>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5"/>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5"/>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5"/>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5"/>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5"/>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5"/>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5"/>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5"/>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5"/>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5"/>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5"/>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5"/>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5"/>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5"/>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5"/>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5"/>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5"/>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5"/>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5"/>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5"/>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5"/>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5"/>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5"/>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5"/>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5"/>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5"/>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5"/>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5"/>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5"/>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5"/>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5"/>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5"/>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5"/>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5"/>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5"/>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5"/>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5"/>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5"/>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5"/>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5"/>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5"/>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5"/>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5"/>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5"/>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5"/>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5"/>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5"/>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5"/>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5"/>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5"/>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5"/>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5"/>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5"/>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5"/>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5"/>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5"/>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5"/>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5"/>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5"/>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5"/>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5"/>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5"/>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5"/>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5"/>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5"/>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5"/>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5"/>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5"/>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5"/>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5"/>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5"/>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5"/>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5"/>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5"/>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5"/>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5"/>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5"/>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5"/>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5"/>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5"/>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5"/>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5"/>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5"/>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5"/>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5"/>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5"/>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5"/>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5"/>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5"/>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5"/>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5"/>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5"/>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5"/>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5"/>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5"/>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5"/>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5"/>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5"/>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5"/>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5"/>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5"/>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5"/>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5"/>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5"/>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5"/>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5"/>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5"/>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5"/>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5"/>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5"/>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5"/>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5"/>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5"/>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5"/>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5"/>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5"/>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5"/>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5"/>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5"/>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5"/>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5"/>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5"/>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5"/>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5"/>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5"/>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5"/>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5"/>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5"/>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5"/>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5"/>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5"/>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5"/>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5"/>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5"/>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5"/>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5"/>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5"/>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5"/>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5"/>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5"/>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5"/>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5"/>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5"/>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5"/>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5"/>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5"/>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5"/>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5"/>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5"/>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5"/>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5"/>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5"/>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5"/>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5"/>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5"/>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5"/>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5"/>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5"/>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5"/>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5"/>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5"/>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5"/>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5"/>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5"/>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5"/>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5"/>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5"/>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5"/>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5"/>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5"/>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5"/>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5"/>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5"/>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5"/>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5"/>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5"/>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5"/>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5"/>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5"/>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5"/>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5"/>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5"/>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5"/>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5"/>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5"/>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5"/>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5"/>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5"/>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5"/>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5"/>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5"/>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5"/>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5"/>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5"/>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5"/>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5"/>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5"/>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5"/>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5"/>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5"/>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5"/>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5"/>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5"/>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5"/>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5"/>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5"/>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5"/>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5"/>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5"/>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5"/>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5"/>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5"/>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5"/>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5"/>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5"/>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5"/>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5"/>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5"/>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5"/>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5"/>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5"/>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5"/>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5"/>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5"/>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5"/>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5"/>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5"/>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5"/>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5"/>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5"/>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5"/>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5"/>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5"/>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5"/>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5"/>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5"/>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5"/>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5"/>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5"/>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5"/>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5"/>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5"/>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5"/>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5"/>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5"/>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5"/>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5"/>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5"/>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5"/>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5"/>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5"/>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5"/>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5"/>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5"/>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5"/>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5"/>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5"/>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5"/>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5"/>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5"/>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5"/>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5"/>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5"/>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5"/>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5"/>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5"/>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5"/>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5"/>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5"/>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5"/>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5"/>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5"/>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5"/>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5"/>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5"/>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5"/>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5"/>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5"/>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5"/>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5"/>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5"/>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5"/>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5"/>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5"/>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5"/>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5"/>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5"/>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5"/>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5"/>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5"/>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5"/>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5"/>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5"/>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5"/>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5"/>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5"/>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5"/>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5"/>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5"/>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5"/>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5"/>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5"/>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5"/>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5"/>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5"/>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5"/>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5"/>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5"/>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5"/>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5"/>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5"/>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5"/>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5"/>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5"/>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5"/>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5"/>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5"/>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5"/>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5"/>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5"/>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5"/>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5"/>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5"/>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5"/>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5"/>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5"/>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5"/>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5"/>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5"/>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5"/>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5"/>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5"/>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5"/>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5"/>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5"/>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5"/>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5"/>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5"/>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5"/>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5"/>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5"/>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5"/>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5"/>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5"/>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5"/>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5"/>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5"/>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5"/>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5"/>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5"/>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5"/>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5"/>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5"/>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5"/>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5"/>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5"/>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5"/>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5"/>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5"/>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5"/>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5"/>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5"/>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5"/>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5"/>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5"/>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5"/>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5"/>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5"/>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5"/>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5"/>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5"/>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5"/>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5"/>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5"/>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5"/>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5"/>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5"/>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5"/>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5"/>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5"/>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5"/>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5"/>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5"/>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5"/>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5"/>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5"/>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5"/>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5"/>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5"/>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5"/>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5"/>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5"/>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5"/>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5"/>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5"/>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5"/>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5"/>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5"/>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5"/>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5"/>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5"/>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5"/>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5"/>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5"/>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5"/>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5"/>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5"/>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5"/>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5"/>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5"/>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5"/>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5"/>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5"/>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5"/>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5"/>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5"/>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5"/>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5"/>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5"/>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5"/>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5"/>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5"/>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5"/>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5"/>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5"/>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5"/>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5"/>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5"/>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5"/>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5"/>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5"/>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5"/>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5"/>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5"/>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5"/>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5"/>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5"/>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5"/>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5"/>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5"/>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5"/>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5"/>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5"/>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5"/>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5"/>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5"/>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5"/>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5"/>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5"/>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5"/>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5"/>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5"/>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5"/>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5"/>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5"/>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5"/>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5"/>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5"/>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5"/>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5"/>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5"/>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5"/>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5"/>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5"/>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5"/>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5"/>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5"/>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5"/>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5"/>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5"/>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5"/>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5"/>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5"/>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5"/>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5"/>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5"/>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5"/>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5"/>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5"/>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5"/>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5"/>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5"/>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5"/>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5"/>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5"/>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5"/>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5"/>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5"/>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5"/>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5"/>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5"/>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5"/>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5"/>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5"/>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5"/>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5"/>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5"/>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5"/>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5"/>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5"/>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5"/>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5"/>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5"/>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5"/>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5"/>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5"/>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5"/>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5"/>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5"/>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5"/>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5"/>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5"/>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5"/>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5"/>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5"/>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5"/>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5"/>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5"/>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5"/>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5"/>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5"/>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5"/>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5"/>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5"/>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5"/>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5"/>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5"/>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5"/>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5"/>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5"/>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5"/>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5"/>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5"/>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5"/>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5"/>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5"/>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5"/>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5"/>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5"/>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5"/>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5"/>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5"/>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5"/>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5"/>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5"/>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5"/>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5"/>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5"/>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5"/>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5"/>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5"/>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5"/>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5"/>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5"/>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5"/>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5"/>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5"/>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5"/>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5"/>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5"/>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5"/>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5"/>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5"/>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5"/>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5"/>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5"/>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5"/>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5"/>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5"/>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5"/>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5"/>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5"/>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5"/>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5"/>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5"/>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5"/>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5"/>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5"/>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5"/>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5"/>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5"/>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5"/>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5"/>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5"/>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5"/>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5"/>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5"/>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5"/>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5"/>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5"/>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5"/>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5"/>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5"/>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5"/>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5"/>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5"/>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5"/>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5"/>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5"/>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5"/>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5"/>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5"/>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5"/>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5"/>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5"/>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5"/>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5"/>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5"/>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5"/>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5"/>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5"/>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5"/>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5"/>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5"/>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5"/>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5"/>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5"/>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5"/>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5"/>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5"/>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5"/>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5"/>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5"/>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5"/>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5"/>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5"/>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5"/>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5"/>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5"/>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5"/>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5"/>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5"/>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5"/>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5"/>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5"/>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5"/>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5"/>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5"/>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5"/>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5"/>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5"/>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5"/>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5"/>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5"/>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5"/>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5"/>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5"/>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5"/>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5"/>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5"/>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5"/>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5"/>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5"/>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5"/>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5"/>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5"/>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5"/>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5"/>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5"/>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5"/>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5"/>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5"/>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5"/>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5"/>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5"/>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5"/>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5"/>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5"/>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5"/>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5"/>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5"/>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5"/>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5"/>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5"/>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5"/>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5"/>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5"/>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5"/>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5"/>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5"/>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5"/>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5"/>
      <c r="E999" s="3"/>
      <c r="F999" s="3"/>
      <c r="G999" s="3"/>
      <c r="H999" s="3"/>
      <c r="I999" s="3"/>
      <c r="J999" s="3"/>
      <c r="K999" s="3"/>
      <c r="L999" s="3"/>
      <c r="M999" s="3"/>
      <c r="N999" s="3"/>
      <c r="O999" s="3"/>
      <c r="P999" s="3"/>
      <c r="Q999" s="3"/>
      <c r="R999" s="3"/>
      <c r="S999" s="3"/>
      <c r="T999" s="3"/>
      <c r="U999" s="3"/>
      <c r="V999" s="3"/>
      <c r="W999" s="3"/>
      <c r="X999" s="3"/>
      <c r="Y999" s="3"/>
      <c r="Z999" s="3"/>
    </row>
  </sheetData>
  <mergeCells count="8">
    <mergeCell ref="D1:F1"/>
    <mergeCell ref="B1:C1"/>
    <mergeCell ref="B4:C4"/>
    <mergeCell ref="D4:F4"/>
    <mergeCell ref="B2:C2"/>
    <mergeCell ref="D2:F2"/>
    <mergeCell ref="B3:C3"/>
    <mergeCell ref="D3:F3"/>
  </mergeCells>
  <hyperlinks>
    <hyperlink ref="D8" location="QLTT Thành viên!A1" display="Quản lý thông tin cá nhân Thành viên"/>
    <hyperlink ref="D9" location="QLTT Thành viên!A1" display="Quản lý thông tin cá nhân Thành viên"/>
    <hyperlink ref="D10" location="QLTT Thành viên!A1" display="Quản lý thông tin cá nhân Thành viên"/>
    <hyperlink ref="D11" location="QLTT Admin!A1" display="Quản lý thông tin cá nhân Admin"/>
    <hyperlink ref="D12" location="QLTT Admin!A1" display="Quản lý thông tin cá nhân Admin"/>
    <hyperlink ref="D13" location="QLTT Cây Xanh!A1" display="Quản lý thông tin cá nhân Cây xanh"/>
    <hyperlink ref="D14" location="QLTT Cây Xanh!A1" display="Quản lý thông tin cá nhân Cây xanh"/>
    <hyperlink ref="D15" location="QLTT Cây Xanh!A1" display="Quản lý thông tin cá nhân Cây xanh"/>
    <hyperlink ref="D16" location="QLTT Cây Xanh!A1" display="Quản lý thông tin cá nhân Cây xanh"/>
    <hyperlink ref="D17" location="Quản lý thành viên!A1" display="Quản lý thành viên"/>
    <hyperlink ref="D18" location="Quản lý thành viên!A1" display="Quản lý thành viên"/>
    <hyperlink ref="D19" location="Quản lý thành viên!A1" display="Quản lý thành viên"/>
    <hyperlink ref="D20" location="Thống kê cây xanh!A1" display="Thống kê cây xanh"/>
    <hyperlink ref="D21" location="Thống kê cây xanh!A1" display="Thống kê cây xanh"/>
    <hyperlink ref="D22" location="Thống kê cây xanh!A1" display="Thống kê cây xanh"/>
  </hyperlink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
  <sheetViews>
    <sheetView workbookViewId="0">
      <selection activeCell="D67" sqref="D67"/>
    </sheetView>
  </sheetViews>
  <sheetFormatPr defaultRowHeight="16.8"/>
  <cols>
    <col min="1" max="1" width="27.6640625" style="110" customWidth="1"/>
    <col min="2" max="2" width="29.88671875" style="111" customWidth="1"/>
    <col min="3" max="3" width="50.88671875" style="110" customWidth="1"/>
    <col min="4" max="4" width="40.5546875" style="110" customWidth="1"/>
    <col min="5" max="5" width="22.5546875" style="110" customWidth="1"/>
    <col min="6" max="6" width="17.88671875" style="110" customWidth="1"/>
    <col min="7" max="16384" width="8.88671875" style="110"/>
  </cols>
  <sheetData>
    <row r="1" spans="1:26" ht="17.399999999999999" thickBot="1"/>
    <row r="2" spans="1:26">
      <c r="A2" s="112" t="s">
        <v>0</v>
      </c>
      <c r="B2" s="233" t="s">
        <v>1</v>
      </c>
      <c r="C2" s="234"/>
      <c r="D2" s="234"/>
      <c r="E2" s="234"/>
      <c r="F2" s="235"/>
    </row>
    <row r="3" spans="1:26" ht="46.8" customHeight="1">
      <c r="A3" s="113" t="s">
        <v>2</v>
      </c>
      <c r="B3" s="236" t="s">
        <v>573</v>
      </c>
      <c r="C3" s="237"/>
      <c r="D3" s="237"/>
      <c r="E3" s="237"/>
      <c r="F3" s="238"/>
    </row>
    <row r="4" spans="1:26">
      <c r="A4" s="113" t="s">
        <v>5</v>
      </c>
      <c r="B4" s="239" t="s">
        <v>6</v>
      </c>
      <c r="C4" s="237"/>
      <c r="D4" s="237"/>
      <c r="E4" s="237"/>
      <c r="F4" s="238"/>
    </row>
    <row r="5" spans="1:26">
      <c r="A5" s="114" t="s">
        <v>7</v>
      </c>
      <c r="B5" s="115" t="s">
        <v>9</v>
      </c>
      <c r="C5" s="115" t="s">
        <v>10</v>
      </c>
      <c r="D5" s="115" t="s">
        <v>11</v>
      </c>
      <c r="E5" s="240" t="s">
        <v>12</v>
      </c>
      <c r="F5" s="241"/>
    </row>
    <row r="6" spans="1:26" ht="17.399999999999999" thickBot="1">
      <c r="A6" s="116"/>
      <c r="B6" s="117"/>
      <c r="C6" s="118"/>
      <c r="D6" s="118"/>
      <c r="E6" s="242"/>
      <c r="F6" s="243"/>
    </row>
    <row r="8" spans="1:26" s="3" customFormat="1" ht="42.6" customHeight="1">
      <c r="A8" s="119" t="s">
        <v>23</v>
      </c>
      <c r="B8" s="119" t="s">
        <v>24</v>
      </c>
      <c r="C8" s="119" t="s">
        <v>25</v>
      </c>
      <c r="D8" s="119" t="s">
        <v>26</v>
      </c>
      <c r="E8" s="120" t="s">
        <v>27</v>
      </c>
      <c r="F8" s="120" t="s">
        <v>28</v>
      </c>
      <c r="G8" s="121"/>
      <c r="H8" s="122"/>
      <c r="I8" s="123"/>
      <c r="J8" s="123"/>
      <c r="K8" s="123"/>
      <c r="L8" s="123"/>
      <c r="M8" s="123"/>
      <c r="N8" s="123"/>
      <c r="O8" s="123"/>
      <c r="P8" s="123"/>
      <c r="Q8" s="123"/>
      <c r="R8" s="123"/>
      <c r="S8" s="123"/>
      <c r="T8" s="123"/>
      <c r="U8" s="123"/>
      <c r="V8" s="123"/>
      <c r="W8" s="123"/>
      <c r="X8" s="123"/>
      <c r="Y8" s="123"/>
      <c r="Z8" s="123"/>
    </row>
    <row r="9" spans="1:26">
      <c r="A9" s="244" t="s">
        <v>31</v>
      </c>
      <c r="B9" s="245"/>
      <c r="C9" s="245"/>
      <c r="D9" s="245"/>
      <c r="E9" s="245"/>
      <c r="F9" s="245"/>
      <c r="G9" s="245"/>
      <c r="H9" s="246"/>
    </row>
    <row r="10" spans="1:26" ht="18.600000000000001" customHeight="1">
      <c r="A10" s="124"/>
      <c r="B10" s="124" t="s">
        <v>36</v>
      </c>
      <c r="C10" s="125"/>
      <c r="D10" s="125"/>
      <c r="E10" s="125"/>
      <c r="F10" s="125"/>
      <c r="G10" s="125"/>
      <c r="H10" s="126"/>
    </row>
    <row r="11" spans="1:26" s="127" customFormat="1" ht="32.4" customHeight="1">
      <c r="A11" s="127" t="s">
        <v>37</v>
      </c>
      <c r="B11" s="128" t="s">
        <v>38</v>
      </c>
      <c r="C11" s="127" t="s">
        <v>39</v>
      </c>
      <c r="D11" s="127" t="s">
        <v>40</v>
      </c>
    </row>
    <row r="12" spans="1:26" s="127" customFormat="1" ht="31.8" customHeight="1">
      <c r="A12" s="127" t="s">
        <v>42</v>
      </c>
      <c r="B12" s="128" t="s">
        <v>43</v>
      </c>
      <c r="C12" s="127" t="s">
        <v>39</v>
      </c>
      <c r="D12" s="127" t="s">
        <v>40</v>
      </c>
    </row>
    <row r="13" spans="1:26" s="127" customFormat="1" ht="33" customHeight="1">
      <c r="A13" s="127" t="s">
        <v>45</v>
      </c>
      <c r="B13" s="128" t="s">
        <v>46</v>
      </c>
      <c r="C13" s="127" t="s">
        <v>39</v>
      </c>
      <c r="D13" s="127" t="s">
        <v>40</v>
      </c>
    </row>
    <row r="14" spans="1:26" s="127" customFormat="1" ht="34.799999999999997" customHeight="1">
      <c r="A14" s="127" t="s">
        <v>47</v>
      </c>
      <c r="B14" s="128" t="s">
        <v>48</v>
      </c>
      <c r="C14" s="127" t="s">
        <v>39</v>
      </c>
      <c r="D14" s="128" t="s">
        <v>347</v>
      </c>
    </row>
    <row r="15" spans="1:26" s="127" customFormat="1" ht="37.200000000000003" customHeight="1">
      <c r="A15" s="127" t="s">
        <v>49</v>
      </c>
      <c r="B15" s="128" t="s">
        <v>50</v>
      </c>
      <c r="C15" s="127" t="s">
        <v>39</v>
      </c>
      <c r="D15" s="128" t="s">
        <v>347</v>
      </c>
    </row>
    <row r="16" spans="1:26">
      <c r="A16" s="129"/>
      <c r="B16" s="129" t="s">
        <v>51</v>
      </c>
      <c r="C16" s="130"/>
      <c r="D16" s="130"/>
      <c r="E16" s="125"/>
      <c r="F16" s="125"/>
      <c r="G16" s="125"/>
      <c r="H16" s="126"/>
    </row>
    <row r="17" spans="1:8" s="127" customFormat="1" ht="46.8" customHeight="1">
      <c r="A17" s="131" t="s">
        <v>65</v>
      </c>
      <c r="B17" s="132" t="s">
        <v>574</v>
      </c>
      <c r="C17" s="132" t="s">
        <v>575</v>
      </c>
      <c r="D17" s="131"/>
    </row>
    <row r="18" spans="1:8" s="127" customFormat="1" ht="50.4">
      <c r="A18" s="131" t="s">
        <v>67</v>
      </c>
      <c r="B18" s="133" t="s">
        <v>68</v>
      </c>
      <c r="C18" s="133" t="s">
        <v>576</v>
      </c>
      <c r="D18" s="133" t="s">
        <v>70</v>
      </c>
    </row>
    <row r="19" spans="1:8" s="127" customFormat="1" ht="50.4" customHeight="1">
      <c r="A19" s="131" t="s">
        <v>72</v>
      </c>
      <c r="B19" s="132" t="s">
        <v>73</v>
      </c>
      <c r="C19" s="133" t="s">
        <v>577</v>
      </c>
      <c r="D19" s="132" t="s">
        <v>75</v>
      </c>
    </row>
    <row r="20" spans="1:8" s="127" customFormat="1" ht="50.4">
      <c r="A20" s="127" t="s">
        <v>77</v>
      </c>
      <c r="B20" s="132" t="s">
        <v>78</v>
      </c>
      <c r="C20" s="133" t="s">
        <v>578</v>
      </c>
      <c r="D20" s="132" t="s">
        <v>75</v>
      </c>
    </row>
    <row r="21" spans="1:8" s="127" customFormat="1" ht="67.2">
      <c r="A21" s="127" t="s">
        <v>81</v>
      </c>
      <c r="B21" s="134" t="s">
        <v>82</v>
      </c>
      <c r="C21" s="133" t="s">
        <v>579</v>
      </c>
      <c r="D21" s="135" t="s">
        <v>84</v>
      </c>
    </row>
    <row r="22" spans="1:8" s="127" customFormat="1" ht="67.2">
      <c r="A22" s="127" t="s">
        <v>91</v>
      </c>
      <c r="B22" s="134" t="s">
        <v>92</v>
      </c>
      <c r="C22" s="133" t="s">
        <v>580</v>
      </c>
      <c r="D22" s="135" t="s">
        <v>94</v>
      </c>
    </row>
    <row r="24" spans="1:8">
      <c r="A24" s="244" t="s">
        <v>98</v>
      </c>
      <c r="B24" s="245"/>
      <c r="C24" s="245"/>
      <c r="D24" s="245"/>
      <c r="E24" s="245"/>
      <c r="F24" s="245"/>
      <c r="G24" s="245"/>
      <c r="H24" s="246"/>
    </row>
    <row r="25" spans="1:8">
      <c r="A25" s="124"/>
      <c r="B25" s="124" t="s">
        <v>103</v>
      </c>
      <c r="C25" s="125"/>
      <c r="D25" s="125"/>
      <c r="E25" s="125"/>
      <c r="F25" s="125"/>
      <c r="G25" s="125"/>
      <c r="H25" s="126"/>
    </row>
    <row r="26" spans="1:8" s="127" customFormat="1" ht="28.2" customHeight="1">
      <c r="A26" s="127" t="s">
        <v>107</v>
      </c>
      <c r="B26" s="128" t="s">
        <v>38</v>
      </c>
      <c r="D26" s="127" t="s">
        <v>40</v>
      </c>
    </row>
    <row r="27" spans="1:8" s="127" customFormat="1" ht="28.8" customHeight="1">
      <c r="A27" s="127" t="s">
        <v>110</v>
      </c>
      <c r="B27" s="128" t="s">
        <v>43</v>
      </c>
      <c r="D27" s="127" t="s">
        <v>40</v>
      </c>
    </row>
    <row r="28" spans="1:8" s="127" customFormat="1" ht="31.8" customHeight="1">
      <c r="A28" s="127" t="s">
        <v>112</v>
      </c>
      <c r="B28" s="128" t="s">
        <v>114</v>
      </c>
      <c r="D28" s="127" t="s">
        <v>40</v>
      </c>
    </row>
    <row r="29" spans="1:8" s="127" customFormat="1" ht="33.6">
      <c r="A29" s="127" t="s">
        <v>116</v>
      </c>
      <c r="B29" s="128" t="s">
        <v>48</v>
      </c>
      <c r="D29" s="128" t="s">
        <v>347</v>
      </c>
    </row>
    <row r="30" spans="1:8" s="127" customFormat="1" ht="33.6">
      <c r="A30" s="127" t="s">
        <v>117</v>
      </c>
      <c r="B30" s="128" t="s">
        <v>50</v>
      </c>
      <c r="D30" s="128" t="s">
        <v>347</v>
      </c>
    </row>
    <row r="31" spans="1:8" s="127" customFormat="1" ht="33.6">
      <c r="A31" s="127" t="s">
        <v>118</v>
      </c>
      <c r="B31" s="128" t="s">
        <v>119</v>
      </c>
      <c r="D31" s="128" t="s">
        <v>347</v>
      </c>
    </row>
    <row r="32" spans="1:8" s="127" customFormat="1" ht="33.6">
      <c r="A32" s="127" t="s">
        <v>121</v>
      </c>
      <c r="B32" s="128" t="s">
        <v>122</v>
      </c>
      <c r="D32" s="128" t="s">
        <v>347</v>
      </c>
    </row>
    <row r="33" spans="1:8" s="127" customFormat="1">
      <c r="A33" s="127" t="s">
        <v>123</v>
      </c>
      <c r="B33" s="128" t="s">
        <v>124</v>
      </c>
      <c r="D33" s="128" t="s">
        <v>40</v>
      </c>
    </row>
    <row r="34" spans="1:8" s="127" customFormat="1" ht="33.6">
      <c r="A34" s="127" t="s">
        <v>125</v>
      </c>
      <c r="B34" s="128" t="s">
        <v>126</v>
      </c>
      <c r="D34" s="128" t="s">
        <v>581</v>
      </c>
    </row>
    <row r="35" spans="1:8" s="127" customFormat="1" ht="33.6">
      <c r="A35" s="127" t="s">
        <v>127</v>
      </c>
      <c r="B35" s="128" t="s">
        <v>128</v>
      </c>
      <c r="D35" s="128" t="s">
        <v>581</v>
      </c>
    </row>
    <row r="36" spans="1:8" s="127" customFormat="1" ht="33.6">
      <c r="A36" s="127" t="s">
        <v>132</v>
      </c>
      <c r="B36" s="128" t="s">
        <v>133</v>
      </c>
      <c r="D36" s="128" t="s">
        <v>347</v>
      </c>
    </row>
    <row r="37" spans="1:8" s="127" customFormat="1" ht="33.6">
      <c r="A37" s="127" t="s">
        <v>135</v>
      </c>
      <c r="B37" s="128" t="s">
        <v>136</v>
      </c>
      <c r="D37" s="128" t="s">
        <v>582</v>
      </c>
    </row>
    <row r="38" spans="1:8" s="127" customFormat="1">
      <c r="A38" s="127" t="s">
        <v>139</v>
      </c>
      <c r="B38" s="128" t="s">
        <v>140</v>
      </c>
      <c r="D38" s="128" t="s">
        <v>40</v>
      </c>
    </row>
    <row r="40" spans="1:8">
      <c r="A40" s="129"/>
      <c r="B40" s="129" t="s">
        <v>143</v>
      </c>
      <c r="C40" s="130"/>
      <c r="D40" s="130"/>
      <c r="E40" s="125"/>
      <c r="F40" s="125"/>
      <c r="G40" s="125"/>
      <c r="H40" s="126"/>
    </row>
    <row r="41" spans="1:8" s="127" customFormat="1" ht="61.8" customHeight="1">
      <c r="A41" s="131" t="s">
        <v>145</v>
      </c>
      <c r="B41" s="132" t="s">
        <v>583</v>
      </c>
      <c r="C41" s="132" t="s">
        <v>584</v>
      </c>
      <c r="D41" s="131"/>
    </row>
    <row r="42" spans="1:8" s="127" customFormat="1" ht="47.4" customHeight="1">
      <c r="A42" s="131" t="s">
        <v>147</v>
      </c>
      <c r="B42" s="133" t="s">
        <v>68</v>
      </c>
      <c r="C42" s="133" t="s">
        <v>585</v>
      </c>
      <c r="D42" s="133" t="s">
        <v>148</v>
      </c>
    </row>
    <row r="43" spans="1:8" s="127" customFormat="1" ht="201.6">
      <c r="A43" s="131" t="s">
        <v>149</v>
      </c>
      <c r="B43" s="128" t="s">
        <v>150</v>
      </c>
      <c r="C43" s="133" t="s">
        <v>586</v>
      </c>
      <c r="D43" s="128" t="s">
        <v>151</v>
      </c>
    </row>
    <row r="44" spans="1:8" s="127" customFormat="1" ht="50.4">
      <c r="A44" s="131" t="s">
        <v>152</v>
      </c>
      <c r="B44" s="128" t="s">
        <v>153</v>
      </c>
      <c r="C44" s="133" t="s">
        <v>587</v>
      </c>
      <c r="D44" s="132" t="s">
        <v>154</v>
      </c>
    </row>
    <row r="45" spans="1:8" s="127" customFormat="1" ht="50.4">
      <c r="A45" s="131" t="s">
        <v>155</v>
      </c>
      <c r="B45" s="128" t="s">
        <v>156</v>
      </c>
      <c r="C45" s="133" t="s">
        <v>588</v>
      </c>
      <c r="D45" s="132" t="s">
        <v>154</v>
      </c>
    </row>
    <row r="46" spans="1:8" s="127" customFormat="1" ht="50.4">
      <c r="A46" s="131" t="s">
        <v>157</v>
      </c>
      <c r="B46" s="128" t="s">
        <v>158</v>
      </c>
      <c r="C46" s="128" t="s">
        <v>589</v>
      </c>
      <c r="D46" s="132" t="s">
        <v>154</v>
      </c>
    </row>
    <row r="47" spans="1:8" s="127" customFormat="1" ht="50.4">
      <c r="A47" s="131" t="s">
        <v>159</v>
      </c>
      <c r="B47" s="128" t="s">
        <v>160</v>
      </c>
      <c r="C47" s="128" t="s">
        <v>590</v>
      </c>
      <c r="D47" s="132" t="s">
        <v>154</v>
      </c>
    </row>
    <row r="48" spans="1:8" s="127" customFormat="1" ht="50.4">
      <c r="A48" s="131" t="s">
        <v>161</v>
      </c>
      <c r="B48" s="128" t="s">
        <v>162</v>
      </c>
      <c r="C48" s="128" t="s">
        <v>591</v>
      </c>
      <c r="D48" s="132" t="s">
        <v>154</v>
      </c>
    </row>
    <row r="49" spans="1:8" s="127" customFormat="1" ht="67.2">
      <c r="A49" s="131" t="s">
        <v>163</v>
      </c>
      <c r="B49" s="128" t="s">
        <v>164</v>
      </c>
      <c r="C49" s="128" t="s">
        <v>592</v>
      </c>
      <c r="D49" s="132" t="s">
        <v>165</v>
      </c>
    </row>
    <row r="50" spans="1:8" s="127" customFormat="1" ht="67.2">
      <c r="A50" s="131" t="s">
        <v>166</v>
      </c>
      <c r="B50" s="128" t="s">
        <v>167</v>
      </c>
      <c r="C50" s="128" t="s">
        <v>628</v>
      </c>
      <c r="D50" s="132" t="s">
        <v>168</v>
      </c>
    </row>
    <row r="52" spans="1:8">
      <c r="A52" s="244" t="s">
        <v>169</v>
      </c>
      <c r="B52" s="245"/>
      <c r="C52" s="245"/>
      <c r="D52" s="245"/>
      <c r="E52" s="245"/>
      <c r="F52" s="245"/>
      <c r="G52" s="245"/>
      <c r="H52" s="246"/>
    </row>
    <row r="53" spans="1:8" ht="18" customHeight="1">
      <c r="A53" s="124"/>
      <c r="B53" s="231" t="s">
        <v>170</v>
      </c>
      <c r="C53" s="232"/>
      <c r="D53" s="125"/>
      <c r="E53" s="125"/>
      <c r="F53" s="125"/>
      <c r="G53" s="125"/>
      <c r="H53" s="126"/>
    </row>
    <row r="54" spans="1:8" s="127" customFormat="1" ht="28.8" customHeight="1">
      <c r="A54" s="127" t="s">
        <v>171</v>
      </c>
      <c r="B54" s="128" t="s">
        <v>172</v>
      </c>
      <c r="D54" s="127" t="s">
        <v>173</v>
      </c>
    </row>
    <row r="55" spans="1:8" s="127" customFormat="1" ht="37.200000000000003" customHeight="1">
      <c r="A55" s="127" t="s">
        <v>174</v>
      </c>
      <c r="B55" s="128" t="s">
        <v>175</v>
      </c>
      <c r="D55" s="127" t="s">
        <v>173</v>
      </c>
    </row>
    <row r="56" spans="1:8" s="127" customFormat="1" ht="31.2" customHeight="1">
      <c r="A56" s="127" t="s">
        <v>176</v>
      </c>
      <c r="B56" s="128" t="s">
        <v>177</v>
      </c>
      <c r="D56" s="127" t="s">
        <v>173</v>
      </c>
    </row>
    <row r="57" spans="1:8" s="127" customFormat="1" ht="35.4" customHeight="1">
      <c r="A57" s="127" t="s">
        <v>178</v>
      </c>
      <c r="B57" s="128" t="s">
        <v>179</v>
      </c>
      <c r="D57" s="127" t="s">
        <v>173</v>
      </c>
    </row>
    <row r="58" spans="1:8" s="127" customFormat="1" ht="35.4" customHeight="1">
      <c r="A58" s="127" t="s">
        <v>180</v>
      </c>
      <c r="B58" s="128" t="s">
        <v>181</v>
      </c>
      <c r="D58" s="127" t="s">
        <v>173</v>
      </c>
    </row>
    <row r="59" spans="1:8" s="127" customFormat="1" ht="30" customHeight="1">
      <c r="A59" s="127" t="s">
        <v>182</v>
      </c>
      <c r="B59" s="128" t="s">
        <v>183</v>
      </c>
      <c r="D59" s="127" t="s">
        <v>173</v>
      </c>
    </row>
    <row r="60" spans="1:8" s="127" customFormat="1" ht="22.2" customHeight="1">
      <c r="A60" s="127" t="s">
        <v>184</v>
      </c>
      <c r="B60" s="128" t="s">
        <v>629</v>
      </c>
      <c r="D60" s="127" t="s">
        <v>173</v>
      </c>
    </row>
    <row r="61" spans="1:8" s="127" customFormat="1" ht="22.2" customHeight="1">
      <c r="A61" s="127" t="s">
        <v>186</v>
      </c>
      <c r="B61" s="128" t="s">
        <v>630</v>
      </c>
      <c r="D61" s="127" t="s">
        <v>173</v>
      </c>
    </row>
    <row r="63" spans="1:8">
      <c r="A63" s="129"/>
      <c r="B63" s="129" t="s">
        <v>187</v>
      </c>
      <c r="C63" s="130"/>
      <c r="D63" s="130"/>
      <c r="E63" s="125"/>
      <c r="F63" s="125"/>
      <c r="G63" s="125"/>
      <c r="H63" s="126"/>
    </row>
    <row r="64" spans="1:8" s="127" customFormat="1" ht="67.2">
      <c r="A64" s="131" t="s">
        <v>188</v>
      </c>
      <c r="B64" s="132" t="s">
        <v>593</v>
      </c>
      <c r="C64" s="132" t="s">
        <v>594</v>
      </c>
      <c r="D64" s="131"/>
    </row>
    <row r="65" spans="1:4" s="127" customFormat="1" ht="50.4">
      <c r="A65" s="131" t="s">
        <v>189</v>
      </c>
      <c r="B65" s="128" t="s">
        <v>191</v>
      </c>
      <c r="C65" s="133" t="s">
        <v>595</v>
      </c>
      <c r="D65" s="132" t="s">
        <v>192</v>
      </c>
    </row>
    <row r="66" spans="1:4" s="127" customFormat="1" ht="50.4">
      <c r="A66" s="131" t="s">
        <v>190</v>
      </c>
      <c r="B66" s="128" t="s">
        <v>194</v>
      </c>
      <c r="C66" s="133" t="s">
        <v>596</v>
      </c>
      <c r="D66" s="132" t="s">
        <v>192</v>
      </c>
    </row>
    <row r="67" spans="1:4" s="127" customFormat="1" ht="100.8">
      <c r="A67" s="131" t="s">
        <v>193</v>
      </c>
      <c r="B67" s="128" t="s">
        <v>195</v>
      </c>
      <c r="C67" s="133" t="s">
        <v>597</v>
      </c>
      <c r="D67" s="132" t="s">
        <v>196</v>
      </c>
    </row>
  </sheetData>
  <mergeCells count="9">
    <mergeCell ref="B53:C53"/>
    <mergeCell ref="B2:F2"/>
    <mergeCell ref="B3:F3"/>
    <mergeCell ref="B4:F4"/>
    <mergeCell ref="E5:F5"/>
    <mergeCell ref="E6:F6"/>
    <mergeCell ref="A9:H9"/>
    <mergeCell ref="A24:H24"/>
    <mergeCell ref="A52:H52"/>
  </mergeCells>
  <dataValidations count="1">
    <dataValidation type="list" allowBlank="1" showErrorMessage="1" sqref="F16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8 F10 F25 F40 F53 F63">
      <formula1>$J$2:$J$6</formula1>
      <formula2>0</formula2>
    </dataValidation>
  </dataValidations>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4" workbookViewId="0">
      <selection activeCell="C20" sqref="C20"/>
    </sheetView>
  </sheetViews>
  <sheetFormatPr defaultColWidth="14.44140625" defaultRowHeight="15" customHeight="1"/>
  <cols>
    <col min="1" max="1" width="20.664062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thickBot="1">
      <c r="A1" s="163"/>
      <c r="B1" s="163"/>
      <c r="C1" s="163"/>
      <c r="D1" s="163"/>
      <c r="E1" s="163"/>
      <c r="F1" s="163"/>
      <c r="G1" s="164"/>
      <c r="H1" s="164"/>
      <c r="I1" s="164"/>
      <c r="J1" s="164"/>
      <c r="K1" s="164"/>
      <c r="L1" s="164"/>
      <c r="M1" s="164"/>
      <c r="N1" s="164"/>
      <c r="O1" s="164"/>
      <c r="P1" s="164"/>
      <c r="Q1" s="164"/>
      <c r="R1" s="164"/>
      <c r="S1" s="164"/>
      <c r="T1" s="164"/>
      <c r="U1" s="164"/>
      <c r="V1" s="164"/>
      <c r="W1" s="164"/>
      <c r="X1" s="164"/>
      <c r="Y1" s="164"/>
      <c r="Z1" s="164"/>
    </row>
    <row r="2" spans="1:26" ht="16.8" customHeight="1" thickBot="1">
      <c r="A2" s="165" t="s">
        <v>0</v>
      </c>
      <c r="B2" s="257" t="s">
        <v>197</v>
      </c>
      <c r="C2" s="258"/>
      <c r="D2" s="258"/>
      <c r="E2" s="258"/>
      <c r="F2" s="259"/>
      <c r="G2" s="164"/>
      <c r="H2" s="164"/>
      <c r="I2" s="164"/>
      <c r="J2" s="164"/>
      <c r="K2" s="164"/>
      <c r="L2" s="164"/>
      <c r="M2" s="164"/>
      <c r="N2" s="164"/>
      <c r="O2" s="164"/>
      <c r="P2" s="164"/>
      <c r="Q2" s="164"/>
      <c r="R2" s="164"/>
      <c r="S2" s="164"/>
      <c r="T2" s="164"/>
      <c r="U2" s="164"/>
      <c r="V2" s="164"/>
      <c r="W2" s="164"/>
      <c r="X2" s="164"/>
      <c r="Y2" s="164"/>
      <c r="Z2" s="164"/>
    </row>
    <row r="3" spans="1:26" ht="68.25" customHeight="1" thickBot="1">
      <c r="A3" s="166" t="s">
        <v>2</v>
      </c>
      <c r="B3" s="262" t="s">
        <v>198</v>
      </c>
      <c r="C3" s="263"/>
      <c r="D3" s="263"/>
      <c r="E3" s="263"/>
      <c r="F3" s="264"/>
      <c r="G3" s="164"/>
      <c r="H3" s="164"/>
      <c r="I3" s="164"/>
      <c r="J3" s="164"/>
      <c r="K3" s="164"/>
      <c r="L3" s="164"/>
      <c r="M3" s="164"/>
      <c r="N3" s="164"/>
      <c r="O3" s="164"/>
      <c r="P3" s="164"/>
      <c r="Q3" s="164"/>
      <c r="R3" s="164"/>
      <c r="S3" s="164"/>
      <c r="T3" s="164"/>
      <c r="U3" s="164"/>
      <c r="V3" s="164"/>
      <c r="W3" s="164"/>
      <c r="X3" s="164"/>
      <c r="Y3" s="164"/>
      <c r="Z3" s="164"/>
    </row>
    <row r="4" spans="1:26" ht="18" customHeight="1" thickBot="1">
      <c r="A4" s="165" t="s">
        <v>5</v>
      </c>
      <c r="B4" s="257" t="s">
        <v>199</v>
      </c>
      <c r="C4" s="258"/>
      <c r="D4" s="258"/>
      <c r="E4" s="258"/>
      <c r="F4" s="259"/>
      <c r="G4" s="164"/>
      <c r="H4" s="164"/>
      <c r="I4" s="164"/>
      <c r="J4" s="164"/>
      <c r="K4" s="164"/>
      <c r="L4" s="164"/>
      <c r="M4" s="164"/>
      <c r="N4" s="164"/>
      <c r="O4" s="164"/>
      <c r="P4" s="164"/>
      <c r="Q4" s="164"/>
      <c r="R4" s="164"/>
      <c r="S4" s="164"/>
      <c r="T4" s="164"/>
      <c r="U4" s="164"/>
      <c r="V4" s="164"/>
      <c r="W4" s="164"/>
      <c r="X4" s="164"/>
      <c r="Y4" s="164"/>
      <c r="Z4" s="164"/>
    </row>
    <row r="5" spans="1:26" ht="19.5" customHeight="1" thickBot="1">
      <c r="A5" s="167" t="s">
        <v>7</v>
      </c>
      <c r="B5" s="168" t="s">
        <v>9</v>
      </c>
      <c r="C5" s="168" t="s">
        <v>10</v>
      </c>
      <c r="D5" s="168" t="s">
        <v>11</v>
      </c>
      <c r="E5" s="260" t="s">
        <v>12</v>
      </c>
      <c r="F5" s="261"/>
      <c r="G5" s="164"/>
      <c r="H5" s="164"/>
      <c r="I5" s="164"/>
      <c r="J5" s="164"/>
      <c r="K5" s="164"/>
      <c r="L5" s="164"/>
      <c r="M5" s="164"/>
      <c r="N5" s="164"/>
      <c r="O5" s="164"/>
      <c r="P5" s="164"/>
      <c r="Q5" s="164"/>
      <c r="R5" s="164"/>
      <c r="S5" s="164"/>
      <c r="T5" s="164"/>
      <c r="U5" s="164"/>
      <c r="V5" s="164"/>
      <c r="W5" s="164"/>
      <c r="X5" s="164"/>
      <c r="Y5" s="164"/>
      <c r="Z5" s="164"/>
    </row>
    <row r="6" spans="1:26" ht="16.8" customHeight="1" thickBot="1">
      <c r="A6" s="169">
        <v>0</v>
      </c>
      <c r="B6" s="170">
        <v>0</v>
      </c>
      <c r="C6" s="170">
        <v>24</v>
      </c>
      <c r="D6" s="170">
        <v>0</v>
      </c>
      <c r="E6" s="265">
        <v>24</v>
      </c>
      <c r="F6" s="266"/>
      <c r="G6" s="164"/>
      <c r="H6" s="164"/>
      <c r="I6" s="164"/>
      <c r="J6" s="164"/>
      <c r="K6" s="164"/>
      <c r="L6" s="164"/>
      <c r="M6" s="164"/>
      <c r="N6" s="164"/>
      <c r="O6" s="164"/>
      <c r="P6" s="164"/>
      <c r="Q6" s="164"/>
      <c r="R6" s="164"/>
      <c r="S6" s="164"/>
      <c r="T6" s="164"/>
      <c r="U6" s="164"/>
      <c r="V6" s="164"/>
      <c r="W6" s="164"/>
      <c r="X6" s="164"/>
      <c r="Y6" s="164"/>
      <c r="Z6" s="164"/>
    </row>
    <row r="7" spans="1:26" ht="15" customHeight="1" thickBot="1">
      <c r="A7" s="163"/>
      <c r="B7" s="163"/>
      <c r="C7" s="163"/>
      <c r="D7" s="163"/>
      <c r="E7" s="163"/>
      <c r="F7" s="163"/>
      <c r="G7" s="163"/>
      <c r="H7" s="163"/>
      <c r="I7" s="164"/>
      <c r="J7" s="164"/>
      <c r="K7" s="164"/>
      <c r="L7" s="164"/>
      <c r="M7" s="164"/>
      <c r="N7" s="164"/>
      <c r="O7" s="164"/>
      <c r="P7" s="164"/>
      <c r="Q7" s="164"/>
      <c r="R7" s="164"/>
      <c r="S7" s="164"/>
      <c r="T7" s="164"/>
      <c r="U7" s="164"/>
      <c r="V7" s="164"/>
      <c r="W7" s="164"/>
      <c r="X7" s="164"/>
      <c r="Y7" s="164"/>
      <c r="Z7" s="164"/>
    </row>
    <row r="8" spans="1:26" ht="39" customHeight="1" thickBot="1">
      <c r="A8" s="171" t="s">
        <v>23</v>
      </c>
      <c r="B8" s="172" t="s">
        <v>24</v>
      </c>
      <c r="C8" s="172" t="s">
        <v>25</v>
      </c>
      <c r="D8" s="172" t="s">
        <v>26</v>
      </c>
      <c r="E8" s="172" t="s">
        <v>27</v>
      </c>
      <c r="F8" s="172" t="s">
        <v>28</v>
      </c>
      <c r="G8" s="172"/>
      <c r="H8" s="172"/>
      <c r="I8" s="173"/>
      <c r="J8" s="164"/>
      <c r="K8" s="164"/>
      <c r="L8" s="164"/>
      <c r="M8" s="164"/>
      <c r="N8" s="164"/>
      <c r="O8" s="164"/>
      <c r="P8" s="164"/>
      <c r="Q8" s="164"/>
      <c r="R8" s="164"/>
      <c r="S8" s="164"/>
      <c r="T8" s="164"/>
      <c r="U8" s="164"/>
      <c r="V8" s="164"/>
      <c r="W8" s="164"/>
      <c r="X8" s="164"/>
      <c r="Y8" s="164"/>
      <c r="Z8" s="164"/>
    </row>
    <row r="9" spans="1:26" s="189" customFormat="1" ht="15.75" customHeight="1" thickBot="1">
      <c r="A9" s="184"/>
      <c r="B9" s="185" t="s">
        <v>209</v>
      </c>
      <c r="C9" s="185"/>
      <c r="D9" s="185"/>
      <c r="E9" s="185"/>
      <c r="F9" s="185"/>
      <c r="G9" s="185"/>
      <c r="H9" s="186"/>
      <c r="I9" s="187"/>
      <c r="J9" s="188"/>
      <c r="K9" s="188"/>
      <c r="L9" s="188"/>
      <c r="M9" s="188"/>
      <c r="N9" s="188"/>
      <c r="O9" s="188"/>
      <c r="P9" s="188"/>
      <c r="Q9" s="188"/>
      <c r="R9" s="188"/>
      <c r="S9" s="188"/>
      <c r="T9" s="188"/>
      <c r="U9" s="188"/>
      <c r="V9" s="188"/>
      <c r="W9" s="188"/>
      <c r="X9" s="188"/>
      <c r="Y9" s="188"/>
      <c r="Z9" s="188"/>
    </row>
    <row r="10" spans="1:26" s="189" customFormat="1" ht="15.75" customHeight="1" thickBot="1">
      <c r="A10" s="184"/>
      <c r="B10" s="185" t="s">
        <v>210</v>
      </c>
      <c r="C10" s="185"/>
      <c r="D10" s="185"/>
      <c r="E10" s="185"/>
      <c r="F10" s="185"/>
      <c r="G10" s="185"/>
      <c r="H10" s="186"/>
      <c r="I10" s="187"/>
      <c r="J10" s="188"/>
      <c r="K10" s="188"/>
      <c r="L10" s="188"/>
      <c r="M10" s="188"/>
      <c r="N10" s="188"/>
      <c r="O10" s="188"/>
      <c r="P10" s="188"/>
      <c r="Q10" s="188"/>
      <c r="R10" s="188"/>
      <c r="S10" s="188"/>
      <c r="T10" s="188"/>
      <c r="U10" s="188"/>
      <c r="V10" s="188"/>
      <c r="W10" s="188"/>
      <c r="X10" s="188"/>
      <c r="Y10" s="188"/>
      <c r="Z10" s="188"/>
    </row>
    <row r="11" spans="1:26" ht="41.4" customHeight="1" thickBot="1">
      <c r="A11" s="174" t="s">
        <v>213</v>
      </c>
      <c r="B11" s="175" t="s">
        <v>46</v>
      </c>
      <c r="C11" s="175" t="s">
        <v>598</v>
      </c>
      <c r="D11" s="175" t="s">
        <v>40</v>
      </c>
      <c r="E11" s="176"/>
      <c r="F11" s="175"/>
      <c r="G11" s="175"/>
      <c r="H11" s="175"/>
      <c r="I11" s="177"/>
      <c r="J11" s="177"/>
      <c r="K11" s="177"/>
      <c r="L11" s="177"/>
      <c r="M11" s="177"/>
      <c r="N11" s="177"/>
      <c r="O11" s="177"/>
      <c r="P11" s="177"/>
      <c r="Q11" s="177"/>
      <c r="R11" s="177"/>
      <c r="S11" s="177"/>
      <c r="T11" s="177"/>
      <c r="U11" s="177"/>
      <c r="V11" s="177"/>
      <c r="W11" s="177"/>
      <c r="X11" s="177"/>
      <c r="Y11" s="177"/>
      <c r="Z11" s="177"/>
    </row>
    <row r="12" spans="1:26" ht="35.4" customHeight="1" thickBot="1">
      <c r="A12" s="174" t="s">
        <v>220</v>
      </c>
      <c r="B12" s="175" t="s">
        <v>38</v>
      </c>
      <c r="C12" s="175" t="s">
        <v>598</v>
      </c>
      <c r="D12" s="175" t="s">
        <v>40</v>
      </c>
      <c r="E12" s="175"/>
      <c r="F12" s="175"/>
      <c r="G12" s="175"/>
      <c r="H12" s="175"/>
      <c r="I12" s="177"/>
      <c r="J12" s="164"/>
      <c r="K12" s="164"/>
      <c r="L12" s="164"/>
      <c r="M12" s="164"/>
      <c r="N12" s="164"/>
      <c r="O12" s="164"/>
      <c r="P12" s="164"/>
      <c r="Q12" s="164"/>
      <c r="R12" s="164"/>
      <c r="S12" s="164"/>
      <c r="T12" s="164"/>
      <c r="U12" s="164"/>
      <c r="V12" s="164"/>
      <c r="W12" s="164"/>
      <c r="X12" s="164"/>
      <c r="Y12" s="164"/>
      <c r="Z12" s="164"/>
    </row>
    <row r="13" spans="1:26" ht="33" customHeight="1" thickBot="1">
      <c r="A13" s="174" t="s">
        <v>223</v>
      </c>
      <c r="B13" s="175" t="s">
        <v>43</v>
      </c>
      <c r="C13" s="175" t="s">
        <v>598</v>
      </c>
      <c r="D13" s="175" t="s">
        <v>40</v>
      </c>
      <c r="E13" s="175"/>
      <c r="F13" s="175"/>
      <c r="G13" s="175"/>
      <c r="H13" s="175"/>
      <c r="I13" s="177"/>
      <c r="J13" s="164"/>
      <c r="K13" s="164"/>
      <c r="L13" s="164"/>
      <c r="M13" s="164"/>
      <c r="N13" s="164"/>
      <c r="O13" s="164"/>
      <c r="P13" s="164"/>
      <c r="Q13" s="164"/>
      <c r="R13" s="164"/>
      <c r="S13" s="164"/>
      <c r="T13" s="164"/>
      <c r="U13" s="164"/>
      <c r="V13" s="164"/>
      <c r="W13" s="164"/>
      <c r="X13" s="164"/>
      <c r="Y13" s="164"/>
      <c r="Z13" s="164"/>
    </row>
    <row r="14" spans="1:26" ht="14.25" customHeight="1" thickBot="1">
      <c r="A14" s="249" t="s">
        <v>247</v>
      </c>
      <c r="B14" s="249" t="s">
        <v>48</v>
      </c>
      <c r="C14" s="249" t="s">
        <v>598</v>
      </c>
      <c r="D14" s="249" t="s">
        <v>599</v>
      </c>
      <c r="E14" s="175"/>
      <c r="F14" s="175"/>
      <c r="G14" s="175"/>
      <c r="H14" s="175"/>
      <c r="I14" s="177"/>
      <c r="J14" s="164"/>
      <c r="K14" s="164"/>
      <c r="L14" s="164"/>
      <c r="M14" s="164"/>
      <c r="N14" s="164"/>
      <c r="O14" s="164"/>
      <c r="P14" s="164"/>
      <c r="Q14" s="164"/>
      <c r="R14" s="164"/>
      <c r="S14" s="164"/>
      <c r="T14" s="164"/>
      <c r="U14" s="164"/>
      <c r="V14" s="164"/>
      <c r="W14" s="164"/>
      <c r="X14" s="164"/>
      <c r="Y14" s="164"/>
      <c r="Z14" s="164"/>
    </row>
    <row r="15" spans="1:26" ht="37.5" customHeight="1" thickBot="1">
      <c r="A15" s="253"/>
      <c r="B15" s="253"/>
      <c r="C15" s="253"/>
      <c r="D15" s="253"/>
      <c r="E15" s="175"/>
      <c r="F15" s="175"/>
      <c r="G15" s="175"/>
      <c r="H15" s="175"/>
      <c r="I15" s="177"/>
      <c r="J15" s="164"/>
      <c r="K15" s="164"/>
      <c r="L15" s="164"/>
      <c r="M15" s="164"/>
      <c r="N15" s="164"/>
      <c r="O15" s="164"/>
      <c r="P15" s="164"/>
      <c r="Q15" s="164"/>
      <c r="R15" s="164"/>
      <c r="S15" s="164"/>
      <c r="T15" s="164"/>
      <c r="U15" s="164"/>
      <c r="V15" s="164"/>
      <c r="W15" s="164"/>
      <c r="X15" s="164"/>
      <c r="Y15" s="164"/>
      <c r="Z15" s="164"/>
    </row>
    <row r="16" spans="1:26" ht="16.5" customHeight="1" thickBot="1">
      <c r="A16" s="250"/>
      <c r="B16" s="250"/>
      <c r="C16" s="250"/>
      <c r="D16" s="250"/>
      <c r="E16" s="175"/>
      <c r="F16" s="175"/>
      <c r="G16" s="175"/>
      <c r="H16" s="175"/>
      <c r="I16" s="177"/>
      <c r="J16" s="164"/>
      <c r="K16" s="164"/>
      <c r="L16" s="164"/>
      <c r="M16" s="164"/>
      <c r="N16" s="164"/>
      <c r="O16" s="164"/>
      <c r="P16" s="164"/>
      <c r="Q16" s="164"/>
      <c r="R16" s="164"/>
      <c r="S16" s="164"/>
      <c r="T16" s="164"/>
      <c r="U16" s="164"/>
      <c r="V16" s="164"/>
      <c r="W16" s="164"/>
      <c r="X16" s="164"/>
      <c r="Y16" s="164"/>
      <c r="Z16" s="164"/>
    </row>
    <row r="17" spans="1:26" ht="19.8" customHeight="1" thickBot="1">
      <c r="A17" s="249" t="s">
        <v>274</v>
      </c>
      <c r="B17" s="249" t="s">
        <v>50</v>
      </c>
      <c r="C17" s="249" t="s">
        <v>598</v>
      </c>
      <c r="D17" s="249" t="s">
        <v>599</v>
      </c>
      <c r="E17" s="175"/>
      <c r="F17" s="175"/>
      <c r="G17" s="175"/>
      <c r="H17" s="175"/>
      <c r="I17" s="177"/>
      <c r="J17" s="164"/>
      <c r="K17" s="164"/>
      <c r="L17" s="164"/>
      <c r="M17" s="164"/>
      <c r="N17" s="164"/>
      <c r="O17" s="164"/>
      <c r="P17" s="164"/>
      <c r="Q17" s="164"/>
      <c r="R17" s="164"/>
      <c r="S17" s="164"/>
      <c r="T17" s="164"/>
      <c r="U17" s="164"/>
      <c r="V17" s="164"/>
      <c r="W17" s="164"/>
      <c r="X17" s="164"/>
      <c r="Y17" s="164"/>
      <c r="Z17" s="164"/>
    </row>
    <row r="18" spans="1:26" ht="14.25" customHeight="1" thickBot="1">
      <c r="A18" s="250"/>
      <c r="B18" s="250"/>
      <c r="C18" s="250"/>
      <c r="D18" s="250"/>
      <c r="E18" s="175"/>
      <c r="F18" s="175"/>
      <c r="G18" s="175"/>
      <c r="H18" s="175"/>
      <c r="I18" s="177"/>
      <c r="J18" s="164"/>
      <c r="K18" s="164"/>
      <c r="L18" s="164"/>
      <c r="M18" s="164"/>
      <c r="N18" s="164"/>
      <c r="O18" s="164"/>
      <c r="P18" s="164"/>
      <c r="Q18" s="164"/>
      <c r="R18" s="164"/>
      <c r="S18" s="164"/>
      <c r="T18" s="164"/>
      <c r="U18" s="164"/>
      <c r="V18" s="164"/>
      <c r="W18" s="164"/>
      <c r="X18" s="164"/>
      <c r="Y18" s="164"/>
      <c r="Z18" s="164"/>
    </row>
    <row r="19" spans="1:26" s="189" customFormat="1" ht="14.25" customHeight="1" thickBot="1">
      <c r="A19" s="186"/>
      <c r="B19" s="185" t="s">
        <v>281</v>
      </c>
      <c r="C19" s="185"/>
      <c r="D19" s="185"/>
      <c r="E19" s="185"/>
      <c r="F19" s="185"/>
      <c r="G19" s="185"/>
      <c r="H19" s="186"/>
      <c r="I19" s="190"/>
      <c r="J19" s="188"/>
      <c r="K19" s="188"/>
      <c r="L19" s="188"/>
      <c r="M19" s="188"/>
      <c r="N19" s="188"/>
      <c r="O19" s="188"/>
      <c r="P19" s="188"/>
      <c r="Q19" s="188"/>
      <c r="R19" s="188"/>
      <c r="S19" s="188"/>
      <c r="T19" s="188"/>
      <c r="U19" s="188"/>
      <c r="V19" s="188"/>
      <c r="W19" s="188"/>
      <c r="X19" s="188"/>
      <c r="Y19" s="188"/>
      <c r="Z19" s="188"/>
    </row>
    <row r="20" spans="1:26" ht="79.8" customHeight="1" thickBot="1">
      <c r="A20" s="174" t="s">
        <v>282</v>
      </c>
      <c r="B20" s="175" t="s">
        <v>92</v>
      </c>
      <c r="C20" s="175" t="s">
        <v>600</v>
      </c>
      <c r="D20" s="175" t="s">
        <v>601</v>
      </c>
      <c r="E20" s="175"/>
      <c r="F20" s="175"/>
      <c r="G20" s="175"/>
      <c r="H20" s="175"/>
      <c r="I20" s="173"/>
      <c r="J20" s="164"/>
      <c r="K20" s="164"/>
      <c r="L20" s="164"/>
      <c r="M20" s="164"/>
      <c r="N20" s="164"/>
      <c r="O20" s="164"/>
      <c r="P20" s="164"/>
      <c r="Q20" s="164"/>
      <c r="R20" s="164"/>
      <c r="S20" s="164"/>
      <c r="T20" s="164"/>
      <c r="U20" s="164"/>
      <c r="V20" s="164"/>
      <c r="W20" s="164"/>
      <c r="X20" s="164"/>
      <c r="Y20" s="164"/>
      <c r="Z20" s="164"/>
    </row>
    <row r="21" spans="1:26" ht="74.400000000000006" customHeight="1" thickBot="1">
      <c r="A21" s="174" t="s">
        <v>284</v>
      </c>
      <c r="B21" s="175" t="s">
        <v>82</v>
      </c>
      <c r="C21" s="175" t="s">
        <v>602</v>
      </c>
      <c r="D21" s="175" t="s">
        <v>84</v>
      </c>
      <c r="E21" s="175"/>
      <c r="F21" s="175"/>
      <c r="G21" s="175"/>
      <c r="H21" s="175"/>
      <c r="I21" s="173"/>
      <c r="J21" s="164"/>
      <c r="K21" s="164"/>
      <c r="L21" s="164"/>
      <c r="M21" s="164"/>
      <c r="N21" s="164"/>
      <c r="O21" s="164"/>
      <c r="P21" s="164"/>
      <c r="Q21" s="164"/>
      <c r="R21" s="164"/>
      <c r="S21" s="164"/>
      <c r="T21" s="164"/>
      <c r="U21" s="164"/>
      <c r="V21" s="164"/>
      <c r="W21" s="164"/>
      <c r="X21" s="164"/>
      <c r="Y21" s="164"/>
      <c r="Z21" s="164"/>
    </row>
    <row r="22" spans="1:26" ht="40.799999999999997" customHeight="1" thickBot="1">
      <c r="A22" s="249" t="s">
        <v>285</v>
      </c>
      <c r="B22" s="249" t="s">
        <v>73</v>
      </c>
      <c r="C22" s="249" t="s">
        <v>603</v>
      </c>
      <c r="D22" s="249" t="s">
        <v>75</v>
      </c>
      <c r="E22" s="247"/>
      <c r="F22" s="247"/>
      <c r="G22" s="247"/>
      <c r="H22" s="247"/>
      <c r="I22" s="177"/>
      <c r="J22" s="164"/>
      <c r="K22" s="164"/>
      <c r="L22" s="164"/>
      <c r="M22" s="164"/>
      <c r="N22" s="164"/>
      <c r="O22" s="164"/>
      <c r="P22" s="164"/>
      <c r="Q22" s="164"/>
      <c r="R22" s="164"/>
      <c r="S22" s="164"/>
      <c r="T22" s="164"/>
      <c r="U22" s="164"/>
      <c r="V22" s="164"/>
      <c r="W22" s="164"/>
      <c r="X22" s="164"/>
      <c r="Y22" s="164"/>
      <c r="Z22" s="164"/>
    </row>
    <row r="23" spans="1:26" ht="58.8" customHeight="1" thickBot="1">
      <c r="A23" s="250"/>
      <c r="B23" s="250"/>
      <c r="C23" s="250"/>
      <c r="D23" s="250"/>
      <c r="E23" s="248"/>
      <c r="F23" s="248"/>
      <c r="G23" s="248"/>
      <c r="H23" s="248"/>
      <c r="I23" s="177"/>
      <c r="J23" s="164"/>
      <c r="K23" s="164"/>
      <c r="L23" s="164"/>
      <c r="M23" s="164"/>
      <c r="N23" s="164"/>
      <c r="O23" s="164"/>
      <c r="P23" s="164"/>
      <c r="Q23" s="164"/>
      <c r="R23" s="164"/>
      <c r="S23" s="164"/>
      <c r="T23" s="164"/>
      <c r="U23" s="164"/>
      <c r="V23" s="164"/>
      <c r="W23" s="164"/>
      <c r="X23" s="164"/>
      <c r="Y23" s="164"/>
      <c r="Z23" s="164"/>
    </row>
    <row r="24" spans="1:26" ht="49.5" customHeight="1" thickBot="1">
      <c r="A24" s="249" t="s">
        <v>286</v>
      </c>
      <c r="B24" s="249" t="s">
        <v>78</v>
      </c>
      <c r="C24" s="249" t="s">
        <v>604</v>
      </c>
      <c r="D24" s="249" t="s">
        <v>75</v>
      </c>
      <c r="E24" s="247"/>
      <c r="F24" s="247"/>
      <c r="G24" s="247"/>
      <c r="H24" s="247"/>
      <c r="I24" s="177"/>
      <c r="J24" s="164"/>
      <c r="K24" s="164"/>
      <c r="L24" s="164"/>
      <c r="M24" s="164"/>
      <c r="N24" s="164"/>
      <c r="O24" s="164"/>
      <c r="P24" s="164"/>
      <c r="Q24" s="164"/>
      <c r="R24" s="164"/>
      <c r="S24" s="164"/>
      <c r="T24" s="164"/>
      <c r="U24" s="164"/>
      <c r="V24" s="164"/>
      <c r="W24" s="164"/>
      <c r="X24" s="164"/>
      <c r="Y24" s="164"/>
      <c r="Z24" s="164"/>
    </row>
    <row r="25" spans="1:26" ht="9" customHeight="1" thickBot="1">
      <c r="A25" s="250"/>
      <c r="B25" s="250"/>
      <c r="C25" s="250"/>
      <c r="D25" s="250"/>
      <c r="E25" s="248"/>
      <c r="F25" s="248"/>
      <c r="G25" s="248"/>
      <c r="H25" s="248"/>
      <c r="I25" s="177"/>
      <c r="J25" s="164"/>
      <c r="K25" s="164"/>
      <c r="L25" s="164"/>
      <c r="M25" s="164"/>
      <c r="N25" s="164"/>
      <c r="O25" s="164"/>
      <c r="P25" s="164"/>
      <c r="Q25" s="164"/>
      <c r="R25" s="164"/>
      <c r="S25" s="164"/>
      <c r="T25" s="164"/>
      <c r="U25" s="164"/>
      <c r="V25" s="164"/>
      <c r="W25" s="164"/>
      <c r="X25" s="164"/>
      <c r="Y25" s="164"/>
      <c r="Z25" s="164"/>
    </row>
    <row r="26" spans="1:26" ht="33" customHeight="1" thickBot="1">
      <c r="A26" s="174" t="s">
        <v>317</v>
      </c>
      <c r="B26" s="175" t="s">
        <v>68</v>
      </c>
      <c r="C26" s="175" t="s">
        <v>605</v>
      </c>
      <c r="D26" s="175" t="s">
        <v>70</v>
      </c>
      <c r="E26" s="176"/>
      <c r="F26" s="176"/>
      <c r="G26" s="176"/>
      <c r="H26" s="176"/>
      <c r="I26" s="177"/>
      <c r="J26" s="164"/>
      <c r="K26" s="164"/>
      <c r="L26" s="164"/>
      <c r="M26" s="164"/>
      <c r="N26" s="164"/>
      <c r="O26" s="164"/>
      <c r="P26" s="164"/>
      <c r="Q26" s="164"/>
      <c r="R26" s="164"/>
      <c r="S26" s="164"/>
      <c r="T26" s="164"/>
      <c r="U26" s="164"/>
      <c r="V26" s="164"/>
      <c r="W26" s="164"/>
      <c r="X26" s="164"/>
      <c r="Y26" s="164"/>
      <c r="Z26" s="164"/>
    </row>
    <row r="27" spans="1:26" ht="49.5" customHeight="1" thickBot="1">
      <c r="A27" s="174" t="s">
        <v>324</v>
      </c>
      <c r="B27" s="175" t="s">
        <v>606</v>
      </c>
      <c r="C27" s="175" t="s">
        <v>607</v>
      </c>
      <c r="D27" s="175"/>
      <c r="E27" s="176"/>
      <c r="F27" s="176"/>
      <c r="G27" s="176"/>
      <c r="H27" s="176"/>
      <c r="I27" s="177"/>
      <c r="J27" s="164"/>
      <c r="K27" s="164"/>
      <c r="L27" s="164"/>
      <c r="M27" s="164"/>
      <c r="N27" s="164"/>
      <c r="O27" s="164"/>
      <c r="P27" s="164"/>
      <c r="Q27" s="164"/>
      <c r="R27" s="164"/>
      <c r="S27" s="164"/>
      <c r="T27" s="164"/>
      <c r="U27" s="164"/>
      <c r="V27" s="164"/>
      <c r="W27" s="164"/>
      <c r="X27" s="164"/>
      <c r="Y27" s="164"/>
      <c r="Z27" s="164"/>
    </row>
    <row r="28" spans="1:26" s="189" customFormat="1" ht="20.399999999999999" customHeight="1" thickBot="1">
      <c r="A28" s="184"/>
      <c r="B28" s="185" t="s">
        <v>608</v>
      </c>
      <c r="C28" s="185"/>
      <c r="D28" s="185"/>
      <c r="E28" s="185"/>
      <c r="F28" s="185"/>
      <c r="G28" s="185"/>
      <c r="H28" s="186"/>
      <c r="I28" s="190"/>
      <c r="J28" s="188"/>
      <c r="K28" s="188"/>
      <c r="L28" s="188"/>
      <c r="M28" s="188"/>
      <c r="N28" s="188"/>
      <c r="O28" s="188"/>
      <c r="P28" s="188"/>
      <c r="Q28" s="188"/>
      <c r="R28" s="188"/>
      <c r="S28" s="188"/>
      <c r="T28" s="188"/>
      <c r="U28" s="188"/>
      <c r="V28" s="188"/>
      <c r="W28" s="188"/>
      <c r="X28" s="188"/>
      <c r="Y28" s="188"/>
      <c r="Z28" s="188"/>
    </row>
    <row r="29" spans="1:26" s="189" customFormat="1" ht="18" customHeight="1" thickBot="1">
      <c r="A29" s="184"/>
      <c r="B29" s="185" t="s">
        <v>332</v>
      </c>
      <c r="C29" s="185"/>
      <c r="D29" s="185"/>
      <c r="E29" s="185"/>
      <c r="F29" s="185"/>
      <c r="G29" s="185"/>
      <c r="H29" s="186"/>
      <c r="I29" s="190"/>
      <c r="J29" s="188"/>
      <c r="K29" s="188"/>
      <c r="L29" s="188"/>
      <c r="M29" s="188"/>
      <c r="N29" s="188"/>
      <c r="O29" s="188"/>
      <c r="P29" s="188"/>
      <c r="Q29" s="188"/>
      <c r="R29" s="188"/>
      <c r="S29" s="188"/>
      <c r="T29" s="188"/>
      <c r="U29" s="188"/>
      <c r="V29" s="188"/>
      <c r="W29" s="188"/>
      <c r="X29" s="188"/>
      <c r="Y29" s="188"/>
      <c r="Z29" s="188"/>
    </row>
    <row r="30" spans="1:26" ht="21.6" customHeight="1" thickBot="1">
      <c r="A30" s="178" t="s">
        <v>337</v>
      </c>
      <c r="B30" s="179" t="s">
        <v>48</v>
      </c>
      <c r="C30" s="179" t="s">
        <v>346</v>
      </c>
      <c r="D30" s="179" t="s">
        <v>347</v>
      </c>
      <c r="E30" s="179"/>
      <c r="F30" s="179"/>
      <c r="G30" s="179"/>
      <c r="H30" s="179"/>
      <c r="I30" s="173"/>
      <c r="J30" s="164"/>
      <c r="K30" s="164"/>
      <c r="L30" s="164"/>
      <c r="M30" s="164"/>
      <c r="N30" s="164"/>
      <c r="O30" s="164"/>
      <c r="P30" s="164"/>
      <c r="Q30" s="164"/>
      <c r="R30" s="164"/>
      <c r="S30" s="164"/>
      <c r="T30" s="164"/>
      <c r="U30" s="164"/>
      <c r="V30" s="164"/>
      <c r="W30" s="164"/>
      <c r="X30" s="164"/>
      <c r="Y30" s="164"/>
      <c r="Z30" s="164"/>
    </row>
    <row r="31" spans="1:26" ht="21.6" customHeight="1" thickBot="1">
      <c r="A31" s="178" t="s">
        <v>349</v>
      </c>
      <c r="B31" s="179" t="s">
        <v>351</v>
      </c>
      <c r="C31" s="179" t="s">
        <v>352</v>
      </c>
      <c r="D31" s="179" t="s">
        <v>347</v>
      </c>
      <c r="E31" s="179"/>
      <c r="F31" s="179"/>
      <c r="G31" s="179"/>
      <c r="H31" s="179"/>
      <c r="I31" s="177"/>
      <c r="J31" s="164"/>
      <c r="K31" s="164"/>
      <c r="L31" s="164"/>
      <c r="M31" s="164"/>
      <c r="N31" s="164"/>
      <c r="O31" s="164"/>
      <c r="P31" s="164"/>
      <c r="Q31" s="164"/>
      <c r="R31" s="164"/>
      <c r="S31" s="164"/>
      <c r="T31" s="164"/>
      <c r="U31" s="164"/>
      <c r="V31" s="164"/>
      <c r="W31" s="164"/>
      <c r="X31" s="164"/>
      <c r="Y31" s="164"/>
      <c r="Z31" s="164"/>
    </row>
    <row r="32" spans="1:26" ht="18" customHeight="1" thickBot="1">
      <c r="A32" s="178" t="s">
        <v>355</v>
      </c>
      <c r="B32" s="179" t="s">
        <v>357</v>
      </c>
      <c r="C32" s="179" t="s">
        <v>358</v>
      </c>
      <c r="D32" s="179" t="s">
        <v>347</v>
      </c>
      <c r="E32" s="179"/>
      <c r="F32" s="179"/>
      <c r="G32" s="179"/>
      <c r="H32" s="179"/>
      <c r="I32" s="177"/>
      <c r="J32" s="164"/>
      <c r="K32" s="164"/>
      <c r="L32" s="164"/>
      <c r="M32" s="164"/>
      <c r="N32" s="164"/>
      <c r="O32" s="164"/>
      <c r="P32" s="164"/>
      <c r="Q32" s="164"/>
      <c r="R32" s="164"/>
      <c r="S32" s="164"/>
      <c r="T32" s="164"/>
      <c r="U32" s="164"/>
      <c r="V32" s="164"/>
      <c r="W32" s="164"/>
      <c r="X32" s="164"/>
      <c r="Y32" s="164"/>
      <c r="Z32" s="164"/>
    </row>
    <row r="33" spans="1:26" ht="19.2" customHeight="1" thickBot="1">
      <c r="A33" s="178" t="s">
        <v>362</v>
      </c>
      <c r="B33" s="179" t="s">
        <v>364</v>
      </c>
      <c r="C33" s="179" t="s">
        <v>369</v>
      </c>
      <c r="D33" s="179" t="s">
        <v>347</v>
      </c>
      <c r="E33" s="179"/>
      <c r="F33" s="179"/>
      <c r="G33" s="179"/>
      <c r="H33" s="179"/>
      <c r="I33" s="177"/>
      <c r="J33" s="164"/>
      <c r="K33" s="164"/>
      <c r="L33" s="164"/>
      <c r="M33" s="164"/>
      <c r="N33" s="164"/>
      <c r="O33" s="164"/>
      <c r="P33" s="164"/>
      <c r="Q33" s="164"/>
      <c r="R33" s="164"/>
      <c r="S33" s="164"/>
      <c r="T33" s="164"/>
      <c r="U33" s="164"/>
      <c r="V33" s="164"/>
      <c r="W33" s="164"/>
      <c r="X33" s="164"/>
      <c r="Y33" s="164"/>
      <c r="Z33" s="164"/>
    </row>
    <row r="34" spans="1:26" ht="18.600000000000001" customHeight="1" thickBot="1">
      <c r="A34" s="178" t="s">
        <v>374</v>
      </c>
      <c r="B34" s="179" t="s">
        <v>375</v>
      </c>
      <c r="C34" s="179"/>
      <c r="D34" s="179" t="s">
        <v>376</v>
      </c>
      <c r="E34" s="179"/>
      <c r="F34" s="179"/>
      <c r="G34" s="179"/>
      <c r="H34" s="179"/>
      <c r="I34" s="177"/>
      <c r="J34" s="164"/>
      <c r="K34" s="164"/>
      <c r="L34" s="164"/>
      <c r="M34" s="164"/>
      <c r="N34" s="164"/>
      <c r="O34" s="164"/>
      <c r="P34" s="164"/>
      <c r="Q34" s="164"/>
      <c r="R34" s="164"/>
      <c r="S34" s="164"/>
      <c r="T34" s="164"/>
      <c r="U34" s="164"/>
      <c r="V34" s="164"/>
      <c r="W34" s="164"/>
      <c r="X34" s="164"/>
      <c r="Y34" s="164"/>
      <c r="Z34" s="164"/>
    </row>
    <row r="35" spans="1:26" ht="20.399999999999999" customHeight="1" thickBot="1">
      <c r="A35" s="178" t="s">
        <v>378</v>
      </c>
      <c r="B35" s="179" t="s">
        <v>43</v>
      </c>
      <c r="C35" s="179"/>
      <c r="D35" s="179" t="s">
        <v>40</v>
      </c>
      <c r="E35" s="179"/>
      <c r="F35" s="179"/>
      <c r="G35" s="179"/>
      <c r="H35" s="179"/>
      <c r="I35" s="177"/>
      <c r="J35" s="164"/>
      <c r="K35" s="164"/>
      <c r="L35" s="164"/>
      <c r="M35" s="164"/>
      <c r="N35" s="164"/>
      <c r="O35" s="164"/>
      <c r="P35" s="164"/>
      <c r="Q35" s="164"/>
      <c r="R35" s="164"/>
      <c r="S35" s="164"/>
      <c r="T35" s="164"/>
      <c r="U35" s="164"/>
      <c r="V35" s="164"/>
      <c r="W35" s="164"/>
      <c r="X35" s="164"/>
      <c r="Y35" s="164"/>
      <c r="Z35" s="164"/>
    </row>
    <row r="36" spans="1:26" ht="17.399999999999999" customHeight="1" thickBot="1">
      <c r="A36" s="178" t="s">
        <v>382</v>
      </c>
      <c r="B36" s="179" t="s">
        <v>383</v>
      </c>
      <c r="C36" s="179"/>
      <c r="D36" s="179" t="s">
        <v>376</v>
      </c>
      <c r="E36" s="179"/>
      <c r="F36" s="179"/>
      <c r="G36" s="179"/>
      <c r="H36" s="179"/>
      <c r="I36" s="164"/>
      <c r="J36" s="164"/>
      <c r="K36" s="164"/>
      <c r="L36" s="164"/>
      <c r="M36" s="164"/>
      <c r="N36" s="164"/>
      <c r="O36" s="164"/>
      <c r="P36" s="164"/>
      <c r="Q36" s="164"/>
      <c r="R36" s="164"/>
      <c r="S36" s="164"/>
      <c r="T36" s="164"/>
      <c r="U36" s="164"/>
      <c r="V36" s="164"/>
      <c r="W36" s="164"/>
      <c r="X36" s="164"/>
      <c r="Y36" s="164"/>
      <c r="Z36" s="164"/>
    </row>
    <row r="37" spans="1:26" s="189" customFormat="1" ht="14.25" customHeight="1" thickBot="1">
      <c r="A37" s="184"/>
      <c r="B37" s="191" t="s">
        <v>387</v>
      </c>
      <c r="C37" s="185"/>
      <c r="D37" s="186"/>
      <c r="E37" s="185"/>
      <c r="F37" s="185"/>
      <c r="G37" s="185"/>
      <c r="H37" s="186"/>
      <c r="I37" s="187"/>
      <c r="J37" s="188"/>
      <c r="K37" s="188"/>
      <c r="L37" s="188"/>
      <c r="M37" s="188"/>
      <c r="N37" s="188"/>
      <c r="O37" s="188"/>
      <c r="P37" s="188"/>
      <c r="Q37" s="188"/>
      <c r="R37" s="188"/>
      <c r="S37" s="188"/>
      <c r="T37" s="188"/>
      <c r="U37" s="188"/>
      <c r="V37" s="188"/>
      <c r="W37" s="188"/>
      <c r="X37" s="188"/>
      <c r="Y37" s="188"/>
      <c r="Z37" s="188"/>
    </row>
    <row r="38" spans="1:26" ht="19.8" customHeight="1" thickBot="1">
      <c r="A38" s="249" t="s">
        <v>390</v>
      </c>
      <c r="B38" s="249" t="s">
        <v>616</v>
      </c>
      <c r="C38" s="249" t="s">
        <v>617</v>
      </c>
      <c r="D38" s="249" t="s">
        <v>618</v>
      </c>
      <c r="E38" s="251"/>
      <c r="F38" s="251"/>
      <c r="G38" s="251"/>
      <c r="H38" s="251"/>
      <c r="I38" s="173"/>
      <c r="J38" s="164"/>
      <c r="K38" s="164"/>
      <c r="L38" s="164"/>
      <c r="M38" s="164"/>
      <c r="N38" s="164"/>
      <c r="O38" s="164"/>
      <c r="P38" s="164"/>
      <c r="Q38" s="164"/>
      <c r="R38" s="164"/>
      <c r="S38" s="164"/>
      <c r="T38" s="164"/>
      <c r="U38" s="164"/>
      <c r="V38" s="164"/>
      <c r="W38" s="164"/>
      <c r="X38" s="164"/>
      <c r="Y38" s="164"/>
      <c r="Z38" s="164"/>
    </row>
    <row r="39" spans="1:26" ht="78.599999999999994" customHeight="1" thickBot="1">
      <c r="A39" s="250"/>
      <c r="B39" s="250"/>
      <c r="C39" s="250"/>
      <c r="D39" s="250"/>
      <c r="E39" s="252"/>
      <c r="F39" s="252"/>
      <c r="G39" s="252"/>
      <c r="H39" s="252"/>
      <c r="I39" s="173"/>
      <c r="J39" s="164"/>
      <c r="K39" s="164"/>
      <c r="L39" s="164"/>
      <c r="M39" s="164"/>
      <c r="N39" s="164"/>
      <c r="O39" s="164"/>
      <c r="P39" s="164"/>
      <c r="Q39" s="164"/>
      <c r="R39" s="164"/>
      <c r="S39" s="164"/>
      <c r="T39" s="164"/>
      <c r="U39" s="164"/>
      <c r="V39" s="164"/>
      <c r="W39" s="164"/>
      <c r="X39" s="164"/>
      <c r="Y39" s="164"/>
      <c r="Z39" s="164"/>
    </row>
    <row r="40" spans="1:26" ht="18" customHeight="1" thickBot="1">
      <c r="A40" s="249" t="s">
        <v>399</v>
      </c>
      <c r="B40" s="249" t="s">
        <v>400</v>
      </c>
      <c r="C40" s="249" t="s">
        <v>619</v>
      </c>
      <c r="D40" s="249" t="s">
        <v>620</v>
      </c>
      <c r="E40" s="249"/>
      <c r="F40" s="249"/>
      <c r="G40" s="249"/>
      <c r="H40" s="251"/>
      <c r="I40" s="173"/>
      <c r="J40" s="164"/>
      <c r="K40" s="164"/>
      <c r="L40" s="164"/>
      <c r="M40" s="164"/>
      <c r="N40" s="164"/>
      <c r="O40" s="164"/>
      <c r="P40" s="164"/>
      <c r="Q40" s="164"/>
      <c r="R40" s="164"/>
      <c r="S40" s="164"/>
      <c r="T40" s="164"/>
      <c r="U40" s="164"/>
      <c r="V40" s="164"/>
      <c r="W40" s="164"/>
      <c r="X40" s="164"/>
      <c r="Y40" s="164"/>
      <c r="Z40" s="164"/>
    </row>
    <row r="41" spans="1:26" ht="80.400000000000006" customHeight="1" thickBot="1">
      <c r="A41" s="250"/>
      <c r="B41" s="250"/>
      <c r="C41" s="250"/>
      <c r="D41" s="250"/>
      <c r="E41" s="250"/>
      <c r="F41" s="250"/>
      <c r="G41" s="250"/>
      <c r="H41" s="252"/>
      <c r="I41" s="173"/>
      <c r="J41" s="164"/>
      <c r="K41" s="164"/>
      <c r="L41" s="164"/>
      <c r="M41" s="164"/>
      <c r="N41" s="164"/>
      <c r="O41" s="164"/>
      <c r="P41" s="164"/>
      <c r="Q41" s="164"/>
      <c r="R41" s="164"/>
      <c r="S41" s="164"/>
      <c r="T41" s="164"/>
      <c r="U41" s="164"/>
      <c r="V41" s="164"/>
      <c r="W41" s="164"/>
      <c r="X41" s="164"/>
      <c r="Y41" s="164"/>
      <c r="Z41" s="164"/>
    </row>
    <row r="42" spans="1:26" ht="99.6" customHeight="1" thickBot="1">
      <c r="A42" s="181" t="s">
        <v>408</v>
      </c>
      <c r="B42" s="181" t="s">
        <v>621</v>
      </c>
      <c r="C42" s="181" t="s">
        <v>623</v>
      </c>
      <c r="D42" s="181" t="s">
        <v>624</v>
      </c>
      <c r="E42" s="182"/>
      <c r="F42" s="182"/>
      <c r="G42" s="182"/>
      <c r="H42" s="204"/>
      <c r="I42" s="173"/>
      <c r="J42" s="164"/>
      <c r="K42" s="164"/>
      <c r="L42" s="164"/>
      <c r="M42" s="164"/>
      <c r="N42" s="164"/>
      <c r="O42" s="164"/>
      <c r="P42" s="164"/>
      <c r="Q42" s="164"/>
      <c r="R42" s="164"/>
      <c r="S42" s="164"/>
      <c r="T42" s="164"/>
      <c r="U42" s="164"/>
      <c r="V42" s="164"/>
      <c r="W42" s="164"/>
      <c r="X42" s="164"/>
      <c r="Y42" s="164"/>
      <c r="Z42" s="164"/>
    </row>
    <row r="43" spans="1:26" ht="108" customHeight="1" thickBot="1">
      <c r="A43" s="181" t="s">
        <v>421</v>
      </c>
      <c r="B43" s="181" t="s">
        <v>625</v>
      </c>
      <c r="C43" s="181" t="s">
        <v>626</v>
      </c>
      <c r="D43" s="181" t="s">
        <v>627</v>
      </c>
      <c r="E43" s="183"/>
      <c r="F43" s="183"/>
      <c r="G43" s="183"/>
      <c r="H43" s="183"/>
      <c r="I43" s="173"/>
      <c r="J43" s="164"/>
      <c r="K43" s="164"/>
      <c r="L43" s="164"/>
      <c r="M43" s="164"/>
      <c r="N43" s="164"/>
      <c r="O43" s="164"/>
      <c r="P43" s="164"/>
      <c r="Q43" s="164"/>
      <c r="R43" s="164"/>
      <c r="S43" s="164"/>
      <c r="T43" s="164"/>
      <c r="U43" s="164"/>
      <c r="V43" s="164"/>
      <c r="W43" s="164"/>
      <c r="X43" s="164"/>
      <c r="Y43" s="164"/>
      <c r="Z43" s="164"/>
    </row>
    <row r="44" spans="1:26" ht="51" customHeight="1" thickBot="1">
      <c r="A44" s="249" t="s">
        <v>435</v>
      </c>
      <c r="B44" s="249" t="s">
        <v>615</v>
      </c>
      <c r="C44" s="249" t="s">
        <v>609</v>
      </c>
      <c r="D44" s="249" t="s">
        <v>427</v>
      </c>
      <c r="E44" s="249"/>
      <c r="F44" s="251"/>
      <c r="G44" s="251"/>
      <c r="H44" s="251"/>
      <c r="I44" s="173"/>
      <c r="J44" s="164"/>
      <c r="K44" s="164"/>
      <c r="L44" s="164"/>
      <c r="M44" s="164"/>
      <c r="N44" s="164"/>
      <c r="O44" s="164"/>
      <c r="P44" s="164"/>
      <c r="Q44" s="164"/>
      <c r="R44" s="164"/>
      <c r="S44" s="164"/>
      <c r="T44" s="164"/>
      <c r="U44" s="164"/>
      <c r="V44" s="164"/>
      <c r="W44" s="164"/>
      <c r="X44" s="164"/>
      <c r="Y44" s="164"/>
      <c r="Z44" s="164"/>
    </row>
    <row r="45" spans="1:26" ht="49.5" customHeight="1" thickBot="1">
      <c r="A45" s="250"/>
      <c r="B45" s="250"/>
      <c r="C45" s="250"/>
      <c r="D45" s="250"/>
      <c r="E45" s="250"/>
      <c r="F45" s="252"/>
      <c r="G45" s="252"/>
      <c r="H45" s="252"/>
      <c r="I45" s="173"/>
      <c r="J45" s="164"/>
      <c r="K45" s="164"/>
      <c r="L45" s="164"/>
      <c r="M45" s="164"/>
      <c r="N45" s="164"/>
      <c r="O45" s="164"/>
      <c r="P45" s="164"/>
      <c r="Q45" s="164"/>
      <c r="R45" s="164"/>
      <c r="S45" s="164"/>
      <c r="T45" s="164"/>
      <c r="U45" s="164"/>
      <c r="V45" s="164"/>
      <c r="W45" s="164"/>
      <c r="X45" s="164"/>
      <c r="Y45" s="164"/>
      <c r="Z45" s="164"/>
    </row>
    <row r="46" spans="1:26" ht="51" customHeight="1" thickBot="1">
      <c r="A46" s="249" t="s">
        <v>439</v>
      </c>
      <c r="B46" s="249" t="s">
        <v>288</v>
      </c>
      <c r="C46" s="249" t="s">
        <v>610</v>
      </c>
      <c r="D46" s="249" t="s">
        <v>436</v>
      </c>
      <c r="E46" s="251"/>
      <c r="F46" s="251"/>
      <c r="G46" s="251"/>
      <c r="H46" s="251"/>
      <c r="I46" s="173"/>
      <c r="J46" s="164"/>
      <c r="K46" s="164"/>
      <c r="L46" s="164"/>
      <c r="M46" s="164"/>
      <c r="N46" s="164"/>
      <c r="O46" s="164"/>
      <c r="P46" s="164"/>
      <c r="Q46" s="164"/>
      <c r="R46" s="164"/>
      <c r="S46" s="164"/>
      <c r="T46" s="164"/>
      <c r="U46" s="164"/>
      <c r="V46" s="164"/>
      <c r="W46" s="164"/>
      <c r="X46" s="164"/>
      <c r="Y46" s="164"/>
      <c r="Z46" s="164"/>
    </row>
    <row r="47" spans="1:26" ht="15.75" customHeight="1" thickBot="1">
      <c r="A47" s="250"/>
      <c r="B47" s="250"/>
      <c r="C47" s="250"/>
      <c r="D47" s="250"/>
      <c r="E47" s="252"/>
      <c r="F47" s="252"/>
      <c r="G47" s="252"/>
      <c r="H47" s="252"/>
      <c r="I47" s="173"/>
      <c r="J47" s="164"/>
      <c r="K47" s="164"/>
      <c r="L47" s="164"/>
      <c r="M47" s="164"/>
      <c r="N47" s="164"/>
      <c r="O47" s="164"/>
      <c r="P47" s="164"/>
      <c r="Q47" s="164"/>
      <c r="R47" s="164"/>
      <c r="S47" s="164"/>
      <c r="T47" s="164"/>
      <c r="U47" s="164"/>
      <c r="V47" s="164"/>
      <c r="W47" s="164"/>
      <c r="X47" s="164"/>
      <c r="Y47" s="164"/>
      <c r="Z47" s="164"/>
    </row>
    <row r="48" spans="1:26" ht="51" customHeight="1" thickBot="1">
      <c r="A48" s="254" t="s">
        <v>622</v>
      </c>
      <c r="B48" s="249" t="s">
        <v>340</v>
      </c>
      <c r="C48" s="249" t="s">
        <v>611</v>
      </c>
      <c r="D48" s="254" t="s">
        <v>440</v>
      </c>
      <c r="E48" s="179"/>
      <c r="F48" s="179"/>
      <c r="G48" s="179"/>
      <c r="H48" s="179"/>
      <c r="I48" s="173"/>
      <c r="J48" s="164"/>
      <c r="K48" s="164"/>
      <c r="L48" s="164"/>
      <c r="M48" s="164"/>
      <c r="N48" s="164"/>
      <c r="O48" s="164"/>
      <c r="P48" s="164"/>
      <c r="Q48" s="164"/>
      <c r="R48" s="164"/>
      <c r="S48" s="164"/>
      <c r="T48" s="164"/>
      <c r="U48" s="164"/>
      <c r="V48" s="164"/>
      <c r="W48" s="164"/>
      <c r="X48" s="164"/>
      <c r="Y48" s="164"/>
      <c r="Z48" s="164"/>
    </row>
    <row r="49" spans="1:26" ht="14.25" customHeight="1" thickBot="1">
      <c r="A49" s="256"/>
      <c r="B49" s="250"/>
      <c r="C49" s="250"/>
      <c r="D49" s="255"/>
      <c r="E49" s="179"/>
      <c r="F49" s="179"/>
      <c r="G49" s="179"/>
      <c r="H49" s="179"/>
      <c r="I49" s="173"/>
      <c r="J49" s="164"/>
      <c r="K49" s="164"/>
      <c r="L49" s="164"/>
      <c r="M49" s="164"/>
      <c r="N49" s="164"/>
      <c r="O49" s="164"/>
      <c r="P49" s="164"/>
      <c r="Q49" s="164"/>
      <c r="R49" s="164"/>
      <c r="S49" s="164"/>
      <c r="T49" s="164"/>
      <c r="U49" s="164"/>
      <c r="V49" s="164"/>
      <c r="W49" s="164"/>
      <c r="X49" s="164"/>
      <c r="Y49" s="164"/>
      <c r="Z49" s="164"/>
    </row>
    <row r="50" spans="1:26" ht="16.5" customHeight="1" thickBo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spans="1:26" ht="14.25" customHeight="1" thickBo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spans="1:26" ht="14.25" customHeight="1" thickBo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spans="1:26" ht="14.25" customHeight="1" thickBo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spans="1:26" ht="14.25" customHeight="1" thickBo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spans="1:26" ht="14.25" customHeight="1" thickBo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spans="1:26" ht="14.25" customHeight="1" thickBo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spans="1:26" ht="14.25" customHeight="1" thickBo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spans="1:26" ht="14.25" customHeight="1" thickBo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spans="1:26" ht="14.25" customHeight="1" thickBo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spans="1:26" ht="14.25" customHeight="1" thickBo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spans="1:26" ht="14.25" customHeight="1" thickBo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spans="1:26" ht="14.25" customHeight="1" thickBo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spans="1:26" ht="14.25" customHeight="1" thickBo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spans="1:26" ht="14.25" customHeight="1" thickBo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spans="1:26" ht="14.25" customHeight="1" thickBo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spans="1:26" ht="14.25" customHeight="1" thickBo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spans="1:26" ht="14.25" customHeight="1" thickBo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spans="1:26" ht="14.25" customHeight="1" thickBo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spans="1:26" ht="14.25" customHeight="1" thickBo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spans="1:26" ht="14.25" customHeight="1" thickBo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spans="1:26" ht="14.25" customHeight="1" thickBo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spans="1:26" ht="14.25" customHeight="1" thickBo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spans="1:26" ht="14.25" customHeight="1" thickBo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spans="1:26" ht="14.25" customHeight="1" thickBo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spans="1:26" ht="14.25" customHeight="1" thickBo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spans="1:26" ht="14.25" customHeight="1" thickBo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spans="1:26" ht="14.25" customHeight="1" thickBo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spans="1:26" ht="14.25" customHeight="1" thickBo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spans="1:26" ht="14.25" customHeight="1" thickBo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spans="1:26" ht="14.25" customHeight="1" thickBo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spans="1:26" ht="14.25" customHeight="1" thickBo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spans="1:26" ht="14.25" customHeight="1" thickBo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spans="1:26" ht="14.25" customHeight="1" thickBo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spans="1:26" ht="14.25" customHeight="1" thickBo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spans="1:26" ht="14.25" customHeight="1" thickBo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spans="1:26" ht="14.25" customHeight="1" thickBo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spans="1:26" ht="14.25" customHeight="1" thickBo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spans="1:26" ht="14.25" customHeight="1" thickBo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spans="1:26" ht="14.25" customHeight="1" thickBo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spans="1:26" ht="14.25" customHeight="1" thickBo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spans="1:26" ht="14.25" customHeight="1" thickBo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spans="1:26" ht="14.25" customHeight="1" thickBo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spans="1:26" ht="14.25" customHeight="1" thickBo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spans="1:26" ht="14.25" customHeight="1" thickBo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spans="1:26" ht="14.25" customHeight="1" thickBo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spans="1:26" ht="14.25" customHeight="1" thickBo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spans="1:26" ht="14.25" customHeight="1" thickBo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spans="1:26" ht="14.25" customHeight="1" thickBo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spans="1:26" ht="14.25" customHeight="1" thickBo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spans="1:26" ht="14.25" customHeight="1" thickBo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spans="1:26" ht="14.25" customHeight="1" thickBo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spans="1:26" ht="14.25" customHeight="1" thickBo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spans="1:26" ht="14.25" customHeight="1" thickBo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spans="1:26" ht="14.25" customHeight="1" thickBo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spans="1:26" ht="14.25" customHeight="1" thickBo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spans="1:26" ht="14.25" customHeight="1" thickBo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spans="1:26" ht="14.25" customHeight="1" thickBo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spans="1:26" ht="14.25" customHeight="1" thickBo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spans="1:26" ht="14.25" customHeight="1" thickBo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spans="1:26" ht="14.25" customHeight="1" thickBo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spans="1:26" ht="14.25" customHeight="1" thickBo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spans="1:26" ht="14.25" customHeight="1" thickBo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spans="1:26" ht="14.25" customHeight="1" thickBo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spans="1:26" ht="14.25" customHeight="1" thickBo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spans="1:26" ht="14.25" customHeight="1" thickBo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spans="1:26" ht="14.25" customHeight="1" thickBo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spans="1:26" ht="14.25" customHeight="1" thickBo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spans="1:26" ht="14.25" customHeight="1" thickBo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spans="1:26" ht="14.25" customHeight="1" thickBo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spans="1:26" ht="14.25" customHeight="1" thickBo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spans="1:26" ht="14.25" customHeight="1" thickBo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spans="1:26" ht="14.25" customHeight="1" thickBo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spans="1:26" ht="14.25" customHeight="1" thickBo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spans="1:26" ht="14.25" customHeight="1" thickBo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spans="1:26" ht="14.25" customHeight="1" thickBo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spans="1:26" ht="14.25" customHeight="1" thickBo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spans="1:26" ht="14.25" customHeight="1" thickBo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spans="1:26" ht="14.25" customHeight="1" thickBo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spans="1:26" ht="14.25" customHeight="1" thickBo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spans="1:26" ht="14.25" customHeight="1" thickBo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spans="1:26" ht="14.25" customHeight="1" thickBo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spans="1:26" ht="14.25" customHeight="1" thickBo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spans="1:26" ht="14.25" customHeight="1" thickBo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spans="1:26" ht="14.25" customHeight="1" thickBo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spans="1:26" ht="14.25" customHeight="1" thickBo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spans="1:26" ht="14.25" customHeight="1" thickBo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spans="1:26" ht="14.25" customHeight="1" thickBo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spans="1:26" ht="14.25" customHeight="1" thickBo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spans="1:26" ht="14.25" customHeight="1" thickBo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spans="1:26" ht="14.25" customHeight="1" thickBo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spans="1:26" ht="14.25" customHeight="1" thickBo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spans="1:26" ht="14.25" customHeight="1" thickBo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spans="1:26" ht="14.25" customHeight="1" thickBo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spans="1:26" ht="14.25" customHeight="1" thickBo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spans="1:26" ht="14.25" customHeight="1" thickBo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spans="1:26" ht="14.25" customHeight="1" thickBo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spans="1:26" ht="14.25" customHeight="1" thickBo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spans="1:26" ht="14.25" customHeight="1" thickBo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spans="1:26" ht="14.25" customHeight="1" thickBo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spans="1:26" ht="14.25" customHeight="1" thickBo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spans="1:26" ht="14.25" customHeight="1" thickBo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spans="1:26" ht="14.25" customHeight="1" thickBo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spans="1:26" ht="14.25" customHeight="1" thickBo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spans="1:26" ht="14.25" customHeight="1" thickBo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spans="1:26" ht="14.25" customHeight="1" thickBo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spans="1:26" ht="14.25" customHeight="1" thickBo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spans="1:26" ht="14.25" customHeight="1" thickBo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spans="1:26" ht="14.25" customHeight="1" thickBo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spans="1:26" ht="14.25" customHeight="1" thickBo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spans="1:26" ht="14.25" customHeight="1" thickBo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spans="1:26" ht="14.25" customHeight="1" thickBo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spans="1:26" ht="14.25" customHeight="1" thickBo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spans="1:26" ht="14.25" customHeight="1" thickBo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spans="1:26" ht="14.25" customHeight="1" thickBo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spans="1:26" ht="14.25" customHeight="1" thickBo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spans="1:26" ht="14.25" customHeight="1" thickBo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spans="1:26" ht="14.25" customHeight="1" thickBo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spans="1:26" ht="14.25" customHeight="1" thickBo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spans="1:26" ht="14.25" customHeight="1" thickBo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spans="1:26" ht="14.25" customHeight="1" thickBo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spans="1:26" ht="14.25" customHeight="1" thickBo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spans="1:26" ht="14.25" customHeight="1" thickBo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spans="1:26" ht="14.25" customHeight="1" thickBo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spans="1:26" ht="14.25" customHeight="1" thickBo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spans="1:26" ht="14.25" customHeight="1" thickBo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spans="1:26" ht="14.25" customHeight="1" thickBo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spans="1:26" ht="14.25" customHeight="1" thickBo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spans="1:26" ht="14.25" customHeight="1" thickBo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spans="1:26" ht="14.25" customHeight="1" thickBo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spans="1:26" ht="14.25" customHeight="1" thickBo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spans="1:26" ht="14.25" customHeight="1" thickBo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spans="1:26" ht="14.25" customHeight="1" thickBo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spans="1:26" ht="14.25" customHeight="1" thickBo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spans="1:26" ht="14.25" customHeight="1" thickBo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spans="1:26" ht="14.25" customHeight="1" thickBo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spans="1:26" ht="14.25" customHeight="1" thickBo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spans="1:26" ht="14.25" customHeight="1" thickBo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spans="1:26" ht="14.25" customHeight="1" thickBo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spans="1:26" ht="14.25" customHeight="1" thickBo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spans="1:26" ht="14.25" customHeight="1" thickBo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spans="1:26" ht="14.25" customHeight="1" thickBo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spans="1:26" ht="14.25" customHeight="1" thickBo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spans="1:26" ht="14.25" customHeight="1" thickBo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spans="1:26" ht="14.25" customHeight="1" thickBo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spans="1:26" ht="14.25" customHeight="1" thickBo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spans="1:26" ht="14.25" customHeight="1" thickBo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spans="1:26" ht="14.25" customHeight="1" thickBo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spans="1:26" ht="14.25" customHeight="1" thickBo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spans="1:26" ht="14.25" customHeight="1" thickBo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spans="1:26" ht="14.25" customHeight="1" thickBo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spans="1:26" ht="14.25" customHeight="1" thickBo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spans="1:26" ht="14.25" customHeight="1" thickBo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spans="1:26" ht="14.25" customHeight="1" thickBo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spans="1:26" ht="14.25" customHeight="1" thickBo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spans="1:26" ht="14.25" customHeight="1" thickBo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spans="1:26" ht="14.25" customHeight="1" thickBo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spans="1:26" ht="14.25" customHeight="1" thickBo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spans="1:26" ht="14.25" customHeight="1" thickBo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spans="1:26" ht="14.25" customHeight="1" thickBo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spans="1:26" ht="14.25" customHeight="1" thickBo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spans="1:26" ht="14.25" customHeight="1" thickBo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spans="1:26" ht="14.25" customHeight="1" thickBo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spans="1:26" ht="14.25" customHeight="1" thickBo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spans="1:26" ht="14.25" customHeight="1" thickBo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spans="1:26" ht="14.25" customHeight="1" thickBo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spans="1:26" ht="14.25" customHeight="1" thickBo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spans="1:26" ht="14.25" customHeight="1" thickBo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spans="1:26" ht="14.25" customHeight="1" thickBo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spans="1:26" ht="14.25" customHeight="1" thickBo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spans="1:26" ht="14.25" customHeight="1" thickBo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spans="1:26" ht="14.25" customHeight="1" thickBo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spans="1:26" ht="14.25" customHeight="1" thickBo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spans="1:26" ht="14.25" customHeight="1" thickBo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spans="1:26" ht="14.25" customHeight="1" thickBo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spans="1:26" ht="14.25" customHeight="1" thickBo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spans="1:26" ht="14.25" customHeight="1" thickBo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spans="1:26" ht="14.25" customHeight="1" thickBo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spans="1:26" ht="14.25" customHeight="1" thickBo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spans="1:26" ht="14.25" customHeight="1" thickBo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spans="1:26" ht="14.25" customHeight="1" thickBo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spans="1:26" ht="14.25" customHeight="1" thickBo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spans="1:26" ht="14.25" customHeight="1" thickBo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spans="1:26" ht="14.25" customHeight="1" thickBo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spans="1:26" ht="14.25" customHeight="1" thickBo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spans="1:26" ht="14.25" customHeight="1" thickBo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spans="1:26" ht="14.25" customHeight="1" thickBo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spans="1:26" ht="14.25" customHeight="1" thickBo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spans="1:26" ht="14.25" customHeight="1" thickBo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spans="1:26" ht="14.25" customHeight="1" thickBo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spans="1:26" ht="14.25" customHeight="1" thickBo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spans="1:26" ht="14.25" customHeight="1" thickBo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spans="1:26" ht="14.25" customHeight="1" thickBo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spans="1:26" ht="14.25" customHeight="1" thickBo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spans="1:26" ht="14.25" customHeight="1" thickBo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spans="1:26" ht="14.25" customHeight="1" thickBo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spans="1:26" ht="14.25" customHeight="1" thickBo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spans="1:26" ht="14.25" customHeight="1" thickBo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spans="1:26" ht="14.25" customHeight="1" thickBo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spans="1:26" ht="14.25" customHeight="1" thickBo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spans="1:26" ht="14.25" customHeight="1" thickBo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spans="1:26" ht="14.25" customHeight="1" thickBo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spans="1:26" ht="14.25" customHeight="1" thickBo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spans="1:26" ht="14.25" customHeight="1" thickBo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spans="1:26" ht="14.25" customHeight="1" thickBo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spans="1:26" ht="14.25" customHeight="1" thickBo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spans="1:26" ht="14.25" customHeight="1" thickBo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spans="1:26" ht="14.25" customHeight="1" thickBo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spans="1:26" ht="14.25" customHeight="1" thickBo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spans="1:26" ht="14.25" customHeight="1" thickBo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spans="1:26" ht="14.25" customHeight="1" thickBo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spans="1:26" ht="14.25" customHeight="1" thickBo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spans="1:26" ht="14.25" customHeight="1" thickBo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spans="1:26" ht="14.25" customHeight="1" thickBo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spans="1:26" ht="14.25" customHeight="1" thickBo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spans="1:26" ht="14.25" customHeight="1" thickBo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spans="1:26" ht="14.25" customHeight="1" thickBo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spans="1:26" ht="14.25" customHeight="1" thickBo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spans="1:26" ht="14.25" customHeight="1" thickBo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spans="1:26" ht="14.25" customHeight="1" thickBo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spans="1:26" ht="14.25" customHeight="1" thickBo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spans="1:26" ht="14.25" customHeight="1" thickBo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spans="1:26" ht="14.25" customHeight="1" thickBo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spans="1:26" ht="14.25" customHeight="1" thickBo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spans="1:26" ht="14.25" customHeight="1" thickBo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spans="1:26" ht="14.25" customHeight="1" thickBo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spans="1:26" ht="14.25" customHeight="1" thickBo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spans="1:26" ht="14.25" customHeight="1" thickBo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spans="1:26" ht="14.25" customHeight="1" thickBo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spans="1:26" ht="14.25" customHeight="1" thickBo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spans="1:26" ht="14.25" customHeight="1" thickBo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spans="1:26" ht="14.25" customHeight="1" thickBo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spans="1:26" ht="14.25" customHeight="1" thickBo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spans="1:26" ht="14.25" customHeight="1" thickBo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spans="1:26" ht="14.25" customHeight="1" thickBo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spans="1:26" ht="14.25" customHeight="1" thickBo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spans="1:26" ht="14.25" customHeight="1" thickBo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spans="1:26" ht="14.25" customHeight="1" thickBo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spans="1:26" ht="14.25" customHeight="1" thickBo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spans="1:26" ht="14.25" customHeight="1" thickBo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spans="1:26" ht="14.25" customHeight="1" thickBo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spans="1:26" ht="14.25" customHeight="1" thickBo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spans="1:26" ht="14.25" customHeight="1" thickBo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spans="1:26" ht="14.25" customHeight="1" thickBo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spans="1:26" ht="14.25" customHeight="1" thickBo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spans="1:26" ht="14.25" customHeight="1" thickBo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spans="1:26" ht="14.25" customHeight="1" thickBo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spans="1:26" ht="14.25" customHeight="1" thickBo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spans="1:26" ht="14.25" customHeight="1" thickBo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spans="1:26" ht="14.25" customHeight="1" thickBo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spans="1:26" ht="14.25" customHeight="1" thickBo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spans="1:26" ht="14.25" customHeight="1" thickBo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spans="1:26" ht="14.25" customHeight="1" thickBo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spans="1:26" ht="14.25" customHeight="1" thickBo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spans="1:26" ht="14.25" customHeight="1" thickBo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spans="1:26" ht="14.25" customHeight="1" thickBo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spans="1:26" ht="14.25" customHeight="1" thickBo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spans="1:26" ht="14.25" customHeight="1" thickBo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spans="1:26" ht="14.25" customHeight="1" thickBo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spans="1:26" ht="14.25" customHeight="1" thickBo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spans="1:26" ht="14.25" customHeight="1" thickBo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spans="1:26" ht="14.25" customHeight="1" thickBo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spans="1:26" ht="14.25" customHeight="1" thickBo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spans="1:26" ht="14.25" customHeight="1" thickBo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spans="1:26" ht="14.25" customHeight="1" thickBo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spans="1:26" ht="14.25" customHeight="1" thickBo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spans="1:26" ht="14.25" customHeight="1" thickBo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spans="1:26" ht="14.25" customHeight="1" thickBo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spans="1:26" ht="14.25" customHeight="1" thickBo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spans="1:26" ht="14.25" customHeight="1" thickBo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spans="1:26" ht="14.25" customHeight="1" thickBo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spans="1:26" ht="14.25" customHeight="1" thickBo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spans="1:26" ht="14.25" customHeight="1" thickBo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spans="1:26" ht="14.25" customHeight="1" thickBo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spans="1:26" ht="14.25" customHeight="1" thickBo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spans="1:26" ht="14.25" customHeight="1" thickBo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spans="1:26" ht="14.25" customHeight="1" thickBo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spans="1:26" ht="14.25" customHeight="1" thickBo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spans="1:26" ht="14.25" customHeight="1" thickBo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spans="1:26" ht="14.25" customHeight="1" thickBo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spans="1:26" ht="14.25" customHeight="1" thickBo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spans="1:26" ht="14.25" customHeight="1" thickBo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spans="1:26" ht="14.25" customHeight="1" thickBo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spans="1:26" ht="14.25" customHeight="1" thickBo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spans="1:26" ht="14.25" customHeight="1" thickBo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spans="1:26" ht="14.25" customHeight="1" thickBo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spans="1:26" ht="14.25" customHeight="1" thickBo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spans="1:26" ht="14.25" customHeight="1" thickBo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spans="1:26" ht="14.25" customHeight="1" thickBo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spans="1:26" ht="14.25" customHeight="1" thickBo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spans="1:26" ht="14.25" customHeight="1" thickBo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spans="1:26" ht="14.25" customHeight="1" thickBo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spans="1:26" ht="14.25" customHeight="1" thickBo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spans="1:26" ht="14.25" customHeight="1" thickBo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spans="1:26" ht="14.25" customHeight="1" thickBo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spans="1:26" ht="14.25" customHeight="1" thickBo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spans="1:26" ht="14.25" customHeight="1" thickBo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spans="1:26" ht="14.25" customHeight="1" thickBo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spans="1:26" ht="14.25" customHeight="1" thickBo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spans="1:26" ht="14.25" customHeight="1" thickBo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spans="1:26" ht="14.25" customHeight="1" thickBo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spans="1:26" ht="14.25" customHeight="1" thickBo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spans="1:26" ht="14.25" customHeight="1" thickBo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spans="1:26" ht="14.25" customHeight="1" thickBo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spans="1:26" ht="14.25" customHeight="1" thickBo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spans="1:26" ht="14.25" customHeight="1" thickBo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spans="1:26" ht="14.25" customHeight="1" thickBo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spans="1:26" ht="14.25" customHeight="1" thickBo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spans="1:26" ht="14.25" customHeight="1" thickBo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spans="1:26" ht="14.25" customHeight="1" thickBo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spans="1:26" ht="14.25" customHeight="1" thickBo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spans="1:26" ht="14.25" customHeight="1" thickBo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spans="1:26" ht="14.25" customHeight="1" thickBo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spans="1:26" ht="14.25" customHeight="1" thickBo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spans="1:26" ht="14.25" customHeight="1" thickBo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spans="1:26" ht="14.25" customHeight="1" thickBo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spans="1:26" ht="14.25" customHeight="1" thickBo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spans="1:26" ht="14.25" customHeight="1" thickBo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spans="1:26" ht="14.25" customHeight="1" thickBo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spans="1:26" ht="14.25" customHeight="1" thickBo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spans="1:26" ht="14.25" customHeight="1" thickBo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spans="1:26" ht="14.25" customHeight="1" thickBo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spans="1:26" ht="14.25" customHeight="1" thickBo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spans="1:26" ht="14.25" customHeight="1" thickBo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spans="1:26" ht="14.25" customHeight="1" thickBo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spans="1:26" ht="14.25" customHeight="1" thickBo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spans="1:26" ht="14.25" customHeight="1" thickBo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spans="1:26" ht="14.25" customHeight="1" thickBo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spans="1:26" ht="14.25" customHeight="1" thickBo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spans="1:26" ht="14.25" customHeight="1" thickBo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spans="1:26" ht="14.25" customHeight="1" thickBo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spans="1:26" ht="14.25" customHeight="1" thickBo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spans="1:26" ht="14.25" customHeight="1" thickBo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spans="1:26" ht="14.25" customHeight="1" thickBo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spans="1:26" ht="14.25" customHeight="1" thickBo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spans="1:26" ht="14.25" customHeight="1" thickBo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spans="1:26" ht="14.25" customHeight="1" thickBo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spans="1:26" ht="14.25" customHeight="1" thickBo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spans="1:26" ht="14.25" customHeight="1" thickBo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spans="1:26" ht="14.25" customHeight="1" thickBo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spans="1:26" ht="14.25" customHeight="1" thickBo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spans="1:26" ht="14.25" customHeight="1" thickBo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spans="1:26" ht="14.25" customHeight="1" thickBo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spans="1:26" ht="14.25" customHeight="1" thickBo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spans="1:26" ht="14.25" customHeight="1" thickBo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spans="1:26" ht="14.25" customHeight="1" thickBo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spans="1:26" ht="14.25" customHeight="1" thickBo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spans="1:26" ht="14.25" customHeight="1" thickBo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spans="1:26" ht="14.25" customHeight="1" thickBo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spans="1:26" ht="14.25" customHeight="1" thickBo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spans="1:26" ht="14.25" customHeight="1" thickBo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spans="1:26" ht="14.25" customHeight="1" thickBo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spans="1:26" ht="14.25" customHeight="1" thickBo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spans="1:26" ht="14.25" customHeight="1" thickBo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spans="1:26" ht="14.25" customHeight="1" thickBo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spans="1:26" ht="14.25" customHeight="1" thickBo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spans="1:26" ht="14.25" customHeight="1" thickBo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spans="1:26" ht="14.25" customHeight="1" thickBo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spans="1:26" ht="14.25" customHeight="1" thickBo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spans="1:26" ht="14.25" customHeight="1" thickBo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spans="1:26" ht="14.25" customHeight="1" thickBo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spans="1:26" ht="14.25" customHeight="1" thickBo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spans="1:26" ht="14.25" customHeight="1" thickBo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spans="1:26" ht="14.25" customHeight="1" thickBo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spans="1:26" ht="14.25" customHeight="1" thickBo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spans="1:26" ht="14.25" customHeight="1" thickBo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spans="1:26" ht="14.25" customHeight="1" thickBo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spans="1:26" ht="14.25" customHeight="1" thickBo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spans="1:26" ht="14.25" customHeight="1" thickBo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spans="1:26" ht="14.25" customHeight="1" thickBo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spans="1:26" ht="14.25" customHeight="1" thickBo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spans="1:26" ht="14.25" customHeight="1" thickBo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spans="1:26" ht="14.25" customHeight="1" thickBo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spans="1:26" ht="14.25" customHeight="1" thickBo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spans="1:26" ht="14.25" customHeight="1" thickBo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spans="1:26" ht="14.25" customHeight="1" thickBo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spans="1:26" ht="14.25" customHeight="1" thickBo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spans="1:26" ht="14.25" customHeight="1" thickBo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spans="1:26" ht="14.25" customHeight="1" thickBo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spans="1:26" ht="14.25" customHeight="1" thickBo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spans="1:26" ht="14.25" customHeight="1" thickBo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spans="1:26" ht="14.25" customHeight="1" thickBo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spans="1:26" ht="14.25" customHeight="1" thickBo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spans="1:26" ht="14.25" customHeight="1" thickBo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spans="1:26" ht="14.25" customHeight="1" thickBo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spans="1:26" ht="14.25" customHeight="1" thickBo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spans="1:26" ht="14.25" customHeight="1" thickBo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spans="1:26" ht="14.25" customHeight="1" thickBo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spans="1:26" ht="14.25" customHeight="1" thickBo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spans="1:26" ht="14.25" customHeight="1" thickBo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spans="1:26" ht="14.25" customHeight="1" thickBo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spans="1:26" ht="14.25" customHeight="1" thickBo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spans="1:26" ht="14.25" customHeight="1" thickBo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spans="1:26" ht="14.25" customHeight="1" thickBo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spans="1:26" ht="14.25" customHeight="1" thickBo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spans="1:26" ht="14.25" customHeight="1" thickBo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spans="1:26" ht="14.25" customHeight="1" thickBo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spans="1:26" ht="14.25" customHeight="1" thickBo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spans="1:26" ht="14.25" customHeight="1" thickBo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spans="1:26" ht="14.25" customHeight="1" thickBo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spans="1:26" ht="14.25" customHeight="1" thickBo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spans="1:26" ht="14.25" customHeight="1" thickBo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spans="1:26" ht="14.25" customHeight="1" thickBo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spans="1:26" ht="14.25" customHeight="1" thickBo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spans="1:26" ht="14.25" customHeight="1" thickBo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spans="1:26" ht="14.25" customHeight="1" thickBo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spans="1:26" ht="14.25" customHeight="1" thickBo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spans="1:26" ht="14.25" customHeight="1" thickBo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spans="1:26" ht="14.25" customHeight="1" thickBo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spans="1:26" ht="14.25" customHeight="1" thickBo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spans="1:26" ht="14.25" customHeight="1" thickBo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spans="1:26" ht="14.25" customHeight="1" thickBo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spans="1:26" ht="14.25" customHeight="1" thickBo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spans="1:26" ht="14.25" customHeight="1" thickBo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spans="1:26" ht="14.25" customHeight="1" thickBo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spans="1:26" ht="14.25" customHeight="1" thickBo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spans="1:26" ht="14.25" customHeight="1" thickBo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spans="1:26" ht="14.25" customHeight="1" thickBo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spans="1:26" ht="14.25" customHeight="1" thickBo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spans="1:26" ht="14.25" customHeight="1" thickBo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spans="1:26" ht="14.25" customHeight="1" thickBo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spans="1:26" ht="14.25" customHeight="1" thickBo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spans="1:26" ht="14.25" customHeight="1" thickBo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spans="1:26" ht="14.25" customHeight="1" thickBo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spans="1:26" ht="14.25" customHeight="1" thickBo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spans="1:26" ht="14.25" customHeight="1" thickBo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spans="1:26" ht="14.25" customHeight="1" thickBo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spans="1:26" ht="14.25" customHeight="1" thickBo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spans="1:26" ht="14.25" customHeight="1" thickBo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spans="1:26" ht="14.25" customHeight="1" thickBo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spans="1:26" ht="14.25" customHeight="1" thickBo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spans="1:26" ht="14.25" customHeight="1" thickBo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spans="1:26" ht="14.25" customHeight="1" thickBo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spans="1:26" ht="14.25" customHeight="1" thickBo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spans="1:26" ht="14.25" customHeight="1" thickBo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spans="1:26" ht="14.25" customHeight="1" thickBo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spans="1:26" ht="14.25" customHeight="1" thickBo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spans="1:26" ht="14.25" customHeight="1" thickBo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spans="1:26" ht="14.25" customHeight="1" thickBo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spans="1:26" ht="14.25" customHeight="1" thickBo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spans="1:26" ht="14.25" customHeight="1" thickBo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spans="1:26" ht="14.25" customHeight="1" thickBo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spans="1:26" ht="14.25" customHeight="1" thickBo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spans="1:26" ht="14.25" customHeight="1" thickBo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spans="1:26" ht="14.25" customHeight="1" thickBo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spans="1:26" ht="14.25" customHeight="1" thickBo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spans="1:26" ht="14.25" customHeight="1" thickBo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spans="1:26" ht="14.25" customHeight="1" thickBo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spans="1:26" ht="14.25" customHeight="1" thickBo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spans="1:26" ht="14.25" customHeight="1" thickBo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spans="1:26" ht="14.25" customHeight="1" thickBo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spans="1:26" ht="14.25" customHeight="1" thickBo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spans="1:26" ht="14.25" customHeight="1" thickBo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spans="1:26" ht="14.25" customHeight="1" thickBo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spans="1:26" ht="14.25" customHeight="1" thickBo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spans="1:26" ht="14.25" customHeight="1" thickBo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spans="1:26" ht="14.25" customHeight="1" thickBo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spans="1:26" ht="14.25" customHeight="1" thickBo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spans="1:26" ht="14.25" customHeight="1" thickBo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spans="1:26" ht="14.25" customHeight="1" thickBo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spans="1:26" ht="14.25" customHeight="1" thickBo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spans="1:26" ht="14.25" customHeight="1" thickBo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spans="1:26" ht="14.25" customHeight="1" thickBo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spans="1:26" ht="14.25" customHeight="1" thickBo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spans="1:26" ht="14.25" customHeight="1" thickBo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spans="1:26" ht="14.25" customHeight="1" thickBo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spans="1:26" ht="14.25" customHeight="1" thickBo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spans="1:26" ht="14.25" customHeight="1" thickBo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spans="1:26" ht="14.25" customHeight="1" thickBo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spans="1:26" ht="14.25" customHeight="1" thickBo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spans="1:26" ht="14.25" customHeight="1" thickBo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spans="1:26" ht="14.25" customHeight="1" thickBo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spans="1:26" ht="14.25" customHeight="1" thickBo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spans="1:26" ht="14.25" customHeight="1" thickBo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spans="1:26" ht="14.25" customHeight="1" thickBo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spans="1:26" ht="14.25" customHeight="1" thickBo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spans="1:26" ht="14.25" customHeight="1" thickBo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spans="1:26" ht="14.25" customHeight="1" thickBo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spans="1:26" ht="14.25" customHeight="1" thickBo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spans="1:26" ht="14.25" customHeight="1" thickBo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spans="1:26" ht="14.25" customHeight="1" thickBo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spans="1:26" ht="14.25" customHeight="1" thickBo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spans="1:26" ht="14.25" customHeight="1" thickBo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spans="1:26" ht="14.25" customHeight="1" thickBo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spans="1:26" ht="14.25" customHeight="1" thickBo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spans="1:26" ht="14.25" customHeight="1" thickBo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spans="1:26" ht="14.25" customHeight="1" thickBo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spans="1:26" ht="14.25" customHeight="1" thickBo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spans="1:26" ht="14.25" customHeight="1" thickBo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spans="1:26" ht="14.25" customHeight="1" thickBo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spans="1:26" ht="14.25" customHeight="1" thickBo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spans="1:26" ht="14.25" customHeight="1" thickBo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spans="1:26" ht="14.25" customHeight="1" thickBo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spans="1:26" ht="14.25" customHeight="1" thickBo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spans="1:26" ht="14.25" customHeight="1" thickBo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spans="1:26" ht="14.25" customHeight="1" thickBo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spans="1:26" ht="14.25" customHeight="1" thickBo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spans="1:26" ht="14.25" customHeight="1" thickBo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spans="1:26" ht="14.25" customHeight="1" thickBo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spans="1:26" ht="14.25" customHeight="1" thickBo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spans="1:26" ht="14.25" customHeight="1" thickBo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spans="1:26" ht="14.25" customHeight="1" thickBo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spans="1:26" ht="14.25" customHeight="1" thickBo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spans="1:26" ht="14.25" customHeight="1" thickBo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spans="1:26" ht="14.25" customHeight="1" thickBo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spans="1:26" ht="14.25" customHeight="1" thickBo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spans="1:26" ht="14.25" customHeight="1" thickBo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spans="1:26" ht="14.25" customHeight="1" thickBo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spans="1:26" ht="14.25" customHeight="1" thickBo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spans="1:26" ht="14.25" customHeight="1" thickBo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spans="1:26" ht="14.25" customHeight="1" thickBo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spans="1:26" ht="14.25" customHeight="1" thickBo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spans="1:26" ht="14.25" customHeight="1" thickBo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spans="1:26" ht="14.25" customHeight="1" thickBo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spans="1:26" ht="14.25" customHeight="1" thickBo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spans="1:26" ht="14.25" customHeight="1" thickBo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spans="1:26" ht="14.25" customHeight="1" thickBo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spans="1:26" ht="14.25" customHeight="1" thickBo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spans="1:26" ht="14.25" customHeight="1" thickBo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spans="1:26" ht="14.25" customHeight="1" thickBo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spans="1:26" ht="14.25" customHeight="1" thickBo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spans="1:26" ht="14.25" customHeight="1" thickBo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spans="1:26" ht="14.25" customHeight="1" thickBo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spans="1:26" ht="14.25" customHeight="1" thickBo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spans="1:26" ht="14.25" customHeight="1" thickBo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spans="1:26" ht="14.25" customHeight="1" thickBo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spans="1:26" ht="14.25" customHeight="1" thickBo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spans="1:26" ht="14.25" customHeight="1" thickBo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spans="1:26" ht="14.25" customHeight="1" thickBo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spans="1:26" ht="14.25" customHeight="1" thickBo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spans="1:26" ht="14.25" customHeight="1" thickBo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spans="1:26" ht="14.25" customHeight="1" thickBo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spans="1:26" ht="14.25" customHeight="1" thickBo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spans="1:26" ht="14.25" customHeight="1" thickBo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spans="1:26" ht="14.25" customHeight="1" thickBo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spans="1:26" ht="14.25" customHeight="1" thickBo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spans="1:26" ht="14.25" customHeight="1" thickBo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spans="1:26" ht="14.25" customHeight="1" thickBo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spans="1:26" ht="14.25" customHeight="1" thickBo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spans="1:26" ht="14.25" customHeight="1" thickBo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spans="1:26" ht="14.25" customHeight="1" thickBo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spans="1:26" ht="14.25" customHeight="1" thickBo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spans="1:26" ht="14.25" customHeight="1" thickBo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spans="1:26" ht="14.25" customHeight="1" thickBo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spans="1:26" ht="14.25" customHeight="1" thickBo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spans="1:26" ht="14.25" customHeight="1" thickBo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spans="1:26" ht="14.25" customHeight="1" thickBo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spans="1:26" ht="14.25" customHeight="1" thickBo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spans="1:26" ht="14.25" customHeight="1" thickBo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spans="1:26" ht="14.25" customHeight="1" thickBo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spans="1:26" ht="14.25" customHeight="1" thickBo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spans="1:26" ht="14.25" customHeight="1" thickBo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spans="1:26" ht="14.25" customHeight="1" thickBo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spans="1:26" ht="14.25" customHeight="1" thickBo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spans="1:26" ht="14.25" customHeight="1" thickBo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spans="1:26" ht="14.25" customHeight="1" thickBo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spans="1:26" ht="14.25" customHeight="1" thickBo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spans="1:26" ht="14.25" customHeight="1" thickBo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spans="1:26" ht="14.25" customHeight="1" thickBo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spans="1:26" ht="14.25" customHeight="1" thickBo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spans="1:26" ht="14.25" customHeight="1" thickBo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spans="1:26" ht="14.25" customHeight="1" thickBo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spans="1:26" ht="14.25" customHeight="1" thickBo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spans="1:26" ht="14.25" customHeight="1" thickBo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spans="1:26" ht="14.25" customHeight="1" thickBo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spans="1:26" ht="14.25" customHeight="1" thickBo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spans="1:26" ht="14.25" customHeight="1" thickBo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spans="1:26" ht="14.25" customHeight="1" thickBo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spans="1:26" ht="14.25" customHeight="1" thickBo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spans="1:26" ht="14.25" customHeight="1" thickBo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spans="1:26" ht="14.25" customHeight="1" thickBo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spans="1:26" ht="14.25" customHeight="1" thickBo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spans="1:26" ht="14.25" customHeight="1" thickBo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spans="1:26" ht="14.25" customHeight="1" thickBo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spans="1:26" ht="14.25" customHeight="1" thickBo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spans="1:26" ht="14.25" customHeight="1" thickBo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spans="1:26" ht="14.25" customHeight="1" thickBo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spans="1:26" ht="14.25" customHeight="1" thickBo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spans="1:26" ht="14.25" customHeight="1" thickBo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spans="1:26" ht="14.25" customHeight="1" thickBo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spans="1:26" ht="14.25" customHeight="1" thickBo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spans="1:26" ht="14.25" customHeight="1" thickBo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spans="1:26" ht="14.25" customHeight="1" thickBo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spans="1:26" ht="14.25" customHeight="1" thickBo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spans="1:26" ht="14.25" customHeight="1" thickBo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spans="1:26" ht="14.25" customHeight="1" thickBo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spans="1:26" ht="14.25" customHeight="1" thickBo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spans="1:26" ht="14.25" customHeight="1" thickBo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spans="1:26" ht="14.25" customHeight="1" thickBo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spans="1:26" ht="14.25" customHeight="1" thickBo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spans="1:26" ht="14.25" customHeight="1" thickBo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spans="1:26" ht="14.25" customHeight="1" thickBo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spans="1:26" ht="14.25" customHeight="1" thickBo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spans="1:26" ht="14.25" customHeight="1" thickBo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spans="1:26" ht="14.25" customHeight="1" thickBo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spans="1:26" ht="14.25" customHeight="1" thickBo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spans="1:26" ht="14.25" customHeight="1" thickBo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spans="1:26" ht="14.25" customHeight="1" thickBo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spans="1:26" ht="14.25" customHeight="1" thickBo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spans="1:26" ht="14.25" customHeight="1" thickBo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spans="1:26" ht="14.25" customHeight="1" thickBo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spans="1:26" ht="14.25" customHeight="1" thickBo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spans="1:26" ht="14.25" customHeight="1" thickBo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spans="1:26" ht="14.25" customHeight="1" thickBo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spans="1:26" ht="14.25" customHeight="1" thickBo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spans="1:26" ht="14.25" customHeight="1" thickBo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spans="1:26" ht="14.25" customHeight="1" thickBo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spans="1:26" ht="14.25" customHeight="1" thickBo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spans="1:26" ht="14.25" customHeight="1" thickBo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spans="1:26" ht="14.25" customHeight="1" thickBo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spans="1:26" ht="14.25" customHeight="1" thickBo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spans="1:26" ht="14.25" customHeight="1" thickBo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spans="1:26" ht="14.25" customHeight="1" thickBo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spans="1:26" ht="14.25" customHeight="1" thickBo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spans="1:26" ht="14.25" customHeight="1" thickBo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spans="1:26" ht="14.25" customHeight="1" thickBo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spans="1:26" ht="14.25" customHeight="1" thickBo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spans="1:26" ht="14.25" customHeight="1" thickBo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spans="1:26" ht="14.25" customHeight="1" thickBo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spans="1:26" ht="14.25" customHeight="1" thickBo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spans="1:26" ht="14.25" customHeight="1" thickBo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spans="1:26" ht="14.25" customHeight="1" thickBo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spans="1:26" ht="14.25" customHeight="1" thickBo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spans="1:26" ht="14.25" customHeight="1" thickBo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spans="1:26" ht="14.25" customHeight="1" thickBo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spans="1:26" ht="14.25" customHeight="1" thickBo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spans="1:26" ht="14.25" customHeight="1" thickBo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spans="1:26" ht="14.25" customHeight="1" thickBo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spans="1:26" ht="14.25" customHeight="1" thickBo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spans="1:26" ht="14.25" customHeight="1" thickBo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spans="1:26" ht="14.25" customHeight="1" thickBo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spans="1:26" ht="14.25" customHeight="1" thickBo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spans="1:26" ht="14.25" customHeight="1" thickBo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spans="1:26" ht="14.25" customHeight="1" thickBo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spans="1:26" ht="14.25" customHeight="1" thickBo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spans="1:26" ht="14.25" customHeight="1" thickBo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spans="1:26" ht="14.25" customHeight="1" thickBo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spans="1:26" ht="14.25" customHeight="1" thickBo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spans="1:26" ht="14.25" customHeight="1" thickBo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spans="1:26" ht="14.25" customHeight="1" thickBo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spans="1:26" ht="14.25" customHeight="1" thickBo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spans="1:26" ht="14.25" customHeight="1" thickBo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spans="1:26" ht="14.25" customHeight="1" thickBo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spans="1:26" ht="14.25" customHeight="1" thickBo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spans="1:26" ht="14.25" customHeight="1" thickBo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spans="1:26" ht="14.25" customHeight="1" thickBo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spans="1:26" ht="14.25" customHeight="1" thickBo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spans="1:26" ht="14.25" customHeight="1" thickBo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spans="1:26" ht="14.25" customHeight="1" thickBo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spans="1:26" ht="14.25" customHeight="1" thickBo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spans="1:26" ht="14.25" customHeight="1" thickBo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spans="1:26" ht="14.25" customHeight="1" thickBo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spans="1:26" ht="14.25" customHeight="1" thickBo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spans="1:26" ht="14.25" customHeight="1" thickBo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spans="1:26" ht="14.25" customHeight="1" thickBo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spans="1:26" ht="14.25" customHeight="1" thickBo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spans="1:26" ht="14.25" customHeight="1" thickBo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spans="1:26" ht="14.25" customHeight="1" thickBo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spans="1:26" ht="14.25" customHeight="1" thickBo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spans="1:26" ht="14.25" customHeight="1" thickBo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spans="1:26" ht="14.25" customHeight="1" thickBo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spans="1:26" ht="14.25" customHeight="1" thickBo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spans="1:26" ht="14.25" customHeight="1" thickBo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spans="1:26" ht="14.25" customHeight="1" thickBo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spans="1:26" ht="14.25" customHeight="1" thickBo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spans="1:26" ht="14.25" customHeight="1" thickBo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spans="1:26" ht="14.25" customHeight="1" thickBo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spans="1:26" ht="14.25" customHeight="1" thickBo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spans="1:26" ht="14.25" customHeight="1" thickBo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spans="1:26" ht="14.25" customHeight="1" thickBo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spans="1:26" ht="14.25" customHeight="1" thickBo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spans="1:26" ht="14.25" customHeight="1" thickBo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spans="1:26" ht="14.25" customHeight="1" thickBo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spans="1:26" ht="14.25" customHeight="1" thickBo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spans="1:26" ht="14.25" customHeight="1" thickBo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spans="1:26" ht="14.25" customHeight="1" thickBo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spans="1:26" ht="14.25" customHeight="1" thickBo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spans="1:26" ht="14.25" customHeight="1" thickBo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spans="1:26" ht="14.25" customHeight="1" thickBo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spans="1:26" ht="14.25" customHeight="1" thickBo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spans="1:26" ht="14.25" customHeight="1" thickBo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spans="1:26" ht="14.25" customHeight="1" thickBo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spans="1:26" ht="14.25" customHeight="1" thickBo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spans="1:26" ht="14.25" customHeight="1" thickBo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spans="1:26" ht="14.25" customHeight="1" thickBo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spans="1:26" ht="14.25" customHeight="1" thickBo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spans="1:26" ht="14.25" customHeight="1" thickBo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spans="1:26" ht="14.25" customHeight="1" thickBo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spans="1:26" ht="14.25" customHeight="1" thickBo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spans="1:26" ht="14.25" customHeight="1" thickBo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spans="1:26" ht="14.25" customHeight="1" thickBo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spans="1:26" ht="14.25" customHeight="1" thickBo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spans="1:26" ht="14.25" customHeight="1" thickBo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spans="1:26" ht="14.25" customHeight="1" thickBo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spans="1:26" ht="14.25" customHeight="1" thickBo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spans="1:26" ht="14.25" customHeight="1" thickBo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spans="1:26" ht="14.25" customHeight="1" thickBo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spans="1:26" ht="14.25" customHeight="1" thickBo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spans="1:26" ht="14.25" customHeight="1" thickBo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spans="1:26" ht="14.25" customHeight="1" thickBo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spans="1:26" ht="14.25" customHeight="1" thickBo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spans="1:26" ht="14.25" customHeight="1" thickBo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spans="1:26" ht="14.25" customHeight="1" thickBo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spans="1:26" ht="14.25" customHeight="1" thickBo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spans="1:26" ht="14.25" customHeight="1" thickBo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spans="1:26" ht="14.25" customHeight="1" thickBo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spans="1:26" ht="14.25" customHeight="1" thickBo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spans="1:26" ht="14.25" customHeight="1" thickBo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spans="1:26" ht="14.25" customHeight="1" thickBo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spans="1:26" ht="14.25" customHeight="1" thickBo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spans="1:26" ht="14.25" customHeight="1" thickBo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spans="1:26" ht="14.25" customHeight="1" thickBo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spans="1:26" ht="14.25" customHeight="1" thickBo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spans="1:26" ht="14.25" customHeight="1" thickBo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spans="1:26" ht="14.25" customHeight="1" thickBo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spans="1:26" ht="14.25" customHeight="1" thickBo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spans="1:26" ht="14.25" customHeight="1" thickBo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spans="1:26" ht="14.25" customHeight="1" thickBo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spans="1:26" ht="14.25" customHeight="1" thickBo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spans="1:26" ht="14.25" customHeight="1" thickBo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spans="1:26" ht="14.25" customHeight="1" thickBo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spans="1:26" ht="14.25" customHeight="1" thickBo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spans="1:26" ht="14.25" customHeight="1" thickBo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spans="1:26" ht="14.25" customHeight="1" thickBo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spans="1:26" ht="14.25" customHeight="1" thickBo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spans="1:26" ht="14.25" customHeight="1" thickBo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spans="1:26" ht="14.25" customHeight="1" thickBo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spans="1:26" ht="14.25" customHeight="1" thickBo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spans="1:26" ht="14.25" customHeight="1" thickBo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spans="1:26" ht="14.25" customHeight="1" thickBo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spans="1:26" ht="14.25" customHeight="1" thickBo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spans="1:26" ht="14.25" customHeight="1" thickBo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spans="1:26" ht="14.25" customHeight="1" thickBo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spans="1:26" ht="14.25" customHeight="1" thickBo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spans="1:26" ht="14.25" customHeight="1" thickBo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spans="1:26" ht="14.25" customHeight="1" thickBo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spans="1:26" ht="14.25" customHeight="1" thickBo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spans="1:26" ht="14.25" customHeight="1" thickBo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spans="1:26" ht="14.25" customHeight="1" thickBo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spans="1:26" ht="14.25" customHeight="1" thickBo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spans="1:26" ht="14.25" customHeight="1" thickBo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spans="1:26" ht="14.25" customHeight="1" thickBo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spans="1:26" ht="14.25" customHeight="1" thickBo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spans="1:26" ht="14.25" customHeight="1" thickBo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spans="1:26" ht="14.25" customHeight="1" thickBo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spans="1:26" ht="14.25" customHeight="1" thickBo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spans="1:26" ht="14.25" customHeight="1" thickBo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spans="1:26" ht="14.25" customHeight="1" thickBo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spans="1:26" ht="14.25" customHeight="1" thickBo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spans="1:26" ht="14.25" customHeight="1" thickBo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spans="1:26" ht="14.25" customHeight="1" thickBo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spans="1:26" ht="14.25" customHeight="1" thickBo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spans="1:26" ht="14.25" customHeight="1" thickBo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spans="1:26" ht="14.25" customHeight="1" thickBo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spans="1:26" ht="14.25" customHeight="1" thickBo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spans="1:26" ht="14.25" customHeight="1" thickBo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spans="1:26" ht="14.25" customHeight="1" thickBo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spans="1:26" ht="14.25" customHeight="1" thickBo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spans="1:26" ht="14.25" customHeight="1" thickBo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spans="1:26" ht="14.25" customHeight="1" thickBo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spans="1:26" ht="14.25" customHeight="1" thickBo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spans="1:26" ht="14.25" customHeight="1" thickBo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spans="1:26" ht="14.25" customHeight="1" thickBo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spans="1:26" ht="14.25" customHeight="1" thickBo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spans="1:26" ht="14.25" customHeight="1" thickBo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spans="1:26" ht="14.25" customHeight="1" thickBo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spans="1:26" ht="14.25" customHeight="1" thickBo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spans="1:26" ht="14.25" customHeight="1" thickBo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spans="1:26" ht="14.25" customHeight="1" thickBo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spans="1:26" ht="14.25" customHeight="1" thickBo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spans="1:26" ht="14.25" customHeight="1" thickBo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spans="1:26" ht="14.25" customHeight="1" thickBo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spans="1:26" ht="14.25" customHeight="1" thickBo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spans="1:26" ht="14.25" customHeight="1" thickBo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spans="1:26" ht="14.25" customHeight="1" thickBo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spans="1:26" ht="14.25" customHeight="1" thickBo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spans="1:26" ht="14.25" customHeight="1" thickBo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spans="1:26" ht="14.25" customHeight="1" thickBo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spans="1:26" ht="14.25" customHeight="1" thickBo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spans="1:26" ht="14.25" customHeight="1" thickBo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spans="1:26" ht="14.25" customHeight="1" thickBo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spans="1:26" ht="14.25" customHeight="1" thickBo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spans="1:26" ht="14.25" customHeight="1" thickBo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spans="1:26" ht="14.25" customHeight="1" thickBo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spans="1:26" ht="14.25" customHeight="1" thickBo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spans="1:26" ht="14.25" customHeight="1" thickBo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spans="1:26" ht="14.25" customHeight="1" thickBo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spans="1:26" ht="14.25" customHeight="1" thickBo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spans="1:26" ht="14.25" customHeight="1" thickBo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spans="1:26" ht="14.25" customHeight="1" thickBo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spans="1:26" ht="14.25" customHeight="1" thickBo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spans="1:26" ht="14.25" customHeight="1" thickBo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spans="1:26" ht="14.25" customHeight="1" thickBo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spans="1:26" ht="14.25" customHeight="1" thickBo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spans="1:26" ht="14.25" customHeight="1" thickBo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spans="1:26" ht="14.25" customHeight="1" thickBo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spans="1:26" ht="14.25" customHeight="1" thickBo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spans="1:26" ht="14.25" customHeight="1" thickBo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spans="1:26" ht="14.25" customHeight="1" thickBo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spans="1:26" ht="14.25" customHeight="1" thickBo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spans="1:26" ht="14.25" customHeight="1" thickBo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spans="1:26" ht="14.25" customHeight="1" thickBo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spans="1:26" ht="14.25" customHeight="1" thickBo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spans="1:26" ht="14.25" customHeight="1" thickBo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spans="1:26" ht="14.25" customHeight="1" thickBo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spans="1:26" ht="14.25" customHeight="1" thickBo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spans="1:26" ht="14.25" customHeight="1" thickBo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spans="1:26" ht="14.25" customHeight="1" thickBo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spans="1:26" ht="14.25" customHeight="1" thickBo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spans="1:26" ht="14.25" customHeight="1" thickBo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spans="1:26" ht="14.25" customHeight="1" thickBo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spans="1:26" ht="14.25" customHeight="1" thickBo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spans="1:26" ht="14.25" customHeight="1" thickBo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spans="1:26" ht="14.25" customHeight="1" thickBo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spans="1:26" ht="14.25" customHeight="1" thickBo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spans="1:26" ht="14.25" customHeight="1" thickBo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spans="1:26" ht="14.25" customHeight="1" thickBo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spans="1:26" ht="14.25" customHeight="1" thickBo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spans="1:26" ht="14.25" customHeight="1" thickBo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spans="1:26" ht="14.25" customHeight="1" thickBo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spans="1:26" ht="14.25" customHeight="1" thickBo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spans="1:26" ht="14.25" customHeight="1" thickBo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spans="1:26" ht="14.25" customHeight="1" thickBo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spans="1:26" ht="14.25" customHeight="1" thickBo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spans="1:26" ht="14.25" customHeight="1" thickBo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spans="1:26" ht="14.25" customHeight="1" thickBo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spans="1:26" ht="14.25" customHeight="1" thickBo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spans="1:26" ht="14.25" customHeight="1" thickBo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spans="1:26" ht="14.25" customHeight="1" thickBo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spans="1:26" ht="14.25" customHeight="1" thickBo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spans="1:26" ht="14.25" customHeight="1" thickBo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spans="1:26" ht="14.25" customHeight="1" thickBo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spans="1:26" ht="14.25" customHeight="1" thickBo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spans="1:26" ht="14.25" customHeight="1" thickBo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spans="1:26" ht="14.25" customHeight="1" thickBo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spans="1:26" ht="14.25" customHeight="1" thickBo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spans="1:26" ht="14.25" customHeight="1" thickBo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spans="1:26" ht="14.25" customHeight="1" thickBo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spans="1:26" ht="14.25" customHeight="1" thickBo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spans="1:26" ht="14.25" customHeight="1" thickBo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spans="1:26" ht="14.25" customHeight="1" thickBo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spans="1:26" ht="14.25" customHeight="1" thickBo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spans="1:26" ht="14.25" customHeight="1" thickBo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spans="1:26" ht="14.25" customHeight="1" thickBo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spans="1:26" ht="14.25" customHeight="1" thickBo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spans="1:26" ht="14.25" customHeight="1" thickBo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spans="1:26" ht="14.25" customHeight="1" thickBo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spans="1:26" ht="14.25" customHeight="1" thickBo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spans="1:26" ht="14.25" customHeight="1" thickBo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spans="1:26" ht="14.25" customHeight="1" thickBo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spans="1:26" ht="14.25" customHeight="1" thickBo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spans="1:26" ht="14.25" customHeight="1" thickBo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spans="1:26" ht="14.25" customHeight="1" thickBo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spans="1:26" ht="14.25" customHeight="1" thickBo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spans="1:26" ht="14.25" customHeight="1" thickBo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spans="1:26" ht="14.25" customHeight="1" thickBo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spans="1:26" ht="14.25" customHeight="1" thickBo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spans="1:26" ht="14.25" customHeight="1" thickBo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spans="1:26" ht="14.25" customHeight="1" thickBo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spans="1:26" ht="14.25" customHeight="1" thickBo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spans="1:26" ht="14.25" customHeight="1" thickBo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spans="1:26" ht="14.25" customHeight="1" thickBo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spans="1:26" ht="14.25" customHeight="1" thickBo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spans="1:26" ht="14.25" customHeight="1" thickBo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spans="1:26" ht="14.25" customHeight="1" thickBo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spans="1:26" ht="14.25" customHeight="1" thickBo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spans="1:26" ht="14.25" customHeight="1" thickBo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spans="1:26" ht="14.25" customHeight="1" thickBo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spans="1:26" ht="14.25" customHeight="1" thickBo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spans="1:26" ht="14.25" customHeight="1" thickBo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spans="1:26" ht="14.25" customHeight="1" thickBo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spans="1:26" ht="14.25" customHeight="1" thickBo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spans="1:26" ht="14.25" customHeight="1" thickBo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spans="1:26" ht="14.25" customHeight="1" thickBo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spans="1:26" ht="14.25" customHeight="1" thickBo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spans="1:26" ht="14.25" customHeight="1" thickBo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spans="1:26" ht="14.25" customHeight="1" thickBo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spans="1:26" ht="14.25" customHeight="1" thickBo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spans="1:26" ht="14.25" customHeight="1" thickBo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spans="1:26" ht="14.25" customHeight="1" thickBo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spans="1:26" ht="14.25" customHeight="1" thickBo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spans="1:26" ht="14.25" customHeight="1" thickBo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spans="1:26" ht="14.25" customHeight="1" thickBo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spans="1:26" ht="14.25" customHeight="1" thickBo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spans="1:26" ht="14.25" customHeight="1" thickBo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spans="1:26" ht="14.25" customHeight="1" thickBo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spans="1:26" ht="14.25" customHeight="1" thickBo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spans="1:26" ht="14.25" customHeight="1" thickBo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spans="1:26" ht="14.25" customHeight="1" thickBo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spans="1:26" ht="14.25" customHeight="1" thickBo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spans="1:26" ht="14.25" customHeight="1" thickBo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spans="1:26" ht="14.25" customHeight="1" thickBo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spans="1:26" ht="14.25" customHeight="1" thickBo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spans="1:26" ht="14.25" customHeight="1" thickBo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spans="1:26" ht="14.25" customHeight="1" thickBo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spans="1:26" ht="14.25" customHeight="1" thickBo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spans="1:26" ht="14.25" customHeight="1" thickBo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spans="1:26" ht="14.25" customHeight="1" thickBo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spans="1:26" ht="14.25" customHeight="1" thickBo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spans="1:26" ht="14.25" customHeight="1" thickBo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spans="1:26" ht="14.25" customHeight="1" thickBo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spans="1:26" ht="14.25" customHeight="1" thickBo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spans="1:26" ht="14.25" customHeight="1" thickBo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spans="1:26" ht="14.25" customHeight="1" thickBo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spans="1:26" ht="14.25" customHeight="1" thickBo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spans="1:26" ht="14.25" customHeight="1" thickBo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spans="1:26" ht="14.25" customHeight="1" thickBo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spans="1:26" ht="14.25" customHeight="1" thickBo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spans="1:26" ht="14.25" customHeight="1" thickBo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spans="1:26" ht="14.25" customHeight="1" thickBo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spans="1:26" ht="14.25" customHeight="1" thickBo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spans="1:26" ht="14.25" customHeight="1" thickBo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spans="1:26" ht="14.25" customHeight="1" thickBo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spans="1:26" ht="14.25" customHeight="1" thickBo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spans="1:26" ht="14.25" customHeight="1" thickBo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spans="1:26" ht="14.25" customHeight="1" thickBo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spans="1:26" ht="14.25" customHeight="1" thickBo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spans="1:26" ht="14.25" customHeight="1" thickBo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spans="1:26" ht="14.25" customHeight="1" thickBo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spans="1:26" ht="14.25" customHeight="1" thickBo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spans="1:26" ht="14.25" customHeight="1" thickBo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spans="1:26" ht="14.25" customHeight="1" thickBo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spans="1:26" ht="14.25" customHeight="1" thickBo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spans="1:26" ht="14.25" customHeight="1" thickBo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spans="1:26" ht="14.25" customHeight="1" thickBo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spans="1:26" ht="14.25" customHeight="1" thickBo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spans="1:26" ht="14.25" customHeight="1" thickBo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spans="1:26" ht="14.25" customHeight="1" thickBo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spans="1:26" ht="14.25" customHeight="1" thickBo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spans="1:26" ht="14.25" customHeight="1" thickBo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spans="1:26" ht="14.25" customHeight="1" thickBo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spans="1:26" ht="14.25" customHeight="1" thickBo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spans="1:26" ht="14.25" customHeight="1" thickBo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spans="1:26" ht="14.25" customHeight="1" thickBo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spans="1:26" ht="14.25" customHeight="1" thickBo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spans="1:26" ht="14.25" customHeight="1" thickBo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spans="1:26" ht="14.25" customHeight="1" thickBo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spans="1:26" ht="14.25" customHeight="1" thickBo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spans="1:26" ht="14.25" customHeight="1" thickBo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spans="1:26" ht="14.25" customHeight="1" thickBo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spans="1:26" ht="14.25" customHeight="1" thickBo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spans="1:26" ht="14.25" customHeight="1" thickBo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spans="1:26" ht="14.25" customHeight="1" thickBo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spans="1:26" ht="14.25" customHeight="1" thickBo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spans="1:26" ht="14.25" customHeight="1" thickBo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spans="1:26" ht="14.25" customHeight="1" thickBo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spans="1:26" ht="14.25" customHeight="1" thickBo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spans="1:26" ht="14.25" customHeight="1" thickBo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spans="1:26" ht="14.25" customHeight="1" thickBo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65">
    <mergeCell ref="B2:F2"/>
    <mergeCell ref="E5:F5"/>
    <mergeCell ref="B46:B47"/>
    <mergeCell ref="B44:B45"/>
    <mergeCell ref="B3:F3"/>
    <mergeCell ref="B4:F4"/>
    <mergeCell ref="C24:C25"/>
    <mergeCell ref="E6:F6"/>
    <mergeCell ref="C44:C45"/>
    <mergeCell ref="C14:C16"/>
    <mergeCell ref="D14:D16"/>
    <mergeCell ref="E46:E47"/>
    <mergeCell ref="H46:H47"/>
    <mergeCell ref="H44:H45"/>
    <mergeCell ref="H40:H41"/>
    <mergeCell ref="G40:G41"/>
    <mergeCell ref="F40:F41"/>
    <mergeCell ref="F46:F47"/>
    <mergeCell ref="D48:D49"/>
    <mergeCell ref="D46:D47"/>
    <mergeCell ref="C46:C47"/>
    <mergeCell ref="B48:B49"/>
    <mergeCell ref="A48:A49"/>
    <mergeCell ref="A46:A47"/>
    <mergeCell ref="A14:A16"/>
    <mergeCell ref="B14:B16"/>
    <mergeCell ref="A17:A18"/>
    <mergeCell ref="B17:B18"/>
    <mergeCell ref="C48:C49"/>
    <mergeCell ref="B40:B41"/>
    <mergeCell ref="C40:C41"/>
    <mergeCell ref="A40:A41"/>
    <mergeCell ref="A24:A25"/>
    <mergeCell ref="B24:B25"/>
    <mergeCell ref="A22:A23"/>
    <mergeCell ref="B22:B23"/>
    <mergeCell ref="A44:A45"/>
    <mergeCell ref="G46:G47"/>
    <mergeCell ref="F44:F45"/>
    <mergeCell ref="G44:G45"/>
    <mergeCell ref="C17:C18"/>
    <mergeCell ref="D17:D18"/>
    <mergeCell ref="C22:C23"/>
    <mergeCell ref="D22:D23"/>
    <mergeCell ref="E22:E23"/>
    <mergeCell ref="F22:F23"/>
    <mergeCell ref="G22:G23"/>
    <mergeCell ref="E44:E45"/>
    <mergeCell ref="D40:D41"/>
    <mergeCell ref="E40:E41"/>
    <mergeCell ref="D44:D45"/>
    <mergeCell ref="F24:F25"/>
    <mergeCell ref="E24:E25"/>
    <mergeCell ref="H22:H23"/>
    <mergeCell ref="A38:A39"/>
    <mergeCell ref="B38:B39"/>
    <mergeCell ref="C38:C39"/>
    <mergeCell ref="D38:D39"/>
    <mergeCell ref="E38:E39"/>
    <mergeCell ref="F38:F39"/>
    <mergeCell ref="G38:G39"/>
    <mergeCell ref="H38:H39"/>
    <mergeCell ref="G24:G25"/>
    <mergeCell ref="H24:H25"/>
    <mergeCell ref="D24:D25"/>
  </mergeCell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8"/>
  <sheetViews>
    <sheetView tabSelected="1" topLeftCell="A22" workbookViewId="0">
      <selection activeCell="B27" sqref="B27"/>
    </sheetView>
  </sheetViews>
  <sheetFormatPr defaultColWidth="14.44140625" defaultRowHeight="15" customHeight="1"/>
  <cols>
    <col min="1" max="1" width="25.10937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70" t="s">
        <v>200</v>
      </c>
      <c r="C2" s="207"/>
      <c r="D2" s="207"/>
      <c r="E2" s="207"/>
      <c r="F2" s="271"/>
      <c r="G2" s="40"/>
      <c r="H2" s="40"/>
      <c r="I2" s="41"/>
      <c r="J2" s="42"/>
      <c r="K2" s="42"/>
      <c r="L2" s="42"/>
      <c r="M2" s="42"/>
      <c r="N2" s="42"/>
      <c r="O2" s="42"/>
      <c r="P2" s="42"/>
      <c r="Q2" s="42"/>
      <c r="R2" s="42"/>
      <c r="S2" s="42"/>
      <c r="T2" s="42"/>
      <c r="U2" s="42"/>
      <c r="V2" s="42"/>
      <c r="W2" s="42"/>
      <c r="X2" s="42"/>
      <c r="Y2" s="42"/>
      <c r="Z2" s="42"/>
    </row>
    <row r="3" spans="1:26" ht="68.25" customHeight="1">
      <c r="A3" s="44" t="s">
        <v>2</v>
      </c>
      <c r="B3" s="272" t="s">
        <v>201</v>
      </c>
      <c r="C3" s="207"/>
      <c r="D3" s="207"/>
      <c r="E3" s="207"/>
      <c r="F3" s="271"/>
      <c r="G3" s="40"/>
      <c r="H3" s="40"/>
      <c r="I3" s="41"/>
      <c r="J3" s="42"/>
      <c r="K3" s="42"/>
      <c r="L3" s="42"/>
      <c r="M3" s="42"/>
      <c r="N3" s="42"/>
      <c r="O3" s="42"/>
      <c r="P3" s="42"/>
      <c r="Q3" s="42"/>
      <c r="R3" s="42"/>
      <c r="S3" s="42"/>
      <c r="T3" s="42"/>
      <c r="U3" s="42"/>
      <c r="V3" s="42"/>
      <c r="W3" s="42"/>
      <c r="X3" s="42"/>
      <c r="Y3" s="42"/>
      <c r="Z3" s="42"/>
    </row>
    <row r="4" spans="1:26" ht="18" customHeight="1">
      <c r="A4" s="43" t="s">
        <v>5</v>
      </c>
      <c r="B4" s="273" t="s">
        <v>202</v>
      </c>
      <c r="C4" s="226"/>
      <c r="D4" s="226"/>
      <c r="E4" s="226"/>
      <c r="F4" s="274"/>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75" t="s">
        <v>12</v>
      </c>
      <c r="F5" s="271"/>
      <c r="G5" s="49"/>
      <c r="H5" s="49"/>
      <c r="I5" s="50"/>
      <c r="J5" s="42"/>
      <c r="K5" s="42"/>
      <c r="L5" s="42"/>
      <c r="M5" s="42"/>
      <c r="N5" s="42"/>
      <c r="O5" s="42"/>
      <c r="P5" s="42"/>
      <c r="Q5" s="42"/>
      <c r="R5" s="42"/>
      <c r="S5" s="42"/>
      <c r="T5" s="42"/>
      <c r="U5" s="42"/>
      <c r="V5" s="42"/>
      <c r="W5" s="42"/>
      <c r="X5" s="42"/>
      <c r="Y5" s="42"/>
      <c r="Z5" s="42"/>
    </row>
    <row r="6" spans="1:26" ht="15" customHeight="1">
      <c r="A6" s="51">
        <f>COUNTIF(F11:F50,"Pass")</f>
        <v>0</v>
      </c>
      <c r="B6" s="52">
        <f>COUNTIF(F11:F50,"Fail")</f>
        <v>0</v>
      </c>
      <c r="C6" s="52">
        <f>E6-D6-B6-A6</f>
        <v>36</v>
      </c>
      <c r="D6" s="53">
        <f>COUNTIF(F$11:F$50,"N/A")</f>
        <v>0</v>
      </c>
      <c r="E6" s="276">
        <f>COUNTA(A11:A50)</f>
        <v>36</v>
      </c>
      <c r="F6" s="277"/>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9"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206</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207</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51.75" customHeight="1">
      <c r="A11" s="65" t="s">
        <v>208</v>
      </c>
      <c r="B11" s="65" t="s">
        <v>211</v>
      </c>
      <c r="C11" s="66" t="s">
        <v>212</v>
      </c>
      <c r="D11" s="67" t="s">
        <v>214</v>
      </c>
      <c r="E11" s="68"/>
      <c r="F11" s="66"/>
      <c r="G11" s="69"/>
      <c r="H11" s="69"/>
      <c r="I11" s="70"/>
      <c r="J11" s="71"/>
      <c r="K11" s="71"/>
      <c r="L11" s="71"/>
      <c r="M11" s="71"/>
      <c r="N11" s="71"/>
      <c r="O11" s="71"/>
      <c r="P11" s="71"/>
      <c r="Q11" s="71"/>
      <c r="R11" s="71"/>
      <c r="S11" s="71"/>
      <c r="T11" s="71"/>
      <c r="U11" s="71"/>
      <c r="V11" s="71"/>
      <c r="W11" s="71"/>
      <c r="X11" s="71"/>
      <c r="Y11" s="71"/>
      <c r="Z11" s="71"/>
    </row>
    <row r="12" spans="1:26" ht="54.75" customHeight="1">
      <c r="A12" s="66" t="s">
        <v>216</v>
      </c>
      <c r="B12" s="66" t="s">
        <v>217</v>
      </c>
      <c r="C12" s="65" t="s">
        <v>218</v>
      </c>
      <c r="D12" s="67" t="s">
        <v>219</v>
      </c>
      <c r="E12" s="67"/>
      <c r="F12" s="66"/>
      <c r="G12" s="69"/>
      <c r="H12" s="69"/>
      <c r="I12" s="70"/>
      <c r="J12" s="72"/>
      <c r="K12" s="72"/>
      <c r="L12" s="72"/>
      <c r="M12" s="72"/>
      <c r="N12" s="72"/>
      <c r="O12" s="72"/>
      <c r="P12" s="72"/>
      <c r="Q12" s="72"/>
      <c r="R12" s="72"/>
      <c r="S12" s="72"/>
      <c r="T12" s="72"/>
      <c r="U12" s="72"/>
      <c r="V12" s="72"/>
      <c r="W12" s="72"/>
      <c r="X12" s="72"/>
      <c r="Y12" s="72"/>
      <c r="Z12" s="72"/>
    </row>
    <row r="13" spans="1:26" ht="52.5" customHeight="1">
      <c r="A13" s="65" t="s">
        <v>221</v>
      </c>
      <c r="B13" s="65" t="s">
        <v>222</v>
      </c>
      <c r="C13" s="65" t="s">
        <v>224</v>
      </c>
      <c r="D13" s="67" t="s">
        <v>219</v>
      </c>
      <c r="E13" s="67"/>
      <c r="F13" s="66"/>
      <c r="G13" s="69"/>
      <c r="H13" s="69"/>
      <c r="I13" s="70"/>
      <c r="J13" s="72"/>
      <c r="K13" s="72"/>
      <c r="L13" s="72"/>
      <c r="M13" s="72"/>
      <c r="N13" s="72"/>
      <c r="O13" s="72"/>
      <c r="P13" s="72"/>
      <c r="Q13" s="72"/>
      <c r="R13" s="72"/>
      <c r="S13" s="72"/>
      <c r="T13" s="72"/>
      <c r="U13" s="72"/>
      <c r="V13" s="72"/>
      <c r="W13" s="72"/>
      <c r="X13" s="72"/>
      <c r="Y13" s="72"/>
      <c r="Z13" s="72"/>
    </row>
    <row r="14" spans="1:26" ht="42" customHeight="1">
      <c r="A14" s="65" t="s">
        <v>225</v>
      </c>
      <c r="B14" s="65" t="s">
        <v>226</v>
      </c>
      <c r="C14" s="65" t="s">
        <v>227</v>
      </c>
      <c r="D14" s="73" t="s">
        <v>228</v>
      </c>
      <c r="E14" s="67"/>
      <c r="F14" s="66"/>
      <c r="G14" s="69"/>
      <c r="H14" s="69"/>
      <c r="I14" s="70"/>
      <c r="J14" s="72"/>
      <c r="K14" s="72"/>
      <c r="L14" s="72"/>
      <c r="M14" s="72"/>
      <c r="N14" s="72"/>
      <c r="O14" s="72"/>
      <c r="P14" s="72"/>
      <c r="Q14" s="72"/>
      <c r="R14" s="72"/>
      <c r="S14" s="72"/>
      <c r="T14" s="72"/>
      <c r="U14" s="72"/>
      <c r="V14" s="72"/>
      <c r="W14" s="72"/>
      <c r="X14" s="72"/>
      <c r="Y14" s="72"/>
      <c r="Z14" s="72"/>
    </row>
    <row r="15" spans="1:26" ht="40.5" customHeight="1">
      <c r="A15" s="65" t="s">
        <v>229</v>
      </c>
      <c r="B15" s="65" t="s">
        <v>230</v>
      </c>
      <c r="C15" s="65" t="s">
        <v>232</v>
      </c>
      <c r="D15" s="73" t="s">
        <v>228</v>
      </c>
      <c r="E15" s="67"/>
      <c r="F15" s="66"/>
      <c r="G15" s="69"/>
      <c r="H15" s="69"/>
      <c r="I15" s="70"/>
      <c r="J15" s="72"/>
      <c r="K15" s="72"/>
      <c r="L15" s="72"/>
      <c r="M15" s="72"/>
      <c r="N15" s="72"/>
      <c r="O15" s="72"/>
      <c r="P15" s="72"/>
      <c r="Q15" s="72"/>
      <c r="R15" s="72"/>
      <c r="S15" s="72"/>
      <c r="T15" s="72"/>
      <c r="U15" s="72"/>
      <c r="V15" s="72"/>
      <c r="W15" s="72"/>
      <c r="X15" s="72"/>
      <c r="Y15" s="72"/>
      <c r="Z15" s="72"/>
    </row>
    <row r="16" spans="1:26" ht="54.75" customHeight="1">
      <c r="A16" s="65" t="s">
        <v>235</v>
      </c>
      <c r="B16" s="65" t="s">
        <v>236</v>
      </c>
      <c r="C16" s="65" t="s">
        <v>237</v>
      </c>
      <c r="D16" s="73" t="s">
        <v>238</v>
      </c>
      <c r="E16" s="67"/>
      <c r="F16" s="66"/>
      <c r="G16" s="69"/>
      <c r="H16" s="69"/>
      <c r="I16" s="70"/>
      <c r="J16" s="72"/>
      <c r="K16" s="72"/>
      <c r="L16" s="72"/>
      <c r="M16" s="72"/>
      <c r="N16" s="72"/>
      <c r="O16" s="72"/>
      <c r="P16" s="72"/>
      <c r="Q16" s="72"/>
      <c r="R16" s="72"/>
      <c r="S16" s="72"/>
      <c r="T16" s="72"/>
      <c r="U16" s="72"/>
      <c r="V16" s="72"/>
      <c r="W16" s="72"/>
      <c r="X16" s="72"/>
      <c r="Y16" s="72"/>
      <c r="Z16" s="72"/>
    </row>
    <row r="17" spans="1:26" ht="34.5" customHeight="1">
      <c r="A17" s="65" t="s">
        <v>241</v>
      </c>
      <c r="B17" s="65" t="s">
        <v>244</v>
      </c>
      <c r="C17" s="65"/>
      <c r="D17" s="73" t="s">
        <v>40</v>
      </c>
      <c r="E17" s="67"/>
      <c r="F17" s="66"/>
      <c r="G17" s="69"/>
      <c r="H17" s="69"/>
      <c r="I17" s="70"/>
      <c r="J17" s="72"/>
      <c r="K17" s="72"/>
      <c r="L17" s="72"/>
      <c r="M17" s="72"/>
      <c r="N17" s="72"/>
      <c r="O17" s="72"/>
      <c r="P17" s="72"/>
      <c r="Q17" s="72"/>
      <c r="R17" s="72"/>
      <c r="S17" s="72"/>
      <c r="T17" s="72"/>
      <c r="U17" s="72"/>
      <c r="V17" s="72"/>
      <c r="W17" s="72"/>
      <c r="X17" s="72"/>
      <c r="Y17" s="72"/>
      <c r="Z17" s="72"/>
    </row>
    <row r="18" spans="1:26" ht="33" customHeight="1">
      <c r="A18" s="65" t="s">
        <v>248</v>
      </c>
      <c r="B18" s="65" t="s">
        <v>249</v>
      </c>
      <c r="C18" s="74"/>
      <c r="D18" s="73" t="s">
        <v>40</v>
      </c>
      <c r="E18" s="67"/>
      <c r="F18" s="66"/>
      <c r="G18" s="69"/>
      <c r="H18" s="69"/>
      <c r="I18" s="70"/>
      <c r="J18" s="72"/>
      <c r="K18" s="72"/>
      <c r="L18" s="72"/>
      <c r="M18" s="72"/>
      <c r="N18" s="72"/>
      <c r="O18" s="72"/>
      <c r="P18" s="72"/>
      <c r="Q18" s="72"/>
      <c r="R18" s="72"/>
      <c r="S18" s="72"/>
      <c r="T18" s="72"/>
      <c r="U18" s="72"/>
      <c r="V18" s="72"/>
      <c r="W18" s="72"/>
      <c r="X18" s="72"/>
      <c r="Y18" s="72"/>
      <c r="Z18" s="72"/>
    </row>
    <row r="19" spans="1:26" ht="33.75" customHeight="1">
      <c r="A19" s="65" t="s">
        <v>255</v>
      </c>
      <c r="B19" s="65" t="s">
        <v>256</v>
      </c>
      <c r="C19" s="75"/>
      <c r="D19" s="73" t="s">
        <v>40</v>
      </c>
      <c r="E19" s="67"/>
      <c r="F19" s="66"/>
      <c r="G19" s="69"/>
      <c r="H19" s="69"/>
      <c r="I19" s="70"/>
      <c r="J19" s="72"/>
      <c r="K19" s="72"/>
      <c r="L19" s="72"/>
      <c r="M19" s="72"/>
      <c r="N19" s="72"/>
      <c r="O19" s="72"/>
      <c r="P19" s="72"/>
      <c r="Q19" s="72"/>
      <c r="R19" s="72"/>
      <c r="S19" s="72"/>
      <c r="T19" s="72"/>
      <c r="U19" s="72"/>
      <c r="V19" s="72"/>
      <c r="W19" s="72"/>
      <c r="X19" s="72"/>
      <c r="Y19" s="72"/>
      <c r="Z19" s="72"/>
    </row>
    <row r="20" spans="1:26" ht="14.25" customHeight="1">
      <c r="A20" s="61"/>
      <c r="B20" s="60" t="s">
        <v>270</v>
      </c>
      <c r="C20" s="76"/>
      <c r="D20" s="61"/>
      <c r="E20" s="61"/>
      <c r="F20" s="61"/>
      <c r="G20" s="62"/>
      <c r="H20" s="63"/>
      <c r="I20" s="70"/>
      <c r="J20" s="72"/>
      <c r="K20" s="72"/>
      <c r="L20" s="72"/>
      <c r="M20" s="72"/>
      <c r="N20" s="72"/>
      <c r="O20" s="72"/>
      <c r="P20" s="72"/>
      <c r="Q20" s="72"/>
      <c r="R20" s="72"/>
      <c r="S20" s="72"/>
      <c r="T20" s="72"/>
      <c r="U20" s="72"/>
      <c r="V20" s="72"/>
      <c r="W20" s="72"/>
      <c r="X20" s="72"/>
      <c r="Y20" s="72"/>
      <c r="Z20" s="72"/>
    </row>
    <row r="21" spans="1:26" ht="36" customHeight="1">
      <c r="A21" s="66" t="s">
        <v>271</v>
      </c>
      <c r="B21" s="66" t="s">
        <v>272</v>
      </c>
      <c r="C21" s="65" t="s">
        <v>273</v>
      </c>
      <c r="D21" s="73" t="s">
        <v>275</v>
      </c>
      <c r="E21" s="66"/>
      <c r="F21" s="66"/>
      <c r="G21" s="69"/>
      <c r="H21" s="69"/>
      <c r="I21" s="64"/>
      <c r="J21" s="42"/>
      <c r="K21" s="42"/>
      <c r="L21" s="42"/>
      <c r="M21" s="42"/>
      <c r="N21" s="42"/>
      <c r="O21" s="42"/>
      <c r="P21" s="42"/>
      <c r="Q21" s="42"/>
      <c r="R21" s="42"/>
      <c r="S21" s="42"/>
      <c r="T21" s="42"/>
      <c r="U21" s="42"/>
      <c r="V21" s="42"/>
      <c r="W21" s="42"/>
      <c r="X21" s="42"/>
      <c r="Y21" s="42"/>
      <c r="Z21" s="42"/>
    </row>
    <row r="22" spans="1:26" ht="54.75" customHeight="1">
      <c r="A22" s="65" t="s">
        <v>277</v>
      </c>
      <c r="B22" s="65" t="s">
        <v>278</v>
      </c>
      <c r="C22" s="77" t="s">
        <v>280</v>
      </c>
      <c r="D22" s="66" t="s">
        <v>283</v>
      </c>
      <c r="E22" s="78"/>
      <c r="F22" s="65"/>
      <c r="G22" s="79"/>
      <c r="H22" s="79"/>
      <c r="I22" s="70"/>
      <c r="J22" s="72"/>
      <c r="K22" s="72"/>
      <c r="L22" s="72"/>
      <c r="M22" s="72"/>
      <c r="N22" s="72"/>
      <c r="O22" s="72"/>
      <c r="P22" s="72"/>
      <c r="Q22" s="72"/>
      <c r="R22" s="72"/>
      <c r="S22" s="72"/>
      <c r="T22" s="72"/>
      <c r="U22" s="72"/>
      <c r="V22" s="72"/>
      <c r="W22" s="72"/>
      <c r="X22" s="72"/>
      <c r="Y22" s="72"/>
      <c r="Z22" s="72"/>
    </row>
    <row r="23" spans="1:26" ht="54.75" customHeight="1">
      <c r="A23" s="65" t="s">
        <v>294</v>
      </c>
      <c r="B23" s="65" t="s">
        <v>295</v>
      </c>
      <c r="C23" s="65" t="s">
        <v>296</v>
      </c>
      <c r="D23" s="80" t="s">
        <v>659</v>
      </c>
      <c r="E23" s="65"/>
      <c r="F23" s="65"/>
      <c r="G23" s="79"/>
      <c r="H23" s="79"/>
      <c r="I23" s="70"/>
      <c r="J23" s="72"/>
      <c r="K23" s="72"/>
      <c r="L23" s="72"/>
      <c r="M23" s="72"/>
      <c r="N23" s="72"/>
      <c r="O23" s="72"/>
      <c r="P23" s="72"/>
      <c r="Q23" s="72"/>
      <c r="R23" s="72"/>
      <c r="S23" s="72"/>
      <c r="T23" s="72"/>
      <c r="U23" s="72"/>
      <c r="V23" s="72"/>
      <c r="W23" s="72"/>
      <c r="X23" s="72"/>
      <c r="Y23" s="72"/>
      <c r="Z23" s="72"/>
    </row>
    <row r="24" spans="1:26" ht="55.5" customHeight="1">
      <c r="A24" s="65" t="s">
        <v>311</v>
      </c>
      <c r="B24" s="65" t="s">
        <v>312</v>
      </c>
      <c r="C24" s="74" t="s">
        <v>313</v>
      </c>
      <c r="D24" s="65" t="s">
        <v>660</v>
      </c>
      <c r="E24" s="65"/>
      <c r="F24" s="65"/>
      <c r="G24" s="79"/>
      <c r="H24" s="79"/>
      <c r="I24" s="70"/>
      <c r="J24" s="72"/>
      <c r="K24" s="72"/>
      <c r="L24" s="72"/>
      <c r="M24" s="72"/>
      <c r="N24" s="72"/>
      <c r="O24" s="72"/>
      <c r="P24" s="72"/>
      <c r="Q24" s="72"/>
      <c r="R24" s="72"/>
      <c r="S24" s="72"/>
      <c r="T24" s="72"/>
      <c r="U24" s="72"/>
      <c r="V24" s="72"/>
      <c r="W24" s="72"/>
      <c r="X24" s="72"/>
      <c r="Y24" s="72"/>
      <c r="Z24" s="72"/>
    </row>
    <row r="25" spans="1:26" ht="69.75" customHeight="1">
      <c r="A25" s="65" t="s">
        <v>325</v>
      </c>
      <c r="B25" s="65" t="s">
        <v>326</v>
      </c>
      <c r="C25" s="74" t="s">
        <v>328</v>
      </c>
      <c r="D25" s="65" t="s">
        <v>661</v>
      </c>
      <c r="E25" s="65"/>
      <c r="F25" s="65"/>
      <c r="G25" s="79"/>
      <c r="H25" s="79"/>
      <c r="I25" s="70"/>
      <c r="J25" s="72"/>
      <c r="K25" s="72"/>
      <c r="L25" s="72"/>
      <c r="M25" s="72"/>
      <c r="N25" s="72"/>
      <c r="O25" s="72"/>
      <c r="P25" s="72"/>
      <c r="Q25" s="72"/>
      <c r="R25" s="72"/>
      <c r="S25" s="72"/>
      <c r="T25" s="72"/>
      <c r="U25" s="72"/>
      <c r="V25" s="72"/>
      <c r="W25" s="72"/>
      <c r="X25" s="72"/>
      <c r="Y25" s="72"/>
      <c r="Z25" s="72"/>
    </row>
    <row r="26" spans="1:26" ht="67.5" customHeight="1">
      <c r="A26" s="65" t="s">
        <v>329</v>
      </c>
      <c r="B26" s="65" t="s">
        <v>330</v>
      </c>
      <c r="C26" s="74" t="s">
        <v>331</v>
      </c>
      <c r="D26" s="65" t="s">
        <v>662</v>
      </c>
      <c r="E26" s="65"/>
      <c r="F26" s="65"/>
      <c r="G26" s="79"/>
      <c r="H26" s="79"/>
      <c r="I26" s="70"/>
      <c r="J26" s="72"/>
      <c r="K26" s="72"/>
      <c r="L26" s="72"/>
      <c r="M26" s="72"/>
      <c r="N26" s="72"/>
      <c r="O26" s="72"/>
      <c r="P26" s="72"/>
      <c r="Q26" s="72"/>
      <c r="R26" s="72"/>
      <c r="S26" s="72"/>
      <c r="T26" s="72"/>
      <c r="U26" s="72"/>
      <c r="V26" s="72"/>
      <c r="W26" s="72"/>
      <c r="X26" s="72"/>
      <c r="Y26" s="72"/>
      <c r="Z26" s="72"/>
    </row>
    <row r="27" spans="1:26" ht="53.25" customHeight="1">
      <c r="A27" s="65" t="s">
        <v>333</v>
      </c>
      <c r="B27" s="65" t="s">
        <v>334</v>
      </c>
      <c r="C27" s="74" t="s">
        <v>335</v>
      </c>
      <c r="D27" s="65" t="s">
        <v>663</v>
      </c>
      <c r="E27" s="65"/>
      <c r="F27" s="65"/>
      <c r="G27" s="79"/>
      <c r="H27" s="79"/>
      <c r="I27" s="70"/>
      <c r="J27" s="72"/>
      <c r="K27" s="72"/>
      <c r="L27" s="72"/>
      <c r="M27" s="72"/>
      <c r="N27" s="72"/>
      <c r="O27" s="72"/>
      <c r="P27" s="72"/>
      <c r="Q27" s="72"/>
      <c r="R27" s="72"/>
      <c r="S27" s="72"/>
      <c r="T27" s="72"/>
      <c r="U27" s="72"/>
      <c r="V27" s="72"/>
      <c r="W27" s="72"/>
      <c r="X27" s="72"/>
      <c r="Y27" s="72"/>
      <c r="Z27" s="72"/>
    </row>
    <row r="28" spans="1:26" ht="44.25" customHeight="1">
      <c r="A28" s="65" t="s">
        <v>339</v>
      </c>
      <c r="B28" s="65" t="s">
        <v>340</v>
      </c>
      <c r="C28" s="74" t="s">
        <v>341</v>
      </c>
      <c r="D28" s="65" t="s">
        <v>342</v>
      </c>
      <c r="E28" s="65"/>
      <c r="F28" s="65"/>
      <c r="G28" s="79"/>
      <c r="H28" s="79"/>
      <c r="I28" s="70"/>
      <c r="J28" s="72"/>
      <c r="K28" s="72"/>
      <c r="L28" s="72"/>
      <c r="M28" s="72"/>
      <c r="N28" s="72"/>
      <c r="O28" s="72"/>
      <c r="P28" s="72"/>
      <c r="Q28" s="72"/>
      <c r="R28" s="72"/>
      <c r="S28" s="72"/>
      <c r="T28" s="72"/>
      <c r="U28" s="72"/>
      <c r="V28" s="72"/>
      <c r="W28" s="72"/>
      <c r="X28" s="72"/>
      <c r="Y28" s="72"/>
      <c r="Z28" s="72"/>
    </row>
    <row r="29" spans="1:26" ht="14.25" customHeight="1">
      <c r="A29" s="60"/>
      <c r="B29" s="60" t="s">
        <v>343</v>
      </c>
      <c r="C29" s="61"/>
      <c r="D29" s="61"/>
      <c r="E29" s="61"/>
      <c r="F29" s="61"/>
      <c r="G29" s="62"/>
      <c r="H29" s="63"/>
      <c r="I29" s="70"/>
      <c r="J29" s="72"/>
      <c r="K29" s="72"/>
      <c r="L29" s="72"/>
      <c r="M29" s="72"/>
      <c r="N29" s="72"/>
      <c r="O29" s="72"/>
      <c r="P29" s="72"/>
      <c r="Q29" s="72"/>
      <c r="R29" s="72"/>
      <c r="S29" s="72"/>
      <c r="T29" s="72"/>
      <c r="U29" s="72"/>
      <c r="V29" s="72"/>
      <c r="W29" s="72"/>
      <c r="X29" s="72"/>
      <c r="Y29" s="72"/>
      <c r="Z29" s="72"/>
    </row>
    <row r="30" spans="1:26" ht="14.25" customHeight="1">
      <c r="A30" s="60"/>
      <c r="B30" s="60" t="s">
        <v>348</v>
      </c>
      <c r="C30" s="82"/>
      <c r="D30" s="61"/>
      <c r="E30" s="61"/>
      <c r="F30" s="61"/>
      <c r="G30" s="62"/>
      <c r="H30" s="63"/>
      <c r="I30" s="70"/>
      <c r="J30" s="72"/>
      <c r="K30" s="72"/>
      <c r="L30" s="72"/>
      <c r="M30" s="72"/>
      <c r="N30" s="72"/>
      <c r="O30" s="72"/>
      <c r="P30" s="72"/>
      <c r="Q30" s="72"/>
      <c r="R30" s="72"/>
      <c r="S30" s="72"/>
      <c r="T30" s="72"/>
      <c r="U30" s="72"/>
      <c r="V30" s="72"/>
      <c r="W30" s="72"/>
      <c r="X30" s="72"/>
      <c r="Y30" s="72"/>
      <c r="Z30" s="72"/>
    </row>
    <row r="31" spans="1:26" ht="58.8" customHeight="1">
      <c r="A31" s="83" t="s">
        <v>370</v>
      </c>
      <c r="B31" s="84" t="s">
        <v>211</v>
      </c>
      <c r="C31" s="84" t="s">
        <v>212</v>
      </c>
      <c r="D31" s="66" t="s">
        <v>214</v>
      </c>
      <c r="E31" s="84"/>
      <c r="F31" s="84"/>
      <c r="G31" s="81"/>
      <c r="H31" s="81"/>
      <c r="I31" s="64"/>
      <c r="J31" s="42"/>
      <c r="K31" s="42"/>
      <c r="L31" s="42"/>
      <c r="M31" s="72"/>
      <c r="N31" s="42"/>
      <c r="O31" s="42"/>
      <c r="P31" s="42"/>
      <c r="Q31" s="42"/>
      <c r="R31" s="42"/>
      <c r="S31" s="42"/>
      <c r="T31" s="42"/>
      <c r="U31" s="42"/>
      <c r="V31" s="42"/>
      <c r="W31" s="42"/>
      <c r="X31" s="42"/>
      <c r="Y31" s="42"/>
      <c r="Z31" s="42"/>
    </row>
    <row r="32" spans="1:26" ht="55.2" customHeight="1">
      <c r="A32" s="83" t="s">
        <v>384</v>
      </c>
      <c r="B32" s="84" t="s">
        <v>217</v>
      </c>
      <c r="C32" s="84" t="s">
        <v>218</v>
      </c>
      <c r="D32" s="66" t="s">
        <v>219</v>
      </c>
      <c r="E32" s="84"/>
      <c r="F32" s="84"/>
      <c r="G32" s="81"/>
      <c r="H32" s="81"/>
      <c r="I32" s="70"/>
      <c r="J32" s="72"/>
      <c r="K32" s="72"/>
      <c r="L32" s="72"/>
      <c r="M32" s="72"/>
      <c r="N32" s="72"/>
      <c r="O32" s="72"/>
      <c r="P32" s="72"/>
      <c r="Q32" s="72"/>
      <c r="R32" s="72"/>
      <c r="S32" s="72"/>
      <c r="T32" s="72"/>
      <c r="U32" s="72"/>
      <c r="V32" s="72"/>
      <c r="W32" s="72"/>
      <c r="X32" s="72"/>
      <c r="Y32" s="72"/>
      <c r="Z32" s="72"/>
    </row>
    <row r="33" spans="1:26" ht="49.8" customHeight="1">
      <c r="A33" s="83" t="s">
        <v>385</v>
      </c>
      <c r="B33" s="84" t="s">
        <v>222</v>
      </c>
      <c r="C33" s="84" t="s">
        <v>224</v>
      </c>
      <c r="D33" s="66" t="s">
        <v>219</v>
      </c>
      <c r="E33" s="84"/>
      <c r="F33" s="84"/>
      <c r="G33" s="81"/>
      <c r="H33" s="81"/>
      <c r="I33" s="70"/>
      <c r="J33" s="72"/>
      <c r="K33" s="72"/>
      <c r="L33" s="72"/>
      <c r="M33" s="72"/>
      <c r="N33" s="72"/>
      <c r="O33" s="72"/>
      <c r="P33" s="72"/>
      <c r="Q33" s="72"/>
      <c r="R33" s="72"/>
      <c r="S33" s="72"/>
      <c r="T33" s="72"/>
      <c r="U33" s="72"/>
      <c r="V33" s="72"/>
      <c r="W33" s="72"/>
      <c r="X33" s="72"/>
      <c r="Y33" s="72"/>
      <c r="Z33" s="72"/>
    </row>
    <row r="34" spans="1:26" ht="14.25" customHeight="1">
      <c r="A34" s="83" t="s">
        <v>386</v>
      </c>
      <c r="B34" s="84" t="s">
        <v>226</v>
      </c>
      <c r="C34" s="84" t="s">
        <v>227</v>
      </c>
      <c r="D34" s="66" t="s">
        <v>228</v>
      </c>
      <c r="E34" s="84"/>
      <c r="F34" s="84"/>
      <c r="G34" s="81"/>
      <c r="H34" s="81"/>
      <c r="I34" s="70"/>
      <c r="J34" s="72"/>
      <c r="K34" s="72"/>
      <c r="L34" s="72"/>
      <c r="M34" s="72"/>
      <c r="N34" s="72"/>
      <c r="O34" s="72"/>
      <c r="P34" s="72"/>
      <c r="Q34" s="72"/>
      <c r="R34" s="72"/>
      <c r="S34" s="72"/>
      <c r="T34" s="72"/>
      <c r="U34" s="72"/>
      <c r="V34" s="72"/>
      <c r="W34" s="72"/>
      <c r="X34" s="72"/>
      <c r="Y34" s="72"/>
      <c r="Z34" s="72"/>
    </row>
    <row r="35" spans="1:26" ht="14.25" customHeight="1">
      <c r="A35" s="83" t="s">
        <v>388</v>
      </c>
      <c r="B35" s="84" t="s">
        <v>230</v>
      </c>
      <c r="C35" s="84" t="s">
        <v>389</v>
      </c>
      <c r="D35" s="66" t="s">
        <v>391</v>
      </c>
      <c r="E35" s="84"/>
      <c r="F35" s="84"/>
      <c r="G35" s="81"/>
      <c r="H35" s="81"/>
      <c r="I35" s="70"/>
      <c r="J35" s="72"/>
      <c r="K35" s="72"/>
      <c r="L35" s="72"/>
      <c r="M35" s="72"/>
      <c r="N35" s="72"/>
      <c r="O35" s="72"/>
      <c r="P35" s="72"/>
      <c r="Q35" s="72"/>
      <c r="R35" s="72"/>
      <c r="S35" s="72"/>
      <c r="T35" s="72"/>
      <c r="U35" s="72"/>
      <c r="V35" s="72"/>
      <c r="W35" s="72"/>
      <c r="X35" s="72"/>
      <c r="Y35" s="72"/>
      <c r="Z35" s="72"/>
    </row>
    <row r="36" spans="1:26" ht="54.75" customHeight="1">
      <c r="A36" s="83" t="s">
        <v>392</v>
      </c>
      <c r="B36" s="84" t="s">
        <v>236</v>
      </c>
      <c r="C36" s="84" t="s">
        <v>393</v>
      </c>
      <c r="D36" s="66" t="s">
        <v>238</v>
      </c>
      <c r="E36" s="84"/>
      <c r="F36" s="84"/>
      <c r="G36" s="81"/>
      <c r="H36" s="81"/>
      <c r="I36" s="70"/>
      <c r="J36" s="72"/>
      <c r="K36" s="72"/>
      <c r="L36" s="72"/>
      <c r="M36" s="72"/>
      <c r="N36" s="72"/>
      <c r="O36" s="72"/>
      <c r="P36" s="72"/>
      <c r="Q36" s="72"/>
      <c r="R36" s="72"/>
      <c r="S36" s="72"/>
      <c r="T36" s="72"/>
      <c r="U36" s="72"/>
      <c r="V36" s="72"/>
      <c r="W36" s="72"/>
      <c r="X36" s="72"/>
      <c r="Y36" s="72"/>
      <c r="Z36" s="72"/>
    </row>
    <row r="37" spans="1:26" ht="51" customHeight="1">
      <c r="A37" s="83" t="s">
        <v>394</v>
      </c>
      <c r="B37" s="84" t="s">
        <v>244</v>
      </c>
      <c r="C37" s="86"/>
      <c r="D37" s="66" t="s">
        <v>40</v>
      </c>
      <c r="E37" s="84"/>
      <c r="F37" s="84"/>
      <c r="G37" s="81"/>
      <c r="H37" s="81"/>
      <c r="I37" s="70"/>
      <c r="J37" s="72"/>
      <c r="K37" s="72"/>
      <c r="L37" s="72"/>
      <c r="M37" s="72"/>
      <c r="N37" s="72"/>
      <c r="O37" s="72"/>
      <c r="P37" s="72"/>
      <c r="Q37" s="72"/>
      <c r="R37" s="72"/>
      <c r="S37" s="72"/>
      <c r="T37" s="72"/>
      <c r="U37" s="72"/>
      <c r="V37" s="72"/>
      <c r="W37" s="72"/>
      <c r="X37" s="72"/>
      <c r="Y37" s="72"/>
      <c r="Z37" s="72"/>
    </row>
    <row r="38" spans="1:26" ht="52.2" customHeight="1">
      <c r="A38" s="83" t="s">
        <v>395</v>
      </c>
      <c r="B38" s="84" t="s">
        <v>249</v>
      </c>
      <c r="C38" s="86"/>
      <c r="D38" s="84" t="s">
        <v>40</v>
      </c>
      <c r="E38" s="84"/>
      <c r="F38" s="84"/>
      <c r="G38" s="81"/>
      <c r="H38" s="81"/>
      <c r="I38" s="70"/>
      <c r="J38" s="72"/>
      <c r="K38" s="72"/>
      <c r="L38" s="72"/>
      <c r="M38" s="72"/>
      <c r="N38" s="72"/>
      <c r="O38" s="72"/>
      <c r="P38" s="72"/>
      <c r="Q38" s="72"/>
      <c r="R38" s="72"/>
      <c r="S38" s="72"/>
      <c r="T38" s="72"/>
      <c r="U38" s="72"/>
      <c r="V38" s="72"/>
      <c r="W38" s="72"/>
      <c r="X38" s="72"/>
      <c r="Y38" s="72"/>
      <c r="Z38" s="72"/>
    </row>
    <row r="39" spans="1:26" ht="52.8" customHeight="1">
      <c r="A39" s="83" t="s">
        <v>396</v>
      </c>
      <c r="B39" s="84" t="s">
        <v>397</v>
      </c>
      <c r="C39" s="86"/>
      <c r="D39" s="66" t="s">
        <v>376</v>
      </c>
      <c r="E39" s="84"/>
      <c r="F39" s="84"/>
      <c r="G39" s="81"/>
      <c r="H39" s="81"/>
      <c r="I39" s="85"/>
      <c r="J39" s="72"/>
      <c r="K39" s="72"/>
      <c r="L39" s="72"/>
      <c r="M39" s="72"/>
      <c r="N39" s="72"/>
      <c r="O39" s="72"/>
      <c r="P39" s="72"/>
      <c r="Q39" s="72"/>
      <c r="R39" s="72"/>
      <c r="S39" s="72"/>
      <c r="T39" s="72"/>
      <c r="U39" s="72"/>
      <c r="V39" s="72"/>
      <c r="W39" s="72"/>
      <c r="X39" s="72"/>
      <c r="Y39" s="72"/>
      <c r="Z39" s="72"/>
    </row>
    <row r="40" spans="1:26" ht="14.25" customHeight="1">
      <c r="A40" s="87"/>
      <c r="B40" s="60" t="s">
        <v>398</v>
      </c>
      <c r="C40" s="88"/>
      <c r="D40" s="89"/>
      <c r="E40" s="60"/>
      <c r="F40" s="61"/>
      <c r="G40" s="62"/>
      <c r="H40" s="63"/>
      <c r="I40" s="64"/>
      <c r="J40" s="42"/>
      <c r="K40" s="42"/>
      <c r="L40" s="42"/>
      <c r="M40" s="42"/>
      <c r="N40" s="42"/>
      <c r="O40" s="42"/>
      <c r="P40" s="42"/>
      <c r="Q40" s="42"/>
      <c r="R40" s="42"/>
      <c r="S40" s="42"/>
      <c r="T40" s="42"/>
      <c r="U40" s="42"/>
      <c r="V40" s="42"/>
      <c r="W40" s="42"/>
      <c r="X40" s="42"/>
      <c r="Y40" s="42"/>
      <c r="Z40" s="42"/>
    </row>
    <row r="41" spans="1:26" ht="52.5" customHeight="1">
      <c r="A41" s="65" t="s">
        <v>401</v>
      </c>
      <c r="B41" s="65" t="s">
        <v>402</v>
      </c>
      <c r="C41" s="65" t="s">
        <v>403</v>
      </c>
      <c r="D41" s="65" t="s">
        <v>404</v>
      </c>
      <c r="E41" s="90"/>
      <c r="F41" s="90"/>
      <c r="G41" s="91"/>
      <c r="H41" s="91"/>
      <c r="I41" s="64"/>
      <c r="J41" s="42"/>
      <c r="K41" s="42"/>
      <c r="L41" s="42"/>
      <c r="M41" s="42"/>
      <c r="N41" s="42"/>
      <c r="O41" s="42"/>
      <c r="P41" s="42"/>
      <c r="Q41" s="42"/>
      <c r="R41" s="42"/>
      <c r="S41" s="42"/>
      <c r="T41" s="42"/>
      <c r="U41" s="42"/>
      <c r="V41" s="42"/>
      <c r="W41" s="42"/>
      <c r="X41" s="42"/>
      <c r="Y41" s="42"/>
      <c r="Z41" s="42"/>
    </row>
    <row r="42" spans="1:26" ht="49.5" customHeight="1">
      <c r="A42" s="65" t="s">
        <v>405</v>
      </c>
      <c r="B42" s="65" t="s">
        <v>406</v>
      </c>
      <c r="C42" s="65" t="s">
        <v>407</v>
      </c>
      <c r="D42" s="65" t="s">
        <v>409</v>
      </c>
      <c r="E42" s="90"/>
      <c r="F42" s="90"/>
      <c r="G42" s="92"/>
      <c r="H42" s="91"/>
      <c r="I42" s="64"/>
      <c r="J42" s="42"/>
      <c r="K42" s="42"/>
      <c r="L42" s="42"/>
      <c r="M42" s="42"/>
      <c r="N42" s="42"/>
      <c r="O42" s="42"/>
      <c r="P42" s="42"/>
      <c r="Q42" s="42"/>
      <c r="R42" s="42"/>
      <c r="S42" s="42"/>
      <c r="T42" s="42"/>
      <c r="U42" s="42"/>
      <c r="V42" s="42"/>
      <c r="W42" s="42"/>
      <c r="X42" s="42"/>
      <c r="Y42" s="42"/>
      <c r="Z42" s="42"/>
    </row>
    <row r="43" spans="1:26" ht="51" customHeight="1">
      <c r="A43" s="65" t="s">
        <v>410</v>
      </c>
      <c r="B43" s="65" t="s">
        <v>411</v>
      </c>
      <c r="C43" s="65" t="s">
        <v>412</v>
      </c>
      <c r="D43" s="65" t="s">
        <v>413</v>
      </c>
      <c r="E43" s="90"/>
      <c r="F43" s="90"/>
      <c r="G43" s="91"/>
      <c r="H43" s="91"/>
      <c r="I43" s="64"/>
      <c r="J43" s="42"/>
      <c r="K43" s="42"/>
      <c r="L43" s="42"/>
      <c r="M43" s="42"/>
      <c r="N43" s="42"/>
      <c r="O43" s="42"/>
      <c r="P43" s="42"/>
      <c r="Q43" s="42"/>
      <c r="R43" s="42"/>
      <c r="S43" s="42"/>
      <c r="T43" s="42"/>
      <c r="U43" s="42"/>
      <c r="V43" s="42"/>
      <c r="W43" s="42"/>
      <c r="X43" s="42"/>
      <c r="Y43" s="42"/>
      <c r="Z43" s="42"/>
    </row>
    <row r="44" spans="1:26" ht="51" customHeight="1">
      <c r="A44" s="65" t="s">
        <v>414</v>
      </c>
      <c r="B44" s="90" t="s">
        <v>305</v>
      </c>
      <c r="C44" s="65" t="s">
        <v>415</v>
      </c>
      <c r="D44" s="65" t="s">
        <v>416</v>
      </c>
      <c r="E44" s="90"/>
      <c r="F44" s="90"/>
      <c r="G44" s="91"/>
      <c r="H44" s="91"/>
      <c r="I44" s="64"/>
      <c r="J44" s="42"/>
      <c r="K44" s="42"/>
      <c r="L44" s="42"/>
      <c r="M44" s="42"/>
      <c r="N44" s="42"/>
      <c r="O44" s="42"/>
      <c r="P44" s="42"/>
      <c r="Q44" s="42"/>
      <c r="R44" s="42"/>
      <c r="S44" s="42"/>
      <c r="T44" s="42"/>
      <c r="U44" s="42"/>
      <c r="V44" s="42"/>
      <c r="W44" s="42"/>
      <c r="X44" s="42"/>
      <c r="Y44" s="42"/>
      <c r="Z44" s="42"/>
    </row>
    <row r="45" spans="1:26" ht="51" customHeight="1">
      <c r="A45" s="65" t="s">
        <v>417</v>
      </c>
      <c r="B45" s="90" t="s">
        <v>312</v>
      </c>
      <c r="C45" s="65" t="s">
        <v>418</v>
      </c>
      <c r="D45" s="65" t="s">
        <v>419</v>
      </c>
      <c r="E45" s="90"/>
      <c r="F45" s="90"/>
      <c r="G45" s="91"/>
      <c r="H45" s="91"/>
      <c r="I45" s="64"/>
      <c r="J45" s="42"/>
      <c r="K45" s="42"/>
      <c r="L45" s="42"/>
      <c r="M45" s="42"/>
      <c r="N45" s="42"/>
      <c r="O45" s="42"/>
      <c r="P45" s="42"/>
      <c r="Q45" s="42"/>
      <c r="R45" s="42"/>
      <c r="S45" s="42"/>
      <c r="T45" s="42"/>
      <c r="U45" s="42"/>
      <c r="V45" s="42"/>
      <c r="W45" s="42"/>
      <c r="X45" s="42"/>
      <c r="Y45" s="42"/>
      <c r="Z45" s="42"/>
    </row>
    <row r="46" spans="1:26" ht="68.25" customHeight="1">
      <c r="A46" s="65" t="s">
        <v>420</v>
      </c>
      <c r="B46" s="90" t="s">
        <v>321</v>
      </c>
      <c r="C46" s="65" t="s">
        <v>422</v>
      </c>
      <c r="D46" s="65" t="s">
        <v>423</v>
      </c>
      <c r="E46" s="90"/>
      <c r="F46" s="90"/>
      <c r="G46" s="91"/>
      <c r="H46" s="91"/>
      <c r="I46" s="64"/>
      <c r="J46" s="42"/>
      <c r="K46" s="42"/>
      <c r="L46" s="42"/>
      <c r="M46" s="42"/>
      <c r="N46" s="42"/>
      <c r="O46" s="42"/>
      <c r="P46" s="42"/>
      <c r="Q46" s="42"/>
      <c r="R46" s="42"/>
      <c r="S46" s="42"/>
      <c r="T46" s="42"/>
      <c r="U46" s="42"/>
      <c r="V46" s="42"/>
      <c r="W46" s="42"/>
      <c r="X46" s="42"/>
      <c r="Y46" s="42"/>
      <c r="Z46" s="42"/>
    </row>
    <row r="47" spans="1:26" ht="51.75" customHeight="1">
      <c r="A47" s="65" t="s">
        <v>424</v>
      </c>
      <c r="B47" s="90" t="s">
        <v>326</v>
      </c>
      <c r="C47" s="65" t="s">
        <v>425</v>
      </c>
      <c r="D47" s="65" t="s">
        <v>426</v>
      </c>
      <c r="E47" s="90"/>
      <c r="F47" s="90"/>
      <c r="G47" s="91"/>
      <c r="H47" s="91"/>
      <c r="I47" s="64"/>
      <c r="J47" s="42"/>
      <c r="K47" s="42"/>
      <c r="L47" s="42"/>
      <c r="M47" s="42"/>
      <c r="N47" s="42"/>
      <c r="O47" s="42"/>
      <c r="P47" s="42"/>
      <c r="Q47" s="42"/>
      <c r="R47" s="42"/>
      <c r="S47" s="42"/>
      <c r="T47" s="42"/>
      <c r="U47" s="42"/>
      <c r="V47" s="42"/>
      <c r="W47" s="42"/>
      <c r="X47" s="42"/>
      <c r="Y47" s="42"/>
      <c r="Z47" s="42"/>
    </row>
    <row r="48" spans="1:26" ht="68.25" customHeight="1">
      <c r="A48" s="65" t="s">
        <v>428</v>
      </c>
      <c r="B48" s="90" t="s">
        <v>330</v>
      </c>
      <c r="C48" s="65" t="s">
        <v>429</v>
      </c>
      <c r="D48" s="65" t="s">
        <v>430</v>
      </c>
      <c r="E48" s="90"/>
      <c r="F48" s="90"/>
      <c r="G48" s="91"/>
      <c r="H48" s="91"/>
      <c r="I48" s="64"/>
      <c r="J48" s="42"/>
      <c r="K48" s="42"/>
      <c r="L48" s="42"/>
      <c r="M48" s="42"/>
      <c r="N48" s="42"/>
      <c r="O48" s="42"/>
      <c r="P48" s="42"/>
      <c r="Q48" s="42"/>
      <c r="R48" s="42"/>
      <c r="S48" s="42"/>
      <c r="T48" s="42"/>
      <c r="U48" s="42"/>
      <c r="V48" s="42"/>
      <c r="W48" s="42"/>
      <c r="X48" s="42"/>
      <c r="Y48" s="42"/>
      <c r="Z48" s="42"/>
    </row>
    <row r="49" spans="1:26" ht="51" customHeight="1">
      <c r="A49" s="65" t="s">
        <v>431</v>
      </c>
      <c r="B49" s="90" t="s">
        <v>334</v>
      </c>
      <c r="C49" s="65" t="s">
        <v>335</v>
      </c>
      <c r="D49" s="65" t="s">
        <v>336</v>
      </c>
      <c r="E49" s="90"/>
      <c r="F49" s="90"/>
      <c r="G49" s="91"/>
      <c r="H49" s="91"/>
      <c r="I49" s="64"/>
      <c r="J49" s="42"/>
      <c r="K49" s="42"/>
      <c r="L49" s="42"/>
      <c r="M49" s="42"/>
      <c r="N49" s="42"/>
      <c r="O49" s="42"/>
      <c r="P49" s="42"/>
      <c r="Q49" s="42"/>
      <c r="R49" s="42"/>
      <c r="S49" s="42"/>
      <c r="T49" s="42"/>
      <c r="U49" s="42"/>
      <c r="V49" s="42"/>
      <c r="W49" s="42"/>
      <c r="X49" s="42"/>
      <c r="Y49" s="42"/>
      <c r="Z49" s="42"/>
    </row>
    <row r="50" spans="1:26" ht="57.75" customHeight="1">
      <c r="A50" s="66" t="s">
        <v>432</v>
      </c>
      <c r="B50" s="84" t="s">
        <v>433</v>
      </c>
      <c r="C50" s="66" t="s">
        <v>341</v>
      </c>
      <c r="D50" s="66" t="s">
        <v>434</v>
      </c>
      <c r="E50" s="84"/>
      <c r="F50" s="84"/>
      <c r="G50" s="93"/>
      <c r="H50" s="93"/>
      <c r="I50" s="94"/>
      <c r="J50" s="95"/>
      <c r="K50" s="95"/>
      <c r="L50" s="95"/>
      <c r="M50" s="95"/>
      <c r="N50" s="95"/>
      <c r="O50" s="95"/>
      <c r="P50" s="95"/>
      <c r="Q50" s="95"/>
      <c r="R50" s="95"/>
      <c r="S50" s="95"/>
      <c r="T50" s="95"/>
      <c r="U50" s="95"/>
      <c r="V50" s="95"/>
      <c r="W50" s="95"/>
      <c r="X50" s="95"/>
      <c r="Y50" s="95"/>
      <c r="Z50" s="95"/>
    </row>
    <row r="51" spans="1:26" ht="15.75" customHeight="1">
      <c r="A51" s="60"/>
      <c r="B51" s="60" t="s">
        <v>437</v>
      </c>
      <c r="C51" s="61"/>
      <c r="D51" s="61"/>
      <c r="E51" s="61"/>
      <c r="F51" s="61"/>
      <c r="G51" s="62"/>
      <c r="H51" s="63"/>
      <c r="I51" s="64"/>
      <c r="J51" s="42"/>
      <c r="K51" s="42"/>
      <c r="L51" s="42"/>
      <c r="M51" s="42"/>
      <c r="N51" s="42"/>
      <c r="O51" s="42"/>
      <c r="P51" s="42"/>
      <c r="Q51" s="42"/>
      <c r="R51" s="42"/>
      <c r="S51" s="42"/>
      <c r="T51" s="42"/>
      <c r="U51" s="42"/>
      <c r="V51" s="42"/>
      <c r="W51" s="42"/>
      <c r="X51" s="42"/>
      <c r="Y51" s="42"/>
      <c r="Z51" s="42"/>
    </row>
    <row r="52" spans="1:26" ht="15.75" customHeight="1">
      <c r="A52" s="96"/>
      <c r="B52" s="96" t="s">
        <v>438</v>
      </c>
      <c r="C52" s="97"/>
      <c r="D52" s="97"/>
      <c r="E52" s="97"/>
      <c r="F52" s="97"/>
      <c r="G52" s="98"/>
      <c r="H52" s="99"/>
      <c r="I52" s="64"/>
      <c r="J52" s="42"/>
      <c r="K52" s="42"/>
      <c r="L52" s="42"/>
      <c r="M52" s="42"/>
      <c r="N52" s="42"/>
      <c r="O52" s="42"/>
      <c r="P52" s="42"/>
      <c r="Q52" s="42"/>
      <c r="R52" s="42"/>
      <c r="S52" s="42"/>
      <c r="T52" s="42"/>
      <c r="U52" s="42"/>
      <c r="V52" s="42"/>
      <c r="W52" s="42"/>
      <c r="X52" s="42"/>
      <c r="Y52" s="42"/>
      <c r="Z52" s="42"/>
    </row>
    <row r="53" spans="1:26" ht="20.25" customHeight="1">
      <c r="A53" s="267" t="s">
        <v>441</v>
      </c>
      <c r="B53" s="269" t="s">
        <v>442</v>
      </c>
      <c r="C53" s="84" t="s">
        <v>443</v>
      </c>
      <c r="D53" s="84" t="s">
        <v>444</v>
      </c>
      <c r="E53" s="84"/>
      <c r="F53" s="84"/>
      <c r="G53" s="81"/>
      <c r="H53" s="81"/>
      <c r="I53" s="64"/>
      <c r="J53" s="42"/>
      <c r="K53" s="42"/>
      <c r="L53" s="42"/>
      <c r="M53" s="42"/>
      <c r="N53" s="42"/>
      <c r="O53" s="42"/>
      <c r="P53" s="42"/>
      <c r="Q53" s="42"/>
      <c r="R53" s="42"/>
      <c r="S53" s="42"/>
      <c r="T53" s="42"/>
      <c r="U53" s="42"/>
      <c r="V53" s="42"/>
      <c r="W53" s="42"/>
      <c r="X53" s="42"/>
      <c r="Y53" s="42"/>
      <c r="Z53" s="42"/>
    </row>
    <row r="54" spans="1:26" ht="20.25" customHeight="1">
      <c r="A54" s="268"/>
      <c r="B54" s="268"/>
      <c r="C54" s="84" t="s">
        <v>445</v>
      </c>
      <c r="D54" s="84" t="s">
        <v>446</v>
      </c>
      <c r="E54" s="84"/>
      <c r="F54" s="84"/>
      <c r="G54" s="81"/>
      <c r="H54" s="81"/>
      <c r="I54" s="64"/>
      <c r="J54" s="42"/>
      <c r="K54" s="42"/>
      <c r="L54" s="42"/>
      <c r="M54" s="42"/>
      <c r="N54" s="42"/>
      <c r="O54" s="42"/>
      <c r="P54" s="42"/>
      <c r="Q54" s="42"/>
      <c r="R54" s="42"/>
      <c r="S54" s="42"/>
      <c r="T54" s="42"/>
      <c r="U54" s="42"/>
      <c r="V54" s="42"/>
      <c r="W54" s="42"/>
      <c r="X54" s="42"/>
      <c r="Y54" s="42"/>
      <c r="Z54" s="42"/>
    </row>
    <row r="55" spans="1:26" ht="35.25" customHeight="1">
      <c r="A55" s="268"/>
      <c r="B55" s="268"/>
      <c r="C55" s="84" t="s">
        <v>447</v>
      </c>
      <c r="D55" s="66" t="s">
        <v>448</v>
      </c>
      <c r="E55" s="84"/>
      <c r="F55" s="84"/>
      <c r="G55" s="81"/>
      <c r="H55" s="81"/>
      <c r="I55" s="64"/>
      <c r="J55" s="42"/>
      <c r="K55" s="42"/>
      <c r="L55" s="42"/>
      <c r="M55" s="42"/>
      <c r="N55" s="42"/>
      <c r="O55" s="42"/>
      <c r="P55" s="42"/>
      <c r="Q55" s="42"/>
      <c r="R55" s="42"/>
      <c r="S55" s="42"/>
      <c r="T55" s="42"/>
      <c r="U55" s="42"/>
      <c r="V55" s="42"/>
      <c r="W55" s="42"/>
      <c r="X55" s="42"/>
      <c r="Y55" s="42"/>
      <c r="Z55" s="42"/>
    </row>
    <row r="56" spans="1:26" ht="35.25" customHeight="1">
      <c r="A56" s="268"/>
      <c r="B56" s="268"/>
      <c r="C56" s="84" t="s">
        <v>449</v>
      </c>
      <c r="D56" s="66" t="s">
        <v>450</v>
      </c>
      <c r="E56" s="84"/>
      <c r="F56" s="84"/>
      <c r="G56" s="81"/>
      <c r="H56" s="81"/>
      <c r="I56" s="64"/>
      <c r="J56" s="42"/>
      <c r="K56" s="42"/>
      <c r="L56" s="42"/>
      <c r="M56" s="42"/>
      <c r="N56" s="42"/>
      <c r="O56" s="42"/>
      <c r="P56" s="42"/>
      <c r="Q56" s="42"/>
      <c r="R56" s="42"/>
      <c r="S56" s="42"/>
      <c r="T56" s="42"/>
      <c r="U56" s="42"/>
      <c r="V56" s="42"/>
      <c r="W56" s="42"/>
      <c r="X56" s="42"/>
      <c r="Y56" s="42"/>
      <c r="Z56" s="42"/>
    </row>
    <row r="57" spans="1:26" ht="35.25" customHeight="1">
      <c r="A57" s="268"/>
      <c r="B57" s="268"/>
      <c r="C57" s="84" t="s">
        <v>451</v>
      </c>
      <c r="D57" s="66" t="s">
        <v>452</v>
      </c>
      <c r="E57" s="84"/>
      <c r="F57" s="84"/>
      <c r="G57" s="81"/>
      <c r="H57" s="81"/>
      <c r="I57" s="64"/>
      <c r="J57" s="42"/>
      <c r="K57" s="42"/>
      <c r="L57" s="42"/>
      <c r="M57" s="42"/>
      <c r="N57" s="42"/>
      <c r="O57" s="42"/>
      <c r="P57" s="42"/>
      <c r="Q57" s="42"/>
      <c r="R57" s="42"/>
      <c r="S57" s="42"/>
      <c r="T57" s="42"/>
      <c r="U57" s="42"/>
      <c r="V57" s="42"/>
      <c r="W57" s="42"/>
      <c r="X57" s="42"/>
      <c r="Y57" s="42"/>
      <c r="Z57" s="42"/>
    </row>
    <row r="58" spans="1:26" ht="33.75" customHeight="1">
      <c r="A58" s="211"/>
      <c r="B58" s="211"/>
      <c r="C58" s="84" t="s">
        <v>453</v>
      </c>
      <c r="D58" s="66" t="s">
        <v>454</v>
      </c>
      <c r="E58" s="84"/>
      <c r="F58" s="84"/>
      <c r="G58" s="81"/>
      <c r="H58" s="81"/>
      <c r="I58" s="64"/>
      <c r="J58" s="42"/>
      <c r="K58" s="42"/>
      <c r="L58" s="42"/>
      <c r="M58" s="42"/>
      <c r="N58" s="42"/>
      <c r="O58" s="42"/>
      <c r="P58" s="42"/>
      <c r="Q58" s="42"/>
      <c r="R58" s="42"/>
      <c r="S58" s="42"/>
      <c r="T58" s="42"/>
      <c r="U58" s="42"/>
      <c r="V58" s="42"/>
      <c r="W58" s="42"/>
      <c r="X58" s="42"/>
      <c r="Y58" s="42"/>
      <c r="Z58" s="42"/>
    </row>
    <row r="59" spans="1:26" ht="14.25" customHeight="1">
      <c r="A59" s="61"/>
      <c r="B59" s="60" t="s">
        <v>455</v>
      </c>
      <c r="C59" s="76"/>
      <c r="D59" s="61"/>
      <c r="E59" s="61"/>
      <c r="F59" s="61"/>
      <c r="G59" s="62"/>
      <c r="H59" s="63"/>
      <c r="I59" s="70"/>
      <c r="J59" s="72"/>
      <c r="K59" s="72"/>
      <c r="L59" s="72"/>
      <c r="M59" s="72"/>
      <c r="N59" s="72"/>
      <c r="O59" s="72"/>
      <c r="P59" s="72"/>
      <c r="Q59" s="72"/>
      <c r="R59" s="72"/>
      <c r="S59" s="72"/>
      <c r="T59" s="72"/>
      <c r="U59" s="72"/>
      <c r="V59" s="72"/>
      <c r="W59" s="72"/>
      <c r="X59" s="72"/>
      <c r="Y59" s="72"/>
      <c r="Z59" s="72"/>
    </row>
    <row r="60" spans="1:26" ht="54.75" customHeight="1">
      <c r="A60" s="66" t="s">
        <v>271</v>
      </c>
      <c r="B60" s="66" t="s">
        <v>456</v>
      </c>
      <c r="C60" s="65" t="s">
        <v>457</v>
      </c>
      <c r="D60" s="73" t="s">
        <v>458</v>
      </c>
      <c r="E60" s="66"/>
      <c r="F60" s="66"/>
      <c r="G60" s="69"/>
      <c r="H60" s="69"/>
      <c r="I60" s="64"/>
      <c r="J60" s="42"/>
      <c r="K60" s="42"/>
      <c r="L60" s="42"/>
      <c r="M60" s="42"/>
      <c r="N60" s="42"/>
      <c r="O60" s="42"/>
      <c r="P60" s="42"/>
      <c r="Q60" s="42"/>
      <c r="R60" s="42"/>
      <c r="S60" s="42"/>
      <c r="T60" s="42"/>
      <c r="U60" s="42"/>
      <c r="V60" s="42"/>
      <c r="W60" s="42"/>
      <c r="X60" s="42"/>
      <c r="Y60" s="42"/>
      <c r="Z60" s="42"/>
    </row>
    <row r="61" spans="1:26" ht="15.75" customHeight="1">
      <c r="A61" s="60"/>
      <c r="B61" s="60" t="s">
        <v>459</v>
      </c>
      <c r="C61" s="61"/>
      <c r="D61" s="61"/>
      <c r="E61" s="61"/>
      <c r="F61" s="61"/>
      <c r="G61" s="62"/>
      <c r="H61" s="63"/>
      <c r="I61" s="64"/>
      <c r="J61" s="42"/>
      <c r="K61" s="42"/>
      <c r="L61" s="42"/>
      <c r="M61" s="42"/>
      <c r="N61" s="42"/>
      <c r="O61" s="42"/>
      <c r="P61" s="42"/>
      <c r="Q61" s="42"/>
      <c r="R61" s="42"/>
      <c r="S61" s="42"/>
      <c r="T61" s="42"/>
      <c r="U61" s="42"/>
      <c r="V61" s="42"/>
      <c r="W61" s="42"/>
      <c r="X61" s="42"/>
      <c r="Y61" s="42"/>
      <c r="Z61" s="42"/>
    </row>
    <row r="62" spans="1:26" ht="15.75" customHeight="1">
      <c r="A62" s="60"/>
      <c r="B62" s="60" t="s">
        <v>460</v>
      </c>
      <c r="C62" s="61"/>
      <c r="D62" s="61"/>
      <c r="E62" s="61"/>
      <c r="F62" s="61"/>
      <c r="G62" s="62"/>
      <c r="H62" s="63"/>
      <c r="I62" s="64"/>
      <c r="J62" s="42"/>
      <c r="K62" s="42"/>
      <c r="L62" s="42"/>
      <c r="M62" s="42"/>
      <c r="N62" s="42"/>
      <c r="O62" s="42"/>
      <c r="P62" s="42"/>
      <c r="Q62" s="42"/>
      <c r="R62" s="42"/>
      <c r="S62" s="42"/>
      <c r="T62" s="42"/>
      <c r="U62" s="42"/>
      <c r="V62" s="42"/>
      <c r="W62" s="42"/>
      <c r="X62" s="42"/>
      <c r="Y62" s="42"/>
      <c r="Z62" s="42"/>
    </row>
    <row r="63" spans="1:26" ht="51.75" customHeight="1">
      <c r="A63" s="65" t="s">
        <v>461</v>
      </c>
      <c r="B63" s="65" t="s">
        <v>211</v>
      </c>
      <c r="C63" s="66" t="s">
        <v>462</v>
      </c>
      <c r="D63" s="67" t="s">
        <v>463</v>
      </c>
      <c r="E63" s="68"/>
      <c r="F63" s="66"/>
      <c r="G63" s="69"/>
      <c r="H63" s="69"/>
      <c r="I63" s="70"/>
      <c r="J63" s="71"/>
      <c r="K63" s="71"/>
      <c r="L63" s="71"/>
      <c r="M63" s="71"/>
      <c r="N63" s="71"/>
      <c r="O63" s="71"/>
      <c r="P63" s="71"/>
      <c r="Q63" s="71"/>
      <c r="R63" s="71"/>
      <c r="S63" s="71"/>
      <c r="T63" s="71"/>
      <c r="U63" s="71"/>
      <c r="V63" s="71"/>
      <c r="W63" s="71"/>
      <c r="X63" s="71"/>
      <c r="Y63" s="71"/>
      <c r="Z63" s="71"/>
    </row>
    <row r="64" spans="1:26" ht="54.75" customHeight="1">
      <c r="A64" s="66" t="s">
        <v>464</v>
      </c>
      <c r="B64" s="66" t="s">
        <v>217</v>
      </c>
      <c r="C64" s="65" t="s">
        <v>465</v>
      </c>
      <c r="D64" s="67" t="s">
        <v>463</v>
      </c>
      <c r="E64" s="67"/>
      <c r="F64" s="66"/>
      <c r="G64" s="69"/>
      <c r="H64" s="69"/>
      <c r="I64" s="70"/>
      <c r="J64" s="72"/>
      <c r="K64" s="72"/>
      <c r="L64" s="72"/>
      <c r="M64" s="72"/>
      <c r="N64" s="72"/>
      <c r="O64" s="72"/>
      <c r="P64" s="72"/>
      <c r="Q64" s="72"/>
      <c r="R64" s="72"/>
      <c r="S64" s="72"/>
      <c r="T64" s="72"/>
      <c r="U64" s="72"/>
      <c r="V64" s="72"/>
      <c r="W64" s="72"/>
      <c r="X64" s="72"/>
      <c r="Y64" s="72"/>
      <c r="Z64" s="72"/>
    </row>
    <row r="65" spans="1:26" ht="52.5" customHeight="1">
      <c r="A65" s="65" t="s">
        <v>466</v>
      </c>
      <c r="B65" s="65" t="s">
        <v>222</v>
      </c>
      <c r="C65" s="65" t="s">
        <v>467</v>
      </c>
      <c r="D65" s="67" t="s">
        <v>463</v>
      </c>
      <c r="E65" s="67"/>
      <c r="F65" s="66"/>
      <c r="G65" s="69"/>
      <c r="H65" s="69"/>
      <c r="I65" s="70"/>
      <c r="J65" s="72"/>
      <c r="K65" s="72"/>
      <c r="L65" s="72"/>
      <c r="M65" s="72"/>
      <c r="N65" s="72"/>
      <c r="O65" s="72"/>
      <c r="P65" s="72"/>
      <c r="Q65" s="72"/>
      <c r="R65" s="72"/>
      <c r="S65" s="72"/>
      <c r="T65" s="72"/>
      <c r="U65" s="72"/>
      <c r="V65" s="72"/>
      <c r="W65" s="72"/>
      <c r="X65" s="72"/>
      <c r="Y65" s="72"/>
      <c r="Z65" s="72"/>
    </row>
    <row r="66" spans="1:26" ht="50.25" customHeight="1">
      <c r="A66" s="65" t="s">
        <v>468</v>
      </c>
      <c r="B66" s="65" t="s">
        <v>469</v>
      </c>
      <c r="C66" s="65" t="s">
        <v>470</v>
      </c>
      <c r="D66" s="73" t="s">
        <v>228</v>
      </c>
      <c r="E66" s="67"/>
      <c r="F66" s="66"/>
      <c r="G66" s="69"/>
      <c r="H66" s="69"/>
      <c r="I66" s="70"/>
      <c r="J66" s="72"/>
      <c r="K66" s="72"/>
      <c r="L66" s="72"/>
      <c r="M66" s="72"/>
      <c r="N66" s="72"/>
      <c r="O66" s="72"/>
      <c r="P66" s="72"/>
      <c r="Q66" s="72"/>
      <c r="R66" s="72"/>
      <c r="S66" s="72"/>
      <c r="T66" s="72"/>
      <c r="U66" s="72"/>
      <c r="V66" s="72"/>
      <c r="W66" s="72"/>
      <c r="X66" s="72"/>
      <c r="Y66" s="72"/>
      <c r="Z66" s="72"/>
    </row>
    <row r="67" spans="1:26" ht="53.25" customHeight="1">
      <c r="A67" s="65" t="s">
        <v>471</v>
      </c>
      <c r="B67" s="65" t="s">
        <v>230</v>
      </c>
      <c r="C67" s="65" t="s">
        <v>232</v>
      </c>
      <c r="D67" s="73" t="s">
        <v>228</v>
      </c>
      <c r="E67" s="67"/>
      <c r="F67" s="66"/>
      <c r="G67" s="69"/>
      <c r="H67" s="69"/>
      <c r="I67" s="70"/>
      <c r="J67" s="72"/>
      <c r="K67" s="72"/>
      <c r="L67" s="72"/>
      <c r="M67" s="72"/>
      <c r="N67" s="72"/>
      <c r="O67" s="72"/>
      <c r="P67" s="72"/>
      <c r="Q67" s="72"/>
      <c r="R67" s="72"/>
      <c r="S67" s="72"/>
      <c r="T67" s="72"/>
      <c r="U67" s="72"/>
      <c r="V67" s="72"/>
      <c r="W67" s="72"/>
      <c r="X67" s="72"/>
      <c r="Y67" s="72"/>
      <c r="Z67" s="72"/>
    </row>
    <row r="68" spans="1:26" ht="54.75" customHeight="1">
      <c r="A68" s="65" t="s">
        <v>472</v>
      </c>
      <c r="B68" s="65" t="s">
        <v>473</v>
      </c>
      <c r="C68" s="65" t="s">
        <v>474</v>
      </c>
      <c r="D68" s="73" t="s">
        <v>475</v>
      </c>
      <c r="E68" s="67"/>
      <c r="F68" s="66"/>
      <c r="G68" s="69"/>
      <c r="H68" s="69"/>
      <c r="I68" s="70"/>
      <c r="J68" s="72"/>
      <c r="K68" s="72"/>
      <c r="L68" s="72"/>
      <c r="M68" s="72"/>
      <c r="N68" s="72"/>
      <c r="O68" s="72"/>
      <c r="P68" s="72"/>
      <c r="Q68" s="72"/>
      <c r="R68" s="72"/>
      <c r="S68" s="72"/>
      <c r="T68" s="72"/>
      <c r="U68" s="72"/>
      <c r="V68" s="72"/>
      <c r="W68" s="72"/>
      <c r="X68" s="72"/>
      <c r="Y68" s="72"/>
      <c r="Z68" s="72"/>
    </row>
    <row r="69" spans="1:26" ht="52.5" customHeight="1">
      <c r="A69" s="65" t="s">
        <v>476</v>
      </c>
      <c r="B69" s="65" t="s">
        <v>477</v>
      </c>
      <c r="C69" s="65" t="s">
        <v>478</v>
      </c>
      <c r="D69" s="73" t="s">
        <v>479</v>
      </c>
      <c r="E69" s="67"/>
      <c r="F69" s="66"/>
      <c r="G69" s="69"/>
      <c r="H69" s="69"/>
      <c r="I69" s="70"/>
      <c r="J69" s="72"/>
      <c r="K69" s="72"/>
      <c r="L69" s="72"/>
      <c r="M69" s="72"/>
      <c r="N69" s="72"/>
      <c r="O69" s="72"/>
      <c r="P69" s="72"/>
      <c r="Q69" s="72"/>
      <c r="R69" s="72"/>
      <c r="S69" s="72"/>
      <c r="T69" s="72"/>
      <c r="U69" s="72"/>
      <c r="V69" s="72"/>
      <c r="W69" s="72"/>
      <c r="X69" s="72"/>
      <c r="Y69" s="72"/>
      <c r="Z69" s="72"/>
    </row>
    <row r="70" spans="1:26" ht="52.5" customHeight="1">
      <c r="A70" s="65" t="s">
        <v>480</v>
      </c>
      <c r="B70" s="65" t="s">
        <v>244</v>
      </c>
      <c r="C70" s="101"/>
      <c r="D70" s="73" t="s">
        <v>40</v>
      </c>
      <c r="E70" s="67"/>
      <c r="F70" s="66"/>
      <c r="G70" s="69"/>
      <c r="H70" s="69"/>
      <c r="I70" s="70"/>
      <c r="J70" s="72"/>
      <c r="K70" s="72"/>
      <c r="L70" s="72"/>
      <c r="M70" s="72"/>
      <c r="N70" s="72"/>
      <c r="O70" s="72"/>
      <c r="P70" s="72"/>
      <c r="Q70" s="72"/>
      <c r="R70" s="72"/>
      <c r="S70" s="72"/>
      <c r="T70" s="72"/>
      <c r="U70" s="72"/>
      <c r="V70" s="72"/>
      <c r="W70" s="72"/>
      <c r="X70" s="72"/>
      <c r="Y70" s="72"/>
      <c r="Z70" s="72"/>
    </row>
    <row r="71" spans="1:26" ht="51.75" customHeight="1">
      <c r="A71" s="65" t="s">
        <v>481</v>
      </c>
      <c r="B71" s="65" t="s">
        <v>249</v>
      </c>
      <c r="C71" s="74"/>
      <c r="D71" s="73" t="s">
        <v>40</v>
      </c>
      <c r="E71" s="67"/>
      <c r="F71" s="66"/>
      <c r="G71" s="69"/>
      <c r="H71" s="69"/>
      <c r="I71" s="70"/>
      <c r="J71" s="72"/>
      <c r="K71" s="72"/>
      <c r="L71" s="72"/>
      <c r="M71" s="72"/>
      <c r="N71" s="72"/>
      <c r="O71" s="72"/>
      <c r="P71" s="72"/>
      <c r="Q71" s="72"/>
      <c r="R71" s="72"/>
      <c r="S71" s="72"/>
      <c r="T71" s="72"/>
      <c r="U71" s="72"/>
      <c r="V71" s="72"/>
      <c r="W71" s="72"/>
      <c r="X71" s="72"/>
      <c r="Y71" s="72"/>
      <c r="Z71" s="72"/>
    </row>
    <row r="72" spans="1:26" ht="49.5" customHeight="1">
      <c r="A72" s="65" t="s">
        <v>482</v>
      </c>
      <c r="B72" s="65" t="s">
        <v>483</v>
      </c>
      <c r="C72" s="75"/>
      <c r="D72" s="73" t="s">
        <v>40</v>
      </c>
      <c r="E72" s="67"/>
      <c r="F72" s="66"/>
      <c r="G72" s="69"/>
      <c r="H72" s="69"/>
      <c r="I72" s="70"/>
      <c r="J72" s="72"/>
      <c r="K72" s="72"/>
      <c r="L72" s="72"/>
      <c r="M72" s="72"/>
      <c r="N72" s="72"/>
      <c r="O72" s="72"/>
      <c r="P72" s="72"/>
      <c r="Q72" s="72"/>
      <c r="R72" s="72"/>
      <c r="S72" s="72"/>
      <c r="T72" s="72"/>
      <c r="U72" s="72"/>
      <c r="V72" s="72"/>
      <c r="W72" s="72"/>
      <c r="X72" s="72"/>
      <c r="Y72" s="72"/>
      <c r="Z72" s="72"/>
    </row>
    <row r="73" spans="1:26" ht="14.25" customHeight="1">
      <c r="A73" s="61"/>
      <c r="B73" s="60" t="s">
        <v>484</v>
      </c>
      <c r="C73" s="76"/>
      <c r="D73" s="61"/>
      <c r="E73" s="61"/>
      <c r="F73" s="61"/>
      <c r="G73" s="62"/>
      <c r="H73" s="63"/>
      <c r="I73" s="70"/>
      <c r="J73" s="72"/>
      <c r="K73" s="72"/>
      <c r="L73" s="72"/>
      <c r="M73" s="72"/>
      <c r="N73" s="72"/>
      <c r="O73" s="72"/>
      <c r="P73" s="72"/>
      <c r="Q73" s="72"/>
      <c r="R73" s="72"/>
      <c r="S73" s="72"/>
      <c r="T73" s="72"/>
      <c r="U73" s="72"/>
      <c r="V73" s="72"/>
      <c r="W73" s="72"/>
      <c r="X73" s="72"/>
      <c r="Y73" s="72"/>
      <c r="Z73" s="72"/>
    </row>
    <row r="74" spans="1:26" ht="54.75" customHeight="1">
      <c r="A74" s="66" t="s">
        <v>485</v>
      </c>
      <c r="B74" s="66" t="s">
        <v>486</v>
      </c>
      <c r="C74" s="65" t="s">
        <v>487</v>
      </c>
      <c r="D74" s="73" t="s">
        <v>488</v>
      </c>
      <c r="E74" s="66"/>
      <c r="F74" s="66"/>
      <c r="G74" s="69"/>
      <c r="H74" s="69"/>
      <c r="I74" s="64"/>
      <c r="J74" s="42"/>
      <c r="K74" s="42"/>
      <c r="L74" s="42"/>
      <c r="M74" s="42"/>
      <c r="N74" s="42"/>
      <c r="O74" s="42"/>
      <c r="P74" s="42"/>
      <c r="Q74" s="42"/>
      <c r="R74" s="42"/>
      <c r="S74" s="42"/>
      <c r="T74" s="42"/>
      <c r="U74" s="42"/>
      <c r="V74" s="42"/>
      <c r="W74" s="42"/>
      <c r="X74" s="42"/>
      <c r="Y74" s="42"/>
      <c r="Z74" s="42"/>
    </row>
    <row r="75" spans="1:26" ht="66" customHeight="1">
      <c r="A75" s="65" t="s">
        <v>489</v>
      </c>
      <c r="B75" s="65" t="s">
        <v>490</v>
      </c>
      <c r="C75" s="77" t="s">
        <v>491</v>
      </c>
      <c r="D75" s="66" t="s">
        <v>492</v>
      </c>
      <c r="E75" s="78"/>
      <c r="F75" s="65"/>
      <c r="G75" s="79"/>
      <c r="H75" s="79"/>
      <c r="I75" s="70"/>
      <c r="J75" s="72"/>
      <c r="K75" s="72"/>
      <c r="L75" s="72"/>
      <c r="M75" s="72"/>
      <c r="N75" s="72"/>
      <c r="O75" s="72"/>
      <c r="P75" s="72"/>
      <c r="Q75" s="72"/>
      <c r="R75" s="72"/>
      <c r="S75" s="72"/>
      <c r="T75" s="72"/>
      <c r="U75" s="72"/>
      <c r="V75" s="72"/>
      <c r="W75" s="72"/>
      <c r="X75" s="72"/>
      <c r="Y75" s="72"/>
      <c r="Z75" s="72"/>
    </row>
    <row r="76" spans="1:26" ht="54.75" customHeight="1">
      <c r="A76" s="65" t="s">
        <v>493</v>
      </c>
      <c r="B76" s="65" t="s">
        <v>295</v>
      </c>
      <c r="C76" s="65" t="s">
        <v>494</v>
      </c>
      <c r="D76" s="80" t="s">
        <v>495</v>
      </c>
      <c r="E76" s="65"/>
      <c r="F76" s="65"/>
      <c r="G76" s="79"/>
      <c r="H76" s="79"/>
      <c r="I76" s="70"/>
      <c r="J76" s="72"/>
      <c r="K76" s="72"/>
      <c r="L76" s="72"/>
      <c r="M76" s="72"/>
      <c r="N76" s="72"/>
      <c r="O76" s="72"/>
      <c r="P76" s="72"/>
      <c r="Q76" s="72"/>
      <c r="R76" s="72"/>
      <c r="S76" s="72"/>
      <c r="T76" s="72"/>
      <c r="U76" s="72"/>
      <c r="V76" s="72"/>
      <c r="W76" s="72"/>
      <c r="X76" s="72"/>
      <c r="Y76" s="72"/>
      <c r="Z76" s="72"/>
    </row>
    <row r="77" spans="1:26" ht="55.5" customHeight="1">
      <c r="A77" s="65" t="s">
        <v>496</v>
      </c>
      <c r="B77" s="65" t="s">
        <v>305</v>
      </c>
      <c r="C77" s="74" t="s">
        <v>497</v>
      </c>
      <c r="D77" s="65" t="s">
        <v>498</v>
      </c>
      <c r="E77" s="65"/>
      <c r="F77" s="65"/>
      <c r="G77" s="79"/>
      <c r="H77" s="79"/>
      <c r="I77" s="70"/>
      <c r="J77" s="72"/>
      <c r="K77" s="72"/>
      <c r="L77" s="72"/>
      <c r="M77" s="72"/>
      <c r="N77" s="72"/>
      <c r="O77" s="72"/>
      <c r="P77" s="72"/>
      <c r="Q77" s="72"/>
      <c r="R77" s="72"/>
      <c r="S77" s="72"/>
      <c r="T77" s="72"/>
      <c r="U77" s="72"/>
      <c r="V77" s="72"/>
      <c r="W77" s="72"/>
      <c r="X77" s="72"/>
      <c r="Y77" s="72"/>
      <c r="Z77" s="72"/>
    </row>
    <row r="78" spans="1:26" ht="55.5" customHeight="1">
      <c r="A78" s="65" t="s">
        <v>499</v>
      </c>
      <c r="B78" s="65" t="s">
        <v>312</v>
      </c>
      <c r="C78" s="74" t="s">
        <v>500</v>
      </c>
      <c r="D78" s="65" t="s">
        <v>501</v>
      </c>
      <c r="E78" s="65"/>
      <c r="F78" s="65"/>
      <c r="G78" s="79"/>
      <c r="H78" s="79"/>
      <c r="I78" s="70"/>
      <c r="J78" s="72"/>
      <c r="K78" s="72"/>
      <c r="L78" s="72"/>
      <c r="M78" s="72"/>
      <c r="N78" s="72"/>
      <c r="O78" s="72"/>
      <c r="P78" s="72"/>
      <c r="Q78" s="72"/>
      <c r="R78" s="72"/>
      <c r="S78" s="72"/>
      <c r="T78" s="72"/>
      <c r="U78" s="72"/>
      <c r="V78" s="72"/>
      <c r="W78" s="72"/>
      <c r="X78" s="72"/>
      <c r="Y78" s="72"/>
      <c r="Z78" s="72"/>
    </row>
    <row r="79" spans="1:26" ht="72" customHeight="1">
      <c r="A79" s="65" t="s">
        <v>502</v>
      </c>
      <c r="B79" s="65" t="s">
        <v>503</v>
      </c>
      <c r="C79" s="74" t="s">
        <v>504</v>
      </c>
      <c r="D79" s="65" t="s">
        <v>505</v>
      </c>
      <c r="E79" s="65"/>
      <c r="F79" s="65"/>
      <c r="G79" s="79"/>
      <c r="H79" s="79"/>
      <c r="I79" s="70"/>
      <c r="J79" s="72"/>
      <c r="K79" s="72"/>
      <c r="L79" s="72"/>
      <c r="M79" s="72"/>
      <c r="N79" s="72"/>
      <c r="O79" s="72"/>
      <c r="P79" s="72"/>
      <c r="Q79" s="72"/>
      <c r="R79" s="72"/>
      <c r="S79" s="72"/>
      <c r="T79" s="72"/>
      <c r="U79" s="72"/>
      <c r="V79" s="72"/>
      <c r="W79" s="72"/>
      <c r="X79" s="72"/>
      <c r="Y79" s="72"/>
      <c r="Z79" s="72"/>
    </row>
    <row r="80" spans="1:26" ht="69.75" customHeight="1">
      <c r="A80" s="65" t="s">
        <v>506</v>
      </c>
      <c r="B80" s="65" t="s">
        <v>326</v>
      </c>
      <c r="C80" s="74" t="s">
        <v>507</v>
      </c>
      <c r="D80" s="65" t="s">
        <v>508</v>
      </c>
      <c r="E80" s="65"/>
      <c r="F80" s="65"/>
      <c r="G80" s="79"/>
      <c r="H80" s="79"/>
      <c r="I80" s="70"/>
      <c r="J80" s="72"/>
      <c r="K80" s="72"/>
      <c r="L80" s="72"/>
      <c r="M80" s="72"/>
      <c r="N80" s="72"/>
      <c r="O80" s="72"/>
      <c r="P80" s="72"/>
      <c r="Q80" s="72"/>
      <c r="R80" s="72"/>
      <c r="S80" s="72"/>
      <c r="T80" s="72"/>
      <c r="U80" s="72"/>
      <c r="V80" s="72"/>
      <c r="W80" s="72"/>
      <c r="X80" s="72"/>
      <c r="Y80" s="72"/>
      <c r="Z80" s="72"/>
    </row>
    <row r="81" spans="1:26" ht="69.75" customHeight="1">
      <c r="A81" s="65" t="s">
        <v>509</v>
      </c>
      <c r="B81" s="65" t="s">
        <v>510</v>
      </c>
      <c r="C81" s="74" t="s">
        <v>511</v>
      </c>
      <c r="D81" s="65" t="s">
        <v>512</v>
      </c>
      <c r="E81" s="65"/>
      <c r="F81" s="65"/>
      <c r="G81" s="79"/>
      <c r="H81" s="79"/>
      <c r="I81" s="70"/>
      <c r="J81" s="72"/>
      <c r="K81" s="72"/>
      <c r="L81" s="72"/>
      <c r="M81" s="72"/>
      <c r="N81" s="72"/>
      <c r="O81" s="72"/>
      <c r="P81" s="72"/>
      <c r="Q81" s="72"/>
      <c r="R81" s="72"/>
      <c r="S81" s="72"/>
      <c r="T81" s="72"/>
      <c r="U81" s="72"/>
      <c r="V81" s="72"/>
      <c r="W81" s="72"/>
      <c r="X81" s="72"/>
      <c r="Y81" s="72"/>
      <c r="Z81" s="72"/>
    </row>
    <row r="82" spans="1:26" ht="67.5" customHeight="1">
      <c r="A82" s="65" t="s">
        <v>513</v>
      </c>
      <c r="B82" s="65" t="s">
        <v>514</v>
      </c>
      <c r="C82" s="74" t="s">
        <v>515</v>
      </c>
      <c r="D82" s="65" t="s">
        <v>516</v>
      </c>
      <c r="E82" s="65"/>
      <c r="F82" s="65"/>
      <c r="G82" s="79"/>
      <c r="H82" s="79"/>
      <c r="I82" s="70"/>
      <c r="J82" s="72"/>
      <c r="K82" s="72"/>
      <c r="L82" s="72"/>
      <c r="M82" s="72"/>
      <c r="N82" s="72"/>
      <c r="O82" s="72"/>
      <c r="P82" s="72"/>
      <c r="Q82" s="72"/>
      <c r="R82" s="72"/>
      <c r="S82" s="72"/>
      <c r="T82" s="72"/>
      <c r="U82" s="72"/>
      <c r="V82" s="72"/>
      <c r="W82" s="72"/>
      <c r="X82" s="72"/>
      <c r="Y82" s="72"/>
      <c r="Z82" s="72"/>
    </row>
    <row r="83" spans="1:26" ht="53.25" customHeight="1">
      <c r="A83" s="65" t="s">
        <v>517</v>
      </c>
      <c r="B83" s="65" t="s">
        <v>334</v>
      </c>
      <c r="C83" s="74" t="s">
        <v>518</v>
      </c>
      <c r="D83" s="65" t="s">
        <v>519</v>
      </c>
      <c r="E83" s="65"/>
      <c r="F83" s="65"/>
      <c r="G83" s="79"/>
      <c r="H83" s="79"/>
      <c r="I83" s="70"/>
      <c r="J83" s="72"/>
      <c r="K83" s="72"/>
      <c r="L83" s="72"/>
      <c r="M83" s="72"/>
      <c r="N83" s="72"/>
      <c r="O83" s="72"/>
      <c r="P83" s="72"/>
      <c r="Q83" s="72"/>
      <c r="R83" s="72"/>
      <c r="S83" s="72"/>
      <c r="T83" s="72"/>
      <c r="U83" s="72"/>
      <c r="V83" s="72"/>
      <c r="W83" s="72"/>
      <c r="X83" s="72"/>
      <c r="Y83" s="72"/>
      <c r="Z83" s="72"/>
    </row>
    <row r="84" spans="1:26" ht="55.5" customHeight="1">
      <c r="A84" s="66" t="s">
        <v>520</v>
      </c>
      <c r="B84" s="66" t="s">
        <v>340</v>
      </c>
      <c r="C84" s="74" t="s">
        <v>521</v>
      </c>
      <c r="D84" s="66" t="s">
        <v>434</v>
      </c>
      <c r="E84" s="66"/>
      <c r="F84" s="66"/>
      <c r="G84" s="102"/>
      <c r="H84" s="102"/>
      <c r="I84" s="103"/>
      <c r="J84" s="104"/>
      <c r="K84" s="104"/>
      <c r="L84" s="104"/>
      <c r="M84" s="104"/>
      <c r="N84" s="104"/>
      <c r="O84" s="104"/>
      <c r="P84" s="104"/>
      <c r="Q84" s="104"/>
      <c r="R84" s="104"/>
      <c r="S84" s="104"/>
      <c r="T84" s="104"/>
      <c r="U84" s="104"/>
      <c r="V84" s="104"/>
      <c r="W84" s="104"/>
      <c r="X84" s="104"/>
      <c r="Y84" s="104"/>
      <c r="Z84" s="104"/>
    </row>
    <row r="85" spans="1:26" ht="14.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4.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sheetData>
  <mergeCells count="7">
    <mergeCell ref="A53:A58"/>
    <mergeCell ref="B53:B58"/>
    <mergeCell ref="B2:F2"/>
    <mergeCell ref="B3:F3"/>
    <mergeCell ref="B4:F4"/>
    <mergeCell ref="E5:F5"/>
    <mergeCell ref="E6:F6"/>
  </mergeCells>
  <dataValidations count="1">
    <dataValidation type="list" allowBlank="1" showErrorMessage="1" sqref="F1 F41:F84 F7:F39">
      <formula1>$J$2:$J$6</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opLeftCell="A11" workbookViewId="0">
      <selection activeCell="D24" sqref="D24"/>
    </sheetView>
  </sheetViews>
  <sheetFormatPr defaultColWidth="14.44140625" defaultRowHeight="15" customHeight="1"/>
  <cols>
    <col min="1" max="1" width="18.44140625" style="140" customWidth="1"/>
    <col min="2" max="2" width="39.109375" style="140" customWidth="1"/>
    <col min="3" max="3" width="41.44140625" style="140" customWidth="1"/>
    <col min="4" max="4" width="32.5546875" style="140" customWidth="1"/>
    <col min="5" max="5" width="46.6640625" style="140" customWidth="1"/>
    <col min="6" max="6" width="13.33203125" style="140" customWidth="1"/>
    <col min="7" max="26" width="8.6640625" style="140" customWidth="1"/>
    <col min="27" max="16384" width="14.44140625" style="140"/>
  </cols>
  <sheetData>
    <row r="1" spans="1:26" ht="16.5" customHeight="1">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139"/>
    </row>
    <row r="2" spans="1:26" ht="16.5" customHeight="1">
      <c r="A2" s="141" t="s">
        <v>0</v>
      </c>
      <c r="B2" s="142" t="s">
        <v>106</v>
      </c>
      <c r="C2" s="143"/>
      <c r="D2" s="143"/>
      <c r="E2" s="144"/>
      <c r="F2" s="139"/>
      <c r="G2" s="139"/>
      <c r="H2" s="139"/>
      <c r="I2" s="139"/>
      <c r="J2" s="139"/>
      <c r="K2" s="139"/>
      <c r="L2" s="139"/>
      <c r="M2" s="139"/>
      <c r="N2" s="139"/>
      <c r="O2" s="139"/>
      <c r="P2" s="139"/>
      <c r="Q2" s="139"/>
      <c r="R2" s="139"/>
      <c r="S2" s="139"/>
      <c r="T2" s="139"/>
      <c r="U2" s="139"/>
      <c r="V2" s="139"/>
      <c r="W2" s="139"/>
      <c r="X2" s="139"/>
      <c r="Y2" s="139"/>
      <c r="Z2" s="139"/>
    </row>
    <row r="3" spans="1:26" ht="68.25" customHeight="1">
      <c r="A3" s="145" t="s">
        <v>2</v>
      </c>
      <c r="B3" s="136" t="s">
        <v>203</v>
      </c>
      <c r="C3" s="139"/>
      <c r="D3" s="139"/>
      <c r="E3" s="146"/>
      <c r="F3" s="139"/>
      <c r="G3" s="139"/>
      <c r="H3" s="139"/>
      <c r="I3" s="139"/>
      <c r="J3" s="139"/>
      <c r="K3" s="139"/>
      <c r="L3" s="139"/>
      <c r="M3" s="139"/>
      <c r="N3" s="139"/>
      <c r="O3" s="139"/>
      <c r="P3" s="139"/>
      <c r="Q3" s="139"/>
      <c r="R3" s="139"/>
      <c r="S3" s="139"/>
      <c r="T3" s="139"/>
      <c r="U3" s="139"/>
      <c r="V3" s="139"/>
      <c r="W3" s="139"/>
      <c r="X3" s="139"/>
      <c r="Y3" s="139"/>
      <c r="Z3" s="139"/>
    </row>
    <row r="4" spans="1:26" ht="36" customHeight="1">
      <c r="A4" s="145" t="s">
        <v>5</v>
      </c>
      <c r="B4" s="147" t="s">
        <v>204</v>
      </c>
      <c r="C4" s="137"/>
      <c r="D4" s="139"/>
      <c r="E4" s="146"/>
      <c r="F4" s="139"/>
      <c r="G4" s="139"/>
      <c r="H4" s="139"/>
      <c r="I4" s="139"/>
      <c r="J4" s="139"/>
      <c r="K4" s="139"/>
      <c r="L4" s="139"/>
      <c r="M4" s="139"/>
      <c r="N4" s="139"/>
      <c r="O4" s="139"/>
      <c r="P4" s="139"/>
      <c r="Q4" s="139"/>
      <c r="R4" s="139"/>
      <c r="S4" s="139"/>
      <c r="T4" s="139"/>
      <c r="U4" s="139"/>
      <c r="V4" s="139"/>
      <c r="W4" s="139"/>
      <c r="X4" s="139"/>
      <c r="Y4" s="139"/>
      <c r="Z4" s="139"/>
    </row>
    <row r="5" spans="1:26" ht="16.5" customHeight="1">
      <c r="A5" s="148" t="s">
        <v>7</v>
      </c>
      <c r="B5" s="149" t="s">
        <v>9</v>
      </c>
      <c r="C5" s="150" t="s">
        <v>10</v>
      </c>
      <c r="D5" s="151" t="s">
        <v>11</v>
      </c>
      <c r="E5" s="152" t="s">
        <v>12</v>
      </c>
      <c r="F5" s="139"/>
      <c r="G5" s="139"/>
      <c r="H5" s="139"/>
      <c r="I5" s="139"/>
      <c r="J5" s="139"/>
      <c r="K5" s="139"/>
      <c r="L5" s="139"/>
      <c r="M5" s="139"/>
      <c r="N5" s="139"/>
      <c r="O5" s="139"/>
      <c r="P5" s="139"/>
      <c r="Q5" s="139"/>
      <c r="R5" s="139"/>
      <c r="S5" s="139"/>
      <c r="T5" s="139"/>
      <c r="U5" s="139"/>
      <c r="V5" s="139"/>
      <c r="W5" s="139"/>
      <c r="X5" s="139"/>
      <c r="Y5" s="139"/>
      <c r="Z5" s="139"/>
    </row>
    <row r="6" spans="1:26" ht="16.5" customHeight="1">
      <c r="A6" s="153">
        <v>0</v>
      </c>
      <c r="B6" s="154">
        <v>0</v>
      </c>
      <c r="C6" s="138" t="s">
        <v>205</v>
      </c>
      <c r="D6" s="154">
        <v>0</v>
      </c>
      <c r="E6" s="155">
        <v>24</v>
      </c>
      <c r="F6" s="139"/>
      <c r="G6" s="139"/>
      <c r="H6" s="139"/>
      <c r="I6" s="139"/>
      <c r="J6" s="139"/>
      <c r="K6" s="139"/>
      <c r="L6" s="139"/>
      <c r="M6" s="139"/>
      <c r="N6" s="139"/>
      <c r="O6" s="139"/>
      <c r="P6" s="139"/>
      <c r="Q6" s="139"/>
      <c r="R6" s="139"/>
      <c r="S6" s="139"/>
      <c r="T6" s="139"/>
      <c r="U6" s="139"/>
      <c r="V6" s="139"/>
      <c r="W6" s="139"/>
      <c r="X6" s="139"/>
      <c r="Y6" s="139"/>
      <c r="Z6" s="139"/>
    </row>
    <row r="7" spans="1:26" ht="16.5" customHeight="1">
      <c r="A7" s="139"/>
      <c r="B7" s="139"/>
      <c r="C7" s="137"/>
      <c r="D7" s="139"/>
      <c r="E7" s="139"/>
      <c r="F7" s="139"/>
      <c r="G7" s="139"/>
      <c r="H7" s="139"/>
      <c r="I7" s="139"/>
      <c r="J7" s="139"/>
      <c r="K7" s="139"/>
      <c r="L7" s="139"/>
      <c r="M7" s="139"/>
      <c r="N7" s="139"/>
      <c r="O7" s="139"/>
      <c r="P7" s="139"/>
      <c r="Q7" s="139"/>
      <c r="R7" s="139"/>
      <c r="S7" s="139"/>
      <c r="T7" s="139"/>
      <c r="U7" s="139"/>
      <c r="V7" s="139"/>
      <c r="W7" s="139"/>
      <c r="X7" s="139"/>
      <c r="Y7" s="139"/>
      <c r="Z7" s="139"/>
    </row>
    <row r="8" spans="1:26" ht="46.5" customHeight="1">
      <c r="A8" s="156" t="s">
        <v>23</v>
      </c>
      <c r="B8" s="156" t="s">
        <v>24</v>
      </c>
      <c r="C8" s="156" t="s">
        <v>25</v>
      </c>
      <c r="D8" s="156" t="s">
        <v>26</v>
      </c>
      <c r="E8" s="156" t="s">
        <v>27</v>
      </c>
      <c r="F8" s="157" t="s">
        <v>28</v>
      </c>
      <c r="G8" s="158"/>
      <c r="H8" s="139"/>
      <c r="I8" s="139"/>
      <c r="J8" s="139"/>
      <c r="K8" s="139"/>
      <c r="L8" s="139"/>
      <c r="M8" s="139"/>
      <c r="N8" s="139"/>
      <c r="O8" s="139"/>
      <c r="P8" s="139"/>
      <c r="Q8" s="139"/>
      <c r="R8" s="139"/>
      <c r="S8" s="139"/>
      <c r="T8" s="139"/>
      <c r="U8" s="139"/>
      <c r="V8" s="139"/>
      <c r="W8" s="139"/>
      <c r="X8" s="139"/>
      <c r="Y8" s="139"/>
      <c r="Z8" s="139"/>
    </row>
    <row r="9" spans="1:26" ht="16.5" customHeight="1">
      <c r="A9" s="159"/>
      <c r="B9" s="160" t="s">
        <v>215</v>
      </c>
      <c r="C9" s="159"/>
      <c r="D9" s="159"/>
      <c r="E9" s="159"/>
      <c r="F9" s="159"/>
      <c r="G9" s="139"/>
      <c r="H9" s="139"/>
      <c r="I9" s="139"/>
      <c r="J9" s="139"/>
      <c r="K9" s="139"/>
      <c r="L9" s="139"/>
      <c r="M9" s="139"/>
      <c r="N9" s="139"/>
      <c r="O9" s="139"/>
      <c r="P9" s="139"/>
      <c r="Q9" s="139"/>
      <c r="R9" s="139"/>
      <c r="S9" s="139"/>
      <c r="T9" s="139"/>
      <c r="U9" s="139"/>
      <c r="V9" s="139"/>
      <c r="W9" s="139"/>
      <c r="X9" s="139"/>
      <c r="Y9" s="139"/>
      <c r="Z9" s="139"/>
    </row>
    <row r="10" spans="1:26" ht="16.5" customHeight="1">
      <c r="A10" s="159"/>
      <c r="B10" s="160" t="s">
        <v>231</v>
      </c>
      <c r="C10" s="159"/>
      <c r="D10" s="159"/>
      <c r="E10" s="159"/>
      <c r="F10" s="159"/>
      <c r="G10" s="139"/>
      <c r="H10" s="139"/>
      <c r="I10" s="139"/>
      <c r="J10" s="139"/>
      <c r="K10" s="139"/>
      <c r="L10" s="139"/>
      <c r="M10" s="139"/>
      <c r="N10" s="139"/>
      <c r="O10" s="139"/>
      <c r="P10" s="139"/>
      <c r="Q10" s="139"/>
      <c r="R10" s="139"/>
      <c r="S10" s="139"/>
      <c r="T10" s="139"/>
      <c r="U10" s="139"/>
      <c r="V10" s="139"/>
      <c r="W10" s="139"/>
      <c r="X10" s="139"/>
      <c r="Y10" s="139"/>
      <c r="Z10" s="139"/>
    </row>
    <row r="11" spans="1:26" ht="16.5" customHeight="1">
      <c r="A11" s="139" t="s">
        <v>233</v>
      </c>
      <c r="B11" s="139" t="s">
        <v>234</v>
      </c>
      <c r="C11" s="139"/>
      <c r="D11" s="139" t="s">
        <v>173</v>
      </c>
      <c r="E11" s="139"/>
      <c r="F11" s="139"/>
      <c r="G11" s="139"/>
      <c r="H11" s="139"/>
      <c r="I11" s="139"/>
      <c r="J11" s="139"/>
      <c r="K11" s="139"/>
      <c r="L11" s="139"/>
      <c r="M11" s="139"/>
      <c r="N11" s="139"/>
      <c r="O11" s="139"/>
      <c r="P11" s="139"/>
      <c r="Q11" s="139"/>
      <c r="R11" s="139"/>
      <c r="S11" s="139"/>
      <c r="T11" s="139"/>
      <c r="U11" s="139"/>
      <c r="V11" s="139"/>
      <c r="W11" s="139"/>
      <c r="X11" s="139"/>
      <c r="Y11" s="139"/>
      <c r="Z11" s="139"/>
    </row>
    <row r="12" spans="1:26" ht="16.5" customHeight="1">
      <c r="A12" s="139" t="s">
        <v>239</v>
      </c>
      <c r="B12" s="139" t="s">
        <v>240</v>
      </c>
      <c r="C12" s="139"/>
      <c r="D12" s="139" t="s">
        <v>173</v>
      </c>
      <c r="E12" s="139"/>
      <c r="F12" s="139"/>
      <c r="G12" s="139"/>
      <c r="H12" s="139"/>
      <c r="I12" s="139"/>
      <c r="J12" s="139"/>
      <c r="K12" s="139"/>
      <c r="L12" s="139"/>
      <c r="M12" s="139"/>
      <c r="N12" s="139"/>
      <c r="O12" s="139"/>
      <c r="P12" s="139"/>
      <c r="Q12" s="139"/>
      <c r="R12" s="139"/>
      <c r="S12" s="139"/>
      <c r="T12" s="139"/>
      <c r="U12" s="139"/>
      <c r="V12" s="139"/>
      <c r="W12" s="139"/>
      <c r="X12" s="139"/>
      <c r="Y12" s="139"/>
      <c r="Z12" s="139"/>
    </row>
    <row r="13" spans="1:26" ht="16.5" customHeight="1">
      <c r="A13" s="139" t="s">
        <v>242</v>
      </c>
      <c r="B13" s="139" t="s">
        <v>243</v>
      </c>
      <c r="C13" s="139"/>
      <c r="D13" s="139" t="s">
        <v>173</v>
      </c>
      <c r="E13" s="139"/>
      <c r="F13" s="139"/>
      <c r="G13" s="139"/>
      <c r="H13" s="139"/>
      <c r="I13" s="139"/>
      <c r="J13" s="139"/>
      <c r="K13" s="139"/>
      <c r="L13" s="139"/>
      <c r="M13" s="139"/>
      <c r="N13" s="139"/>
      <c r="O13" s="139"/>
      <c r="P13" s="139"/>
      <c r="Q13" s="139"/>
      <c r="R13" s="139"/>
      <c r="S13" s="139"/>
      <c r="T13" s="139"/>
      <c r="U13" s="139"/>
      <c r="V13" s="139"/>
      <c r="W13" s="139"/>
      <c r="X13" s="139"/>
      <c r="Y13" s="139"/>
      <c r="Z13" s="139"/>
    </row>
    <row r="14" spans="1:26" ht="16.5" customHeight="1">
      <c r="A14" s="139" t="s">
        <v>245</v>
      </c>
      <c r="B14" s="139" t="s">
        <v>246</v>
      </c>
      <c r="C14" s="139"/>
      <c r="D14" s="139" t="s">
        <v>173</v>
      </c>
      <c r="E14" s="139"/>
      <c r="F14" s="139"/>
      <c r="G14" s="139"/>
      <c r="H14" s="139"/>
      <c r="I14" s="139"/>
      <c r="J14" s="139"/>
      <c r="K14" s="139"/>
      <c r="L14" s="139"/>
      <c r="M14" s="139"/>
      <c r="N14" s="139"/>
      <c r="O14" s="139"/>
      <c r="P14" s="139"/>
      <c r="Q14" s="139"/>
      <c r="R14" s="139"/>
      <c r="S14" s="139"/>
      <c r="T14" s="139"/>
      <c r="U14" s="139"/>
      <c r="V14" s="139"/>
      <c r="W14" s="139"/>
      <c r="X14" s="139"/>
      <c r="Y14" s="139"/>
      <c r="Z14" s="139"/>
    </row>
    <row r="15" spans="1:26" ht="16.5" customHeight="1">
      <c r="A15" s="139" t="s">
        <v>250</v>
      </c>
      <c r="B15" s="139" t="s">
        <v>133</v>
      </c>
      <c r="C15" s="139"/>
      <c r="D15" s="139" t="s">
        <v>173</v>
      </c>
      <c r="E15" s="139"/>
      <c r="F15" s="139"/>
      <c r="G15" s="139"/>
      <c r="H15" s="139"/>
      <c r="I15" s="139"/>
      <c r="J15" s="139"/>
      <c r="K15" s="139"/>
      <c r="L15" s="139"/>
      <c r="M15" s="139"/>
      <c r="N15" s="139"/>
      <c r="O15" s="139"/>
      <c r="P15" s="139"/>
      <c r="Q15" s="139"/>
      <c r="R15" s="139"/>
      <c r="S15" s="139"/>
      <c r="T15" s="139"/>
      <c r="U15" s="139"/>
      <c r="V15" s="139"/>
      <c r="W15" s="139"/>
      <c r="X15" s="139"/>
      <c r="Y15" s="139"/>
      <c r="Z15" s="139"/>
    </row>
    <row r="16" spans="1:26" ht="16.5" customHeight="1">
      <c r="A16" s="139" t="s">
        <v>251</v>
      </c>
      <c r="B16" s="139" t="s">
        <v>136</v>
      </c>
      <c r="C16" s="139"/>
      <c r="D16" s="139" t="s">
        <v>173</v>
      </c>
      <c r="E16" s="139"/>
      <c r="F16" s="139"/>
      <c r="G16" s="139"/>
      <c r="H16" s="139"/>
      <c r="I16" s="139"/>
      <c r="J16" s="139"/>
      <c r="K16" s="139"/>
      <c r="L16" s="139"/>
      <c r="M16" s="139"/>
      <c r="N16" s="139"/>
      <c r="O16" s="139"/>
      <c r="P16" s="139"/>
      <c r="Q16" s="139"/>
      <c r="R16" s="139"/>
      <c r="S16" s="139"/>
      <c r="T16" s="139"/>
      <c r="U16" s="139"/>
      <c r="V16" s="139"/>
      <c r="W16" s="139"/>
      <c r="X16" s="139"/>
      <c r="Y16" s="139"/>
      <c r="Z16" s="139"/>
    </row>
    <row r="17" spans="1:26" ht="16.5" customHeight="1">
      <c r="A17" s="139" t="s">
        <v>252</v>
      </c>
      <c r="B17" s="139" t="s">
        <v>253</v>
      </c>
      <c r="C17" s="139"/>
      <c r="D17" s="139" t="s">
        <v>173</v>
      </c>
      <c r="E17" s="139"/>
      <c r="F17" s="139"/>
      <c r="G17" s="139"/>
      <c r="H17" s="139"/>
      <c r="I17" s="139"/>
      <c r="J17" s="139"/>
      <c r="K17" s="139"/>
      <c r="L17" s="139"/>
      <c r="M17" s="139"/>
      <c r="N17" s="139"/>
      <c r="O17" s="139"/>
      <c r="P17" s="139"/>
      <c r="Q17" s="139"/>
      <c r="R17" s="139"/>
      <c r="S17" s="139"/>
      <c r="T17" s="139"/>
      <c r="U17" s="139"/>
      <c r="V17" s="139"/>
      <c r="W17" s="139"/>
      <c r="X17" s="139"/>
      <c r="Y17" s="139"/>
      <c r="Z17" s="139"/>
    </row>
    <row r="18" spans="1:26" ht="16.5" customHeight="1">
      <c r="A18" s="139" t="s">
        <v>254</v>
      </c>
      <c r="B18" s="139" t="s">
        <v>48</v>
      </c>
      <c r="C18" s="139"/>
      <c r="D18" s="139" t="s">
        <v>173</v>
      </c>
      <c r="E18" s="139"/>
      <c r="F18" s="139"/>
      <c r="G18" s="139"/>
      <c r="H18" s="139"/>
      <c r="I18" s="139"/>
      <c r="J18" s="139"/>
      <c r="K18" s="139"/>
      <c r="L18" s="139"/>
      <c r="M18" s="139"/>
      <c r="N18" s="139"/>
      <c r="O18" s="139"/>
      <c r="P18" s="139"/>
      <c r="Q18" s="139"/>
      <c r="R18" s="139"/>
      <c r="S18" s="139"/>
      <c r="T18" s="139"/>
      <c r="U18" s="139"/>
      <c r="V18" s="139"/>
      <c r="W18" s="139"/>
      <c r="X18" s="139"/>
      <c r="Y18" s="139"/>
      <c r="Z18" s="139"/>
    </row>
    <row r="19" spans="1:26" ht="16.5" customHeight="1">
      <c r="A19" s="139" t="s">
        <v>257</v>
      </c>
      <c r="B19" s="139" t="s">
        <v>258</v>
      </c>
      <c r="C19" s="139"/>
      <c r="D19" s="139" t="s">
        <v>173</v>
      </c>
      <c r="E19" s="139"/>
      <c r="F19" s="139"/>
      <c r="G19" s="139"/>
      <c r="H19" s="139"/>
      <c r="I19" s="139"/>
      <c r="J19" s="139"/>
      <c r="K19" s="139"/>
      <c r="L19" s="139"/>
      <c r="M19" s="139"/>
      <c r="N19" s="139"/>
      <c r="O19" s="139"/>
      <c r="P19" s="139"/>
      <c r="Q19" s="139"/>
      <c r="R19" s="139"/>
      <c r="S19" s="139"/>
      <c r="T19" s="139"/>
      <c r="U19" s="139"/>
      <c r="V19" s="139"/>
      <c r="W19" s="139"/>
      <c r="X19" s="139"/>
      <c r="Y19" s="139"/>
      <c r="Z19" s="139"/>
    </row>
    <row r="20" spans="1:26" ht="16.5" customHeight="1">
      <c r="A20" s="139" t="s">
        <v>259</v>
      </c>
      <c r="B20" s="139" t="s">
        <v>185</v>
      </c>
      <c r="C20" s="139"/>
      <c r="D20" s="139" t="s">
        <v>173</v>
      </c>
      <c r="E20" s="139"/>
      <c r="F20" s="139"/>
      <c r="G20" s="139"/>
      <c r="H20" s="139"/>
      <c r="I20" s="139"/>
      <c r="J20" s="139"/>
      <c r="K20" s="139"/>
      <c r="L20" s="139"/>
      <c r="M20" s="139"/>
      <c r="N20" s="139"/>
      <c r="O20" s="139"/>
      <c r="P20" s="139"/>
      <c r="Q20" s="139"/>
      <c r="R20" s="139"/>
      <c r="S20" s="139"/>
      <c r="T20" s="139"/>
      <c r="U20" s="139"/>
      <c r="V20" s="139"/>
      <c r="W20" s="139"/>
      <c r="X20" s="139"/>
      <c r="Y20" s="139"/>
      <c r="Z20" s="139"/>
    </row>
    <row r="21" spans="1:26" ht="16.5" customHeight="1">
      <c r="A21" s="139" t="s">
        <v>260</v>
      </c>
      <c r="B21" s="139" t="s">
        <v>43</v>
      </c>
      <c r="C21" s="139"/>
      <c r="D21" s="139" t="s">
        <v>173</v>
      </c>
      <c r="E21" s="139"/>
      <c r="F21" s="139"/>
      <c r="G21" s="139"/>
      <c r="H21" s="139"/>
      <c r="I21" s="139"/>
      <c r="J21" s="139"/>
      <c r="K21" s="139"/>
      <c r="L21" s="139"/>
      <c r="M21" s="139"/>
      <c r="N21" s="139"/>
      <c r="O21" s="139"/>
      <c r="P21" s="139"/>
      <c r="Q21" s="139"/>
      <c r="R21" s="139"/>
      <c r="S21" s="139"/>
      <c r="T21" s="139"/>
      <c r="U21" s="139"/>
      <c r="V21" s="139"/>
      <c r="W21" s="139"/>
      <c r="X21" s="139"/>
      <c r="Y21" s="139"/>
      <c r="Z21" s="139"/>
    </row>
    <row r="22" spans="1:26" ht="16.5" customHeight="1">
      <c r="A22" s="139" t="s">
        <v>261</v>
      </c>
      <c r="B22" s="139" t="s">
        <v>262</v>
      </c>
      <c r="C22" s="139"/>
      <c r="D22" s="139" t="s">
        <v>173</v>
      </c>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6" ht="16.5" customHeight="1">
      <c r="A23" s="159"/>
      <c r="B23" s="160" t="s">
        <v>263</v>
      </c>
      <c r="C23" s="159"/>
      <c r="D23" s="159"/>
      <c r="E23" s="159"/>
      <c r="F23" s="159"/>
      <c r="G23" s="139"/>
      <c r="H23" s="139"/>
      <c r="I23" s="139"/>
      <c r="J23" s="139"/>
      <c r="K23" s="139"/>
      <c r="L23" s="139"/>
      <c r="M23" s="139"/>
      <c r="N23" s="139"/>
      <c r="O23" s="139"/>
      <c r="P23" s="139"/>
      <c r="Q23" s="139"/>
      <c r="R23" s="139"/>
      <c r="S23" s="139"/>
      <c r="T23" s="139"/>
      <c r="U23" s="139"/>
      <c r="V23" s="139"/>
      <c r="W23" s="139"/>
      <c r="X23" s="139"/>
      <c r="Y23" s="139"/>
      <c r="Z23" s="139"/>
    </row>
    <row r="24" spans="1:26" ht="97.8" customHeight="1">
      <c r="A24" s="139" t="s">
        <v>264</v>
      </c>
      <c r="B24" s="139" t="s">
        <v>265</v>
      </c>
      <c r="C24" s="139" t="s">
        <v>266</v>
      </c>
      <c r="D24" s="205" t="s">
        <v>267</v>
      </c>
      <c r="E24" s="139"/>
      <c r="F24" s="139"/>
      <c r="G24" s="139"/>
      <c r="H24" s="139"/>
      <c r="I24" s="139"/>
      <c r="J24" s="139"/>
      <c r="K24" s="139"/>
      <c r="L24" s="139"/>
      <c r="M24" s="139"/>
      <c r="N24" s="139"/>
      <c r="O24" s="139"/>
      <c r="P24" s="139"/>
      <c r="Q24" s="139"/>
      <c r="R24" s="139"/>
      <c r="S24" s="139"/>
      <c r="T24" s="139"/>
      <c r="U24" s="139"/>
      <c r="V24" s="139"/>
      <c r="W24" s="139"/>
      <c r="X24" s="139"/>
      <c r="Y24" s="139"/>
      <c r="Z24" s="139"/>
    </row>
    <row r="25" spans="1:26" ht="94.8" customHeight="1">
      <c r="A25" s="139" t="s">
        <v>268</v>
      </c>
      <c r="B25" s="139" t="s">
        <v>269</v>
      </c>
      <c r="C25" s="205" t="s">
        <v>637</v>
      </c>
      <c r="D25" s="205" t="s">
        <v>276</v>
      </c>
      <c r="E25" s="139"/>
      <c r="F25" s="139"/>
      <c r="G25" s="139"/>
      <c r="H25" s="139"/>
      <c r="I25" s="139"/>
      <c r="J25" s="139"/>
      <c r="K25" s="139"/>
      <c r="L25" s="139"/>
      <c r="M25" s="139"/>
      <c r="N25" s="139"/>
      <c r="O25" s="139"/>
      <c r="P25" s="139"/>
      <c r="Q25" s="139"/>
      <c r="R25" s="139"/>
      <c r="S25" s="139"/>
      <c r="T25" s="139"/>
      <c r="U25" s="139"/>
      <c r="V25" s="139"/>
      <c r="W25" s="139"/>
      <c r="X25" s="139"/>
      <c r="Y25" s="139"/>
      <c r="Z25" s="139"/>
    </row>
    <row r="26" spans="1:26" ht="108.6" customHeight="1">
      <c r="A26" s="139" t="s">
        <v>279</v>
      </c>
      <c r="B26" s="205" t="s">
        <v>631</v>
      </c>
      <c r="C26" s="205" t="s">
        <v>632</v>
      </c>
      <c r="D26" s="205" t="s">
        <v>633</v>
      </c>
      <c r="E26" s="161"/>
      <c r="F26" s="139"/>
      <c r="G26" s="139"/>
      <c r="H26" s="139"/>
      <c r="I26" s="139"/>
      <c r="J26" s="139"/>
      <c r="K26" s="139"/>
      <c r="L26" s="139"/>
      <c r="M26" s="139"/>
      <c r="N26" s="139"/>
      <c r="O26" s="139"/>
      <c r="P26" s="139"/>
      <c r="Q26" s="139"/>
      <c r="R26" s="139"/>
      <c r="S26" s="139"/>
      <c r="T26" s="139"/>
      <c r="U26" s="139"/>
      <c r="V26" s="139"/>
      <c r="W26" s="139"/>
      <c r="X26" s="139"/>
      <c r="Y26" s="139"/>
      <c r="Z26" s="139"/>
    </row>
    <row r="27" spans="1:26" ht="108.6" customHeight="1">
      <c r="A27" s="205" t="s">
        <v>287</v>
      </c>
      <c r="B27" s="205" t="s">
        <v>634</v>
      </c>
      <c r="C27" s="205" t="s">
        <v>635</v>
      </c>
      <c r="D27" s="205" t="s">
        <v>636</v>
      </c>
      <c r="E27" s="161"/>
      <c r="F27" s="139"/>
      <c r="G27" s="139"/>
      <c r="H27" s="139"/>
      <c r="I27" s="139"/>
      <c r="J27" s="139"/>
      <c r="K27" s="139"/>
      <c r="L27" s="139"/>
      <c r="M27" s="139"/>
      <c r="N27" s="139"/>
      <c r="O27" s="139"/>
      <c r="P27" s="139"/>
      <c r="Q27" s="139"/>
      <c r="R27" s="139"/>
      <c r="S27" s="139"/>
      <c r="T27" s="139"/>
      <c r="U27" s="139"/>
      <c r="V27" s="139"/>
      <c r="W27" s="139"/>
      <c r="X27" s="139"/>
      <c r="Y27" s="139"/>
      <c r="Z27" s="139"/>
    </row>
    <row r="28" spans="1:26" ht="108.6" customHeight="1">
      <c r="A28" s="205" t="s">
        <v>291</v>
      </c>
      <c r="B28" s="205" t="s">
        <v>638</v>
      </c>
      <c r="C28" s="205" t="s">
        <v>640</v>
      </c>
      <c r="D28" s="205" t="s">
        <v>639</v>
      </c>
      <c r="E28" s="161"/>
      <c r="F28" s="139"/>
      <c r="G28" s="139"/>
      <c r="H28" s="139"/>
      <c r="I28" s="139"/>
      <c r="J28" s="139"/>
      <c r="K28" s="139"/>
      <c r="L28" s="139"/>
      <c r="M28" s="139"/>
      <c r="N28" s="139"/>
      <c r="O28" s="139"/>
      <c r="P28" s="139"/>
      <c r="Q28" s="139"/>
      <c r="R28" s="139"/>
      <c r="S28" s="139"/>
      <c r="T28" s="139"/>
      <c r="U28" s="139"/>
      <c r="V28" s="139"/>
      <c r="W28" s="139"/>
      <c r="X28" s="139"/>
      <c r="Y28" s="139"/>
      <c r="Z28" s="139"/>
    </row>
    <row r="29" spans="1:26" ht="108.6" customHeight="1">
      <c r="A29" s="205" t="s">
        <v>641</v>
      </c>
      <c r="B29" s="205" t="s">
        <v>642</v>
      </c>
      <c r="C29" s="205" t="s">
        <v>643</v>
      </c>
      <c r="D29" s="205" t="s">
        <v>644</v>
      </c>
      <c r="E29" s="161"/>
      <c r="F29" s="139"/>
      <c r="G29" s="139"/>
      <c r="H29" s="139"/>
      <c r="I29" s="139"/>
      <c r="J29" s="139"/>
      <c r="K29" s="139"/>
      <c r="L29" s="139"/>
      <c r="M29" s="139"/>
      <c r="N29" s="139"/>
      <c r="O29" s="139"/>
      <c r="P29" s="139"/>
      <c r="Q29" s="139"/>
      <c r="R29" s="139"/>
      <c r="S29" s="139"/>
      <c r="T29" s="139"/>
      <c r="U29" s="139"/>
      <c r="V29" s="139"/>
      <c r="W29" s="139"/>
      <c r="X29" s="139"/>
      <c r="Y29" s="139"/>
      <c r="Z29" s="139"/>
    </row>
    <row r="30" spans="1:26" ht="63.6" customHeight="1">
      <c r="A30" s="205" t="s">
        <v>291</v>
      </c>
      <c r="B30" s="139" t="s">
        <v>288</v>
      </c>
      <c r="C30" s="139" t="s">
        <v>289</v>
      </c>
      <c r="D30" s="139" t="s">
        <v>290</v>
      </c>
      <c r="E30" s="139"/>
      <c r="F30" s="139"/>
      <c r="G30" s="139"/>
      <c r="H30" s="139"/>
      <c r="I30" s="139"/>
      <c r="J30" s="139"/>
      <c r="K30" s="139"/>
      <c r="L30" s="139"/>
      <c r="M30" s="139"/>
      <c r="N30" s="139"/>
      <c r="O30" s="139"/>
      <c r="P30" s="139"/>
      <c r="Q30" s="139"/>
      <c r="R30" s="139"/>
      <c r="S30" s="139"/>
      <c r="T30" s="139"/>
      <c r="U30" s="139"/>
      <c r="V30" s="139"/>
      <c r="W30" s="139"/>
      <c r="X30" s="139"/>
      <c r="Y30" s="139"/>
      <c r="Z30" s="139"/>
    </row>
    <row r="31" spans="1:26" ht="33" customHeight="1">
      <c r="A31" s="139" t="s">
        <v>291</v>
      </c>
      <c r="B31" s="139" t="s">
        <v>292</v>
      </c>
      <c r="C31" s="139" t="s">
        <v>293</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spans="1:26" ht="69"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1:26" ht="16.5" customHeight="1">
      <c r="A33" s="159"/>
      <c r="B33" s="160" t="s">
        <v>297</v>
      </c>
      <c r="C33" s="159"/>
      <c r="D33" s="159"/>
      <c r="E33" s="159"/>
      <c r="F33" s="159"/>
      <c r="G33" s="139"/>
      <c r="H33" s="139"/>
      <c r="I33" s="139"/>
      <c r="J33" s="139"/>
      <c r="K33" s="139"/>
      <c r="L33" s="139"/>
      <c r="M33" s="139"/>
      <c r="N33" s="139"/>
      <c r="O33" s="139"/>
      <c r="P33" s="139"/>
      <c r="Q33" s="139"/>
      <c r="R33" s="139"/>
      <c r="S33" s="139"/>
      <c r="T33" s="139"/>
      <c r="U33" s="139"/>
      <c r="V33" s="139"/>
      <c r="W33" s="139"/>
      <c r="X33" s="139"/>
      <c r="Y33" s="139"/>
      <c r="Z33" s="139"/>
    </row>
    <row r="34" spans="1:26" ht="16.5" customHeight="1">
      <c r="A34" s="159"/>
      <c r="B34" s="160" t="s">
        <v>298</v>
      </c>
      <c r="C34" s="159"/>
      <c r="D34" s="159"/>
      <c r="E34" s="159"/>
      <c r="F34" s="159"/>
      <c r="G34" s="139"/>
      <c r="H34" s="139"/>
      <c r="I34" s="139"/>
      <c r="J34" s="139"/>
      <c r="K34" s="139"/>
      <c r="L34" s="139"/>
      <c r="M34" s="139"/>
      <c r="N34" s="139"/>
      <c r="O34" s="139"/>
      <c r="P34" s="139"/>
      <c r="Q34" s="139"/>
      <c r="R34" s="139"/>
      <c r="S34" s="139"/>
      <c r="T34" s="139"/>
      <c r="U34" s="139"/>
      <c r="V34" s="139"/>
      <c r="W34" s="139"/>
      <c r="X34" s="139"/>
      <c r="Y34" s="139"/>
      <c r="Z34" s="139"/>
    </row>
    <row r="35" spans="1:26" ht="31.8" customHeight="1">
      <c r="A35" s="205" t="s">
        <v>299</v>
      </c>
      <c r="B35" s="139" t="s">
        <v>300</v>
      </c>
      <c r="C35" s="139"/>
      <c r="D35" s="139" t="s">
        <v>173</v>
      </c>
      <c r="E35" s="139"/>
      <c r="F35" s="139"/>
      <c r="G35" s="139"/>
      <c r="H35" s="139"/>
      <c r="I35" s="139"/>
      <c r="J35" s="139"/>
      <c r="K35" s="139"/>
      <c r="L35" s="139"/>
      <c r="M35" s="139"/>
      <c r="N35" s="139"/>
      <c r="O35" s="139"/>
      <c r="P35" s="139"/>
      <c r="Q35" s="139"/>
      <c r="R35" s="139"/>
      <c r="S35" s="139"/>
      <c r="T35" s="139"/>
      <c r="U35" s="139"/>
      <c r="V35" s="139"/>
      <c r="W35" s="139"/>
      <c r="X35" s="139"/>
      <c r="Y35" s="139"/>
      <c r="Z35" s="139"/>
    </row>
    <row r="36" spans="1:26" ht="30.6" customHeight="1">
      <c r="A36" s="139" t="s">
        <v>301</v>
      </c>
      <c r="B36" s="139" t="s">
        <v>302</v>
      </c>
      <c r="C36" s="139"/>
      <c r="D36" s="139" t="s">
        <v>173</v>
      </c>
      <c r="E36" s="139"/>
      <c r="F36" s="139"/>
      <c r="G36" s="139"/>
      <c r="H36" s="139"/>
      <c r="I36" s="139"/>
      <c r="J36" s="139"/>
      <c r="K36" s="139"/>
      <c r="L36" s="139"/>
      <c r="M36" s="139"/>
      <c r="N36" s="139"/>
      <c r="O36" s="139"/>
      <c r="P36" s="139"/>
      <c r="Q36" s="139"/>
      <c r="R36" s="139"/>
      <c r="S36" s="139"/>
      <c r="T36" s="139"/>
      <c r="U36" s="139"/>
      <c r="V36" s="139"/>
      <c r="W36" s="139"/>
      <c r="X36" s="139"/>
      <c r="Y36" s="139"/>
      <c r="Z36" s="139"/>
    </row>
    <row r="37" spans="1:26" ht="33" customHeight="1">
      <c r="A37" s="139" t="s">
        <v>303</v>
      </c>
      <c r="B37" s="139" t="s">
        <v>304</v>
      </c>
      <c r="C37" s="139"/>
      <c r="D37" s="139" t="s">
        <v>173</v>
      </c>
      <c r="E37" s="139"/>
      <c r="F37" s="139"/>
      <c r="G37" s="139"/>
      <c r="H37" s="139"/>
      <c r="I37" s="139"/>
      <c r="J37" s="139"/>
      <c r="K37" s="139"/>
      <c r="L37" s="139"/>
      <c r="M37" s="139"/>
      <c r="N37" s="139"/>
      <c r="O37" s="139"/>
      <c r="P37" s="139"/>
      <c r="Q37" s="139"/>
      <c r="R37" s="139"/>
      <c r="S37" s="139"/>
      <c r="T37" s="139"/>
      <c r="U37" s="139"/>
      <c r="V37" s="139"/>
      <c r="W37" s="139"/>
      <c r="X37" s="139"/>
      <c r="Y37" s="139"/>
      <c r="Z37" s="139"/>
    </row>
    <row r="38" spans="1:26" ht="33" customHeight="1">
      <c r="A38" s="205" t="s">
        <v>648</v>
      </c>
      <c r="B38" s="205" t="s">
        <v>338</v>
      </c>
      <c r="C38" s="139"/>
      <c r="D38" s="139" t="s">
        <v>173</v>
      </c>
      <c r="E38" s="139"/>
      <c r="F38" s="139"/>
      <c r="G38" s="139"/>
      <c r="H38" s="139"/>
      <c r="I38" s="139"/>
      <c r="J38" s="139"/>
      <c r="K38" s="139"/>
      <c r="L38" s="139"/>
      <c r="M38" s="139"/>
      <c r="N38" s="139"/>
      <c r="O38" s="139"/>
      <c r="P38" s="139"/>
      <c r="Q38" s="139"/>
      <c r="R38" s="139"/>
      <c r="S38" s="139"/>
      <c r="T38" s="139"/>
      <c r="U38" s="139"/>
      <c r="V38" s="139"/>
      <c r="W38" s="139"/>
      <c r="X38" s="139"/>
      <c r="Y38" s="139"/>
      <c r="Z38" s="139"/>
    </row>
    <row r="39" spans="1:26" ht="33" customHeight="1">
      <c r="A39" s="205" t="s">
        <v>649</v>
      </c>
      <c r="B39" s="205" t="s">
        <v>650</v>
      </c>
      <c r="C39" s="139"/>
      <c r="D39" s="139" t="s">
        <v>173</v>
      </c>
      <c r="E39" s="139"/>
      <c r="F39" s="139"/>
      <c r="G39" s="139"/>
      <c r="H39" s="139"/>
      <c r="I39" s="139"/>
      <c r="J39" s="139"/>
      <c r="K39" s="139"/>
      <c r="L39" s="139"/>
      <c r="M39" s="139"/>
      <c r="N39" s="139"/>
      <c r="O39" s="139"/>
      <c r="P39" s="139"/>
      <c r="Q39" s="139"/>
      <c r="R39" s="139"/>
      <c r="S39" s="139"/>
      <c r="T39" s="139"/>
      <c r="U39" s="139"/>
      <c r="V39" s="139"/>
      <c r="W39" s="139"/>
      <c r="X39" s="139"/>
      <c r="Y39" s="139"/>
      <c r="Z39" s="139"/>
    </row>
    <row r="40" spans="1:26" ht="16.5" customHeight="1">
      <c r="A40" s="139"/>
      <c r="B40" s="162"/>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1:26" ht="16.5" customHeight="1">
      <c r="A41" s="159"/>
      <c r="B41" s="160" t="s">
        <v>306</v>
      </c>
      <c r="C41" s="159"/>
      <c r="D41" s="159"/>
      <c r="E41" s="159"/>
      <c r="F41" s="159"/>
      <c r="G41" s="139"/>
      <c r="H41" s="139"/>
      <c r="I41" s="139"/>
      <c r="J41" s="139"/>
      <c r="K41" s="139"/>
      <c r="L41" s="139"/>
      <c r="M41" s="139"/>
      <c r="N41" s="139"/>
      <c r="O41" s="139"/>
      <c r="P41" s="139"/>
      <c r="Q41" s="139"/>
      <c r="R41" s="139"/>
      <c r="S41" s="139"/>
      <c r="T41" s="139"/>
      <c r="U41" s="139"/>
      <c r="V41" s="139"/>
      <c r="W41" s="139"/>
      <c r="X41" s="139"/>
      <c r="Y41" s="139"/>
      <c r="Z41" s="139"/>
    </row>
    <row r="42" spans="1:26" ht="65.400000000000006" customHeight="1">
      <c r="A42" s="139" t="s">
        <v>307</v>
      </c>
      <c r="B42" s="139" t="s">
        <v>308</v>
      </c>
      <c r="C42" s="139" t="s">
        <v>309</v>
      </c>
      <c r="D42" s="139" t="s">
        <v>310</v>
      </c>
      <c r="E42" s="139"/>
      <c r="F42" s="139"/>
      <c r="G42" s="139"/>
      <c r="H42" s="139"/>
      <c r="I42" s="139"/>
      <c r="J42" s="139"/>
      <c r="K42" s="139"/>
      <c r="L42" s="139"/>
      <c r="M42" s="139"/>
      <c r="N42" s="139"/>
      <c r="O42" s="139"/>
      <c r="P42" s="139"/>
      <c r="Q42" s="139"/>
      <c r="R42" s="139"/>
      <c r="S42" s="139"/>
      <c r="T42" s="139"/>
      <c r="U42" s="139"/>
      <c r="V42" s="139"/>
      <c r="W42" s="139"/>
      <c r="X42" s="139"/>
      <c r="Y42" s="139"/>
      <c r="Z42" s="139"/>
    </row>
    <row r="43" spans="1:26" ht="76.2" customHeight="1">
      <c r="A43" s="139" t="s">
        <v>314</v>
      </c>
      <c r="B43" s="139" t="s">
        <v>315</v>
      </c>
      <c r="C43" s="139" t="s">
        <v>316</v>
      </c>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spans="1:26" ht="71.400000000000006" customHeight="1">
      <c r="A44" s="139" t="s">
        <v>318</v>
      </c>
      <c r="B44" s="139" t="s">
        <v>319</v>
      </c>
      <c r="C44" s="205" t="s">
        <v>655</v>
      </c>
      <c r="D44" s="139" t="s">
        <v>320</v>
      </c>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1:26" ht="62.4" customHeight="1">
      <c r="A45" s="205" t="s">
        <v>322</v>
      </c>
      <c r="B45" s="139" t="s">
        <v>323</v>
      </c>
      <c r="C45" s="205" t="s">
        <v>654</v>
      </c>
      <c r="D45" s="205" t="s">
        <v>327</v>
      </c>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1:26" ht="61.8" customHeight="1">
      <c r="A46" s="205" t="s">
        <v>651</v>
      </c>
      <c r="B46" s="139" t="s">
        <v>344</v>
      </c>
      <c r="C46" s="205" t="s">
        <v>656</v>
      </c>
      <c r="D46" s="205" t="s">
        <v>345</v>
      </c>
      <c r="E46" s="139"/>
      <c r="F46" s="139"/>
      <c r="G46" s="139"/>
      <c r="H46" s="139"/>
      <c r="I46" s="139"/>
      <c r="J46" s="139"/>
      <c r="K46" s="139"/>
      <c r="L46" s="139"/>
      <c r="M46" s="139"/>
      <c r="N46" s="139"/>
      <c r="O46" s="139"/>
      <c r="P46" s="139"/>
      <c r="Q46" s="139"/>
      <c r="R46" s="139"/>
      <c r="S46" s="139"/>
      <c r="T46" s="139"/>
      <c r="U46" s="139"/>
      <c r="V46" s="139"/>
      <c r="W46" s="139"/>
      <c r="X46" s="139"/>
      <c r="Y46" s="139"/>
      <c r="Z46" s="139"/>
    </row>
    <row r="47" spans="1:26" ht="61.8" customHeight="1">
      <c r="A47" s="205" t="s">
        <v>652</v>
      </c>
      <c r="B47" s="205" t="s">
        <v>653</v>
      </c>
      <c r="C47" s="205" t="s">
        <v>657</v>
      </c>
      <c r="D47" s="205" t="s">
        <v>658</v>
      </c>
      <c r="E47" s="139"/>
      <c r="F47" s="139"/>
      <c r="G47" s="139"/>
      <c r="H47" s="139"/>
      <c r="I47" s="139"/>
      <c r="J47" s="139"/>
      <c r="K47" s="139"/>
      <c r="L47" s="139"/>
      <c r="M47" s="139"/>
      <c r="N47" s="139"/>
      <c r="O47" s="139"/>
      <c r="P47" s="139"/>
      <c r="Q47" s="139"/>
      <c r="R47" s="139"/>
      <c r="S47" s="139"/>
      <c r="T47" s="139"/>
      <c r="U47" s="139"/>
      <c r="V47" s="139"/>
      <c r="W47" s="139"/>
      <c r="X47" s="139"/>
      <c r="Y47" s="139"/>
      <c r="Z47" s="139"/>
    </row>
    <row r="48" spans="1:26" ht="16.5" customHeight="1">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spans="1:26" ht="16.5" customHeight="1">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1:26" ht="16.5" customHeight="1">
      <c r="A50" s="159"/>
      <c r="B50" s="160" t="s">
        <v>350</v>
      </c>
      <c r="C50" s="159"/>
      <c r="D50" s="159"/>
      <c r="E50" s="159"/>
      <c r="F50" s="159"/>
      <c r="G50" s="139"/>
      <c r="H50" s="139"/>
      <c r="I50" s="139"/>
      <c r="J50" s="139"/>
      <c r="K50" s="139"/>
      <c r="L50" s="139"/>
      <c r="M50" s="139"/>
      <c r="N50" s="139"/>
      <c r="O50" s="139"/>
      <c r="P50" s="139"/>
      <c r="Q50" s="139"/>
      <c r="R50" s="139"/>
      <c r="S50" s="139"/>
      <c r="T50" s="139"/>
      <c r="U50" s="139"/>
      <c r="V50" s="139"/>
      <c r="W50" s="139"/>
      <c r="X50" s="139"/>
      <c r="Y50" s="139"/>
      <c r="Z50" s="139"/>
    </row>
    <row r="51" spans="1:26" ht="16.5" customHeight="1">
      <c r="A51" s="159"/>
      <c r="B51" s="160" t="s">
        <v>353</v>
      </c>
      <c r="C51" s="159"/>
      <c r="D51" s="159"/>
      <c r="E51" s="159"/>
      <c r="F51" s="159"/>
      <c r="G51" s="139"/>
      <c r="H51" s="139"/>
      <c r="I51" s="139"/>
      <c r="J51" s="139"/>
      <c r="K51" s="139"/>
      <c r="L51" s="139"/>
      <c r="M51" s="139"/>
      <c r="N51" s="139"/>
      <c r="O51" s="139"/>
      <c r="P51" s="139"/>
      <c r="Q51" s="139"/>
      <c r="R51" s="139"/>
      <c r="S51" s="139"/>
      <c r="T51" s="139"/>
      <c r="U51" s="139"/>
      <c r="V51" s="139"/>
      <c r="W51" s="139"/>
      <c r="X51" s="139"/>
      <c r="Y51" s="139"/>
      <c r="Z51" s="139"/>
    </row>
    <row r="52" spans="1:26" ht="16.5" customHeight="1">
      <c r="A52" s="139" t="s">
        <v>354</v>
      </c>
      <c r="B52" s="139" t="s">
        <v>356</v>
      </c>
      <c r="C52" s="139"/>
      <c r="D52" s="139" t="s">
        <v>173</v>
      </c>
      <c r="E52" s="139"/>
      <c r="F52" s="139"/>
      <c r="G52" s="139"/>
      <c r="H52" s="139"/>
      <c r="I52" s="139"/>
      <c r="J52" s="139"/>
      <c r="K52" s="139"/>
      <c r="L52" s="139"/>
      <c r="M52" s="139"/>
      <c r="N52" s="139"/>
      <c r="O52" s="139"/>
      <c r="P52" s="139"/>
      <c r="Q52" s="139"/>
      <c r="R52" s="139"/>
      <c r="S52" s="139"/>
      <c r="T52" s="139"/>
      <c r="U52" s="139"/>
      <c r="V52" s="139"/>
      <c r="W52" s="139"/>
      <c r="X52" s="139"/>
      <c r="Y52" s="139"/>
      <c r="Z52" s="139"/>
    </row>
    <row r="53" spans="1:26" ht="16.5" customHeight="1">
      <c r="A53" s="139" t="s">
        <v>359</v>
      </c>
      <c r="B53" s="139" t="s">
        <v>360</v>
      </c>
      <c r="C53" s="139"/>
      <c r="D53" s="139" t="s">
        <v>173</v>
      </c>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1:26" ht="16.5" customHeight="1">
      <c r="A54" s="139" t="s">
        <v>361</v>
      </c>
      <c r="B54" s="139" t="s">
        <v>363</v>
      </c>
      <c r="C54" s="139"/>
      <c r="D54" s="139" t="s">
        <v>173</v>
      </c>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1:26" ht="16.5" customHeight="1">
      <c r="A55" s="139" t="s">
        <v>365</v>
      </c>
      <c r="B55" s="139" t="s">
        <v>366</v>
      </c>
      <c r="C55" s="139"/>
      <c r="D55" s="139" t="s">
        <v>173</v>
      </c>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1:26" ht="16.5" customHeight="1">
      <c r="A56" s="139" t="s">
        <v>367</v>
      </c>
      <c r="B56" s="139" t="s">
        <v>368</v>
      </c>
      <c r="C56" s="139"/>
      <c r="D56" s="139" t="s">
        <v>173</v>
      </c>
      <c r="E56" s="139"/>
      <c r="F56" s="139"/>
      <c r="G56" s="139"/>
      <c r="H56" s="139"/>
      <c r="I56" s="139"/>
      <c r="J56" s="139"/>
      <c r="K56" s="139"/>
      <c r="L56" s="139"/>
      <c r="M56" s="139"/>
      <c r="N56" s="139"/>
      <c r="O56" s="139"/>
      <c r="P56" s="139"/>
      <c r="Q56" s="139"/>
      <c r="R56" s="139"/>
      <c r="S56" s="139"/>
      <c r="T56" s="139"/>
      <c r="U56" s="139"/>
      <c r="V56" s="139"/>
      <c r="W56" s="139"/>
      <c r="X56" s="139"/>
      <c r="Y56" s="139"/>
      <c r="Z56" s="139"/>
    </row>
    <row r="57" spans="1:26" ht="16.5" customHeight="1">
      <c r="A57" s="139" t="s">
        <v>371</v>
      </c>
      <c r="B57" s="139" t="s">
        <v>372</v>
      </c>
      <c r="C57" s="139"/>
      <c r="D57" s="139" t="s">
        <v>173</v>
      </c>
      <c r="E57" s="139"/>
      <c r="F57" s="139"/>
      <c r="G57" s="139"/>
      <c r="H57" s="139"/>
      <c r="I57" s="139"/>
      <c r="J57" s="139"/>
      <c r="K57" s="139"/>
      <c r="L57" s="139"/>
      <c r="M57" s="139"/>
      <c r="N57" s="139"/>
      <c r="O57" s="139"/>
      <c r="P57" s="139"/>
      <c r="Q57" s="139"/>
      <c r="R57" s="139"/>
      <c r="S57" s="139"/>
      <c r="T57" s="139"/>
      <c r="U57" s="139"/>
      <c r="V57" s="139"/>
      <c r="W57" s="139"/>
      <c r="X57" s="139"/>
      <c r="Y57" s="139"/>
      <c r="Z57" s="139"/>
    </row>
    <row r="58" spans="1:26" ht="16.5" customHeight="1">
      <c r="A58" s="139" t="s">
        <v>373</v>
      </c>
      <c r="B58" s="139" t="s">
        <v>185</v>
      </c>
      <c r="C58" s="139"/>
      <c r="D58" s="139" t="s">
        <v>173</v>
      </c>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1:26" ht="16.5" customHeight="1">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spans="1:26" ht="16.5" customHeight="1">
      <c r="A60" s="159"/>
      <c r="B60" s="160" t="s">
        <v>377</v>
      </c>
      <c r="C60" s="159"/>
      <c r="D60" s="159"/>
      <c r="E60" s="159"/>
      <c r="F60" s="159"/>
      <c r="G60" s="139"/>
      <c r="H60" s="139"/>
      <c r="I60" s="139"/>
      <c r="J60" s="139"/>
      <c r="K60" s="139"/>
      <c r="L60" s="139"/>
      <c r="M60" s="139"/>
      <c r="N60" s="139"/>
      <c r="O60" s="139"/>
      <c r="P60" s="139"/>
      <c r="Q60" s="139"/>
      <c r="R60" s="139"/>
      <c r="S60" s="139"/>
      <c r="T60" s="139"/>
      <c r="U60" s="139"/>
      <c r="V60" s="139"/>
      <c r="W60" s="139"/>
      <c r="X60" s="139"/>
      <c r="Y60" s="139"/>
      <c r="Z60" s="139"/>
    </row>
    <row r="61" spans="1:26" ht="64.8" customHeight="1">
      <c r="A61" s="139" t="s">
        <v>379</v>
      </c>
      <c r="B61" s="139" t="s">
        <v>380</v>
      </c>
      <c r="C61" s="139" t="s">
        <v>381</v>
      </c>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spans="1:26" ht="64.8" customHeight="1">
      <c r="A62" s="205" t="s">
        <v>645</v>
      </c>
      <c r="B62" s="205" t="s">
        <v>646</v>
      </c>
      <c r="C62" s="205" t="s">
        <v>647</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spans="1:26" ht="16.5" customHeight="1">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1:26" ht="16.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spans="1:26" ht="16.5" customHeight="1">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spans="1:26" ht="16.5" customHeight="1">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1:26" ht="16.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spans="1:26" ht="16.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spans="1:26" ht="16.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1:26" ht="16.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1:26" ht="16.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1:26" ht="16.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1:26" ht="16.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spans="1:26" ht="16.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1:26" ht="16.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1:26" ht="16.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1:26" ht="16.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spans="1:26" ht="16.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1:26" ht="16.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1:26" ht="16.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1:26" ht="16.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1:26" ht="16.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spans="1:26" ht="16.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spans="1:26" ht="16.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spans="1:26" ht="16.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spans="1:26" ht="16.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spans="1:26" ht="16.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spans="1:26" ht="16.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spans="1:26" ht="16.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spans="1:26" ht="16.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spans="1:26" ht="16.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spans="1:26" ht="16.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spans="1:26" ht="16.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spans="1:26" ht="16.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spans="1:26" ht="16.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spans="1:26" ht="16.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spans="1:26" ht="16.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spans="1:26" ht="16.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spans="1:26" ht="16.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spans="1:26" ht="16.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spans="1:26" ht="16.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spans="1:26" ht="16.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spans="1:26" ht="16.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spans="1:26" ht="16.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spans="1:26" ht="16.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1:26" ht="16.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spans="1:26" ht="16.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spans="1:26" ht="16.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6" ht="16.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1:26" ht="16.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spans="1:26" ht="16.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1:26" ht="16.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1:26" ht="16.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1:26" ht="16.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ht="16.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spans="1:26" ht="16.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spans="1:26" ht="16.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1:26" ht="16.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1:26" ht="16.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1:26" ht="16.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spans="1:26" ht="16.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spans="1:26" ht="16.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1:26" ht="16.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1:26" ht="16.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1:26" ht="16.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spans="1:26" ht="16.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spans="1:26" ht="16.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spans="1:26" ht="16.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spans="1:26" ht="16.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spans="1:26" ht="16.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spans="1:26" ht="16.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spans="1:26" ht="16.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spans="1:26" ht="16.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spans="1:26" ht="16.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spans="1:26" ht="16.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spans="1:26" ht="16.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spans="1:26" ht="16.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spans="1:26" ht="16.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spans="1:26" ht="16.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spans="1:26" ht="16.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spans="1:26" ht="16.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spans="1:26" ht="16.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spans="1:26" ht="16.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spans="1:26" ht="16.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spans="1:26" ht="16.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spans="1:26" ht="16.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spans="1:26" ht="16.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spans="1:26" ht="16.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spans="1:26" ht="16.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spans="1:26" ht="16.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spans="1:26" ht="16.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spans="1:26" ht="16.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spans="1:26" ht="16.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spans="1:26" ht="16.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spans="1:26" ht="16.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spans="1:26" ht="16.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spans="1:26" ht="16.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spans="1:26" ht="16.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spans="1:26" ht="16.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spans="1:26" ht="16.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spans="1:26" ht="16.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spans="1:26" ht="16.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spans="1:26" ht="16.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spans="1:26" ht="16.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spans="1:26" ht="16.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spans="1:26" ht="16.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spans="1:26" ht="16.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spans="1:26" ht="16.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spans="1:26" ht="16.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spans="1:26" ht="16.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spans="1:26" ht="16.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spans="1:26" ht="16.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spans="1:26" ht="16.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spans="1:26" ht="16.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spans="1:26" ht="16.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spans="1:26" ht="16.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spans="1:26" ht="16.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spans="1:26" ht="16.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spans="1:26" ht="16.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spans="1:26" ht="16.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spans="1:26" ht="16.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spans="1:26" ht="16.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spans="1:26" ht="16.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spans="1:26" ht="16.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spans="1:26" ht="16.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spans="1:26" ht="16.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spans="1:26" ht="16.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spans="1:26" ht="16.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spans="1:26" ht="16.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spans="1:26" ht="16.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spans="1:26" ht="16.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spans="1:26" ht="16.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spans="1:26" ht="16.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spans="1:26" ht="16.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spans="1:26" ht="16.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spans="1:26" ht="16.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spans="1:26" ht="16.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spans="1:26" ht="16.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spans="1:26" ht="16.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spans="1:26" ht="16.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spans="1:26" ht="16.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spans="1:26" ht="16.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spans="1:26" ht="16.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spans="1:26" ht="16.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spans="1:26" ht="16.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spans="1:26" ht="16.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spans="1:26" ht="16.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spans="1:26" ht="16.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spans="1:26" ht="16.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spans="1:26" ht="16.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spans="1:26" ht="16.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spans="1:26" ht="16.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spans="1:26" ht="16.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spans="1:26" ht="16.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spans="1:26" ht="16.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spans="1:26" ht="16.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spans="1:26" ht="16.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spans="1:26" ht="16.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spans="1:26" ht="16.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spans="1:26" ht="16.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spans="1:26" ht="16.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spans="1:26" ht="16.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spans="1:26" ht="16.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spans="1:26" ht="16.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spans="1:26" ht="16.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spans="1:26" ht="16.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spans="1:26" ht="16.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spans="1:26" ht="16.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spans="1:26" ht="16.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spans="1:26" ht="16.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spans="1:26" ht="16.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spans="1:26" ht="16.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spans="1:26" ht="16.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spans="1:26" ht="16.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spans="1:26" ht="16.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spans="1:26" ht="16.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spans="1:26" ht="16.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spans="1:26" ht="16.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spans="1:26" ht="16.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spans="1:26" ht="16.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spans="1:26" ht="16.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spans="1:26" ht="16.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spans="1:26" ht="16.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spans="1:26" ht="16.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spans="1:26" ht="16.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spans="1:26" ht="16.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spans="1:26" ht="16.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spans="1:26" ht="16.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spans="1:26" ht="16.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spans="1:26" ht="16.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spans="1:26" ht="16.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spans="1:26" ht="16.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spans="1:26" ht="16.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spans="1:26" ht="16.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spans="1:26" ht="16.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spans="1:26" ht="16.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spans="1:26" ht="16.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spans="1:26" ht="16.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spans="1:26" ht="16.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spans="1:26" ht="16.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spans="1:26" ht="16.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spans="1:26" ht="16.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spans="1:26" ht="16.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spans="1:26" ht="16.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spans="1:26" ht="16.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spans="1:26" ht="16.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spans="1:26" ht="16.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spans="1:26" ht="16.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spans="1:26" ht="16.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spans="1:26" ht="16.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spans="1:26" ht="16.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spans="1:26" ht="16.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spans="1:26" ht="16.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spans="1:26" ht="16.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spans="1:26" ht="16.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spans="1:26" ht="16.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spans="1:26" ht="16.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spans="1:26" ht="16.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spans="1:26" ht="16.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spans="1:26" ht="16.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spans="1:26" ht="16.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spans="1:26" ht="16.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spans="1:26" ht="16.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spans="1:26" ht="16.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spans="1:26" ht="16.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spans="1:26" ht="16.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spans="1:26" ht="16.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spans="1:26" ht="16.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spans="1:26" ht="16.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spans="1:26" ht="16.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spans="1:26" ht="16.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spans="1:26" ht="16.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spans="1:26" ht="16.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spans="1:26" ht="16.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spans="1:26" ht="16.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spans="1:26" ht="16.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spans="1:26" ht="16.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spans="1:26" ht="16.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spans="1:26" ht="16.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spans="1:26" ht="16.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spans="1:26" ht="16.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spans="1:26" ht="16.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spans="1:26" ht="16.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spans="1:26" ht="16.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spans="1:26" ht="16.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spans="1:26" ht="16.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spans="1:26" ht="16.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spans="1:26" ht="16.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spans="1:26" ht="16.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spans="1:26" ht="16.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spans="1:26" ht="16.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spans="1:26" ht="16.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spans="1:26" ht="16.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spans="1:26" ht="16.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spans="1:26" ht="16.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spans="1:26" ht="16.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spans="1:26" ht="16.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spans="1:26" ht="16.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spans="1:26" ht="16.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spans="1:26" ht="16.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spans="1:26" ht="16.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spans="1:26" ht="16.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spans="1:26" ht="16.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spans="1:26" ht="16.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spans="1:26" ht="16.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spans="1:26" ht="16.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spans="1:26" ht="16.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spans="1:26" ht="16.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spans="1:26" ht="16.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spans="1:26" ht="16.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spans="1:26" ht="16.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spans="1:26" ht="16.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spans="1:26" ht="16.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spans="1:26" ht="16.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spans="1:26" ht="16.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spans="1:26" ht="16.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spans="1:26" ht="16.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spans="1:26" ht="16.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spans="1:26" ht="16.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spans="1:26" ht="16.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spans="1:26" ht="16.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spans="1:26" ht="16.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spans="1:26" ht="16.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spans="1:26" ht="16.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spans="1:26" ht="16.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spans="1:26" ht="16.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spans="1:26" ht="16.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spans="1:26" ht="16.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spans="1:26" ht="16.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spans="1:26" ht="16.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spans="1:26" ht="16.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spans="1:26" ht="16.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spans="1:26" ht="16.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spans="1:26" ht="16.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spans="1:26" ht="16.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spans="1:26" ht="16.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spans="1:26" ht="16.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spans="1:26" ht="16.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spans="1:26" ht="16.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spans="1:26" ht="16.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spans="1:26" ht="16.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spans="1:26" ht="16.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spans="1:26" ht="16.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spans="1:26" ht="16.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spans="1:26" ht="16.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spans="1:26" ht="16.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spans="1:26" ht="16.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spans="1:26" ht="16.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spans="1:26" ht="16.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spans="1:26" ht="16.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spans="1:26" ht="16.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spans="1:26" ht="16.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spans="1:26" ht="16.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spans="1:26" ht="16.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spans="1:26" ht="16.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spans="1:26" ht="16.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spans="1:26" ht="16.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spans="1:26" ht="16.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spans="1:26" ht="16.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spans="1:26" ht="16.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spans="1:26" ht="16.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spans="1:26" ht="16.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spans="1:26" ht="16.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spans="1:26" ht="16.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spans="1:26" ht="16.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spans="1:26" ht="16.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spans="1:26" ht="16.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spans="1:26" ht="16.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spans="1:26" ht="16.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spans="1:26" ht="16.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spans="1:26" ht="16.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spans="1:26" ht="16.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spans="1:26" ht="16.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spans="1:26" ht="16.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spans="1:26" ht="16.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spans="1:26" ht="16.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spans="1:26" ht="16.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spans="1:26" ht="16.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spans="1:26" ht="16.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spans="1:26" ht="16.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spans="1:26" ht="16.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spans="1:26" ht="16.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spans="1:26" ht="16.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spans="1:26" ht="16.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spans="1:26" ht="16.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spans="1:26" ht="16.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spans="1:26" ht="16.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spans="1:26" ht="16.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spans="1:26" ht="16.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spans="1:26" ht="16.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spans="1:26" ht="16.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spans="1:26" ht="16.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spans="1:26" ht="16.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spans="1:26" ht="16.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spans="1:26" ht="16.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spans="1:26" ht="16.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spans="1:26" ht="16.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spans="1:26" ht="16.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spans="1:26" ht="16.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spans="1:26" ht="16.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spans="1:26" ht="16.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spans="1:26" ht="16.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spans="1:26" ht="16.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spans="1:26" ht="16.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spans="1:26" ht="16.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spans="1:26" ht="16.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spans="1:26" ht="16.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spans="1:26" ht="16.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spans="1:26" ht="16.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spans="1:26" ht="16.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spans="1:26" ht="16.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spans="1:26" ht="16.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spans="1:26" ht="16.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spans="1:26" ht="16.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spans="1:26" ht="16.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spans="1:26" ht="16.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spans="1:26" ht="16.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spans="1:26" ht="16.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spans="1:26" ht="16.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spans="1:26" ht="16.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spans="1:26" ht="16.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spans="1:26" ht="16.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spans="1:26" ht="16.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spans="1:26" ht="16.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spans="1:26" ht="16.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spans="1:26" ht="16.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spans="1:26" ht="16.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spans="1:26" ht="16.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spans="1:26" ht="16.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spans="1:26" ht="16.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spans="1:26" ht="16.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spans="1:26" ht="16.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spans="1:26" ht="16.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spans="1:26" ht="16.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spans="1:26" ht="16.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spans="1:26" ht="16.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spans="1:26" ht="16.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spans="1:26" ht="16.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spans="1:26" ht="16.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spans="1:26" ht="16.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spans="1:26" ht="16.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spans="1:26" ht="16.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spans="1:26" ht="16.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spans="1:26" ht="16.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spans="1:26" ht="16.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spans="1:26" ht="16.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spans="1:26" ht="16.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spans="1:26" ht="16.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spans="1:26" ht="16.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spans="1:26" ht="16.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spans="1:26" ht="16.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spans="1:26" ht="16.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spans="1:26" ht="16.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spans="1:26" ht="16.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spans="1:26" ht="16.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spans="1:26" ht="16.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spans="1:26" ht="16.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spans="1:26" ht="16.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spans="1:26" ht="16.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spans="1:26" ht="16.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spans="1:26" ht="16.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spans="1:26" ht="16.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spans="1:26" ht="16.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spans="1:26" ht="16.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spans="1:26" ht="16.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spans="1:26" ht="16.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spans="1:26" ht="16.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spans="1:26" ht="16.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spans="1:26" ht="16.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spans="1:26" ht="16.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spans="1:26" ht="16.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spans="1:26" ht="16.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spans="1:26" ht="16.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spans="1:26" ht="16.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spans="1:26" ht="16.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spans="1:26" ht="16.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spans="1:26" ht="16.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spans="1:26" ht="16.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spans="1:26" ht="16.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spans="1:26" ht="16.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spans="1:26" ht="16.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spans="1:26" ht="16.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spans="1:26" ht="16.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spans="1:26" ht="16.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spans="1:26" ht="16.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spans="1:26" ht="16.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spans="1:26" ht="16.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spans="1:26" ht="16.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spans="1:26" ht="16.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spans="1:26" ht="16.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spans="1:26" ht="16.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spans="1:26" ht="16.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spans="1:26" ht="16.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spans="1:26" ht="16.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spans="1:26" ht="16.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spans="1:26" ht="16.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spans="1:26" ht="16.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spans="1:26" ht="16.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spans="1:26" ht="16.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spans="1:26" ht="16.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spans="1:26" ht="16.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spans="1:26" ht="16.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spans="1:26" ht="16.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spans="1:26" ht="16.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spans="1:26" ht="16.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spans="1:26" ht="16.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spans="1:26" ht="16.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spans="1:26" ht="16.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spans="1:26" ht="16.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spans="1:26" ht="16.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spans="1:26" ht="16.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spans="1:26" ht="16.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spans="1:26" ht="16.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spans="1:26" ht="16.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spans="1:26" ht="16.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spans="1:26" ht="16.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spans="1:26" ht="16.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spans="1:26" ht="16.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spans="1:26" ht="16.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spans="1:26" ht="16.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spans="1:26" ht="16.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spans="1:26" ht="16.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spans="1:26" ht="16.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spans="1:26" ht="16.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spans="1:26" ht="16.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spans="1:26" ht="16.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spans="1:26" ht="16.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spans="1:26" ht="16.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spans="1:26" ht="16.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spans="1:26" ht="16.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spans="1:26" ht="16.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spans="1:26" ht="16.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spans="1:26" ht="16.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spans="1:26" ht="16.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spans="1:26" ht="16.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spans="1:26" ht="16.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spans="1:26" ht="16.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spans="1:26" ht="16.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spans="1:26" ht="16.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spans="1:26" ht="16.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spans="1:26" ht="16.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spans="1:26" ht="16.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spans="1:26" ht="16.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spans="1:26" ht="16.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spans="1:26" ht="16.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spans="1:26" ht="16.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spans="1:26" ht="16.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spans="1:26" ht="16.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spans="1:26" ht="16.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spans="1:26" ht="16.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spans="1:26" ht="16.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spans="1:26" ht="16.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spans="1:26" ht="16.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spans="1:26" ht="16.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spans="1:26" ht="16.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spans="1:26" ht="16.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spans="1:26" ht="16.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spans="1:26" ht="16.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spans="1:26" ht="16.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spans="1:26" ht="16.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spans="1:26" ht="16.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spans="1:26" ht="16.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spans="1:26" ht="16.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spans="1:26" ht="16.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spans="1:26" ht="16.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spans="1:26" ht="16.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spans="1:26" ht="16.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spans="1:26" ht="16.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spans="1:26" ht="16.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spans="1:26" ht="16.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spans="1:26" ht="16.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spans="1:26" ht="16.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spans="1:26" ht="16.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spans="1:26" ht="16.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spans="1:26" ht="16.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spans="1:26" ht="16.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spans="1:26" ht="16.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spans="1:26" ht="16.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spans="1:26" ht="16.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spans="1:26" ht="16.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spans="1:26" ht="16.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spans="1:26" ht="16.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spans="1:26" ht="16.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spans="1:26" ht="16.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spans="1:26" ht="16.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spans="1:26" ht="16.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spans="1:26" ht="16.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spans="1:26" ht="16.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spans="1:26" ht="16.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spans="1:26" ht="16.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spans="1:26" ht="16.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spans="1:26" ht="16.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spans="1:26" ht="16.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spans="1:26" ht="16.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spans="1:26" ht="16.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spans="1:26" ht="16.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spans="1:26" ht="16.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spans="1:26" ht="16.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spans="1:26" ht="16.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spans="1:26" ht="16.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spans="1:26" ht="16.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spans="1:26" ht="16.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spans="1:26" ht="16.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spans="1:26" ht="16.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spans="1:26" ht="16.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spans="1:26" ht="16.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spans="1:26" ht="16.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spans="1:26" ht="16.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spans="1:26" ht="16.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spans="1:26" ht="16.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spans="1:26" ht="16.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spans="1:26" ht="16.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spans="1:26" ht="16.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spans="1:26" ht="16.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spans="1:26" ht="16.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spans="1:26" ht="16.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spans="1:26" ht="16.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spans="1:26" ht="16.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spans="1:26" ht="16.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spans="1:26" ht="16.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spans="1:26" ht="16.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spans="1:26" ht="16.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spans="1:26" ht="16.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spans="1:26" ht="16.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spans="1:26" ht="16.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spans="1:26" ht="16.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spans="1:26" ht="16.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spans="1:26" ht="16.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spans="1:26" ht="16.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spans="1:26" ht="16.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spans="1:26" ht="16.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spans="1:26" ht="16.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spans="1:26" ht="16.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spans="1:26" ht="16.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spans="1:26" ht="16.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spans="1:26" ht="16.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spans="1:26" ht="16.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spans="1:26" ht="16.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spans="1:26" ht="16.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spans="1:26" ht="16.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spans="1:26" ht="16.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spans="1:26" ht="16.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spans="1:26" ht="16.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spans="1:26" ht="16.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spans="1:26" ht="16.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spans="1:26" ht="16.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spans="1:26" ht="16.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spans="1:26" ht="16.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spans="1:26" ht="16.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spans="1:26" ht="16.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spans="1:26" ht="16.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spans="1:26" ht="16.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spans="1:26" ht="16.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spans="1:26" ht="16.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spans="1:26" ht="16.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spans="1:26" ht="16.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spans="1:26" ht="16.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spans="1:26" ht="16.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spans="1:26" ht="16.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spans="1:26" ht="16.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spans="1:26" ht="16.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spans="1:26" ht="16.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spans="1:26" ht="16.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spans="1:26" ht="16.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spans="1:26" ht="16.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spans="1:26" ht="16.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spans="1:26" ht="16.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spans="1:26" ht="16.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spans="1:26" ht="16.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spans="1:26" ht="16.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spans="1:26" ht="16.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spans="1:26" ht="16.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spans="1:26" ht="16.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spans="1:26" ht="16.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spans="1:26" ht="16.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spans="1:26" ht="16.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spans="1:26" ht="16.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spans="1:26" ht="16.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spans="1:26" ht="16.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spans="1:26" ht="16.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spans="1:26" ht="16.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spans="1:26" ht="16.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spans="1:26" ht="16.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spans="1:26" ht="16.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spans="1:26" ht="16.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spans="1:26" ht="16.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spans="1:26" ht="16.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spans="1:26" ht="16.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spans="1:26" ht="16.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spans="1:26" ht="16.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spans="1:26" ht="16.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spans="1:26" ht="16.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spans="1:26" ht="16.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spans="1:26" ht="16.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spans="1:26" ht="16.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spans="1:26" ht="16.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spans="1:26" ht="16.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spans="1:26" ht="16.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spans="1:26" ht="16.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spans="1:26" ht="16.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spans="1:26" ht="16.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spans="1:26" ht="16.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spans="1:26" ht="16.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spans="1:26" ht="16.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spans="1:26" ht="16.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spans="1:26" ht="16.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spans="1:26" ht="16.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spans="1:26" ht="16.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spans="1:26" ht="16.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spans="1:26" ht="16.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spans="1:26" ht="16.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spans="1:26" ht="16.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spans="1:26" ht="16.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spans="1:26" ht="16.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spans="1:26" ht="16.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spans="1:26" ht="16.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spans="1:26" ht="16.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spans="1:26" ht="16.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spans="1:26" ht="16.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spans="1:26" ht="16.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spans="1:26" ht="16.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spans="1:26" ht="16.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spans="1:26" ht="16.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spans="1:26" ht="16.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spans="1:26" ht="16.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spans="1:26" ht="16.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spans="1:26" ht="16.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spans="1:26" ht="16.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spans="1:26" ht="16.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spans="1:26" ht="16.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spans="1:26" ht="16.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spans="1:26" ht="16.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spans="1:26" ht="16.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spans="1:26" ht="16.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spans="1:26" ht="16.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spans="1:26" ht="16.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spans="1:26" ht="16.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spans="1:26" ht="16.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spans="1:26" ht="16.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spans="1:26" ht="16.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spans="1:26" ht="16.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spans="1:26" ht="16.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spans="1:26" ht="16.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spans="1:26" ht="16.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spans="1:26" ht="16.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spans="1:26" ht="16.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spans="1:26" ht="16.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spans="1:26" ht="16.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spans="1:26" ht="16.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spans="1:26" ht="16.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spans="1:26" ht="16.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spans="1:26" ht="16.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spans="1:26" ht="16.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spans="1:26" ht="16.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spans="1:26" ht="16.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spans="1:26" ht="16.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spans="1:26" ht="16.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spans="1:26" ht="16.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spans="1:26" ht="16.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spans="1:26" ht="16.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spans="1:26" ht="16.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spans="1:26" ht="16.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spans="1:26" ht="16.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spans="1:26" ht="16.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spans="1:26" ht="16.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spans="1:26" ht="16.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spans="1:26" ht="16.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spans="1:26" ht="16.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spans="1:26" ht="16.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spans="1:26" ht="16.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spans="1:26" ht="16.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spans="1:26" ht="16.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spans="1:26" ht="16.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spans="1:26" ht="16.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spans="1:26" ht="16.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spans="1:26" ht="16.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spans="1:26" ht="16.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spans="1:26" ht="16.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spans="1:26" ht="16.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spans="1:26" ht="16.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spans="1:26" ht="16.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spans="1:26" ht="16.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spans="1:26" ht="16.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spans="1:26" ht="16.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spans="1:26" ht="16.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spans="1:26" ht="16.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spans="1:26" ht="16.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spans="1:26" ht="16.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spans="1:26" ht="16.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spans="1:26" ht="16.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spans="1:26" ht="16.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spans="1:26" ht="16.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spans="1:26" ht="16.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spans="1:26" ht="16.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spans="1:26" ht="16.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spans="1:26" ht="16.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spans="1:26" ht="16.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spans="1:26" ht="16.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spans="1:26" ht="16.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spans="1:26" ht="16.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spans="1:26" ht="16.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spans="1:26" ht="16.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spans="1:26" ht="16.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spans="1:26" ht="16.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spans="1:26" ht="16.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spans="1:26" ht="16.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spans="1:26" ht="16.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spans="1:26" ht="16.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spans="1:26" ht="16.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spans="1:26" ht="16.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spans="1:26" ht="16.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spans="1:26" ht="16.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spans="1:26" ht="16.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spans="1:26" ht="16.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spans="1:26" ht="16.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spans="1:26" ht="16.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spans="1:26" ht="16.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spans="1:26" ht="16.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spans="1:26" ht="16.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spans="1:26" ht="16.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spans="1:26" ht="16.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spans="1:26" ht="16.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spans="1:26" ht="16.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spans="1:26" ht="16.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spans="1:26" ht="16.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spans="1:26" ht="16.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spans="1:26" ht="16.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spans="1:26" ht="16.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spans="1:26" ht="16.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spans="1:26" ht="16.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spans="1:26" ht="16.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spans="1:26" ht="16.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spans="1:26" ht="16.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spans="1:26" ht="16.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spans="1:26" ht="16.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spans="1:26" ht="16.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spans="1:26" ht="16.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spans="1:26" ht="16.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spans="1:26" ht="16.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spans="1:26" ht="16.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spans="1:26" ht="16.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spans="1:26" ht="16.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spans="1:26" ht="16.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spans="1:26" ht="16.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spans="1:26" ht="16.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spans="1:26" ht="16.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spans="1:26" ht="16.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spans="1:26" ht="16.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spans="1:26" ht="16.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spans="1:26" ht="16.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spans="1:26" ht="16.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spans="1:26" ht="16.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spans="1:26" ht="16.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spans="1:26" ht="16.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spans="1:26" ht="16.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spans="1:26" ht="16.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spans="1:26" ht="16.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spans="1:26" ht="16.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spans="1:26" ht="16.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spans="1:26" ht="16.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spans="1:26" ht="16.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spans="1:26" ht="16.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spans="1:26" ht="16.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spans="1:26" ht="16.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spans="1:26" ht="16.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spans="1:26" ht="16.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spans="1:26" ht="16.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spans="1:26" ht="16.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spans="1:26" ht="16.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spans="1:26" ht="16.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spans="1:26" ht="16.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spans="1:26" ht="16.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spans="1:26" ht="16.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spans="1:26" ht="16.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spans="1:26" ht="16.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spans="1:26" ht="16.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spans="1:26" ht="16.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spans="1:26" ht="16.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spans="1:26" ht="16.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spans="1:26" ht="16.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spans="1:26" ht="16.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spans="1:26" ht="16.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spans="1:26" ht="16.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spans="1:26" ht="16.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spans="1:26" ht="16.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spans="1:26" ht="16.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spans="1:26" ht="16.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spans="1:26" ht="16.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spans="1:26" ht="16.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spans="1:26" ht="16.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spans="1:26" ht="16.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spans="1:26" ht="16.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spans="1:26" ht="16.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spans="1:26" ht="16.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spans="1:26" ht="16.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spans="1:26" ht="16.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spans="1:26" ht="16.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spans="1:26" ht="16.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spans="1:26" ht="16.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spans="1:26" ht="16.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spans="1:26" ht="16.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spans="1:26" ht="16.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spans="1:26" ht="16.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spans="1:26" ht="16.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spans="1:26" ht="16.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spans="1:26" ht="16.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spans="1:26" ht="16.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spans="1:26" ht="16.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spans="1:26" ht="16.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spans="1:26" ht="16.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spans="1:26" ht="16.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spans="1:26" ht="16.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spans="1:26" ht="16.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spans="1:26" ht="16.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spans="1:26" ht="16.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spans="1:26" ht="16.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spans="1:26" ht="16.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spans="1:26" ht="16.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spans="1:26" ht="16.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spans="1:26" ht="16.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spans="1:26" ht="16.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spans="1:26" ht="16.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spans="1:26" ht="16.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spans="1:26" ht="16.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spans="1:26" ht="16.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spans="1:26" ht="16.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spans="1:26" ht="16.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spans="1:26" ht="16.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spans="1:26" ht="16.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spans="1:26" ht="16.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spans="1:26" ht="16.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spans="1:26" ht="16.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spans="1:26" ht="16.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spans="1:26" ht="16.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spans="1:26" ht="16.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spans="1:26" ht="16.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spans="1:26" ht="16.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spans="1:26" ht="16.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spans="1:26" ht="16.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spans="1:26" ht="16.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spans="1:26" ht="16.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spans="1:26" ht="16.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spans="1:26" ht="16.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spans="1:26" ht="16.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spans="1:26" ht="16.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spans="1:26" ht="16.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spans="1:26" ht="16.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spans="1:26" ht="16.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spans="1:26" ht="16.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spans="1:26" ht="16.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spans="1:26" ht="16.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spans="1:26" ht="16.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spans="1:26" ht="16.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spans="1:26" ht="16.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spans="1:26" ht="16.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spans="1:26" ht="16.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spans="1:26" ht="16.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spans="1:26" ht="16.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spans="1:26" ht="16.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spans="1:26" ht="16.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spans="1:26" ht="16.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spans="1:26" ht="16.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spans="1:26" ht="16.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spans="1:26" ht="16.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spans="1:26" ht="16.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spans="1:26" ht="16.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spans="1:26" ht="16.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spans="1:26" ht="16.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spans="1:26" ht="16.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spans="1:26" ht="16.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spans="1:26" ht="16.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spans="1:26" ht="16.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spans="1:26" ht="16.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spans="1:26" ht="16.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spans="1:26" ht="16.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spans="1:26" ht="16.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spans="1:26" ht="16.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sheetData>
  <conditionalFormatting sqref="C25">
    <cfRule type="notContainsBlanks" dxfId="0" priority="1">
      <formula>LEN(TRIM(C25))&gt;0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33"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70" t="s">
        <v>134</v>
      </c>
      <c r="C2" s="207"/>
      <c r="D2" s="207"/>
      <c r="E2" s="207"/>
      <c r="F2" s="271"/>
      <c r="G2" s="40"/>
      <c r="H2" s="40"/>
      <c r="I2" s="41"/>
      <c r="J2" s="42"/>
      <c r="K2" s="42"/>
      <c r="L2" s="42"/>
      <c r="M2" s="42"/>
      <c r="N2" s="42"/>
      <c r="O2" s="42"/>
      <c r="P2" s="42"/>
      <c r="Q2" s="42"/>
      <c r="R2" s="42"/>
      <c r="S2" s="42"/>
      <c r="T2" s="42"/>
      <c r="U2" s="42"/>
      <c r="V2" s="42"/>
      <c r="W2" s="42"/>
      <c r="X2" s="42"/>
      <c r="Y2" s="42"/>
      <c r="Z2" s="42"/>
    </row>
    <row r="3" spans="1:26" ht="68.25" customHeight="1">
      <c r="A3" s="44" t="s">
        <v>2</v>
      </c>
      <c r="B3" s="272" t="s">
        <v>522</v>
      </c>
      <c r="C3" s="207"/>
      <c r="D3" s="207"/>
      <c r="E3" s="207"/>
      <c r="F3" s="271"/>
      <c r="G3" s="40"/>
      <c r="H3" s="40"/>
      <c r="I3" s="41"/>
      <c r="J3" s="42"/>
      <c r="K3" s="42"/>
      <c r="L3" s="42"/>
      <c r="M3" s="42"/>
      <c r="N3" s="42"/>
      <c r="O3" s="42"/>
      <c r="P3" s="42"/>
      <c r="Q3" s="42"/>
      <c r="R3" s="42"/>
      <c r="S3" s="42"/>
      <c r="T3" s="42"/>
      <c r="U3" s="42"/>
      <c r="V3" s="42"/>
      <c r="W3" s="42"/>
      <c r="X3" s="42"/>
      <c r="Y3" s="42"/>
      <c r="Z3" s="42"/>
    </row>
    <row r="4" spans="1:26" ht="18" customHeight="1">
      <c r="A4" s="43" t="s">
        <v>5</v>
      </c>
      <c r="B4" s="273" t="s">
        <v>523</v>
      </c>
      <c r="C4" s="226"/>
      <c r="D4" s="226"/>
      <c r="E4" s="226"/>
      <c r="F4" s="274"/>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75" t="s">
        <v>12</v>
      </c>
      <c r="F5" s="271"/>
      <c r="G5" s="49"/>
      <c r="H5" s="49"/>
      <c r="I5" s="50"/>
      <c r="J5" s="42"/>
      <c r="K5" s="42"/>
      <c r="L5" s="42"/>
      <c r="M5" s="42"/>
      <c r="N5" s="42"/>
      <c r="O5" s="42"/>
      <c r="P5" s="42"/>
      <c r="Q5" s="42"/>
      <c r="R5" s="42"/>
      <c r="S5" s="42"/>
      <c r="T5" s="42"/>
      <c r="U5" s="42"/>
      <c r="V5" s="42"/>
      <c r="W5" s="42"/>
      <c r="X5" s="42"/>
      <c r="Y5" s="42"/>
      <c r="Z5" s="42"/>
    </row>
    <row r="6" spans="1:26" ht="15" customHeight="1">
      <c r="A6" s="51">
        <f>COUNTIF(F11:F30,"Pass")</f>
        <v>0</v>
      </c>
      <c r="B6" s="52">
        <f>COUNTIF(F11:F30,"Fail")</f>
        <v>0</v>
      </c>
      <c r="C6" s="52">
        <f>E6-D6-B6-A6</f>
        <v>16</v>
      </c>
      <c r="D6" s="53">
        <f>COUNTIF(F$11:F$30,"N/A")</f>
        <v>0</v>
      </c>
      <c r="E6" s="276">
        <f>COUNTA(A11:A30)</f>
        <v>16</v>
      </c>
      <c r="F6" s="277"/>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6.75"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524</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525</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42" customHeight="1">
      <c r="A11" s="65" t="s">
        <v>526</v>
      </c>
      <c r="B11" s="65" t="s">
        <v>226</v>
      </c>
      <c r="C11" s="65" t="s">
        <v>227</v>
      </c>
      <c r="D11" s="73" t="s">
        <v>228</v>
      </c>
      <c r="E11" s="67"/>
      <c r="F11" s="66"/>
      <c r="G11" s="69"/>
      <c r="H11" s="69"/>
      <c r="I11" s="70"/>
      <c r="J11" s="72"/>
      <c r="K11" s="72"/>
      <c r="L11" s="72"/>
      <c r="M11" s="72"/>
      <c r="N11" s="72"/>
      <c r="O11" s="72"/>
      <c r="P11" s="72"/>
      <c r="Q11" s="72"/>
      <c r="R11" s="72"/>
      <c r="S11" s="72"/>
      <c r="T11" s="72"/>
      <c r="U11" s="72"/>
      <c r="V11" s="72"/>
      <c r="W11" s="72"/>
      <c r="X11" s="72"/>
      <c r="Y11" s="72"/>
      <c r="Z11" s="72"/>
    </row>
    <row r="12" spans="1:26" ht="42" customHeight="1">
      <c r="A12" s="101" t="s">
        <v>526</v>
      </c>
      <c r="B12" s="77" t="s">
        <v>249</v>
      </c>
      <c r="C12" s="65"/>
      <c r="D12" s="105" t="s">
        <v>40</v>
      </c>
      <c r="E12" s="106"/>
      <c r="F12" s="107"/>
      <c r="G12" s="108"/>
      <c r="H12" s="109"/>
      <c r="I12" s="70"/>
      <c r="J12" s="72"/>
      <c r="K12" s="72"/>
      <c r="L12" s="72"/>
      <c r="M12" s="72"/>
      <c r="N12" s="72"/>
      <c r="O12" s="72"/>
      <c r="P12" s="72"/>
      <c r="Q12" s="72"/>
      <c r="R12" s="72"/>
      <c r="S12" s="72"/>
      <c r="T12" s="72"/>
      <c r="U12" s="72"/>
      <c r="V12" s="72"/>
      <c r="W12" s="72"/>
      <c r="X12" s="72"/>
      <c r="Y12" s="72"/>
      <c r="Z12" s="72"/>
    </row>
    <row r="13" spans="1:26" ht="42" customHeight="1">
      <c r="A13" s="101" t="s">
        <v>526</v>
      </c>
      <c r="B13" s="77" t="s">
        <v>244</v>
      </c>
      <c r="C13" s="65"/>
      <c r="D13" s="105" t="s">
        <v>40</v>
      </c>
      <c r="E13" s="106"/>
      <c r="F13" s="107"/>
      <c r="G13" s="108"/>
      <c r="H13" s="109"/>
      <c r="I13" s="70"/>
      <c r="J13" s="72"/>
      <c r="K13" s="72"/>
      <c r="L13" s="72"/>
      <c r="M13" s="72"/>
      <c r="N13" s="72"/>
      <c r="O13" s="72"/>
      <c r="P13" s="72"/>
      <c r="Q13" s="72"/>
      <c r="R13" s="72"/>
      <c r="S13" s="72"/>
      <c r="T13" s="72"/>
      <c r="U13" s="72"/>
      <c r="V13" s="72"/>
      <c r="W13" s="72"/>
      <c r="X13" s="72"/>
      <c r="Y13" s="72"/>
      <c r="Z13" s="72"/>
    </row>
    <row r="14" spans="1:26" ht="14.25" customHeight="1">
      <c r="A14" s="61"/>
      <c r="B14" s="60" t="s">
        <v>527</v>
      </c>
      <c r="C14" s="76"/>
      <c r="D14" s="61"/>
      <c r="E14" s="61"/>
      <c r="F14" s="61"/>
      <c r="G14" s="62"/>
      <c r="H14" s="63"/>
      <c r="I14" s="70"/>
      <c r="J14" s="72"/>
      <c r="K14" s="72"/>
      <c r="L14" s="72"/>
      <c r="M14" s="72"/>
      <c r="N14" s="72"/>
      <c r="O14" s="72"/>
      <c r="P14" s="72"/>
      <c r="Q14" s="72"/>
      <c r="R14" s="72"/>
      <c r="S14" s="72"/>
      <c r="T14" s="72"/>
      <c r="U14" s="72"/>
      <c r="V14" s="72"/>
      <c r="W14" s="72"/>
      <c r="X14" s="72"/>
      <c r="Y14" s="72"/>
      <c r="Z14" s="72"/>
    </row>
    <row r="15" spans="1:26" ht="36" customHeight="1">
      <c r="A15" s="66" t="s">
        <v>528</v>
      </c>
      <c r="B15" s="66" t="s">
        <v>272</v>
      </c>
      <c r="C15" s="65" t="s">
        <v>529</v>
      </c>
      <c r="D15" s="73" t="s">
        <v>530</v>
      </c>
      <c r="E15" s="66"/>
      <c r="F15" s="66"/>
      <c r="G15" s="69"/>
      <c r="H15" s="69"/>
      <c r="I15" s="64"/>
      <c r="J15" s="42"/>
      <c r="K15" s="42"/>
      <c r="L15" s="42"/>
      <c r="M15" s="42"/>
      <c r="N15" s="42"/>
      <c r="O15" s="42"/>
      <c r="P15" s="42"/>
      <c r="Q15" s="42"/>
      <c r="R15" s="42"/>
      <c r="S15" s="42"/>
      <c r="T15" s="42"/>
      <c r="U15" s="42"/>
      <c r="V15" s="42"/>
      <c r="W15" s="42"/>
      <c r="X15" s="42"/>
      <c r="Y15" s="42"/>
      <c r="Z15" s="42"/>
    </row>
    <row r="16" spans="1:26" ht="72" customHeight="1">
      <c r="A16" s="65" t="s">
        <v>531</v>
      </c>
      <c r="B16" s="65" t="s">
        <v>321</v>
      </c>
      <c r="C16" s="74" t="s">
        <v>532</v>
      </c>
      <c r="D16" s="65" t="s">
        <v>533</v>
      </c>
      <c r="E16" s="65"/>
      <c r="F16" s="65"/>
      <c r="G16" s="79"/>
      <c r="H16" s="79"/>
      <c r="I16" s="70"/>
      <c r="J16" s="72"/>
      <c r="K16" s="72"/>
      <c r="L16" s="72"/>
      <c r="M16" s="72"/>
      <c r="N16" s="72"/>
      <c r="O16" s="72"/>
      <c r="P16" s="72"/>
      <c r="Q16" s="72"/>
      <c r="R16" s="72"/>
      <c r="S16" s="72"/>
      <c r="T16" s="72"/>
      <c r="U16" s="72"/>
      <c r="V16" s="72"/>
      <c r="W16" s="72"/>
      <c r="X16" s="72"/>
      <c r="Y16" s="72"/>
      <c r="Z16" s="72"/>
    </row>
    <row r="17" spans="1:26" ht="53.25" customHeight="1">
      <c r="A17" s="65" t="s">
        <v>534</v>
      </c>
      <c r="B17" s="65" t="s">
        <v>334</v>
      </c>
      <c r="C17" s="74" t="s">
        <v>535</v>
      </c>
      <c r="D17" s="65" t="s">
        <v>536</v>
      </c>
      <c r="E17" s="65"/>
      <c r="F17" s="65"/>
      <c r="G17" s="79"/>
      <c r="H17" s="79"/>
      <c r="I17" s="70"/>
      <c r="J17" s="72"/>
      <c r="K17" s="72"/>
      <c r="L17" s="72"/>
      <c r="M17" s="72"/>
      <c r="N17" s="72"/>
      <c r="O17" s="72"/>
      <c r="P17" s="72"/>
      <c r="Q17" s="72"/>
      <c r="R17" s="72"/>
      <c r="S17" s="72"/>
      <c r="T17" s="72"/>
      <c r="U17" s="72"/>
      <c r="V17" s="72"/>
      <c r="W17" s="72"/>
      <c r="X17" s="72"/>
      <c r="Y17" s="72"/>
      <c r="Z17" s="72"/>
    </row>
    <row r="18" spans="1:26" ht="44.25" customHeight="1">
      <c r="A18" s="65" t="s">
        <v>537</v>
      </c>
      <c r="B18" s="65" t="s">
        <v>340</v>
      </c>
      <c r="C18" s="74" t="s">
        <v>538</v>
      </c>
      <c r="D18" s="65" t="s">
        <v>539</v>
      </c>
      <c r="E18" s="65"/>
      <c r="F18" s="65"/>
      <c r="G18" s="79"/>
      <c r="H18" s="79"/>
      <c r="I18" s="70"/>
      <c r="J18" s="72"/>
      <c r="K18" s="72"/>
      <c r="L18" s="72"/>
      <c r="M18" s="72"/>
      <c r="N18" s="72"/>
      <c r="O18" s="72"/>
      <c r="P18" s="72"/>
      <c r="Q18" s="72"/>
      <c r="R18" s="72"/>
      <c r="S18" s="72"/>
      <c r="T18" s="72"/>
      <c r="U18" s="72"/>
      <c r="V18" s="72"/>
      <c r="W18" s="72"/>
      <c r="X18" s="72"/>
      <c r="Y18" s="72"/>
      <c r="Z18" s="72"/>
    </row>
    <row r="19" spans="1:26" ht="14.25" customHeight="1">
      <c r="A19" s="60"/>
      <c r="B19" s="60" t="s">
        <v>540</v>
      </c>
      <c r="C19" s="61"/>
      <c r="D19" s="61"/>
      <c r="E19" s="61"/>
      <c r="F19" s="61"/>
      <c r="G19" s="62"/>
      <c r="H19" s="63"/>
      <c r="I19" s="70"/>
      <c r="J19" s="72"/>
      <c r="K19" s="72"/>
      <c r="L19" s="72"/>
      <c r="M19" s="72"/>
      <c r="N19" s="72"/>
      <c r="O19" s="72"/>
      <c r="P19" s="72"/>
      <c r="Q19" s="72"/>
      <c r="R19" s="72"/>
      <c r="S19" s="72"/>
      <c r="T19" s="72"/>
      <c r="U19" s="72"/>
      <c r="V19" s="72"/>
      <c r="W19" s="72"/>
      <c r="X19" s="72"/>
      <c r="Y19" s="72"/>
      <c r="Z19" s="72"/>
    </row>
    <row r="20" spans="1:26" ht="14.25" customHeight="1">
      <c r="A20" s="60"/>
      <c r="B20" s="60" t="s">
        <v>541</v>
      </c>
      <c r="C20" s="82"/>
      <c r="D20" s="61"/>
      <c r="E20" s="61"/>
      <c r="F20" s="61"/>
      <c r="G20" s="62"/>
      <c r="H20" s="63"/>
      <c r="I20" s="70"/>
      <c r="J20" s="72"/>
      <c r="K20" s="72"/>
      <c r="L20" s="72"/>
      <c r="M20" s="72"/>
      <c r="N20" s="72"/>
      <c r="O20" s="72"/>
      <c r="P20" s="72"/>
      <c r="Q20" s="72"/>
      <c r="R20" s="72"/>
      <c r="S20" s="72"/>
      <c r="T20" s="72"/>
      <c r="U20" s="72"/>
      <c r="V20" s="72"/>
      <c r="W20" s="72"/>
      <c r="X20" s="72"/>
      <c r="Y20" s="72"/>
      <c r="Z20" s="72"/>
    </row>
    <row r="21" spans="1:26" ht="14.25" customHeight="1">
      <c r="A21" s="83" t="s">
        <v>542</v>
      </c>
      <c r="B21" s="84" t="s">
        <v>217</v>
      </c>
      <c r="C21" s="84" t="s">
        <v>218</v>
      </c>
      <c r="D21" s="66" t="s">
        <v>219</v>
      </c>
      <c r="E21" s="84"/>
      <c r="F21" s="84"/>
      <c r="G21" s="81"/>
      <c r="H21" s="81"/>
      <c r="I21" s="70"/>
      <c r="J21" s="72"/>
      <c r="K21" s="72"/>
      <c r="L21" s="72"/>
      <c r="M21" s="72"/>
      <c r="N21" s="72"/>
      <c r="O21" s="72"/>
      <c r="P21" s="72"/>
      <c r="Q21" s="72"/>
      <c r="R21" s="72"/>
      <c r="S21" s="72"/>
      <c r="T21" s="72"/>
      <c r="U21" s="72"/>
      <c r="V21" s="72"/>
      <c r="W21" s="72"/>
      <c r="X21" s="72"/>
      <c r="Y21" s="72"/>
      <c r="Z21" s="72"/>
    </row>
    <row r="22" spans="1:26" ht="14.25" customHeight="1">
      <c r="A22" s="83" t="s">
        <v>543</v>
      </c>
      <c r="B22" s="84" t="s">
        <v>244</v>
      </c>
      <c r="C22" s="86"/>
      <c r="D22" s="66" t="s">
        <v>40</v>
      </c>
      <c r="E22" s="84"/>
      <c r="F22" s="84"/>
      <c r="G22" s="81"/>
      <c r="H22" s="81"/>
      <c r="I22" s="70"/>
      <c r="J22" s="72"/>
      <c r="K22" s="72"/>
      <c r="L22" s="72"/>
      <c r="M22" s="72"/>
      <c r="N22" s="72"/>
      <c r="O22" s="72"/>
      <c r="P22" s="72"/>
      <c r="Q22" s="72"/>
      <c r="R22" s="72"/>
      <c r="S22" s="72"/>
      <c r="T22" s="72"/>
      <c r="U22" s="72"/>
      <c r="V22" s="72"/>
      <c r="W22" s="72"/>
      <c r="X22" s="72"/>
      <c r="Y22" s="72"/>
      <c r="Z22" s="72"/>
    </row>
    <row r="23" spans="1:26" ht="14.25" customHeight="1">
      <c r="A23" s="83" t="s">
        <v>544</v>
      </c>
      <c r="B23" s="84" t="s">
        <v>249</v>
      </c>
      <c r="C23" s="86"/>
      <c r="D23" s="84" t="s">
        <v>40</v>
      </c>
      <c r="E23" s="84"/>
      <c r="F23" s="84"/>
      <c r="G23" s="81"/>
      <c r="H23" s="81"/>
      <c r="I23" s="70"/>
      <c r="J23" s="72"/>
      <c r="K23" s="72"/>
      <c r="L23" s="72"/>
      <c r="M23" s="72"/>
      <c r="N23" s="72"/>
      <c r="O23" s="72"/>
      <c r="P23" s="72"/>
      <c r="Q23" s="72"/>
      <c r="R23" s="72"/>
      <c r="S23" s="72"/>
      <c r="T23" s="72"/>
      <c r="U23" s="72"/>
      <c r="V23" s="72"/>
      <c r="W23" s="72"/>
      <c r="X23" s="72"/>
      <c r="Y23" s="72"/>
      <c r="Z23" s="72"/>
    </row>
    <row r="24" spans="1:26" ht="14.25" customHeight="1">
      <c r="A24" s="83" t="s">
        <v>545</v>
      </c>
      <c r="B24" s="84" t="s">
        <v>397</v>
      </c>
      <c r="C24" s="86"/>
      <c r="D24" s="66" t="s">
        <v>376</v>
      </c>
      <c r="E24" s="84"/>
      <c r="F24" s="84"/>
      <c r="G24" s="81"/>
      <c r="H24" s="81"/>
      <c r="I24" s="85"/>
      <c r="J24" s="72"/>
      <c r="K24" s="72"/>
      <c r="L24" s="72"/>
      <c r="M24" s="72"/>
      <c r="N24" s="72"/>
      <c r="O24" s="72"/>
      <c r="P24" s="72"/>
      <c r="Q24" s="72"/>
      <c r="R24" s="72"/>
      <c r="S24" s="72"/>
      <c r="T24" s="72"/>
      <c r="U24" s="72"/>
      <c r="V24" s="72"/>
      <c r="W24" s="72"/>
      <c r="X24" s="72"/>
      <c r="Y24" s="72"/>
      <c r="Z24" s="72"/>
    </row>
    <row r="25" spans="1:26" ht="14.25" customHeight="1">
      <c r="A25" s="87"/>
      <c r="B25" s="60" t="s">
        <v>546</v>
      </c>
      <c r="C25" s="88"/>
      <c r="D25" s="89"/>
      <c r="E25" s="60"/>
      <c r="F25" s="61"/>
      <c r="G25" s="62"/>
      <c r="H25" s="63"/>
      <c r="I25" s="64"/>
      <c r="J25" s="42"/>
      <c r="K25" s="42"/>
      <c r="L25" s="42"/>
      <c r="M25" s="42"/>
      <c r="N25" s="42"/>
      <c r="O25" s="42"/>
      <c r="P25" s="42"/>
      <c r="Q25" s="42"/>
      <c r="R25" s="42"/>
      <c r="S25" s="42"/>
      <c r="T25" s="42"/>
      <c r="U25" s="42"/>
      <c r="V25" s="42"/>
      <c r="W25" s="42"/>
      <c r="X25" s="42"/>
      <c r="Y25" s="42"/>
      <c r="Z25" s="42"/>
    </row>
    <row r="26" spans="1:26" ht="52.5" customHeight="1">
      <c r="A26" s="65" t="s">
        <v>401</v>
      </c>
      <c r="B26" s="65" t="s">
        <v>547</v>
      </c>
      <c r="C26" s="65" t="s">
        <v>548</v>
      </c>
      <c r="D26" s="65" t="s">
        <v>549</v>
      </c>
      <c r="E26" s="90"/>
      <c r="F26" s="90"/>
      <c r="G26" s="91"/>
      <c r="H26" s="91"/>
      <c r="I26" s="64"/>
      <c r="J26" s="42"/>
      <c r="K26" s="42"/>
      <c r="L26" s="42"/>
      <c r="M26" s="42"/>
      <c r="N26" s="42"/>
      <c r="O26" s="42"/>
      <c r="P26" s="42"/>
      <c r="Q26" s="42"/>
      <c r="R26" s="42"/>
      <c r="S26" s="42"/>
      <c r="T26" s="42"/>
      <c r="U26" s="42"/>
      <c r="V26" s="42"/>
      <c r="W26" s="42"/>
      <c r="X26" s="42"/>
      <c r="Y26" s="42"/>
      <c r="Z26" s="42"/>
    </row>
    <row r="27" spans="1:26" ht="49.5" customHeight="1">
      <c r="A27" s="65" t="s">
        <v>405</v>
      </c>
      <c r="B27" s="65" t="s">
        <v>550</v>
      </c>
      <c r="C27" s="65" t="s">
        <v>551</v>
      </c>
      <c r="D27" s="65" t="s">
        <v>552</v>
      </c>
      <c r="E27" s="90"/>
      <c r="F27" s="90"/>
      <c r="G27" s="92"/>
      <c r="H27" s="91"/>
      <c r="I27" s="64"/>
      <c r="J27" s="42"/>
      <c r="K27" s="42"/>
      <c r="L27" s="42"/>
      <c r="M27" s="42"/>
      <c r="N27" s="42"/>
      <c r="O27" s="42"/>
      <c r="P27" s="42"/>
      <c r="Q27" s="42"/>
      <c r="R27" s="42"/>
      <c r="S27" s="42"/>
      <c r="T27" s="42"/>
      <c r="U27" s="42"/>
      <c r="V27" s="42"/>
      <c r="W27" s="42"/>
      <c r="X27" s="42"/>
      <c r="Y27" s="42"/>
      <c r="Z27" s="42"/>
    </row>
    <row r="28" spans="1:26" ht="51" customHeight="1">
      <c r="A28" s="65" t="s">
        <v>410</v>
      </c>
      <c r="B28" s="90" t="s">
        <v>305</v>
      </c>
      <c r="C28" s="65" t="s">
        <v>415</v>
      </c>
      <c r="D28" s="65" t="s">
        <v>416</v>
      </c>
      <c r="E28" s="90"/>
      <c r="F28" s="90"/>
      <c r="G28" s="91"/>
      <c r="H28" s="91"/>
      <c r="I28" s="64"/>
      <c r="J28" s="42"/>
      <c r="K28" s="42"/>
      <c r="L28" s="42"/>
      <c r="M28" s="42"/>
      <c r="N28" s="42"/>
      <c r="O28" s="42"/>
      <c r="P28" s="42"/>
      <c r="Q28" s="42"/>
      <c r="R28" s="42"/>
      <c r="S28" s="42"/>
      <c r="T28" s="42"/>
      <c r="U28" s="42"/>
      <c r="V28" s="42"/>
      <c r="W28" s="42"/>
      <c r="X28" s="42"/>
      <c r="Y28" s="42"/>
      <c r="Z28" s="42"/>
    </row>
    <row r="29" spans="1:26" ht="51" customHeight="1">
      <c r="A29" s="65" t="s">
        <v>414</v>
      </c>
      <c r="B29" s="90" t="s">
        <v>334</v>
      </c>
      <c r="C29" s="65" t="s">
        <v>535</v>
      </c>
      <c r="D29" s="65" t="s">
        <v>553</v>
      </c>
      <c r="E29" s="90"/>
      <c r="F29" s="90"/>
      <c r="G29" s="91"/>
      <c r="H29" s="91"/>
      <c r="I29" s="64"/>
      <c r="J29" s="42"/>
      <c r="K29" s="42"/>
      <c r="L29" s="42"/>
      <c r="M29" s="42"/>
      <c r="N29" s="42"/>
      <c r="O29" s="42"/>
      <c r="P29" s="42"/>
      <c r="Q29" s="42"/>
      <c r="R29" s="42"/>
      <c r="S29" s="42"/>
      <c r="T29" s="42"/>
      <c r="U29" s="42"/>
      <c r="V29" s="42"/>
      <c r="W29" s="42"/>
      <c r="X29" s="42"/>
      <c r="Y29" s="42"/>
      <c r="Z29" s="42"/>
    </row>
    <row r="30" spans="1:26" ht="57.75" customHeight="1">
      <c r="A30" s="66" t="s">
        <v>417</v>
      </c>
      <c r="B30" s="84" t="s">
        <v>433</v>
      </c>
      <c r="C30" s="66" t="s">
        <v>538</v>
      </c>
      <c r="D30" s="66" t="s">
        <v>554</v>
      </c>
      <c r="E30" s="84"/>
      <c r="F30" s="84"/>
      <c r="G30" s="93"/>
      <c r="H30" s="93"/>
      <c r="I30" s="94"/>
      <c r="J30" s="95"/>
      <c r="K30" s="95"/>
      <c r="L30" s="95"/>
      <c r="M30" s="95"/>
      <c r="N30" s="95"/>
      <c r="O30" s="95"/>
      <c r="P30" s="95"/>
      <c r="Q30" s="95"/>
      <c r="R30" s="95"/>
      <c r="S30" s="95"/>
      <c r="T30" s="95"/>
      <c r="U30" s="95"/>
      <c r="V30" s="95"/>
      <c r="W30" s="95"/>
      <c r="X30" s="95"/>
      <c r="Y30" s="95"/>
      <c r="Z30" s="95"/>
    </row>
    <row r="31" spans="1:26" ht="15.75" customHeight="1">
      <c r="A31" s="60"/>
      <c r="B31" s="60" t="s">
        <v>555</v>
      </c>
      <c r="C31" s="61"/>
      <c r="D31" s="61"/>
      <c r="E31" s="61"/>
      <c r="F31" s="61"/>
      <c r="G31" s="62"/>
      <c r="H31" s="63"/>
      <c r="I31" s="64"/>
      <c r="J31" s="42"/>
      <c r="K31" s="42"/>
      <c r="L31" s="42"/>
      <c r="M31" s="42"/>
      <c r="N31" s="42"/>
      <c r="O31" s="42"/>
      <c r="P31" s="42"/>
      <c r="Q31" s="42"/>
      <c r="R31" s="42"/>
      <c r="S31" s="42"/>
      <c r="T31" s="42"/>
      <c r="U31" s="42"/>
      <c r="V31" s="42"/>
      <c r="W31" s="42"/>
      <c r="X31" s="42"/>
      <c r="Y31" s="42"/>
      <c r="Z31" s="42"/>
    </row>
    <row r="32" spans="1:26" ht="15.75" customHeight="1">
      <c r="A32" s="60"/>
      <c r="B32" s="60" t="s">
        <v>556</v>
      </c>
      <c r="C32" s="61"/>
      <c r="D32" s="61"/>
      <c r="E32" s="61"/>
      <c r="F32" s="61"/>
      <c r="G32" s="62"/>
      <c r="H32" s="63"/>
      <c r="I32" s="64"/>
      <c r="J32" s="42"/>
      <c r="K32" s="42"/>
      <c r="L32" s="42"/>
      <c r="M32" s="42"/>
      <c r="N32" s="42"/>
      <c r="O32" s="42"/>
      <c r="P32" s="42"/>
      <c r="Q32" s="42"/>
      <c r="R32" s="42"/>
      <c r="S32" s="42"/>
      <c r="T32" s="42"/>
      <c r="U32" s="42"/>
      <c r="V32" s="42"/>
      <c r="W32" s="42"/>
      <c r="X32" s="42"/>
      <c r="Y32" s="42"/>
      <c r="Z32" s="42"/>
    </row>
    <row r="33" spans="1:26" ht="51.75" customHeight="1">
      <c r="A33" s="65" t="s">
        <v>557</v>
      </c>
      <c r="B33" s="65" t="s">
        <v>236</v>
      </c>
      <c r="C33" s="66" t="s">
        <v>462</v>
      </c>
      <c r="D33" s="67" t="s">
        <v>463</v>
      </c>
      <c r="E33" s="68"/>
      <c r="F33" s="66"/>
      <c r="G33" s="69"/>
      <c r="H33" s="69"/>
      <c r="I33" s="70"/>
      <c r="J33" s="71"/>
      <c r="K33" s="71"/>
      <c r="L33" s="71"/>
      <c r="M33" s="71"/>
      <c r="N33" s="71"/>
      <c r="O33" s="71"/>
      <c r="P33" s="71"/>
      <c r="Q33" s="71"/>
      <c r="R33" s="71"/>
      <c r="S33" s="71"/>
      <c r="T33" s="71"/>
      <c r="U33" s="71"/>
      <c r="V33" s="71"/>
      <c r="W33" s="71"/>
      <c r="X33" s="71"/>
      <c r="Y33" s="71"/>
      <c r="Z33" s="71"/>
    </row>
    <row r="34" spans="1:26" ht="52.5" customHeight="1">
      <c r="A34" s="65" t="s">
        <v>558</v>
      </c>
      <c r="B34" s="65" t="s">
        <v>244</v>
      </c>
      <c r="C34" s="101"/>
      <c r="D34" s="73" t="s">
        <v>40</v>
      </c>
      <c r="E34" s="67"/>
      <c r="F34" s="66"/>
      <c r="G34" s="69"/>
      <c r="H34" s="69"/>
      <c r="I34" s="70"/>
      <c r="J34" s="72"/>
      <c r="K34" s="72"/>
      <c r="L34" s="72"/>
      <c r="M34" s="72"/>
      <c r="N34" s="72"/>
      <c r="O34" s="72"/>
      <c r="P34" s="72"/>
      <c r="Q34" s="72"/>
      <c r="R34" s="72"/>
      <c r="S34" s="72"/>
      <c r="T34" s="72"/>
      <c r="U34" s="72"/>
      <c r="V34" s="72"/>
      <c r="W34" s="72"/>
      <c r="X34" s="72"/>
      <c r="Y34" s="72"/>
      <c r="Z34" s="72"/>
    </row>
    <row r="35" spans="1:26" ht="51.75" customHeight="1">
      <c r="A35" s="65" t="s">
        <v>559</v>
      </c>
      <c r="B35" s="65" t="s">
        <v>249</v>
      </c>
      <c r="C35" s="74"/>
      <c r="D35" s="73" t="s">
        <v>40</v>
      </c>
      <c r="E35" s="67"/>
      <c r="F35" s="66"/>
      <c r="G35" s="69"/>
      <c r="H35" s="69"/>
      <c r="I35" s="70"/>
      <c r="J35" s="72"/>
      <c r="K35" s="72"/>
      <c r="L35" s="72"/>
      <c r="M35" s="72"/>
      <c r="N35" s="72"/>
      <c r="O35" s="72"/>
      <c r="P35" s="72"/>
      <c r="Q35" s="72"/>
      <c r="R35" s="72"/>
      <c r="S35" s="72"/>
      <c r="T35" s="72"/>
      <c r="U35" s="72"/>
      <c r="V35" s="72"/>
      <c r="W35" s="72"/>
      <c r="X35" s="72"/>
      <c r="Y35" s="72"/>
      <c r="Z35" s="72"/>
    </row>
    <row r="36" spans="1:26" ht="49.5" customHeight="1">
      <c r="A36" s="65" t="s">
        <v>560</v>
      </c>
      <c r="B36" s="65" t="s">
        <v>397</v>
      </c>
      <c r="C36" s="75"/>
      <c r="D36" s="73" t="s">
        <v>40</v>
      </c>
      <c r="E36" s="67"/>
      <c r="F36" s="66"/>
      <c r="G36" s="69"/>
      <c r="H36" s="69"/>
      <c r="I36" s="70"/>
      <c r="J36" s="72"/>
      <c r="K36" s="72"/>
      <c r="L36" s="72"/>
      <c r="M36" s="72"/>
      <c r="N36" s="72"/>
      <c r="O36" s="72"/>
      <c r="P36" s="72"/>
      <c r="Q36" s="72"/>
      <c r="R36" s="72"/>
      <c r="S36" s="72"/>
      <c r="T36" s="72"/>
      <c r="U36" s="72"/>
      <c r="V36" s="72"/>
      <c r="W36" s="72"/>
      <c r="X36" s="72"/>
      <c r="Y36" s="72"/>
      <c r="Z36" s="72"/>
    </row>
    <row r="37" spans="1:26" ht="14.25" customHeight="1">
      <c r="A37" s="61"/>
      <c r="B37" s="60" t="s">
        <v>484</v>
      </c>
      <c r="C37" s="76"/>
      <c r="D37" s="61"/>
      <c r="E37" s="61"/>
      <c r="F37" s="61"/>
      <c r="G37" s="62"/>
      <c r="H37" s="63"/>
      <c r="I37" s="70"/>
      <c r="J37" s="72"/>
      <c r="K37" s="72"/>
      <c r="L37" s="72"/>
      <c r="M37" s="72"/>
      <c r="N37" s="72"/>
      <c r="O37" s="72"/>
      <c r="P37" s="72"/>
      <c r="Q37" s="72"/>
      <c r="R37" s="72"/>
      <c r="S37" s="72"/>
      <c r="T37" s="72"/>
      <c r="U37" s="72"/>
      <c r="V37" s="72"/>
      <c r="W37" s="72"/>
      <c r="X37" s="72"/>
      <c r="Y37" s="72"/>
      <c r="Z37" s="72"/>
    </row>
    <row r="38" spans="1:26" ht="54.75" customHeight="1">
      <c r="A38" s="66" t="s">
        <v>561</v>
      </c>
      <c r="B38" s="66" t="s">
        <v>562</v>
      </c>
      <c r="C38" s="65" t="s">
        <v>563</v>
      </c>
      <c r="D38" s="73" t="s">
        <v>564</v>
      </c>
      <c r="E38" s="66"/>
      <c r="F38" s="66"/>
      <c r="G38" s="69"/>
      <c r="H38" s="69"/>
      <c r="I38" s="64"/>
      <c r="J38" s="42"/>
      <c r="K38" s="42"/>
      <c r="L38" s="42"/>
      <c r="M38" s="42"/>
      <c r="N38" s="42"/>
      <c r="O38" s="42"/>
      <c r="P38" s="42"/>
      <c r="Q38" s="42"/>
      <c r="R38" s="42"/>
      <c r="S38" s="42"/>
      <c r="T38" s="42"/>
      <c r="U38" s="42"/>
      <c r="V38" s="42"/>
      <c r="W38" s="42"/>
      <c r="X38" s="42"/>
      <c r="Y38" s="42"/>
      <c r="Z38" s="42"/>
    </row>
    <row r="39" spans="1:26" ht="66" customHeight="1">
      <c r="A39" s="65" t="s">
        <v>489</v>
      </c>
      <c r="B39" s="65" t="s">
        <v>565</v>
      </c>
      <c r="C39" s="77" t="s">
        <v>566</v>
      </c>
      <c r="D39" s="66" t="s">
        <v>567</v>
      </c>
      <c r="E39" s="78"/>
      <c r="F39" s="65"/>
      <c r="G39" s="79"/>
      <c r="H39" s="79"/>
      <c r="I39" s="70"/>
      <c r="J39" s="72"/>
      <c r="K39" s="72"/>
      <c r="L39" s="72"/>
      <c r="M39" s="72"/>
      <c r="N39" s="72"/>
      <c r="O39" s="72"/>
      <c r="P39" s="72"/>
      <c r="Q39" s="72"/>
      <c r="R39" s="72"/>
      <c r="S39" s="72"/>
      <c r="T39" s="72"/>
      <c r="U39" s="72"/>
      <c r="V39" s="72"/>
      <c r="W39" s="72"/>
      <c r="X39" s="72"/>
      <c r="Y39" s="72"/>
      <c r="Z39" s="72"/>
    </row>
    <row r="40" spans="1:26" ht="54.75" customHeight="1">
      <c r="A40" s="65" t="s">
        <v>493</v>
      </c>
      <c r="B40" s="65" t="s">
        <v>568</v>
      </c>
      <c r="C40" s="65" t="s">
        <v>569</v>
      </c>
      <c r="D40" s="80" t="s">
        <v>570</v>
      </c>
      <c r="E40" s="65"/>
      <c r="F40" s="65"/>
      <c r="G40" s="79"/>
      <c r="H40" s="79"/>
      <c r="I40" s="70"/>
      <c r="J40" s="72"/>
      <c r="K40" s="72"/>
      <c r="L40" s="72"/>
      <c r="M40" s="72"/>
      <c r="N40" s="72"/>
      <c r="O40" s="72"/>
      <c r="P40" s="72"/>
      <c r="Q40" s="72"/>
      <c r="R40" s="72"/>
      <c r="S40" s="72"/>
      <c r="T40" s="72"/>
      <c r="U40" s="72"/>
      <c r="V40" s="72"/>
      <c r="W40" s="72"/>
      <c r="X40" s="72"/>
      <c r="Y40" s="72"/>
      <c r="Z40" s="72"/>
    </row>
    <row r="41" spans="1:26" ht="53.25" customHeight="1">
      <c r="A41" s="65" t="s">
        <v>517</v>
      </c>
      <c r="B41" s="65" t="s">
        <v>571</v>
      </c>
      <c r="C41" s="74" t="s">
        <v>535</v>
      </c>
      <c r="D41" s="65" t="s">
        <v>572</v>
      </c>
      <c r="E41" s="65"/>
      <c r="F41" s="65"/>
      <c r="G41" s="79"/>
      <c r="H41" s="79"/>
      <c r="I41" s="70"/>
      <c r="J41" s="72"/>
      <c r="K41" s="72"/>
      <c r="L41" s="72"/>
      <c r="M41" s="72"/>
      <c r="N41" s="72"/>
      <c r="O41" s="72"/>
      <c r="P41" s="72"/>
      <c r="Q41" s="72"/>
      <c r="R41" s="72"/>
      <c r="S41" s="72"/>
      <c r="T41" s="72"/>
      <c r="U41" s="72"/>
      <c r="V41" s="72"/>
      <c r="W41" s="72"/>
      <c r="X41" s="72"/>
      <c r="Y41" s="72"/>
      <c r="Z41" s="72"/>
    </row>
    <row r="42" spans="1:26" ht="55.5" customHeight="1">
      <c r="A42" s="66" t="s">
        <v>520</v>
      </c>
      <c r="B42" s="66" t="s">
        <v>340</v>
      </c>
      <c r="C42" s="74" t="s">
        <v>538</v>
      </c>
      <c r="D42" s="66" t="s">
        <v>554</v>
      </c>
      <c r="E42" s="66"/>
      <c r="F42" s="66"/>
      <c r="G42" s="102"/>
      <c r="H42" s="102"/>
      <c r="I42" s="103"/>
      <c r="J42" s="104"/>
      <c r="K42" s="104"/>
      <c r="L42" s="104"/>
      <c r="M42" s="104"/>
      <c r="N42" s="104"/>
      <c r="O42" s="104"/>
      <c r="P42" s="104"/>
      <c r="Q42" s="104"/>
      <c r="R42" s="104"/>
      <c r="S42" s="104"/>
      <c r="T42" s="104"/>
      <c r="U42" s="104"/>
      <c r="V42" s="104"/>
      <c r="W42" s="104"/>
      <c r="X42" s="104"/>
      <c r="Y42" s="104"/>
      <c r="Z42" s="104"/>
    </row>
    <row r="43" spans="1:26" ht="14.2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4.2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4.2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4.2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4.2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4.2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4.2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4.2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4.2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4.2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4.2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4.2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4.2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4.2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4.2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4.2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4.2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4.2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4.2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4.2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4.2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4.2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4.2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4.2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4.2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4.2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4.2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4.2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4.2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4.2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4.2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4.2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4.2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4.2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4.2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4.2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4.2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4.2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4.2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4.2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4.2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4.2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4.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4.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5">
    <mergeCell ref="B2:F2"/>
    <mergeCell ref="B3:F3"/>
    <mergeCell ref="B4:F4"/>
    <mergeCell ref="E5:F5"/>
    <mergeCell ref="E6:F6"/>
  </mergeCells>
  <dataValidations count="1">
    <dataValidation type="list" allowBlank="1" showErrorMessage="1" sqref="F1 F7:F24 F26:F42">
      <formula1>$J$2:$J$6</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opLeftCell="A214" workbookViewId="0"/>
  </sheetViews>
  <sheetFormatPr defaultColWidth="14.44140625" defaultRowHeight="15" customHeight="1"/>
  <cols>
    <col min="1" max="1" width="5.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Cover</vt:lpstr>
      <vt:lpstr>Test case list</vt:lpstr>
      <vt:lpstr>QLTT Thành viên</vt:lpstr>
      <vt:lpstr>QLTT Admin</vt:lpstr>
      <vt:lpstr>QLTT Cây Xanh</vt:lpstr>
      <vt:lpstr>Quản lý thành viên</vt:lpstr>
      <vt:lpstr>Thống kê cây xanh</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Đức Phạm Minh</cp:lastModifiedBy>
  <dcterms:modified xsi:type="dcterms:W3CDTF">2018-12-06T18:43:37Z</dcterms:modified>
</cp:coreProperties>
</file>