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xr:revisionPtr revIDLastSave="0" documentId="8_{FFA9BA28-6E72-48A7-93D4-68A5F7057E49}" xr6:coauthVersionLast="47" xr6:coauthVersionMax="47" xr10:uidLastSave="{00000000-0000-0000-0000-000000000000}"/>
  <bookViews>
    <workbookView xWindow="57480" yWindow="-7395" windowWidth="18240" windowHeight="28440" xr2:uid="{00000000-000D-0000-FFFF-FFFF00000000}"/>
  </bookViews>
  <sheets>
    <sheet name="systole" sheetId="1" r:id="rId1"/>
    <sheet name="diastole" sheetId="2" r:id="rId2"/>
    <sheet name="RO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8" i="3" l="1"/>
  <c r="P258" i="3" s="1"/>
  <c r="O257" i="3"/>
  <c r="P257" i="3" s="1"/>
  <c r="O256" i="3"/>
  <c r="P256" i="3" s="1"/>
  <c r="O255" i="3"/>
  <c r="P255" i="3" s="1"/>
  <c r="O254" i="3"/>
  <c r="P254" i="3" s="1"/>
  <c r="F254" i="3"/>
  <c r="G254" i="3" s="1"/>
  <c r="P253" i="3"/>
  <c r="O253" i="3"/>
  <c r="G253" i="3"/>
  <c r="F253" i="3"/>
  <c r="P252" i="3"/>
  <c r="O252" i="3"/>
  <c r="G252" i="3"/>
  <c r="F252" i="3"/>
  <c r="P251" i="3"/>
  <c r="O251" i="3"/>
  <c r="G251" i="3"/>
  <c r="F251" i="3"/>
  <c r="P250" i="3"/>
  <c r="O250" i="3"/>
  <c r="G250" i="3"/>
  <c r="F250" i="3"/>
  <c r="P249" i="3"/>
  <c r="O249" i="3"/>
  <c r="G249" i="3"/>
  <c r="F249" i="3"/>
  <c r="P248" i="3"/>
  <c r="O248" i="3"/>
  <c r="G248" i="3"/>
  <c r="F248" i="3"/>
  <c r="P247" i="3"/>
  <c r="O247" i="3"/>
  <c r="G247" i="3"/>
  <c r="F247" i="3"/>
  <c r="P246" i="3"/>
  <c r="O246" i="3"/>
  <c r="G246" i="3"/>
  <c r="F246" i="3"/>
  <c r="P245" i="3"/>
  <c r="O245" i="3"/>
  <c r="G245" i="3"/>
  <c r="F245" i="3"/>
  <c r="P244" i="3"/>
  <c r="O244" i="3"/>
  <c r="G244" i="3"/>
  <c r="F244" i="3"/>
  <c r="P243" i="3"/>
  <c r="O243" i="3"/>
  <c r="G243" i="3"/>
  <c r="F243" i="3"/>
  <c r="P242" i="3"/>
  <c r="O242" i="3"/>
  <c r="G242" i="3"/>
  <c r="F242" i="3"/>
  <c r="P241" i="3"/>
  <c r="O241" i="3"/>
  <c r="G241" i="3"/>
  <c r="F241" i="3"/>
  <c r="P240" i="3"/>
  <c r="O240" i="3"/>
  <c r="G240" i="3"/>
  <c r="F240" i="3"/>
  <c r="P239" i="3"/>
  <c r="O239" i="3"/>
  <c r="G239" i="3"/>
  <c r="F239" i="3"/>
  <c r="P238" i="3"/>
  <c r="O238" i="3"/>
  <c r="G238" i="3"/>
  <c r="F238" i="3"/>
  <c r="P237" i="3"/>
  <c r="O237" i="3"/>
  <c r="G237" i="3"/>
  <c r="F237" i="3"/>
  <c r="P236" i="3"/>
  <c r="O236" i="3"/>
  <c r="G236" i="3"/>
  <c r="F236" i="3"/>
  <c r="P235" i="3"/>
  <c r="O235" i="3"/>
  <c r="G235" i="3"/>
  <c r="F235" i="3"/>
  <c r="P234" i="3"/>
  <c r="O234" i="3"/>
  <c r="G234" i="3"/>
  <c r="F234" i="3"/>
  <c r="P233" i="3"/>
  <c r="O233" i="3"/>
  <c r="G233" i="3"/>
  <c r="F233" i="3"/>
  <c r="P232" i="3"/>
  <c r="O232" i="3"/>
  <c r="G232" i="3"/>
  <c r="F232" i="3"/>
  <c r="P231" i="3"/>
  <c r="O231" i="3"/>
  <c r="G231" i="3"/>
  <c r="F231" i="3"/>
  <c r="P230" i="3"/>
  <c r="O230" i="3"/>
  <c r="G230" i="3"/>
  <c r="F230" i="3"/>
  <c r="P229" i="3"/>
  <c r="O229" i="3"/>
  <c r="G229" i="3"/>
  <c r="F229" i="3"/>
  <c r="P228" i="3"/>
  <c r="O228" i="3"/>
  <c r="G228" i="3"/>
  <c r="F228" i="3"/>
  <c r="P227" i="3"/>
  <c r="O227" i="3"/>
  <c r="G227" i="3"/>
  <c r="F227" i="3"/>
  <c r="P226" i="3"/>
  <c r="O226" i="3"/>
  <c r="G226" i="3"/>
  <c r="F226" i="3"/>
  <c r="P225" i="3"/>
  <c r="O225" i="3"/>
  <c r="G225" i="3"/>
  <c r="F225" i="3"/>
  <c r="P224" i="3"/>
  <c r="O224" i="3"/>
  <c r="G224" i="3"/>
  <c r="F224" i="3"/>
  <c r="P223" i="3"/>
  <c r="O223" i="3"/>
  <c r="G223" i="3"/>
  <c r="F223" i="3"/>
  <c r="P222" i="3"/>
  <c r="O222" i="3"/>
  <c r="G222" i="3"/>
  <c r="F222" i="3"/>
  <c r="P221" i="3"/>
  <c r="O221" i="3"/>
  <c r="G221" i="3"/>
  <c r="F221" i="3"/>
  <c r="P220" i="3"/>
  <c r="O220" i="3"/>
  <c r="G220" i="3"/>
  <c r="F220" i="3"/>
  <c r="P219" i="3"/>
  <c r="O219" i="3"/>
  <c r="G219" i="3"/>
  <c r="F219" i="3"/>
  <c r="P218" i="3"/>
  <c r="O218" i="3"/>
  <c r="G218" i="3"/>
  <c r="F218" i="3"/>
  <c r="P217" i="3"/>
  <c r="O217" i="3"/>
  <c r="G217" i="3"/>
  <c r="F217" i="3"/>
  <c r="P216" i="3"/>
  <c r="O216" i="3"/>
  <c r="G216" i="3"/>
  <c r="F216" i="3"/>
  <c r="P215" i="3"/>
  <c r="O215" i="3"/>
  <c r="G215" i="3"/>
  <c r="F215" i="3"/>
  <c r="P214" i="3"/>
  <c r="O214" i="3"/>
  <c r="G214" i="3"/>
  <c r="F214" i="3"/>
  <c r="P213" i="3"/>
  <c r="O213" i="3"/>
  <c r="G213" i="3"/>
  <c r="F213" i="3"/>
  <c r="P212" i="3"/>
  <c r="O212" i="3"/>
  <c r="G212" i="3"/>
  <c r="F212" i="3"/>
  <c r="P211" i="3"/>
  <c r="O211" i="3"/>
  <c r="G211" i="3"/>
  <c r="F211" i="3"/>
  <c r="P210" i="3"/>
  <c r="O210" i="3"/>
  <c r="G210" i="3"/>
  <c r="F210" i="3"/>
  <c r="P209" i="3"/>
  <c r="O209" i="3"/>
  <c r="G209" i="3"/>
  <c r="F209" i="3"/>
  <c r="P208" i="3"/>
  <c r="O208" i="3"/>
  <c r="G208" i="3"/>
  <c r="F208" i="3"/>
  <c r="P207" i="3"/>
  <c r="O207" i="3"/>
  <c r="G207" i="3"/>
  <c r="F207" i="3"/>
  <c r="P206" i="3"/>
  <c r="O206" i="3"/>
  <c r="G206" i="3"/>
  <c r="F206" i="3"/>
  <c r="P205" i="3"/>
  <c r="O205" i="3"/>
  <c r="G205" i="3"/>
  <c r="F205" i="3"/>
  <c r="P204" i="3"/>
  <c r="O204" i="3"/>
  <c r="G204" i="3"/>
  <c r="F204" i="3"/>
  <c r="P203" i="3"/>
  <c r="O203" i="3"/>
  <c r="G203" i="3"/>
  <c r="F203" i="3"/>
  <c r="P202" i="3"/>
  <c r="O202" i="3"/>
  <c r="G202" i="3"/>
  <c r="F202" i="3"/>
  <c r="P201" i="3"/>
  <c r="O201" i="3"/>
  <c r="G201" i="3"/>
  <c r="F201" i="3"/>
  <c r="P200" i="3"/>
  <c r="O200" i="3"/>
  <c r="G200" i="3"/>
  <c r="F200" i="3"/>
  <c r="P199" i="3"/>
  <c r="O199" i="3"/>
  <c r="G199" i="3"/>
  <c r="F199" i="3"/>
  <c r="P198" i="3"/>
  <c r="O198" i="3"/>
  <c r="G198" i="3"/>
  <c r="F198" i="3"/>
  <c r="P197" i="3"/>
  <c r="O197" i="3"/>
  <c r="G197" i="3"/>
  <c r="F197" i="3"/>
  <c r="P196" i="3"/>
  <c r="O196" i="3"/>
  <c r="G196" i="3"/>
  <c r="F196" i="3"/>
  <c r="P195" i="3"/>
  <c r="O195" i="3"/>
  <c r="G195" i="3"/>
  <c r="F195" i="3"/>
  <c r="P194" i="3"/>
  <c r="O194" i="3"/>
  <c r="G194" i="3"/>
  <c r="F194" i="3"/>
  <c r="P193" i="3"/>
  <c r="O193" i="3"/>
  <c r="G193" i="3"/>
  <c r="F193" i="3"/>
  <c r="P192" i="3"/>
  <c r="O192" i="3"/>
  <c r="G192" i="3"/>
  <c r="F192" i="3"/>
  <c r="P191" i="3"/>
  <c r="O191" i="3"/>
  <c r="G191" i="3"/>
  <c r="F191" i="3"/>
  <c r="P190" i="3"/>
  <c r="O190" i="3"/>
  <c r="G190" i="3"/>
  <c r="F190" i="3"/>
  <c r="P189" i="3"/>
  <c r="O189" i="3"/>
  <c r="G189" i="3"/>
  <c r="F189" i="3"/>
  <c r="P188" i="3"/>
  <c r="O188" i="3"/>
  <c r="G188" i="3"/>
  <c r="F188" i="3"/>
  <c r="P187" i="3"/>
  <c r="O187" i="3"/>
  <c r="G187" i="3"/>
  <c r="F187" i="3"/>
  <c r="P186" i="3"/>
  <c r="O186" i="3"/>
  <c r="G186" i="3"/>
  <c r="F186" i="3"/>
  <c r="P185" i="3"/>
  <c r="O185" i="3"/>
  <c r="G185" i="3"/>
  <c r="F185" i="3"/>
  <c r="P184" i="3"/>
  <c r="O184" i="3"/>
  <c r="G184" i="3"/>
  <c r="F184" i="3"/>
  <c r="P183" i="3"/>
  <c r="O183" i="3"/>
  <c r="G183" i="3"/>
  <c r="F183" i="3"/>
  <c r="P182" i="3"/>
  <c r="O182" i="3"/>
  <c r="G182" i="3"/>
  <c r="F182" i="3"/>
  <c r="P181" i="3"/>
  <c r="O181" i="3"/>
  <c r="G181" i="3"/>
  <c r="F181" i="3"/>
  <c r="P180" i="3"/>
  <c r="O180" i="3"/>
  <c r="G180" i="3"/>
  <c r="F180" i="3"/>
  <c r="P179" i="3"/>
  <c r="O179" i="3"/>
  <c r="G179" i="3"/>
  <c r="F179" i="3"/>
  <c r="P178" i="3"/>
  <c r="O178" i="3"/>
  <c r="G178" i="3"/>
  <c r="F178" i="3"/>
  <c r="P177" i="3"/>
  <c r="O177" i="3"/>
  <c r="G177" i="3"/>
  <c r="F177" i="3"/>
  <c r="P176" i="3"/>
  <c r="O176" i="3"/>
  <c r="G176" i="3"/>
  <c r="F176" i="3"/>
  <c r="P175" i="3"/>
  <c r="O175" i="3"/>
  <c r="G175" i="3"/>
  <c r="F175" i="3"/>
  <c r="P174" i="3"/>
  <c r="O174" i="3"/>
  <c r="G174" i="3"/>
  <c r="F174" i="3"/>
  <c r="P173" i="3"/>
  <c r="O173" i="3"/>
  <c r="G173" i="3"/>
  <c r="F173" i="3"/>
  <c r="P172" i="3"/>
  <c r="O172" i="3"/>
  <c r="G172" i="3"/>
  <c r="F172" i="3"/>
  <c r="P171" i="3"/>
  <c r="O171" i="3"/>
  <c r="G171" i="3"/>
  <c r="F171" i="3"/>
  <c r="P170" i="3"/>
  <c r="O170" i="3"/>
  <c r="G170" i="3"/>
  <c r="F170" i="3"/>
  <c r="P169" i="3"/>
  <c r="O169" i="3"/>
  <c r="G169" i="3"/>
  <c r="F169" i="3"/>
  <c r="P168" i="3"/>
  <c r="O168" i="3"/>
  <c r="G168" i="3"/>
  <c r="F168" i="3"/>
  <c r="P167" i="3"/>
  <c r="O167" i="3"/>
  <c r="G167" i="3"/>
  <c r="F167" i="3"/>
  <c r="P166" i="3"/>
  <c r="O166" i="3"/>
  <c r="G166" i="3"/>
  <c r="F166" i="3"/>
  <c r="P165" i="3"/>
  <c r="O165" i="3"/>
  <c r="G165" i="3"/>
  <c r="F165" i="3"/>
  <c r="P164" i="3"/>
  <c r="O164" i="3"/>
  <c r="G164" i="3"/>
  <c r="F164" i="3"/>
  <c r="P163" i="3"/>
  <c r="O163" i="3"/>
  <c r="G163" i="3"/>
  <c r="F163" i="3"/>
  <c r="P162" i="3"/>
  <c r="O162" i="3"/>
  <c r="G162" i="3"/>
  <c r="F162" i="3"/>
  <c r="P161" i="3"/>
  <c r="O161" i="3"/>
  <c r="G161" i="3"/>
  <c r="F161" i="3"/>
  <c r="P160" i="3"/>
  <c r="O160" i="3"/>
  <c r="G160" i="3"/>
  <c r="F160" i="3"/>
  <c r="P159" i="3"/>
  <c r="O159" i="3"/>
  <c r="G159" i="3"/>
  <c r="F159" i="3"/>
  <c r="P158" i="3"/>
  <c r="O158" i="3"/>
  <c r="G158" i="3"/>
  <c r="F158" i="3"/>
  <c r="P157" i="3"/>
  <c r="O157" i="3"/>
  <c r="G157" i="3"/>
  <c r="F157" i="3"/>
  <c r="P156" i="3"/>
  <c r="O156" i="3"/>
  <c r="G156" i="3"/>
  <c r="F156" i="3"/>
  <c r="P155" i="3"/>
  <c r="O155" i="3"/>
  <c r="G155" i="3"/>
  <c r="F155" i="3"/>
  <c r="P154" i="3"/>
  <c r="O154" i="3"/>
  <c r="G154" i="3"/>
  <c r="F154" i="3"/>
  <c r="P153" i="3"/>
  <c r="O153" i="3"/>
  <c r="G153" i="3"/>
  <c r="F153" i="3"/>
  <c r="P152" i="3"/>
  <c r="O152" i="3"/>
  <c r="G152" i="3"/>
  <c r="F152" i="3"/>
  <c r="P151" i="3"/>
  <c r="O151" i="3"/>
  <c r="G151" i="3"/>
  <c r="F151" i="3"/>
  <c r="P150" i="3"/>
  <c r="O150" i="3"/>
  <c r="G150" i="3"/>
  <c r="F150" i="3"/>
  <c r="P149" i="3"/>
  <c r="O149" i="3"/>
  <c r="G149" i="3"/>
  <c r="F149" i="3"/>
  <c r="P148" i="3"/>
  <c r="O148" i="3"/>
  <c r="G148" i="3"/>
  <c r="F148" i="3"/>
  <c r="P147" i="3"/>
  <c r="O147" i="3"/>
  <c r="G147" i="3"/>
  <c r="F147" i="3"/>
  <c r="P146" i="3"/>
  <c r="O146" i="3"/>
  <c r="G146" i="3"/>
  <c r="F146" i="3"/>
  <c r="P145" i="3"/>
  <c r="O145" i="3"/>
  <c r="G145" i="3"/>
  <c r="F145" i="3"/>
  <c r="P144" i="3"/>
  <c r="O144" i="3"/>
  <c r="G144" i="3"/>
  <c r="F144" i="3"/>
  <c r="P143" i="3"/>
  <c r="O143" i="3"/>
  <c r="G143" i="3"/>
  <c r="F143" i="3"/>
  <c r="P142" i="3"/>
  <c r="O142" i="3"/>
  <c r="G142" i="3"/>
  <c r="F142" i="3"/>
  <c r="P141" i="3"/>
  <c r="O141" i="3"/>
  <c r="G141" i="3"/>
  <c r="F141" i="3"/>
  <c r="P140" i="3"/>
  <c r="O140" i="3"/>
  <c r="G140" i="3"/>
  <c r="F140" i="3"/>
  <c r="P139" i="3"/>
  <c r="O139" i="3"/>
  <c r="G139" i="3"/>
  <c r="F139" i="3"/>
  <c r="P138" i="3"/>
  <c r="O138" i="3"/>
  <c r="G138" i="3"/>
  <c r="F138" i="3"/>
  <c r="P137" i="3"/>
  <c r="O137" i="3"/>
  <c r="G137" i="3"/>
  <c r="F137" i="3"/>
  <c r="P136" i="3"/>
  <c r="O136" i="3"/>
  <c r="G136" i="3"/>
  <c r="F136" i="3"/>
  <c r="P135" i="3"/>
  <c r="O135" i="3"/>
  <c r="G135" i="3"/>
  <c r="F135" i="3"/>
  <c r="P134" i="3"/>
  <c r="O134" i="3"/>
  <c r="G134" i="3"/>
  <c r="F134" i="3"/>
  <c r="P133" i="3"/>
  <c r="O133" i="3"/>
  <c r="G133" i="3"/>
  <c r="F133" i="3"/>
  <c r="P132" i="3"/>
  <c r="O132" i="3"/>
  <c r="G132" i="3"/>
  <c r="F132" i="3"/>
  <c r="P131" i="3"/>
  <c r="O131" i="3"/>
  <c r="G131" i="3"/>
  <c r="F131" i="3"/>
  <c r="P130" i="3"/>
  <c r="O130" i="3"/>
  <c r="G130" i="3"/>
  <c r="F130" i="3"/>
  <c r="P129" i="3"/>
  <c r="O129" i="3"/>
  <c r="G129" i="3"/>
  <c r="F129" i="3"/>
  <c r="P128" i="3"/>
  <c r="O128" i="3"/>
  <c r="G128" i="3"/>
  <c r="F128" i="3"/>
  <c r="P127" i="3"/>
  <c r="O127" i="3"/>
  <c r="G127" i="3"/>
  <c r="F127" i="3"/>
  <c r="P126" i="3"/>
  <c r="O126" i="3"/>
  <c r="G126" i="3"/>
  <c r="F126" i="3"/>
  <c r="P125" i="3"/>
  <c r="O125" i="3"/>
  <c r="G125" i="3"/>
  <c r="F125" i="3"/>
  <c r="P124" i="3"/>
  <c r="O124" i="3"/>
  <c r="G124" i="3"/>
  <c r="F124" i="3"/>
  <c r="P123" i="3"/>
  <c r="O123" i="3"/>
  <c r="G123" i="3"/>
  <c r="F123" i="3"/>
  <c r="P122" i="3"/>
  <c r="O122" i="3"/>
  <c r="G122" i="3"/>
  <c r="F122" i="3"/>
  <c r="P121" i="3"/>
  <c r="O121" i="3"/>
  <c r="G121" i="3"/>
  <c r="F121" i="3"/>
  <c r="P120" i="3"/>
  <c r="O120" i="3"/>
  <c r="G120" i="3"/>
  <c r="F120" i="3"/>
  <c r="P119" i="3"/>
  <c r="O119" i="3"/>
  <c r="G119" i="3"/>
  <c r="F119" i="3"/>
  <c r="P118" i="3"/>
  <c r="O118" i="3"/>
  <c r="G118" i="3"/>
  <c r="F118" i="3"/>
  <c r="P117" i="3"/>
  <c r="O117" i="3"/>
  <c r="G117" i="3"/>
  <c r="F117" i="3"/>
  <c r="P116" i="3"/>
  <c r="O116" i="3"/>
  <c r="G116" i="3"/>
  <c r="F116" i="3"/>
  <c r="P115" i="3"/>
  <c r="O115" i="3"/>
  <c r="G115" i="3"/>
  <c r="F115" i="3"/>
  <c r="P114" i="3"/>
  <c r="O114" i="3"/>
  <c r="G114" i="3"/>
  <c r="F114" i="3"/>
  <c r="P113" i="3"/>
  <c r="O113" i="3"/>
  <c r="G113" i="3"/>
  <c r="F113" i="3"/>
  <c r="P112" i="3"/>
  <c r="O112" i="3"/>
  <c r="G112" i="3"/>
  <c r="F112" i="3"/>
  <c r="P111" i="3"/>
  <c r="O111" i="3"/>
  <c r="G111" i="3"/>
  <c r="F111" i="3"/>
  <c r="P110" i="3"/>
  <c r="O110" i="3"/>
  <c r="G110" i="3"/>
  <c r="F110" i="3"/>
  <c r="P109" i="3"/>
  <c r="O109" i="3"/>
  <c r="G109" i="3"/>
  <c r="F109" i="3"/>
  <c r="P108" i="3"/>
  <c r="O108" i="3"/>
  <c r="G108" i="3"/>
  <c r="F108" i="3"/>
  <c r="P107" i="3"/>
  <c r="O107" i="3"/>
  <c r="G107" i="3"/>
  <c r="F107" i="3"/>
  <c r="P106" i="3"/>
  <c r="O106" i="3"/>
  <c r="G106" i="3"/>
  <c r="F106" i="3"/>
  <c r="P105" i="3"/>
  <c r="O105" i="3"/>
  <c r="G105" i="3"/>
  <c r="F105" i="3"/>
  <c r="P104" i="3"/>
  <c r="O104" i="3"/>
  <c r="G104" i="3"/>
  <c r="F104" i="3"/>
  <c r="P103" i="3"/>
  <c r="O103" i="3"/>
  <c r="G103" i="3"/>
  <c r="F103" i="3"/>
  <c r="P102" i="3"/>
  <c r="O102" i="3"/>
  <c r="G102" i="3"/>
  <c r="F102" i="3"/>
  <c r="P101" i="3"/>
  <c r="O101" i="3"/>
  <c r="G101" i="3"/>
  <c r="F101" i="3"/>
  <c r="P100" i="3"/>
  <c r="O100" i="3"/>
  <c r="G100" i="3"/>
  <c r="F100" i="3"/>
  <c r="P99" i="3"/>
  <c r="O99" i="3"/>
  <c r="G99" i="3"/>
  <c r="F99" i="3"/>
  <c r="P98" i="3"/>
  <c r="O98" i="3"/>
  <c r="G98" i="3"/>
  <c r="F98" i="3"/>
  <c r="P97" i="3"/>
  <c r="O97" i="3"/>
  <c r="G97" i="3"/>
  <c r="F97" i="3"/>
  <c r="P96" i="3"/>
  <c r="O96" i="3"/>
  <c r="G96" i="3"/>
  <c r="F96" i="3"/>
  <c r="P95" i="3"/>
  <c r="O95" i="3"/>
  <c r="G95" i="3"/>
  <c r="F95" i="3"/>
  <c r="P94" i="3"/>
  <c r="O94" i="3"/>
  <c r="G94" i="3"/>
  <c r="F94" i="3"/>
  <c r="P93" i="3"/>
  <c r="O93" i="3"/>
  <c r="G93" i="3"/>
  <c r="F93" i="3"/>
  <c r="P92" i="3"/>
  <c r="O92" i="3"/>
  <c r="G92" i="3"/>
  <c r="F92" i="3"/>
  <c r="P91" i="3"/>
  <c r="O91" i="3"/>
  <c r="G91" i="3"/>
  <c r="F91" i="3"/>
  <c r="P90" i="3"/>
  <c r="O90" i="3"/>
  <c r="G90" i="3"/>
  <c r="F90" i="3"/>
  <c r="P89" i="3"/>
  <c r="O89" i="3"/>
  <c r="G89" i="3"/>
  <c r="F89" i="3"/>
  <c r="P88" i="3"/>
  <c r="O88" i="3"/>
  <c r="G88" i="3"/>
  <c r="F88" i="3"/>
  <c r="P87" i="3"/>
  <c r="O87" i="3"/>
  <c r="G87" i="3"/>
  <c r="F87" i="3"/>
  <c r="P86" i="3"/>
  <c r="O86" i="3"/>
  <c r="G86" i="3"/>
  <c r="F86" i="3"/>
  <c r="P85" i="3"/>
  <c r="O85" i="3"/>
  <c r="G85" i="3"/>
  <c r="F85" i="3"/>
  <c r="P84" i="3"/>
  <c r="O84" i="3"/>
  <c r="G84" i="3"/>
  <c r="F84" i="3"/>
  <c r="P83" i="3"/>
  <c r="O83" i="3"/>
  <c r="G83" i="3"/>
  <c r="F83" i="3"/>
  <c r="P82" i="3"/>
  <c r="O82" i="3"/>
  <c r="G82" i="3"/>
  <c r="F82" i="3"/>
  <c r="P81" i="3"/>
  <c r="O81" i="3"/>
  <c r="G81" i="3"/>
  <c r="F81" i="3"/>
  <c r="P80" i="3"/>
  <c r="O80" i="3"/>
  <c r="G80" i="3"/>
  <c r="F80" i="3"/>
  <c r="P79" i="3"/>
  <c r="O79" i="3"/>
  <c r="G79" i="3"/>
  <c r="F79" i="3"/>
  <c r="P78" i="3"/>
  <c r="O78" i="3"/>
  <c r="G78" i="3"/>
  <c r="F78" i="3"/>
  <c r="P77" i="3"/>
  <c r="O77" i="3"/>
  <c r="G77" i="3"/>
  <c r="F77" i="3"/>
  <c r="P76" i="3"/>
  <c r="O76" i="3"/>
  <c r="G76" i="3"/>
  <c r="F76" i="3"/>
  <c r="P75" i="3"/>
  <c r="O75" i="3"/>
  <c r="G75" i="3"/>
  <c r="F75" i="3"/>
  <c r="P74" i="3"/>
  <c r="O74" i="3"/>
  <c r="G74" i="3"/>
  <c r="F74" i="3"/>
  <c r="P73" i="3"/>
  <c r="O73" i="3"/>
  <c r="G73" i="3"/>
  <c r="F73" i="3"/>
  <c r="P72" i="3"/>
  <c r="O72" i="3"/>
  <c r="G72" i="3"/>
  <c r="F72" i="3"/>
  <c r="P71" i="3"/>
  <c r="O71" i="3"/>
  <c r="G71" i="3"/>
  <c r="F71" i="3"/>
  <c r="P70" i="3"/>
  <c r="O70" i="3"/>
  <c r="G70" i="3"/>
  <c r="F70" i="3"/>
  <c r="P69" i="3"/>
  <c r="O69" i="3"/>
  <c r="G69" i="3"/>
  <c r="F69" i="3"/>
  <c r="P68" i="3"/>
  <c r="O68" i="3"/>
  <c r="G68" i="3"/>
  <c r="F68" i="3"/>
  <c r="P67" i="3"/>
  <c r="O67" i="3"/>
  <c r="G67" i="3"/>
  <c r="F67" i="3"/>
  <c r="P66" i="3"/>
  <c r="O66" i="3"/>
  <c r="G66" i="3"/>
  <c r="F66" i="3"/>
  <c r="P65" i="3"/>
  <c r="O65" i="3"/>
  <c r="G65" i="3"/>
  <c r="F65" i="3"/>
  <c r="P64" i="3"/>
  <c r="O64" i="3"/>
  <c r="G64" i="3"/>
  <c r="F64" i="3"/>
  <c r="P63" i="3"/>
  <c r="O63" i="3"/>
  <c r="G63" i="3"/>
  <c r="F63" i="3"/>
  <c r="P62" i="3"/>
  <c r="O62" i="3"/>
  <c r="G62" i="3"/>
  <c r="F62" i="3"/>
  <c r="P61" i="3"/>
  <c r="O61" i="3"/>
  <c r="G61" i="3"/>
  <c r="F61" i="3"/>
  <c r="P60" i="3"/>
  <c r="O60" i="3"/>
  <c r="G60" i="3"/>
  <c r="F60" i="3"/>
  <c r="P59" i="3"/>
  <c r="O59" i="3"/>
  <c r="G59" i="3"/>
  <c r="F59" i="3"/>
  <c r="P58" i="3"/>
  <c r="O58" i="3"/>
  <c r="G58" i="3"/>
  <c r="F58" i="3"/>
  <c r="P57" i="3"/>
  <c r="O57" i="3"/>
  <c r="G57" i="3"/>
  <c r="F57" i="3"/>
  <c r="P56" i="3"/>
  <c r="O56" i="3"/>
  <c r="G56" i="3"/>
  <c r="F56" i="3"/>
  <c r="P55" i="3"/>
  <c r="O55" i="3"/>
  <c r="G55" i="3"/>
  <c r="F55" i="3"/>
  <c r="P54" i="3"/>
  <c r="O54" i="3"/>
  <c r="G54" i="3"/>
  <c r="F54" i="3"/>
  <c r="P53" i="3"/>
  <c r="O53" i="3"/>
  <c r="G53" i="3"/>
  <c r="F53" i="3"/>
  <c r="P52" i="3"/>
  <c r="O52" i="3"/>
  <c r="G52" i="3"/>
  <c r="F52" i="3"/>
  <c r="P51" i="3"/>
  <c r="O51" i="3"/>
  <c r="G51" i="3"/>
  <c r="F51" i="3"/>
  <c r="P50" i="3"/>
  <c r="O50" i="3"/>
  <c r="G50" i="3"/>
  <c r="F50" i="3"/>
  <c r="P49" i="3"/>
  <c r="O49" i="3"/>
  <c r="G49" i="3"/>
  <c r="F49" i="3"/>
  <c r="P48" i="3"/>
  <c r="O48" i="3"/>
  <c r="G48" i="3"/>
  <c r="F48" i="3"/>
  <c r="P47" i="3"/>
  <c r="O47" i="3"/>
  <c r="G47" i="3"/>
  <c r="F47" i="3"/>
  <c r="P46" i="3"/>
  <c r="O46" i="3"/>
  <c r="G46" i="3"/>
  <c r="F46" i="3"/>
  <c r="P45" i="3"/>
  <c r="O45" i="3"/>
  <c r="G45" i="3"/>
  <c r="F45" i="3"/>
  <c r="P44" i="3"/>
  <c r="O44" i="3"/>
  <c r="G44" i="3"/>
  <c r="F44" i="3"/>
  <c r="P43" i="3"/>
  <c r="O43" i="3"/>
  <c r="G43" i="3"/>
  <c r="F43" i="3"/>
  <c r="P42" i="3"/>
  <c r="O42" i="3"/>
  <c r="G42" i="3"/>
  <c r="F42" i="3"/>
  <c r="P41" i="3"/>
  <c r="O41" i="3"/>
  <c r="G41" i="3"/>
  <c r="F41" i="3"/>
  <c r="P40" i="3"/>
  <c r="O40" i="3"/>
  <c r="G40" i="3"/>
  <c r="F40" i="3"/>
  <c r="P39" i="3"/>
  <c r="O39" i="3"/>
  <c r="G39" i="3"/>
  <c r="F39" i="3"/>
  <c r="P38" i="3"/>
  <c r="O38" i="3"/>
  <c r="G38" i="3"/>
  <c r="F38" i="3"/>
  <c r="P37" i="3"/>
  <c r="O37" i="3"/>
  <c r="G37" i="3"/>
  <c r="F37" i="3"/>
  <c r="P36" i="3"/>
  <c r="O36" i="3"/>
  <c r="G36" i="3"/>
  <c r="F36" i="3"/>
  <c r="P35" i="3"/>
  <c r="O35" i="3"/>
  <c r="G35" i="3"/>
  <c r="F35" i="3"/>
  <c r="P34" i="3"/>
  <c r="O34" i="3"/>
  <c r="G34" i="3"/>
  <c r="F34" i="3"/>
  <c r="P33" i="3"/>
  <c r="O33" i="3"/>
  <c r="G33" i="3"/>
  <c r="F33" i="3"/>
  <c r="P32" i="3"/>
  <c r="O32" i="3"/>
  <c r="G32" i="3"/>
  <c r="F32" i="3"/>
  <c r="P31" i="3"/>
  <c r="O31" i="3"/>
  <c r="G31" i="3"/>
  <c r="F31" i="3"/>
  <c r="P30" i="3"/>
  <c r="O30" i="3"/>
  <c r="G30" i="3"/>
  <c r="F30" i="3"/>
  <c r="P29" i="3"/>
  <c r="O29" i="3"/>
  <c r="G29" i="3"/>
  <c r="F29" i="3"/>
  <c r="P28" i="3"/>
  <c r="O28" i="3"/>
  <c r="G28" i="3"/>
  <c r="F28" i="3"/>
  <c r="P27" i="3"/>
  <c r="O27" i="3"/>
  <c r="G27" i="3"/>
  <c r="F27" i="3"/>
  <c r="P26" i="3"/>
  <c r="O26" i="3"/>
  <c r="G26" i="3"/>
  <c r="F26" i="3"/>
  <c r="P25" i="3"/>
  <c r="O25" i="3"/>
  <c r="G25" i="3"/>
  <c r="F25" i="3"/>
  <c r="P24" i="3"/>
  <c r="O24" i="3"/>
  <c r="G24" i="3"/>
  <c r="F24" i="3"/>
  <c r="P23" i="3"/>
  <c r="O23" i="3"/>
  <c r="G23" i="3"/>
  <c r="F23" i="3"/>
  <c r="P22" i="3"/>
  <c r="O22" i="3"/>
  <c r="G22" i="3"/>
  <c r="F22" i="3"/>
  <c r="P21" i="3"/>
  <c r="O21" i="3"/>
  <c r="G21" i="3"/>
  <c r="F21" i="3"/>
  <c r="P20" i="3"/>
  <c r="O20" i="3"/>
  <c r="G20" i="3"/>
  <c r="F20" i="3"/>
  <c r="P19" i="3"/>
  <c r="O19" i="3"/>
  <c r="G19" i="3"/>
  <c r="F19" i="3"/>
  <c r="P18" i="3"/>
  <c r="O18" i="3"/>
  <c r="G18" i="3"/>
  <c r="F18" i="3"/>
  <c r="P17" i="3"/>
  <c r="O17" i="3"/>
  <c r="G17" i="3"/>
  <c r="F17" i="3"/>
  <c r="P16" i="3"/>
  <c r="O16" i="3"/>
  <c r="G16" i="3"/>
  <c r="F16" i="3"/>
  <c r="P15" i="3"/>
  <c r="O15" i="3"/>
  <c r="G15" i="3"/>
  <c r="F15" i="3"/>
  <c r="P14" i="3"/>
  <c r="O14" i="3"/>
  <c r="G14" i="3"/>
  <c r="F14" i="3"/>
  <c r="P13" i="3"/>
  <c r="O13" i="3"/>
  <c r="G13" i="3"/>
  <c r="F13" i="3"/>
  <c r="P12" i="3"/>
  <c r="O12" i="3"/>
  <c r="G12" i="3"/>
  <c r="F12" i="3"/>
  <c r="P11" i="3"/>
  <c r="O11" i="3"/>
  <c r="G11" i="3"/>
  <c r="F11" i="3"/>
  <c r="P10" i="3"/>
  <c r="O10" i="3"/>
  <c r="G10" i="3"/>
  <c r="F10" i="3"/>
  <c r="P9" i="3"/>
  <c r="O9" i="3"/>
  <c r="G9" i="3"/>
  <c r="F9" i="3"/>
  <c r="P8" i="3"/>
  <c r="O8" i="3"/>
  <c r="G8" i="3"/>
  <c r="F8" i="3"/>
  <c r="P7" i="3"/>
  <c r="O7" i="3"/>
  <c r="G7" i="3"/>
  <c r="F7" i="3"/>
  <c r="P6" i="3"/>
  <c r="O6" i="3"/>
  <c r="G6" i="3"/>
  <c r="F6" i="3"/>
  <c r="P5" i="3"/>
  <c r="O5" i="3"/>
  <c r="G5" i="3"/>
  <c r="F5" i="3"/>
  <c r="P4" i="3"/>
  <c r="O4" i="3"/>
  <c r="G4" i="3"/>
  <c r="F4" i="3"/>
  <c r="P3" i="3"/>
  <c r="O3" i="3"/>
  <c r="G3" i="3"/>
  <c r="F3" i="3"/>
</calcChain>
</file>

<file path=xl/sharedStrings.xml><?xml version="1.0" encoding="utf-8"?>
<sst xmlns="http://schemas.openxmlformats.org/spreadsheetml/2006/main" count="38" uniqueCount="23">
  <si>
    <t>Peak</t>
    <phoneticPr fontId="1" type="noConversion"/>
  </si>
  <si>
    <t>CV</t>
    <phoneticPr fontId="1" type="noConversion"/>
  </si>
  <si>
    <t>Skew</t>
    <phoneticPr fontId="1" type="noConversion"/>
  </si>
  <si>
    <t>Kurt</t>
    <phoneticPr fontId="1" type="noConversion"/>
  </si>
  <si>
    <t>cerebral infarction</t>
    <phoneticPr fontId="1" type="noConversion"/>
  </si>
  <si>
    <t>diastole</t>
    <phoneticPr fontId="1" type="noConversion"/>
  </si>
  <si>
    <t>systole</t>
    <phoneticPr fontId="1" type="noConversion"/>
  </si>
  <si>
    <t>Specificity</t>
  </si>
  <si>
    <t>Sensitivity</t>
  </si>
  <si>
    <t>Coordinates of the Curve</t>
  </si>
  <si>
    <t>Test Result Variable(s)</t>
  </si>
  <si>
    <r>
      <t>Positive if Greater Than or Equal To</t>
    </r>
    <r>
      <rPr>
        <vertAlign val="superscript"/>
        <sz val="9"/>
        <color rgb="FF000000"/>
        <rFont val="Arial"/>
        <family val="2"/>
      </rPr>
      <t>a</t>
    </r>
  </si>
  <si>
    <t>Sensitivity</t>
    <phoneticPr fontId="1" type="noConversion"/>
  </si>
  <si>
    <t>1 - Specificity</t>
    <phoneticPr fontId="1" type="noConversion"/>
  </si>
  <si>
    <t>Specificity</t>
    <phoneticPr fontId="1" type="noConversion"/>
  </si>
  <si>
    <t>Sensitivity+Specificity</t>
    <phoneticPr fontId="1" type="noConversion"/>
  </si>
  <si>
    <t>1 - Specificity</t>
  </si>
  <si>
    <t>dimension0</t>
  </si>
  <si>
    <t>Peak</t>
  </si>
  <si>
    <t>CV</t>
  </si>
  <si>
    <t>Skew</t>
  </si>
  <si>
    <t>Kurt</t>
  </si>
  <si>
    <t>a. The smallest cutoff value is the minimum observed test value minus 1, and the largest cutoff value is the maximum observed test value plus 1. All the other cutoff values are the averages of two consecutive ordered observed test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</si>
</sst>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9"/>
      <name val="Calibri"/>
      <family val="3"/>
      <charset val="134"/>
      <scheme val="minor"/>
    </font>
    <font>
      <sz val="9"/>
      <color rgb="FF000000"/>
      <name val="Arial"/>
      <family val="2"/>
    </font>
    <font>
      <b/>
      <sz val="9"/>
      <color rgb="FF000000"/>
      <name val="Arial"/>
      <family val="2"/>
    </font>
    <font>
      <vertAlign val="superscript"/>
      <sz val="9"/>
      <color rgb="FF000000"/>
      <name val="Arial"/>
      <family val="2"/>
    </font>
    <font>
      <sz val="1"/>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7">
    <border>
      <left/>
      <right/>
      <top/>
      <bottom/>
      <diagonal/>
    </border>
    <border>
      <left/>
      <right style="medium">
        <color rgb="FF000000"/>
      </right>
      <top/>
      <bottom/>
      <diagonal/>
    </border>
    <border>
      <left/>
      <right style="medium">
        <color rgb="FF000000"/>
      </right>
      <top/>
      <bottom style="medium">
        <color rgb="FF000000"/>
      </bottom>
      <diagonal/>
    </border>
    <border>
      <left/>
      <right/>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right style="thick">
        <color rgb="FF000000"/>
      </right>
      <top/>
      <bottom style="medium">
        <color rgb="FF000000"/>
      </bottom>
      <diagonal/>
    </border>
    <border>
      <left/>
      <right style="thick">
        <color rgb="FF000000"/>
      </right>
      <top style="medium">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medium">
        <color rgb="FF000000"/>
      </right>
      <top/>
      <bottom style="thick">
        <color rgb="FF000000"/>
      </bottom>
      <diagonal/>
    </border>
    <border>
      <left/>
      <right/>
      <top style="thick">
        <color rgb="FF000000"/>
      </top>
      <bottom/>
      <diagonal/>
    </border>
  </borders>
  <cellStyleXfs count="1">
    <xf numFmtId="0" fontId="0" fillId="0" borderId="0"/>
  </cellStyleXfs>
  <cellXfs count="26">
    <xf numFmtId="0" fontId="0" fillId="0" borderId="0" xfId="0"/>
    <xf numFmtId="0" fontId="2" fillId="2" borderId="1" xfId="0" applyFont="1" applyFill="1" applyBorder="1" applyAlignment="1">
      <alignment horizontal="right" vertical="center" wrapText="1"/>
    </xf>
    <xf numFmtId="0" fontId="0" fillId="3" borderId="0" xfId="0" applyFill="1"/>
    <xf numFmtId="0" fontId="2" fillId="3"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9" xfId="0" applyFont="1" applyFill="1" applyBorder="1" applyAlignment="1">
      <alignment horizontal="right" vertical="center" wrapText="1"/>
    </xf>
    <xf numFmtId="0" fontId="2" fillId="2" borderId="0" xfId="0" applyFont="1" applyFill="1" applyAlignment="1">
      <alignment horizontal="right" vertical="center" wrapText="1"/>
    </xf>
    <xf numFmtId="0" fontId="2" fillId="3" borderId="9" xfId="0" applyFont="1" applyFill="1" applyBorder="1" applyAlignment="1">
      <alignment horizontal="right" vertical="center" wrapText="1"/>
    </xf>
    <xf numFmtId="0" fontId="2" fillId="3" borderId="0" xfId="0" applyFont="1" applyFill="1" applyAlignment="1">
      <alignment horizontal="right" vertical="center" wrapText="1"/>
    </xf>
    <xf numFmtId="0" fontId="2" fillId="2" borderId="11" xfId="0" applyFont="1" applyFill="1" applyBorder="1" applyAlignment="1">
      <alignment horizontal="right" vertical="center" wrapText="1"/>
    </xf>
    <xf numFmtId="0" fontId="2" fillId="2" borderId="15" xfId="0" applyFont="1" applyFill="1" applyBorder="1" applyAlignment="1">
      <alignment horizontal="right" vertical="center" wrapText="1"/>
    </xf>
    <xf numFmtId="0" fontId="2" fillId="2" borderId="14" xfId="0" applyFont="1" applyFill="1" applyBorder="1" applyAlignment="1">
      <alignment horizontal="right" vertical="center" wrapText="1"/>
    </xf>
    <xf numFmtId="0" fontId="2" fillId="2" borderId="12"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5" fillId="2" borderId="7" xfId="0" applyFont="1" applyFill="1" applyBorder="1" applyAlignment="1">
      <alignment horizontal="right" vertical="center" wrapText="1"/>
    </xf>
    <xf numFmtId="0" fontId="5" fillId="2" borderId="10" xfId="0" applyFont="1" applyFill="1" applyBorder="1" applyAlignment="1">
      <alignment horizontal="right" vertical="center" wrapText="1"/>
    </xf>
    <xf numFmtId="0" fontId="5" fillId="2" borderId="13" xfId="0" applyFont="1" applyFill="1" applyBorder="1" applyAlignment="1">
      <alignment horizontal="right" vertical="center" wrapText="1"/>
    </xf>
    <xf numFmtId="0" fontId="2" fillId="2" borderId="8"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tabSelected="1" workbookViewId="0">
      <selection activeCell="H37" sqref="H37"/>
    </sheetView>
  </sheetViews>
  <sheetFormatPr defaultRowHeight="15"/>
  <cols>
    <col min="1" max="1" width="7.140625" customWidth="1"/>
    <col min="2" max="2" width="5.42578125" customWidth="1"/>
    <col min="3" max="3" width="14.42578125" customWidth="1"/>
    <col min="4" max="4" width="13.7109375" customWidth="1"/>
    <col min="5" max="5" width="13.42578125" customWidth="1"/>
    <col min="6" max="6" width="12.7109375" customWidth="1"/>
    <col min="9" max="9" width="16.5703125" customWidth="1"/>
    <col min="10" max="13" width="12.140625" customWidth="1"/>
  </cols>
  <sheetData>
    <row r="1" spans="1:6">
      <c r="A1" t="s">
        <v>6</v>
      </c>
      <c r="B1" t="s">
        <v>4</v>
      </c>
      <c r="C1" t="s">
        <v>0</v>
      </c>
      <c r="D1" t="s">
        <v>1</v>
      </c>
      <c r="E1" t="s">
        <v>2</v>
      </c>
      <c r="F1" t="s">
        <v>3</v>
      </c>
    </row>
    <row r="2" spans="1:6">
      <c r="B2">
        <v>1</v>
      </c>
      <c r="C2">
        <v>1.373075E-2</v>
      </c>
      <c r="D2">
        <v>0.43161971500000001</v>
      </c>
      <c r="E2">
        <v>0.75826199400000005</v>
      </c>
      <c r="F2">
        <v>3.7893912169999999</v>
      </c>
    </row>
    <row r="3" spans="1:6">
      <c r="B3">
        <v>1</v>
      </c>
      <c r="C3">
        <v>6.6052580000000001E-3</v>
      </c>
      <c r="D3">
        <v>0.38765939700000002</v>
      </c>
      <c r="E3">
        <v>0.33639262399999997</v>
      </c>
      <c r="F3">
        <v>2.4912339760000002</v>
      </c>
    </row>
    <row r="4" spans="1:6">
      <c r="B4">
        <v>0</v>
      </c>
      <c r="C4">
        <v>5.3387180000000001E-3</v>
      </c>
      <c r="D4">
        <v>0.51606152699999996</v>
      </c>
      <c r="E4">
        <v>0.54671645300000005</v>
      </c>
      <c r="F4">
        <v>2.5957611639999998</v>
      </c>
    </row>
    <row r="5" spans="1:6">
      <c r="B5">
        <v>0</v>
      </c>
      <c r="C5">
        <v>4.7368970000000003E-3</v>
      </c>
      <c r="D5">
        <v>0.38684453699999999</v>
      </c>
      <c r="E5">
        <v>0.336366942</v>
      </c>
      <c r="F5">
        <v>2.3312881330000002</v>
      </c>
    </row>
    <row r="6" spans="1:6">
      <c r="B6">
        <v>1</v>
      </c>
      <c r="C6">
        <v>6.0824720000000002E-3</v>
      </c>
      <c r="D6">
        <v>0.32012506699999999</v>
      </c>
      <c r="E6">
        <v>0.138454784</v>
      </c>
      <c r="F6">
        <v>2.3464747049999999</v>
      </c>
    </row>
    <row r="7" spans="1:6">
      <c r="B7">
        <v>1</v>
      </c>
      <c r="C7">
        <v>8.8638439999999992E-3</v>
      </c>
      <c r="D7">
        <v>0.53378513699999997</v>
      </c>
      <c r="E7">
        <v>0.72969076499999996</v>
      </c>
      <c r="F7">
        <v>3.405792886</v>
      </c>
    </row>
    <row r="8" spans="1:6">
      <c r="B8">
        <v>0</v>
      </c>
      <c r="C8">
        <v>1.1482019999999999E-2</v>
      </c>
      <c r="D8">
        <v>0.57659359399999999</v>
      </c>
      <c r="E8">
        <v>1.3514837639999999</v>
      </c>
      <c r="F8">
        <v>4.6815709200000004</v>
      </c>
    </row>
    <row r="9" spans="1:6">
      <c r="B9">
        <v>0</v>
      </c>
      <c r="C9">
        <v>6.2596490000000008E-3</v>
      </c>
      <c r="D9">
        <v>0.49115196799999999</v>
      </c>
      <c r="E9">
        <v>0.88857840300000002</v>
      </c>
      <c r="F9">
        <v>3.8280398120000001</v>
      </c>
    </row>
    <row r="10" spans="1:6">
      <c r="B10">
        <v>1</v>
      </c>
      <c r="C10">
        <v>1.0833559000000001E-2</v>
      </c>
      <c r="E10">
        <v>2.381153893</v>
      </c>
    </row>
    <row r="11" spans="1:6">
      <c r="B11">
        <v>0</v>
      </c>
      <c r="C11">
        <v>4.7919190000000004E-3</v>
      </c>
      <c r="D11">
        <v>0.34738880799999999</v>
      </c>
      <c r="E11">
        <v>0.55842039399999999</v>
      </c>
      <c r="F11">
        <v>2.6378332499999999</v>
      </c>
    </row>
    <row r="12" spans="1:6">
      <c r="B12">
        <v>0</v>
      </c>
      <c r="C12">
        <v>3.7488769999999999E-3</v>
      </c>
      <c r="D12">
        <v>0.44433171199999999</v>
      </c>
      <c r="E12">
        <v>0.17083999899999999</v>
      </c>
      <c r="F12">
        <v>2.5330717319999998</v>
      </c>
    </row>
    <row r="13" spans="1:6">
      <c r="B13">
        <v>0</v>
      </c>
      <c r="C13">
        <v>4.949373E-3</v>
      </c>
      <c r="D13">
        <v>0.42993182400000002</v>
      </c>
      <c r="E13">
        <v>0.21088230499999999</v>
      </c>
      <c r="F13">
        <v>1.71771056</v>
      </c>
    </row>
    <row r="14" spans="1:6">
      <c r="B14">
        <v>1</v>
      </c>
      <c r="C14">
        <v>7.6648769999999996E-3</v>
      </c>
      <c r="D14">
        <v>0.55721394800000001</v>
      </c>
      <c r="E14">
        <v>1.6824074609999999</v>
      </c>
      <c r="F14">
        <v>6.4292658090000003</v>
      </c>
    </row>
    <row r="15" spans="1:6">
      <c r="B15">
        <v>1</v>
      </c>
      <c r="C15">
        <v>1.360799E-3</v>
      </c>
      <c r="D15">
        <v>0.50102564999999999</v>
      </c>
      <c r="E15">
        <v>0.692102989</v>
      </c>
      <c r="F15">
        <v>2.5136520920000001</v>
      </c>
    </row>
    <row r="16" spans="1:6">
      <c r="B16">
        <v>1</v>
      </c>
      <c r="C16">
        <v>7.0075939999999998E-3</v>
      </c>
      <c r="D16">
        <v>0.39494520100000002</v>
      </c>
      <c r="E16">
        <v>0.459819423</v>
      </c>
      <c r="F16">
        <v>3.0116289620000001</v>
      </c>
    </row>
    <row r="17" spans="2:6">
      <c r="B17">
        <v>0</v>
      </c>
      <c r="C17">
        <v>6.3849609999999998E-3</v>
      </c>
      <c r="D17">
        <v>0.52977505400000002</v>
      </c>
      <c r="E17">
        <v>1.3573849229999999</v>
      </c>
      <c r="F17">
        <v>4.5070581660000002</v>
      </c>
    </row>
    <row r="18" spans="2:6">
      <c r="B18">
        <v>0</v>
      </c>
      <c r="C18">
        <v>9.9588940000000016E-4</v>
      </c>
      <c r="D18">
        <v>0.365082146</v>
      </c>
      <c r="E18">
        <v>1.075879241</v>
      </c>
      <c r="F18">
        <v>3.6005115349999999</v>
      </c>
    </row>
    <row r="19" spans="2:6">
      <c r="C19">
        <v>4.8029629999999995E-3</v>
      </c>
      <c r="D19">
        <v>0.36336161099999997</v>
      </c>
      <c r="E19">
        <v>1.255148843</v>
      </c>
      <c r="F19">
        <v>4.7205803189999997</v>
      </c>
    </row>
    <row r="20" spans="2:6">
      <c r="B20">
        <v>1</v>
      </c>
      <c r="C20">
        <v>8.5618940000000004E-3</v>
      </c>
      <c r="D20">
        <v>0.62505602999999998</v>
      </c>
      <c r="E20">
        <v>1.3025358359999999</v>
      </c>
      <c r="F20">
        <v>4.3025088990000002</v>
      </c>
    </row>
    <row r="21" spans="2:6">
      <c r="C21">
        <v>4.6881340000000001E-3</v>
      </c>
      <c r="D21">
        <v>0.41175835199999999</v>
      </c>
      <c r="E21">
        <v>0.76638142300000001</v>
      </c>
      <c r="F21">
        <v>3.2254861830000001</v>
      </c>
    </row>
    <row r="22" spans="2:6">
      <c r="C22">
        <v>3.6947680000000002E-3</v>
      </c>
      <c r="D22">
        <v>0.42599878200000002</v>
      </c>
      <c r="E22">
        <v>0.13578394299999999</v>
      </c>
      <c r="F22">
        <v>2.4387691089999999</v>
      </c>
    </row>
    <row r="23" spans="2:6">
      <c r="C23">
        <v>4.6556729999999999E-3</v>
      </c>
      <c r="D23">
        <v>0.47856072199999999</v>
      </c>
      <c r="E23">
        <v>0.61011686300000001</v>
      </c>
      <c r="F23">
        <v>2.756593713</v>
      </c>
    </row>
    <row r="24" spans="2:6">
      <c r="B24">
        <v>1</v>
      </c>
      <c r="C24">
        <v>7.4025270000000008E-3</v>
      </c>
      <c r="D24">
        <v>0.37114444299999999</v>
      </c>
      <c r="E24">
        <v>0.82066830999999996</v>
      </c>
      <c r="F24">
        <v>4.0330723160000002</v>
      </c>
    </row>
    <row r="25" spans="2:6">
      <c r="B25">
        <v>0</v>
      </c>
      <c r="C25">
        <v>6.5920579999999996E-3</v>
      </c>
      <c r="D25">
        <v>0.44168055899999997</v>
      </c>
      <c r="E25">
        <v>0.65505612800000002</v>
      </c>
      <c r="F25">
        <v>3.2035289520000001</v>
      </c>
    </row>
    <row r="26" spans="2:6">
      <c r="B26">
        <v>0</v>
      </c>
      <c r="C26">
        <v>6.9038199999999997E-3</v>
      </c>
      <c r="D26">
        <v>0.50498689299999999</v>
      </c>
      <c r="E26">
        <v>1.220288947</v>
      </c>
      <c r="F26">
        <v>4.2342552519999996</v>
      </c>
    </row>
    <row r="27" spans="2:6">
      <c r="B27">
        <v>0</v>
      </c>
      <c r="C27">
        <v>9.4207189999999993E-3</v>
      </c>
      <c r="D27">
        <v>0.45101306800000002</v>
      </c>
      <c r="E27">
        <v>1.2509251260000001</v>
      </c>
      <c r="F27">
        <v>5.2193693850000002</v>
      </c>
    </row>
    <row r="28" spans="2:6">
      <c r="B28">
        <v>0</v>
      </c>
      <c r="C28">
        <v>4.9154049999999994E-3</v>
      </c>
      <c r="D28">
        <v>0.55536704699999995</v>
      </c>
      <c r="E28">
        <v>1.395698514</v>
      </c>
      <c r="F28">
        <v>5.8997203870000003</v>
      </c>
    </row>
    <row r="29" spans="2:6">
      <c r="B29">
        <v>1</v>
      </c>
      <c r="C29">
        <v>9.7974470000000008E-3</v>
      </c>
      <c r="D29">
        <v>0.49654998500000003</v>
      </c>
      <c r="E29">
        <v>0.410500115</v>
      </c>
      <c r="F29">
        <v>2.164369781</v>
      </c>
    </row>
    <row r="30" spans="2:6">
      <c r="B30">
        <v>0</v>
      </c>
      <c r="C30">
        <v>6.9905879999999998E-3</v>
      </c>
      <c r="D30">
        <v>0.50116966200000002</v>
      </c>
      <c r="E30">
        <v>0.131171066</v>
      </c>
      <c r="F30">
        <v>1.518934791</v>
      </c>
    </row>
    <row r="31" spans="2:6">
      <c r="B31">
        <v>1</v>
      </c>
      <c r="C31">
        <v>2.711621E-3</v>
      </c>
      <c r="D31">
        <v>0.35704187999999998</v>
      </c>
      <c r="E31">
        <v>3.2599903E-2</v>
      </c>
      <c r="F31">
        <v>2.2358230369999998</v>
      </c>
    </row>
    <row r="32" spans="2:6">
      <c r="B32">
        <v>0</v>
      </c>
      <c r="D32">
        <v>0.65256581400000002</v>
      </c>
      <c r="E32">
        <v>1.7574234799999999</v>
      </c>
      <c r="F32">
        <v>7.0243198910000002</v>
      </c>
    </row>
    <row r="33" spans="2:6">
      <c r="B33">
        <v>1</v>
      </c>
      <c r="C33">
        <v>6.1212689999999995E-3</v>
      </c>
      <c r="D33">
        <v>0.48001733299999999</v>
      </c>
      <c r="E33">
        <v>0.50116472499999998</v>
      </c>
      <c r="F33">
        <v>2.818223336</v>
      </c>
    </row>
    <row r="34" spans="2:6">
      <c r="B34">
        <v>1</v>
      </c>
      <c r="C34">
        <v>6.6218020000000004E-3</v>
      </c>
      <c r="D34">
        <v>0.54028915399999999</v>
      </c>
      <c r="E34">
        <v>1.217205579</v>
      </c>
      <c r="F34">
        <v>4.8181139960000001</v>
      </c>
    </row>
    <row r="35" spans="2:6">
      <c r="B35">
        <v>1</v>
      </c>
      <c r="C35">
        <v>9.3423329999999995E-3</v>
      </c>
      <c r="D35">
        <v>0.51343395999999997</v>
      </c>
      <c r="E35">
        <v>0.98482445799999996</v>
      </c>
      <c r="F35">
        <v>4.3811248239999996</v>
      </c>
    </row>
    <row r="36" spans="2:6">
      <c r="B36">
        <v>0</v>
      </c>
      <c r="C36">
        <v>4.4181719999999997E-3</v>
      </c>
      <c r="D36">
        <v>0.48579979400000001</v>
      </c>
      <c r="E36">
        <v>0.66774434599999999</v>
      </c>
      <c r="F36">
        <v>3.188778739</v>
      </c>
    </row>
    <row r="37" spans="2:6">
      <c r="B37">
        <v>1</v>
      </c>
      <c r="C37">
        <v>8.2073200000000006E-3</v>
      </c>
      <c r="D37">
        <v>0.45549239200000002</v>
      </c>
      <c r="E37">
        <v>0.443197595</v>
      </c>
      <c r="F37">
        <v>2.6148561300000002</v>
      </c>
    </row>
    <row r="38" spans="2:6">
      <c r="B38">
        <v>0</v>
      </c>
      <c r="C38">
        <v>9.4615840000000003E-3</v>
      </c>
      <c r="D38">
        <v>0.37388907700000001</v>
      </c>
      <c r="E38">
        <v>0.60780225499999996</v>
      </c>
      <c r="F38">
        <v>3.3653775000000001</v>
      </c>
    </row>
    <row r="39" spans="2:6">
      <c r="C39">
        <v>4.9303430000000002E-3</v>
      </c>
      <c r="D39">
        <v>0.44392804000000002</v>
      </c>
      <c r="E39">
        <v>0.94648754899999998</v>
      </c>
      <c r="F39">
        <v>3.039924606</v>
      </c>
    </row>
    <row r="40" spans="2:6">
      <c r="B40">
        <v>1</v>
      </c>
      <c r="C40">
        <v>6.2160119999999999E-3</v>
      </c>
      <c r="D40">
        <v>0.40692697900000002</v>
      </c>
      <c r="E40">
        <v>0.79523767700000003</v>
      </c>
      <c r="F40">
        <v>3.4031440009999998</v>
      </c>
    </row>
    <row r="41" spans="2:6">
      <c r="B41">
        <v>1</v>
      </c>
      <c r="C41">
        <v>7.2530369999999995E-3</v>
      </c>
      <c r="D41">
        <v>0.469494778</v>
      </c>
      <c r="E41">
        <v>1.3830824420000001</v>
      </c>
      <c r="F41">
        <v>5.3124101680000004</v>
      </c>
    </row>
    <row r="42" spans="2:6">
      <c r="B42">
        <v>1</v>
      </c>
      <c r="C42">
        <v>9.1639349999999998E-3</v>
      </c>
      <c r="D42">
        <v>0.55467700200000003</v>
      </c>
      <c r="E42">
        <v>1.4531455559999999</v>
      </c>
      <c r="F42">
        <v>6.0261211609999998</v>
      </c>
    </row>
    <row r="43" spans="2:6">
      <c r="B43">
        <v>0</v>
      </c>
      <c r="C43">
        <v>5.7473129999999996E-3</v>
      </c>
      <c r="D43">
        <v>0.47896548999999999</v>
      </c>
      <c r="E43">
        <v>0.86961587100000004</v>
      </c>
      <c r="F43">
        <v>3.083778015</v>
      </c>
    </row>
    <row r="44" spans="2:6">
      <c r="B44">
        <v>1</v>
      </c>
      <c r="C44">
        <v>7.3039120000000001E-3</v>
      </c>
      <c r="D44">
        <v>0.42543812199999997</v>
      </c>
      <c r="E44">
        <v>0.51240884099999995</v>
      </c>
      <c r="F44">
        <v>2.6934256109999999</v>
      </c>
    </row>
    <row r="45" spans="2:6">
      <c r="B45">
        <v>1</v>
      </c>
      <c r="D45">
        <v>0.45995134900000001</v>
      </c>
      <c r="E45">
        <v>1.1389816479999999</v>
      </c>
      <c r="F45">
        <v>4.9477946709999996</v>
      </c>
    </row>
    <row r="46" spans="2:6">
      <c r="B46">
        <v>0</v>
      </c>
      <c r="C46">
        <v>3.647127E-3</v>
      </c>
      <c r="D46">
        <v>0.45622211499999998</v>
      </c>
      <c r="E46">
        <v>0.79860926499999996</v>
      </c>
      <c r="F46">
        <v>3.2900627280000001</v>
      </c>
    </row>
    <row r="47" spans="2:6">
      <c r="B47">
        <v>1</v>
      </c>
      <c r="C47">
        <v>7.6934550000000001E-3</v>
      </c>
      <c r="D47">
        <v>0.44386174</v>
      </c>
      <c r="E47">
        <v>0.793742528</v>
      </c>
      <c r="F47">
        <v>3.7853600300000001</v>
      </c>
    </row>
    <row r="48" spans="2:6">
      <c r="B48">
        <v>1</v>
      </c>
      <c r="C48">
        <v>3.955666E-3</v>
      </c>
      <c r="D48">
        <v>0.43364717699999999</v>
      </c>
      <c r="E48">
        <v>0.55470092299999996</v>
      </c>
      <c r="F48">
        <v>2.7771294270000002</v>
      </c>
    </row>
    <row r="49" spans="2:6">
      <c r="B49">
        <v>1</v>
      </c>
      <c r="C49">
        <v>8.5209079999999989E-3</v>
      </c>
      <c r="D49">
        <v>0.50700112100000005</v>
      </c>
      <c r="E49">
        <v>1.161836069</v>
      </c>
      <c r="F49">
        <v>4.4588784459999999</v>
      </c>
    </row>
    <row r="50" spans="2:6">
      <c r="B50">
        <v>1</v>
      </c>
      <c r="C50">
        <v>1.2267199999999999E-2</v>
      </c>
      <c r="D50">
        <v>0.50002321999999999</v>
      </c>
      <c r="E50">
        <v>1.7058723309999999</v>
      </c>
      <c r="F50">
        <v>8.6103045409999996</v>
      </c>
    </row>
    <row r="51" spans="2:6">
      <c r="B51">
        <v>1</v>
      </c>
      <c r="C51">
        <v>8.0783669999999995E-3</v>
      </c>
      <c r="D51">
        <v>0.383490948</v>
      </c>
      <c r="E51">
        <v>1.199396862</v>
      </c>
      <c r="F51">
        <v>5.4725774730000003</v>
      </c>
    </row>
    <row r="52" spans="2:6">
      <c r="B52">
        <v>1</v>
      </c>
      <c r="C52">
        <v>1.2684320000000001E-2</v>
      </c>
      <c r="D52">
        <v>0.46582596999999998</v>
      </c>
      <c r="E52">
        <v>0.94300254699999997</v>
      </c>
      <c r="F52">
        <v>3.555111116</v>
      </c>
    </row>
    <row r="53" spans="2:6">
      <c r="B53">
        <v>1</v>
      </c>
      <c r="C53">
        <v>5.2207979999999996E-3</v>
      </c>
      <c r="D53">
        <v>0.44448701899999998</v>
      </c>
      <c r="E53">
        <v>0.81546522399999999</v>
      </c>
      <c r="F53">
        <v>3.4467855169999999</v>
      </c>
    </row>
    <row r="54" spans="2:6">
      <c r="B54">
        <v>1</v>
      </c>
      <c r="C54">
        <v>9.9557919999999998E-3</v>
      </c>
      <c r="D54">
        <v>0.43481776</v>
      </c>
      <c r="E54">
        <v>0.60397916399999996</v>
      </c>
      <c r="F54">
        <v>2.8688554119999998</v>
      </c>
    </row>
    <row r="55" spans="2:6">
      <c r="B55">
        <v>0</v>
      </c>
      <c r="C55">
        <v>4.5731399999999998E-3</v>
      </c>
      <c r="D55">
        <v>0.43689217800000002</v>
      </c>
      <c r="E55">
        <v>0.78162842899999996</v>
      </c>
      <c r="F55">
        <v>3.502524915</v>
      </c>
    </row>
    <row r="56" spans="2:6">
      <c r="B56">
        <v>1</v>
      </c>
      <c r="C56">
        <v>5.1321270000000002E-3</v>
      </c>
      <c r="D56">
        <v>0.41452787299999999</v>
      </c>
      <c r="E56">
        <v>0.92145489700000005</v>
      </c>
      <c r="F56">
        <v>4.0155650630000004</v>
      </c>
    </row>
    <row r="57" spans="2:6">
      <c r="B57">
        <v>1</v>
      </c>
      <c r="C57">
        <v>5.7641540000000005E-3</v>
      </c>
      <c r="D57">
        <v>0.37148270900000002</v>
      </c>
      <c r="E57">
        <v>0.51099956499999999</v>
      </c>
      <c r="F57">
        <v>3.410233367</v>
      </c>
    </row>
    <row r="58" spans="2:6">
      <c r="B58">
        <v>1</v>
      </c>
      <c r="C58">
        <v>1.6369649999999999E-2</v>
      </c>
      <c r="D58">
        <v>0.42392267</v>
      </c>
      <c r="E58">
        <v>0.98418620999999995</v>
      </c>
      <c r="F58">
        <v>4.4474581889999998</v>
      </c>
    </row>
    <row r="59" spans="2:6">
      <c r="B59">
        <v>1</v>
      </c>
      <c r="C59">
        <v>6.3531270000000001E-3</v>
      </c>
      <c r="D59">
        <v>0.49314763499999997</v>
      </c>
      <c r="E59">
        <v>1.0663318639999999</v>
      </c>
      <c r="F59">
        <v>4.0337724130000003</v>
      </c>
    </row>
    <row r="60" spans="2:6">
      <c r="B60">
        <v>1</v>
      </c>
      <c r="C60">
        <v>1.313257E-2</v>
      </c>
      <c r="D60">
        <v>0.47874104499999998</v>
      </c>
      <c r="E60">
        <v>1.0920297919999999</v>
      </c>
      <c r="F60">
        <v>4.2568554460000003</v>
      </c>
    </row>
    <row r="61" spans="2:6">
      <c r="B61">
        <v>0</v>
      </c>
      <c r="C61">
        <v>4.051982E-3</v>
      </c>
      <c r="D61">
        <v>0.33181294700000002</v>
      </c>
      <c r="E61">
        <v>0.497176852</v>
      </c>
      <c r="F61">
        <v>2.8942177419999999</v>
      </c>
    </row>
    <row r="62" spans="2:6">
      <c r="B62">
        <v>1</v>
      </c>
      <c r="C62">
        <v>6.4574180000000004E-3</v>
      </c>
      <c r="D62">
        <v>0.453956307</v>
      </c>
      <c r="E62">
        <v>1.0906692899999999</v>
      </c>
      <c r="F62">
        <v>4.4748516609999998</v>
      </c>
    </row>
    <row r="63" spans="2:6">
      <c r="B63">
        <v>1</v>
      </c>
      <c r="C63">
        <v>8.3360199999999995E-3</v>
      </c>
      <c r="D63">
        <v>0.46317961600000002</v>
      </c>
      <c r="E63">
        <v>1.055733577</v>
      </c>
      <c r="F63">
        <v>4.204727288</v>
      </c>
    </row>
    <row r="64" spans="2:6">
      <c r="B64">
        <v>0</v>
      </c>
      <c r="C64">
        <v>5.5472010000000007E-3</v>
      </c>
      <c r="D64">
        <v>0.4879387</v>
      </c>
      <c r="E64">
        <v>0.95682355100000005</v>
      </c>
      <c r="F64">
        <v>3.902237231</v>
      </c>
    </row>
    <row r="65" spans="2:6">
      <c r="B65">
        <v>1</v>
      </c>
      <c r="C65">
        <v>8.8031459999999995E-3</v>
      </c>
      <c r="D65">
        <v>0.41784465900000001</v>
      </c>
      <c r="E65">
        <v>0.60380534100000005</v>
      </c>
      <c r="F65">
        <v>2.9209595739999998</v>
      </c>
    </row>
    <row r="66" spans="2:6">
      <c r="B66">
        <v>1</v>
      </c>
      <c r="C66">
        <v>1.101078E-2</v>
      </c>
      <c r="D66">
        <v>0.47579924600000001</v>
      </c>
      <c r="E66">
        <v>0.87648185499999998</v>
      </c>
      <c r="F66">
        <v>3.902414217</v>
      </c>
    </row>
    <row r="67" spans="2:6">
      <c r="B67">
        <v>0</v>
      </c>
      <c r="C67">
        <v>3.7459400000000001E-3</v>
      </c>
      <c r="D67">
        <v>0.552280993</v>
      </c>
      <c r="E67">
        <v>1.206683237</v>
      </c>
      <c r="F67">
        <v>3.9882726590000002</v>
      </c>
    </row>
    <row r="68" spans="2:6">
      <c r="B68">
        <v>0</v>
      </c>
      <c r="C68">
        <v>1.567808E-3</v>
      </c>
      <c r="D68">
        <v>0.39380528199999998</v>
      </c>
      <c r="E68">
        <v>0.73906216700000005</v>
      </c>
      <c r="F68">
        <v>3.3275829350000001</v>
      </c>
    </row>
    <row r="69" spans="2:6">
      <c r="B69">
        <v>1</v>
      </c>
      <c r="C69">
        <v>3.1101510000000002E-3</v>
      </c>
      <c r="D69">
        <v>0.41161568599999998</v>
      </c>
      <c r="E69">
        <v>0.45050232299999998</v>
      </c>
      <c r="F69">
        <v>2.6834376579999999</v>
      </c>
    </row>
    <row r="70" spans="2:6">
      <c r="B70">
        <v>0</v>
      </c>
      <c r="C70">
        <v>1.1054560000000001E-3</v>
      </c>
      <c r="D70">
        <v>0.415654988</v>
      </c>
      <c r="E70">
        <v>0.148826452</v>
      </c>
      <c r="F70">
        <v>1.846193027</v>
      </c>
    </row>
    <row r="71" spans="2:6">
      <c r="B71">
        <v>1</v>
      </c>
      <c r="C71">
        <v>5.2258689999999993E-3</v>
      </c>
      <c r="D71">
        <v>0.46584857899999998</v>
      </c>
      <c r="E71">
        <v>0.67035301800000002</v>
      </c>
      <c r="F71">
        <v>2.5431275699999998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topLeftCell="A49" workbookViewId="0">
      <selection activeCell="I51" sqref="I51"/>
    </sheetView>
  </sheetViews>
  <sheetFormatPr defaultRowHeight="15"/>
  <sheetData>
    <row r="1" spans="1:6">
      <c r="A1" t="s">
        <v>5</v>
      </c>
      <c r="B1" t="s">
        <v>4</v>
      </c>
      <c r="C1" t="s">
        <v>0</v>
      </c>
      <c r="D1" t="s">
        <v>1</v>
      </c>
      <c r="E1" t="s">
        <v>2</v>
      </c>
      <c r="F1" t="s">
        <v>3</v>
      </c>
    </row>
    <row r="2" spans="1:6">
      <c r="B2">
        <v>1</v>
      </c>
      <c r="C2">
        <v>1.41298E-2</v>
      </c>
      <c r="D2">
        <v>0.38010718399999999</v>
      </c>
      <c r="E2">
        <v>0.96657328499999995</v>
      </c>
      <c r="F2">
        <v>5.1463122160000001</v>
      </c>
    </row>
    <row r="3" spans="1:6">
      <c r="B3">
        <v>1</v>
      </c>
      <c r="C3">
        <v>1.03286E-2</v>
      </c>
      <c r="D3">
        <v>0.40772979199999998</v>
      </c>
      <c r="E3">
        <v>0.59955201199999997</v>
      </c>
      <c r="F3">
        <v>3.2179834519999999</v>
      </c>
    </row>
    <row r="4" spans="1:6">
      <c r="B4">
        <v>0</v>
      </c>
      <c r="C4">
        <v>7.6638999999999995E-3</v>
      </c>
      <c r="D4">
        <v>0.45722093899999999</v>
      </c>
      <c r="E4">
        <v>0.88790026700000002</v>
      </c>
      <c r="F4">
        <v>3.782207594</v>
      </c>
    </row>
    <row r="5" spans="1:6">
      <c r="B5">
        <v>0</v>
      </c>
      <c r="C5">
        <v>4.4727999999999999E-3</v>
      </c>
      <c r="D5">
        <v>0.224875243</v>
      </c>
      <c r="E5">
        <v>0.589888411</v>
      </c>
      <c r="F5">
        <v>3.561554965</v>
      </c>
    </row>
    <row r="6" spans="1:6">
      <c r="B6">
        <v>1</v>
      </c>
      <c r="C6">
        <v>5.7602E-3</v>
      </c>
      <c r="D6">
        <v>0.29328869499999999</v>
      </c>
      <c r="E6">
        <v>0.358135392</v>
      </c>
      <c r="F6">
        <v>2.3829973600000001</v>
      </c>
    </row>
    <row r="7" spans="1:6">
      <c r="B7">
        <v>1</v>
      </c>
      <c r="C7">
        <v>6.9170999999999998E-3</v>
      </c>
      <c r="D7">
        <v>0.44734220800000002</v>
      </c>
      <c r="E7">
        <v>0.177903163</v>
      </c>
      <c r="F7">
        <v>2.3231761959999999</v>
      </c>
    </row>
    <row r="8" spans="1:6">
      <c r="B8">
        <v>0</v>
      </c>
      <c r="C8">
        <v>1.0111100000000001E-2</v>
      </c>
      <c r="D8">
        <v>0.47180743200000003</v>
      </c>
      <c r="E8">
        <v>0.69198741600000002</v>
      </c>
      <c r="F8">
        <v>3.029723379</v>
      </c>
    </row>
    <row r="9" spans="1:6">
      <c r="B9">
        <v>0</v>
      </c>
      <c r="C9">
        <v>1.10741E-2</v>
      </c>
      <c r="D9">
        <v>0.429256792</v>
      </c>
      <c r="E9">
        <v>0.53740028699999998</v>
      </c>
      <c r="F9">
        <v>2.6765730520000002</v>
      </c>
    </row>
    <row r="10" spans="1:6">
      <c r="B10">
        <v>1</v>
      </c>
      <c r="C10">
        <v>8.8144999999999994E-3</v>
      </c>
      <c r="D10">
        <v>0.59525077299999996</v>
      </c>
      <c r="E10">
        <v>1.4528232569999999</v>
      </c>
      <c r="F10">
        <v>5.6612755930000001</v>
      </c>
    </row>
    <row r="11" spans="1:6">
      <c r="B11">
        <v>0</v>
      </c>
      <c r="C11">
        <v>5.4348E-3</v>
      </c>
      <c r="D11">
        <v>0.313654133</v>
      </c>
      <c r="E11">
        <v>0.63093923100000004</v>
      </c>
      <c r="F11">
        <v>2.8609169300000001</v>
      </c>
    </row>
    <row r="12" spans="1:6">
      <c r="B12">
        <v>0</v>
      </c>
      <c r="C12">
        <v>6.0420999999999999E-3</v>
      </c>
      <c r="D12">
        <v>0.39984960000000003</v>
      </c>
      <c r="E12">
        <v>0.58090644700000005</v>
      </c>
      <c r="F12">
        <v>5.0897565030000003</v>
      </c>
    </row>
    <row r="13" spans="1:6">
      <c r="B13">
        <v>0</v>
      </c>
      <c r="C13">
        <v>5.8598000000000001E-3</v>
      </c>
      <c r="D13">
        <v>0.32648849600000002</v>
      </c>
      <c r="E13">
        <v>0.120597948</v>
      </c>
      <c r="F13">
        <v>2.2288306790000001</v>
      </c>
    </row>
    <row r="14" spans="1:6">
      <c r="B14">
        <v>1</v>
      </c>
      <c r="C14">
        <v>1.20365E-2</v>
      </c>
      <c r="D14">
        <v>0.51305971399999994</v>
      </c>
      <c r="E14">
        <v>1.374405514</v>
      </c>
      <c r="F14">
        <v>5.7176419620000001</v>
      </c>
    </row>
    <row r="15" spans="1:6">
      <c r="B15">
        <v>1</v>
      </c>
      <c r="C15">
        <v>4.9466999999999992E-3</v>
      </c>
      <c r="D15">
        <v>0.49938525700000003</v>
      </c>
      <c r="E15">
        <v>0.73810267799999996</v>
      </c>
      <c r="F15">
        <v>3.3268684770000001</v>
      </c>
    </row>
    <row r="16" spans="1:6">
      <c r="B16">
        <v>1</v>
      </c>
      <c r="C16">
        <v>6.4860000000000004E-3</v>
      </c>
      <c r="D16">
        <v>0.39230502900000003</v>
      </c>
      <c r="E16">
        <v>0.38127412599999999</v>
      </c>
      <c r="F16">
        <v>2.8540025660000001</v>
      </c>
    </row>
    <row r="17" spans="2:6">
      <c r="B17">
        <v>0</v>
      </c>
      <c r="C17">
        <v>1.3953E-2</v>
      </c>
      <c r="D17">
        <v>0.47554464400000002</v>
      </c>
      <c r="E17">
        <v>0.760397027</v>
      </c>
      <c r="F17">
        <v>2.5288029889999999</v>
      </c>
    </row>
    <row r="18" spans="2:6">
      <c r="B18">
        <v>0</v>
      </c>
      <c r="C18">
        <v>1.7694E-3</v>
      </c>
      <c r="D18">
        <v>0.25435362900000003</v>
      </c>
      <c r="E18">
        <v>1.850686133</v>
      </c>
      <c r="F18">
        <v>8.8622586180000003</v>
      </c>
    </row>
    <row r="19" spans="2:6">
      <c r="C19">
        <v>3.751E-3</v>
      </c>
      <c r="D19">
        <v>0.43958607199999999</v>
      </c>
      <c r="E19">
        <v>0.85449873600000004</v>
      </c>
      <c r="F19">
        <v>3.0683762620000001</v>
      </c>
    </row>
    <row r="20" spans="2:6">
      <c r="B20">
        <v>1</v>
      </c>
      <c r="C20">
        <v>1.0282099999999999E-2</v>
      </c>
      <c r="D20">
        <v>0.40640077800000002</v>
      </c>
      <c r="E20">
        <v>8.1648990000000005E-2</v>
      </c>
      <c r="F20">
        <v>1.97827738</v>
      </c>
    </row>
    <row r="21" spans="2:6">
      <c r="C21">
        <v>4.5005000000000002E-3</v>
      </c>
      <c r="D21">
        <v>0.38095351199999999</v>
      </c>
      <c r="E21">
        <v>1.0057120589999999</v>
      </c>
      <c r="F21">
        <v>4.3044229469999999</v>
      </c>
    </row>
    <row r="22" spans="2:6">
      <c r="C22">
        <v>2.2960000000000003E-3</v>
      </c>
      <c r="D22">
        <v>0.38154413399999998</v>
      </c>
      <c r="E22">
        <v>0.45515312299999999</v>
      </c>
      <c r="F22">
        <v>3.1620976139999999</v>
      </c>
    </row>
    <row r="23" spans="2:6">
      <c r="C23">
        <v>6.1105000000000005E-3</v>
      </c>
      <c r="D23">
        <v>0.46698641400000002</v>
      </c>
      <c r="E23">
        <v>0.491627435</v>
      </c>
      <c r="F23">
        <v>2.941348268</v>
      </c>
    </row>
    <row r="24" spans="2:6">
      <c r="B24">
        <v>1</v>
      </c>
      <c r="C24">
        <v>1.0274E-2</v>
      </c>
      <c r="D24">
        <v>0.29221876299999999</v>
      </c>
      <c r="E24">
        <v>0.47388725599999998</v>
      </c>
      <c r="F24">
        <v>3.5315802139999999</v>
      </c>
    </row>
    <row r="25" spans="2:6">
      <c r="B25">
        <v>0</v>
      </c>
      <c r="C25">
        <v>4.9749999999999994E-3</v>
      </c>
      <c r="D25">
        <v>0.41221460199999999</v>
      </c>
      <c r="E25">
        <v>0.39120287399999998</v>
      </c>
      <c r="F25">
        <v>2.6487525650000001</v>
      </c>
    </row>
    <row r="26" spans="2:6">
      <c r="B26">
        <v>0</v>
      </c>
      <c r="C26">
        <v>8.2389999999999998E-3</v>
      </c>
      <c r="D26">
        <v>0.47270753500000001</v>
      </c>
      <c r="E26">
        <v>0.73850791500000001</v>
      </c>
      <c r="F26">
        <v>4.0033270920000001</v>
      </c>
    </row>
    <row r="27" spans="2:6">
      <c r="B27">
        <v>0</v>
      </c>
      <c r="C27">
        <v>3.9404999999999996E-3</v>
      </c>
      <c r="D27">
        <v>0.40344361699999998</v>
      </c>
      <c r="E27">
        <v>0.57829303099999996</v>
      </c>
      <c r="F27">
        <v>3.0409559759999998</v>
      </c>
    </row>
    <row r="28" spans="2:6">
      <c r="B28">
        <v>0</v>
      </c>
      <c r="C28">
        <v>8.5769000000000001E-3</v>
      </c>
      <c r="D28">
        <v>0.54078292400000005</v>
      </c>
      <c r="E28">
        <v>1.112801967</v>
      </c>
      <c r="F28">
        <v>4.7836639019999998</v>
      </c>
    </row>
    <row r="29" spans="2:6">
      <c r="B29">
        <v>1</v>
      </c>
      <c r="C29">
        <v>1.10873E-2</v>
      </c>
      <c r="D29">
        <v>0.39160113699999999</v>
      </c>
      <c r="E29">
        <v>-8.8176292000000003E-2</v>
      </c>
      <c r="F29">
        <v>2.6252481749999999</v>
      </c>
    </row>
    <row r="30" spans="2:6">
      <c r="B30">
        <v>0</v>
      </c>
      <c r="C30">
        <v>2.9724999999999999E-3</v>
      </c>
      <c r="D30">
        <v>0.30393007100000002</v>
      </c>
      <c r="E30">
        <v>0.57162364600000004</v>
      </c>
      <c r="F30">
        <v>2.1242205649999999</v>
      </c>
    </row>
    <row r="31" spans="2:6">
      <c r="B31">
        <v>1</v>
      </c>
      <c r="C31">
        <v>6.4971999999999999E-3</v>
      </c>
      <c r="D31">
        <v>0.34284682500000002</v>
      </c>
      <c r="E31">
        <v>0.86515558000000004</v>
      </c>
      <c r="F31">
        <v>3.490544077</v>
      </c>
    </row>
    <row r="32" spans="2:6">
      <c r="B32">
        <v>0</v>
      </c>
      <c r="C32">
        <v>9.9293999999999997E-3</v>
      </c>
      <c r="D32">
        <v>0.385965049</v>
      </c>
      <c r="E32">
        <v>0.79128620400000005</v>
      </c>
      <c r="F32">
        <v>4.109496</v>
      </c>
    </row>
    <row r="33" spans="2:6">
      <c r="B33">
        <v>1</v>
      </c>
      <c r="C33">
        <v>8.1180999999999996E-3</v>
      </c>
      <c r="D33">
        <v>0.54870953700000002</v>
      </c>
      <c r="E33">
        <v>0.94066958099999998</v>
      </c>
      <c r="F33">
        <v>3.8507407979999999</v>
      </c>
    </row>
    <row r="34" spans="2:6">
      <c r="B34">
        <v>1</v>
      </c>
      <c r="C34">
        <v>5.3968999999999996E-3</v>
      </c>
      <c r="D34">
        <v>0.45112037199999999</v>
      </c>
      <c r="E34">
        <v>0.65913713900000004</v>
      </c>
      <c r="F34">
        <v>3.5036303960000001</v>
      </c>
    </row>
    <row r="35" spans="2:6">
      <c r="B35">
        <v>1</v>
      </c>
      <c r="C35">
        <v>9.1459000000000002E-3</v>
      </c>
      <c r="D35">
        <v>0.37458955900000002</v>
      </c>
      <c r="E35">
        <v>0.30263003500000002</v>
      </c>
      <c r="F35">
        <v>2.6750365899999999</v>
      </c>
    </row>
    <row r="36" spans="2:6">
      <c r="B36">
        <v>0</v>
      </c>
      <c r="C36">
        <v>9.5426999999999994E-3</v>
      </c>
      <c r="D36">
        <v>0.41832250999999998</v>
      </c>
      <c r="E36">
        <v>0.54942040800000003</v>
      </c>
      <c r="F36">
        <v>3.3523549849999998</v>
      </c>
    </row>
    <row r="37" spans="2:6">
      <c r="B37">
        <v>1</v>
      </c>
      <c r="C37">
        <v>6.9633999999999998E-3</v>
      </c>
      <c r="D37">
        <v>0.326552073</v>
      </c>
      <c r="E37">
        <v>0.30274088900000001</v>
      </c>
      <c r="F37">
        <v>2.9264726419999998</v>
      </c>
    </row>
    <row r="38" spans="2:6">
      <c r="B38">
        <v>0</v>
      </c>
      <c r="C38">
        <v>7.3115000000000003E-3</v>
      </c>
      <c r="D38">
        <v>0.44341718899999999</v>
      </c>
      <c r="E38">
        <v>0.74436633299999999</v>
      </c>
      <c r="F38">
        <v>3.7344562209999999</v>
      </c>
    </row>
    <row r="39" spans="2:6">
      <c r="C39">
        <v>3.8417E-3</v>
      </c>
      <c r="D39">
        <v>0.416122832</v>
      </c>
      <c r="E39">
        <v>0.76372232699999998</v>
      </c>
      <c r="F39">
        <v>3.8582680069999999</v>
      </c>
    </row>
    <row r="40" spans="2:6">
      <c r="B40">
        <v>1</v>
      </c>
      <c r="C40">
        <v>8.3289000000000002E-3</v>
      </c>
      <c r="D40">
        <v>0.298761885</v>
      </c>
      <c r="E40">
        <v>0.51718598000000005</v>
      </c>
      <c r="F40">
        <v>2.8485868910000001</v>
      </c>
    </row>
    <row r="41" spans="2:6">
      <c r="B41">
        <v>1</v>
      </c>
      <c r="C41">
        <v>5.0073000000000001E-3</v>
      </c>
      <c r="D41">
        <v>0.34396064799999998</v>
      </c>
      <c r="E41">
        <v>0.38468910299999998</v>
      </c>
      <c r="F41">
        <v>3.090709597</v>
      </c>
    </row>
    <row r="42" spans="2:6">
      <c r="B42">
        <v>1</v>
      </c>
      <c r="C42">
        <v>2.3673000000000001E-3</v>
      </c>
      <c r="D42">
        <v>0.47138905599999997</v>
      </c>
      <c r="E42">
        <v>0.72400370199999997</v>
      </c>
      <c r="F42">
        <v>3.4123060249999999</v>
      </c>
    </row>
    <row r="43" spans="2:6">
      <c r="B43">
        <v>0</v>
      </c>
      <c r="C43">
        <v>5.8628999999999999E-3</v>
      </c>
      <c r="D43">
        <v>0.36390941799999998</v>
      </c>
      <c r="E43">
        <v>0.34956093700000002</v>
      </c>
      <c r="F43">
        <v>2.9786536720000001</v>
      </c>
    </row>
    <row r="44" spans="2:6">
      <c r="B44">
        <v>1</v>
      </c>
      <c r="C44">
        <v>3.6509999999999997E-3</v>
      </c>
      <c r="D44">
        <v>0.50803615800000002</v>
      </c>
      <c r="E44">
        <v>0.59971927599999997</v>
      </c>
      <c r="F44">
        <v>2.9175928610000001</v>
      </c>
    </row>
    <row r="45" spans="2:6">
      <c r="B45">
        <v>1</v>
      </c>
      <c r="C45">
        <v>7.6528000000000004E-3</v>
      </c>
      <c r="D45">
        <v>0.37274749899999998</v>
      </c>
      <c r="E45">
        <v>1.7451257280000001</v>
      </c>
      <c r="F45">
        <v>7.7853524710000004</v>
      </c>
    </row>
    <row r="46" spans="2:6">
      <c r="B46">
        <v>0</v>
      </c>
      <c r="C46">
        <v>4.0714999999999996E-3</v>
      </c>
      <c r="D46">
        <v>0.38154064199999999</v>
      </c>
      <c r="E46">
        <v>0.22580025200000001</v>
      </c>
      <c r="F46">
        <v>2.2466703859999999</v>
      </c>
    </row>
    <row r="47" spans="2:6">
      <c r="B47">
        <v>1</v>
      </c>
      <c r="C47">
        <v>8.0146999999999996E-3</v>
      </c>
      <c r="D47">
        <v>0.41392707099999998</v>
      </c>
      <c r="E47">
        <v>0.65524728499999996</v>
      </c>
      <c r="F47">
        <v>3.4822757590000002</v>
      </c>
    </row>
    <row r="48" spans="2:6">
      <c r="B48">
        <v>1</v>
      </c>
      <c r="C48">
        <v>4.4723999999999996E-3</v>
      </c>
      <c r="D48">
        <v>0.36398490700000002</v>
      </c>
      <c r="E48">
        <v>0.54920528300000004</v>
      </c>
      <c r="F48">
        <v>3.0500474070000001</v>
      </c>
    </row>
    <row r="49" spans="2:6">
      <c r="B49">
        <v>1</v>
      </c>
      <c r="C49">
        <v>1.0519299999999999E-2</v>
      </c>
      <c r="D49">
        <v>0.33740745599999999</v>
      </c>
      <c r="E49">
        <v>0.27506945799999999</v>
      </c>
      <c r="F49">
        <v>2.9736060160000002</v>
      </c>
    </row>
    <row r="50" spans="2:6">
      <c r="B50">
        <v>1</v>
      </c>
      <c r="C50">
        <v>1.0318900000000001E-2</v>
      </c>
      <c r="D50">
        <v>0.52016166100000005</v>
      </c>
      <c r="E50">
        <v>1.133267815</v>
      </c>
      <c r="F50">
        <v>4.6196922059999999</v>
      </c>
    </row>
    <row r="51" spans="2:6">
      <c r="B51">
        <v>1</v>
      </c>
      <c r="C51">
        <v>1.41277E-2</v>
      </c>
      <c r="D51">
        <v>0.33260928000000001</v>
      </c>
      <c r="E51">
        <v>2.2586240649999998</v>
      </c>
    </row>
    <row r="52" spans="2:6">
      <c r="B52">
        <v>1</v>
      </c>
      <c r="C52">
        <v>1.3898199999999999E-2</v>
      </c>
      <c r="D52">
        <v>0.36885733100000001</v>
      </c>
      <c r="E52">
        <v>1.556348592</v>
      </c>
      <c r="F52">
        <v>7.3875671589999996</v>
      </c>
    </row>
    <row r="53" spans="2:6">
      <c r="B53">
        <v>1</v>
      </c>
      <c r="C53">
        <v>5.2726000000000006E-3</v>
      </c>
      <c r="D53">
        <v>0.32103994800000002</v>
      </c>
      <c r="E53">
        <v>1.049107413</v>
      </c>
      <c r="F53">
        <v>5.5209223979999997</v>
      </c>
    </row>
    <row r="54" spans="2:6">
      <c r="B54">
        <v>1</v>
      </c>
      <c r="D54">
        <v>0.39761101500000001</v>
      </c>
      <c r="E54">
        <v>1.051361145</v>
      </c>
      <c r="F54">
        <v>4.901458807</v>
      </c>
    </row>
    <row r="55" spans="2:6">
      <c r="B55">
        <v>0</v>
      </c>
      <c r="C55">
        <v>5.9074000000000002E-3</v>
      </c>
      <c r="D55">
        <v>0.37494251000000001</v>
      </c>
      <c r="E55">
        <v>0.95160056100000001</v>
      </c>
      <c r="F55">
        <v>4.878535555</v>
      </c>
    </row>
    <row r="56" spans="2:6">
      <c r="B56">
        <v>1</v>
      </c>
      <c r="C56">
        <v>7.2424999999999998E-3</v>
      </c>
      <c r="D56">
        <v>0.36842330699999998</v>
      </c>
      <c r="E56">
        <v>0.62633556000000001</v>
      </c>
      <c r="F56">
        <v>3.5557769170000002</v>
      </c>
    </row>
    <row r="57" spans="2:6">
      <c r="B57">
        <v>1</v>
      </c>
      <c r="C57">
        <v>5.3001999999999997E-3</v>
      </c>
      <c r="D57">
        <v>0.308333623</v>
      </c>
      <c r="E57">
        <v>0.42437079</v>
      </c>
      <c r="F57">
        <v>2.9369736980000001</v>
      </c>
    </row>
    <row r="58" spans="2:6">
      <c r="B58">
        <v>1</v>
      </c>
      <c r="C58">
        <v>1.27525E-2</v>
      </c>
      <c r="D58">
        <v>0.438610469</v>
      </c>
      <c r="E58">
        <v>1.176653806</v>
      </c>
      <c r="F58">
        <v>4.8000495709999997</v>
      </c>
    </row>
    <row r="59" spans="2:6">
      <c r="B59">
        <v>1</v>
      </c>
      <c r="C59">
        <v>6.2173999999999997E-3</v>
      </c>
      <c r="D59">
        <v>0.490422676</v>
      </c>
      <c r="E59">
        <v>1.576574454</v>
      </c>
      <c r="F59">
        <v>6.377884077</v>
      </c>
    </row>
    <row r="60" spans="2:6">
      <c r="B60">
        <v>1</v>
      </c>
      <c r="C60">
        <v>7.7278999999999994E-3</v>
      </c>
      <c r="D60">
        <v>0.58837331500000001</v>
      </c>
      <c r="E60">
        <v>1.147352484</v>
      </c>
      <c r="F60">
        <v>4.0718120969999996</v>
      </c>
    </row>
    <row r="61" spans="2:6">
      <c r="B61">
        <v>0</v>
      </c>
      <c r="C61">
        <v>5.1259000000000001E-3</v>
      </c>
      <c r="D61">
        <v>0.27181514000000001</v>
      </c>
      <c r="E61">
        <v>0.65112507100000006</v>
      </c>
      <c r="F61">
        <v>3.4646171749999999</v>
      </c>
    </row>
    <row r="62" spans="2:6">
      <c r="B62">
        <v>1</v>
      </c>
      <c r="C62">
        <v>4.3509000000000004E-3</v>
      </c>
      <c r="D62">
        <v>0.47018510600000002</v>
      </c>
      <c r="E62">
        <v>1.049625625</v>
      </c>
      <c r="F62">
        <v>4.4513844709999999</v>
      </c>
    </row>
    <row r="63" spans="2:6">
      <c r="B63">
        <v>1</v>
      </c>
      <c r="C63">
        <v>1.06742E-2</v>
      </c>
      <c r="D63">
        <v>0.32617944599999998</v>
      </c>
      <c r="E63">
        <v>-6.4849607000000004E-2</v>
      </c>
      <c r="F63">
        <v>3.1702340979999999</v>
      </c>
    </row>
    <row r="64" spans="2:6">
      <c r="B64">
        <v>0</v>
      </c>
      <c r="C64">
        <v>5.2833999999999997E-3</v>
      </c>
      <c r="D64">
        <v>0.47540406200000002</v>
      </c>
      <c r="E64">
        <v>1.170928937</v>
      </c>
      <c r="F64">
        <v>5.3409832689999996</v>
      </c>
    </row>
    <row r="65" spans="2:6">
      <c r="B65">
        <v>1</v>
      </c>
      <c r="C65">
        <v>8.8335999999999987E-3</v>
      </c>
      <c r="D65">
        <v>0.38176573499999999</v>
      </c>
      <c r="E65">
        <v>1.0328610949999999</v>
      </c>
      <c r="F65">
        <v>5.0774793870000003</v>
      </c>
    </row>
    <row r="66" spans="2:6">
      <c r="B66">
        <v>1</v>
      </c>
      <c r="C66">
        <v>9.3131000000000012E-3</v>
      </c>
      <c r="D66">
        <v>0.51547277800000002</v>
      </c>
      <c r="E66">
        <v>1.6359310220000001</v>
      </c>
      <c r="F66">
        <v>5.914074007</v>
      </c>
    </row>
    <row r="67" spans="2:6">
      <c r="B67">
        <v>0</v>
      </c>
      <c r="C67">
        <v>3.1484999999999998E-3</v>
      </c>
      <c r="D67">
        <v>0.305254574</v>
      </c>
      <c r="E67">
        <v>0.66454179199999996</v>
      </c>
      <c r="F67">
        <v>3.0716917129999999</v>
      </c>
    </row>
    <row r="68" spans="2:6">
      <c r="B68">
        <v>0</v>
      </c>
      <c r="C68">
        <v>2.3836E-3</v>
      </c>
      <c r="D68">
        <v>0.25629934100000001</v>
      </c>
      <c r="E68">
        <v>1.3366372010000001</v>
      </c>
      <c r="F68">
        <v>5.6722621289999999</v>
      </c>
    </row>
    <row r="69" spans="2:6">
      <c r="B69">
        <v>1</v>
      </c>
      <c r="C69">
        <v>3.1999999999999997E-3</v>
      </c>
      <c r="D69">
        <v>0.51761284500000004</v>
      </c>
      <c r="E69">
        <v>1.349474346</v>
      </c>
      <c r="F69">
        <v>4.5319375439999998</v>
      </c>
    </row>
    <row r="70" spans="2:6">
      <c r="B70">
        <v>0</v>
      </c>
      <c r="C70">
        <v>1.686E-3</v>
      </c>
      <c r="D70">
        <v>0.30284620600000001</v>
      </c>
      <c r="E70">
        <v>0.97940992299999996</v>
      </c>
      <c r="F70">
        <v>3.1545272340000001</v>
      </c>
    </row>
    <row r="71" spans="2:6">
      <c r="B71">
        <v>1</v>
      </c>
      <c r="C71">
        <v>8.8774000000000006E-3</v>
      </c>
      <c r="D71">
        <v>0.45209353699999999</v>
      </c>
      <c r="E71">
        <v>0.64165588399999995</v>
      </c>
      <c r="F71">
        <v>3.1281355450000001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59"/>
  <sheetViews>
    <sheetView workbookViewId="0">
      <selection activeCell="L15" sqref="L15"/>
    </sheetView>
  </sheetViews>
  <sheetFormatPr defaultRowHeight="15"/>
  <cols>
    <col min="5" max="5" width="51.5703125" customWidth="1"/>
  </cols>
  <sheetData>
    <row r="1" spans="1:17" ht="15.75" thickBot="1">
      <c r="A1" s="19" t="s">
        <v>9</v>
      </c>
      <c r="B1" s="19"/>
      <c r="C1" s="19"/>
      <c r="D1" s="19"/>
      <c r="E1" s="19"/>
      <c r="J1" s="19" t="s">
        <v>9</v>
      </c>
      <c r="K1" s="19"/>
      <c r="L1" s="19"/>
      <c r="M1" s="19"/>
      <c r="N1" s="19"/>
    </row>
    <row r="2" spans="1:17" ht="51" thickTop="1" thickBot="1">
      <c r="A2" s="20" t="s">
        <v>10</v>
      </c>
      <c r="B2" s="21"/>
      <c r="C2" s="5" t="s">
        <v>11</v>
      </c>
      <c r="D2" s="5" t="s">
        <v>12</v>
      </c>
      <c r="E2" s="6" t="s">
        <v>13</v>
      </c>
      <c r="F2" t="s">
        <v>14</v>
      </c>
      <c r="G2" t="s">
        <v>15</v>
      </c>
      <c r="J2" s="20" t="s">
        <v>10</v>
      </c>
      <c r="K2" s="21"/>
      <c r="L2" s="5" t="s">
        <v>11</v>
      </c>
      <c r="M2" s="5" t="s">
        <v>8</v>
      </c>
      <c r="N2" s="6" t="s">
        <v>16</v>
      </c>
      <c r="O2" t="s">
        <v>7</v>
      </c>
      <c r="P2" t="s">
        <v>15</v>
      </c>
    </row>
    <row r="3" spans="1:17" ht="15.75" thickTop="1">
      <c r="A3" s="22" t="s">
        <v>17</v>
      </c>
      <c r="B3" s="25" t="s">
        <v>18</v>
      </c>
      <c r="C3" s="1">
        <v>0</v>
      </c>
      <c r="D3" s="1">
        <v>1</v>
      </c>
      <c r="E3" s="7">
        <v>1</v>
      </c>
      <c r="F3">
        <f>1-E3</f>
        <v>0</v>
      </c>
      <c r="G3">
        <f t="shared" ref="G3:G66" si="0">D3+F3</f>
        <v>1</v>
      </c>
      <c r="H3" s="8">
        <v>1</v>
      </c>
      <c r="J3" s="22" t="s">
        <v>17</v>
      </c>
      <c r="K3" s="25" t="s">
        <v>18</v>
      </c>
      <c r="L3" s="1">
        <v>0</v>
      </c>
      <c r="M3" s="1">
        <v>1</v>
      </c>
      <c r="N3" s="7">
        <v>1</v>
      </c>
      <c r="O3">
        <f>1-N3</f>
        <v>0</v>
      </c>
      <c r="P3">
        <f>M3+O3</f>
        <v>1</v>
      </c>
      <c r="Q3" s="8">
        <v>1</v>
      </c>
    </row>
    <row r="4" spans="1:17">
      <c r="A4" s="23"/>
      <c r="B4" s="15"/>
      <c r="C4" s="1">
        <v>1.0506725000000001E-3</v>
      </c>
      <c r="D4" s="1">
        <v>1</v>
      </c>
      <c r="E4" s="7">
        <v>0.95799999999999996</v>
      </c>
      <c r="F4">
        <f t="shared" ref="F4:F67" si="1">1-E4</f>
        <v>4.2000000000000037E-2</v>
      </c>
      <c r="G4">
        <f t="shared" si="0"/>
        <v>1.042</v>
      </c>
      <c r="H4" s="8">
        <v>2</v>
      </c>
      <c r="J4" s="23"/>
      <c r="K4" s="15"/>
      <c r="L4" s="1">
        <v>1.7277E-3</v>
      </c>
      <c r="M4" s="1">
        <v>1</v>
      </c>
      <c r="N4" s="7">
        <v>0.96</v>
      </c>
      <c r="O4">
        <f t="shared" ref="O4:O67" si="2">1-N4</f>
        <v>4.0000000000000036E-2</v>
      </c>
      <c r="P4">
        <f t="shared" ref="P4:P67" si="3">M4+O4</f>
        <v>1.04</v>
      </c>
      <c r="Q4" s="8">
        <v>2</v>
      </c>
    </row>
    <row r="5" spans="1:17">
      <c r="A5" s="23"/>
      <c r="B5" s="15"/>
      <c r="C5" s="1">
        <v>1.2331275E-3</v>
      </c>
      <c r="D5" s="1">
        <v>1</v>
      </c>
      <c r="E5" s="7">
        <v>0.91700000000000004</v>
      </c>
      <c r="F5">
        <f t="shared" si="1"/>
        <v>8.2999999999999963E-2</v>
      </c>
      <c r="G5">
        <f t="shared" si="0"/>
        <v>1.083</v>
      </c>
      <c r="H5" s="8">
        <v>3</v>
      </c>
      <c r="J5" s="23"/>
      <c r="K5" s="15"/>
      <c r="L5" s="1">
        <v>2.06835E-3</v>
      </c>
      <c r="M5" s="1">
        <v>1</v>
      </c>
      <c r="N5" s="7">
        <v>0.92</v>
      </c>
      <c r="O5">
        <f t="shared" si="2"/>
        <v>7.999999999999996E-2</v>
      </c>
      <c r="P5">
        <f t="shared" si="3"/>
        <v>1.08</v>
      </c>
      <c r="Q5" s="8">
        <v>3</v>
      </c>
    </row>
    <row r="6" spans="1:17">
      <c r="A6" s="23"/>
      <c r="B6" s="15"/>
      <c r="C6" s="1">
        <v>1.4643035000000001E-3</v>
      </c>
      <c r="D6" s="1">
        <v>0.97399999999999998</v>
      </c>
      <c r="E6" s="7">
        <v>0.91700000000000004</v>
      </c>
      <c r="F6">
        <f t="shared" si="1"/>
        <v>8.2999999999999963E-2</v>
      </c>
      <c r="G6">
        <f t="shared" si="0"/>
        <v>1.0569999999999999</v>
      </c>
      <c r="H6" s="8">
        <v>4</v>
      </c>
      <c r="J6" s="23"/>
      <c r="K6" s="15"/>
      <c r="L6" s="1">
        <v>2.3754499999999999E-3</v>
      </c>
      <c r="M6" s="1">
        <v>0.97399999999999998</v>
      </c>
      <c r="N6" s="7">
        <v>0.92</v>
      </c>
      <c r="O6">
        <f t="shared" si="2"/>
        <v>7.999999999999996E-2</v>
      </c>
      <c r="P6">
        <f t="shared" si="3"/>
        <v>1.0539999999999998</v>
      </c>
      <c r="Q6" s="8">
        <v>4</v>
      </c>
    </row>
    <row r="7" spans="1:17">
      <c r="A7" s="23"/>
      <c r="B7" s="15"/>
      <c r="C7" s="1">
        <v>2.1397145000000002E-3</v>
      </c>
      <c r="D7" s="1">
        <v>0.97399999999999998</v>
      </c>
      <c r="E7" s="7">
        <v>0.875</v>
      </c>
      <c r="F7">
        <f t="shared" si="1"/>
        <v>0.125</v>
      </c>
      <c r="G7">
        <f t="shared" si="0"/>
        <v>1.099</v>
      </c>
      <c r="H7" s="8">
        <v>5</v>
      </c>
      <c r="J7" s="23"/>
      <c r="K7" s="15"/>
      <c r="L7" s="1">
        <v>2.67805E-3</v>
      </c>
      <c r="M7" s="1">
        <v>0.97399999999999998</v>
      </c>
      <c r="N7" s="7">
        <v>0.88</v>
      </c>
      <c r="O7">
        <f t="shared" si="2"/>
        <v>0.12</v>
      </c>
      <c r="P7">
        <f t="shared" si="3"/>
        <v>1.0939999999999999</v>
      </c>
      <c r="Q7" s="8">
        <v>5</v>
      </c>
    </row>
    <row r="8" spans="1:17">
      <c r="A8" s="23"/>
      <c r="B8" s="15"/>
      <c r="C8" s="1">
        <v>2.9108860000000001E-3</v>
      </c>
      <c r="D8" s="1">
        <v>0.94699999999999995</v>
      </c>
      <c r="E8" s="7">
        <v>0.875</v>
      </c>
      <c r="F8">
        <f t="shared" si="1"/>
        <v>0.125</v>
      </c>
      <c r="G8">
        <f t="shared" si="0"/>
        <v>1.0720000000000001</v>
      </c>
      <c r="H8" s="8">
        <v>6</v>
      </c>
      <c r="J8" s="23"/>
      <c r="K8" s="15"/>
      <c r="L8" s="1">
        <v>3.0604999999999999E-3</v>
      </c>
      <c r="M8" s="1">
        <v>0.97399999999999998</v>
      </c>
      <c r="N8" s="7">
        <v>0.84</v>
      </c>
      <c r="O8">
        <f t="shared" si="2"/>
        <v>0.16000000000000003</v>
      </c>
      <c r="P8">
        <f t="shared" si="3"/>
        <v>1.1339999999999999</v>
      </c>
      <c r="Q8" s="8">
        <v>6</v>
      </c>
    </row>
    <row r="9" spans="1:17">
      <c r="A9" s="23"/>
      <c r="B9" s="15"/>
      <c r="C9" s="1">
        <v>3.3786390000000001E-3</v>
      </c>
      <c r="D9" s="1">
        <v>0.92100000000000004</v>
      </c>
      <c r="E9" s="7">
        <v>0.875</v>
      </c>
      <c r="F9">
        <f t="shared" si="1"/>
        <v>0.125</v>
      </c>
      <c r="G9">
        <f t="shared" si="0"/>
        <v>1.046</v>
      </c>
      <c r="H9" s="8">
        <v>7</v>
      </c>
      <c r="J9" s="23"/>
      <c r="K9" s="15"/>
      <c r="L9" s="1">
        <v>3.17425E-3</v>
      </c>
      <c r="M9" s="1">
        <v>0.97399999999999998</v>
      </c>
      <c r="N9" s="7">
        <v>0.8</v>
      </c>
      <c r="O9">
        <f t="shared" si="2"/>
        <v>0.19999999999999996</v>
      </c>
      <c r="P9">
        <f t="shared" si="3"/>
        <v>1.1739999999999999</v>
      </c>
      <c r="Q9" s="8">
        <v>7</v>
      </c>
    </row>
    <row r="10" spans="1:17">
      <c r="A10" s="23"/>
      <c r="B10" s="15"/>
      <c r="C10" s="1">
        <v>3.6965334999999998E-3</v>
      </c>
      <c r="D10" s="1">
        <v>0.92100000000000004</v>
      </c>
      <c r="E10" s="7">
        <v>0.83299999999999996</v>
      </c>
      <c r="F10">
        <f t="shared" si="1"/>
        <v>0.16700000000000004</v>
      </c>
      <c r="G10">
        <f t="shared" si="0"/>
        <v>1.0880000000000001</v>
      </c>
      <c r="H10" s="8">
        <v>8</v>
      </c>
      <c r="J10" s="23"/>
      <c r="K10" s="15"/>
      <c r="L10" s="1">
        <v>3.4255000000000002E-3</v>
      </c>
      <c r="M10" s="1">
        <v>0.94699999999999995</v>
      </c>
      <c r="N10" s="7">
        <v>0.8</v>
      </c>
      <c r="O10">
        <f t="shared" si="2"/>
        <v>0.19999999999999996</v>
      </c>
      <c r="P10">
        <f t="shared" si="3"/>
        <v>1.1469999999999998</v>
      </c>
      <c r="Q10" s="8">
        <v>8</v>
      </c>
    </row>
    <row r="11" spans="1:17">
      <c r="A11" s="23"/>
      <c r="B11" s="15"/>
      <c r="C11" s="1">
        <v>3.7474085E-3</v>
      </c>
      <c r="D11" s="1">
        <v>0.92100000000000004</v>
      </c>
      <c r="E11" s="7">
        <v>0.79200000000000004</v>
      </c>
      <c r="F11">
        <f t="shared" si="1"/>
        <v>0.20799999999999996</v>
      </c>
      <c r="G11">
        <f t="shared" si="0"/>
        <v>1.129</v>
      </c>
      <c r="H11" s="8">
        <v>9</v>
      </c>
      <c r="J11" s="23"/>
      <c r="K11" s="15"/>
      <c r="L11" s="1">
        <v>3.7957500000000001E-3</v>
      </c>
      <c r="M11" s="1">
        <v>0.92100000000000004</v>
      </c>
      <c r="N11" s="7">
        <v>0.8</v>
      </c>
      <c r="O11">
        <f t="shared" si="2"/>
        <v>0.19999999999999996</v>
      </c>
      <c r="P11">
        <f t="shared" si="3"/>
        <v>1.121</v>
      </c>
      <c r="Q11" s="8">
        <v>9</v>
      </c>
    </row>
    <row r="12" spans="1:17">
      <c r="A12" s="23"/>
      <c r="B12" s="15"/>
      <c r="C12" s="1">
        <v>3.8522715000000002E-3</v>
      </c>
      <c r="D12" s="1">
        <v>0.92100000000000004</v>
      </c>
      <c r="E12" s="7">
        <v>0.75</v>
      </c>
      <c r="F12">
        <f t="shared" si="1"/>
        <v>0.25</v>
      </c>
      <c r="G12">
        <f t="shared" si="0"/>
        <v>1.171</v>
      </c>
      <c r="H12" s="8">
        <v>10</v>
      </c>
      <c r="J12" s="23"/>
      <c r="K12" s="15"/>
      <c r="L12" s="1">
        <v>4.006E-3</v>
      </c>
      <c r="M12" s="1">
        <v>0.92100000000000004</v>
      </c>
      <c r="N12" s="7">
        <v>0.76</v>
      </c>
      <c r="O12">
        <f t="shared" si="2"/>
        <v>0.24</v>
      </c>
      <c r="P12">
        <f t="shared" si="3"/>
        <v>1.161</v>
      </c>
      <c r="Q12" s="8">
        <v>10</v>
      </c>
    </row>
    <row r="13" spans="1:17">
      <c r="A13" s="23"/>
      <c r="B13" s="15"/>
      <c r="C13" s="1">
        <v>4.0038239999999996E-3</v>
      </c>
      <c r="D13" s="1">
        <v>0.89500000000000002</v>
      </c>
      <c r="E13" s="7">
        <v>0.75</v>
      </c>
      <c r="F13">
        <f t="shared" si="1"/>
        <v>0.25</v>
      </c>
      <c r="G13">
        <f t="shared" si="0"/>
        <v>1.145</v>
      </c>
      <c r="H13" s="8">
        <v>11</v>
      </c>
      <c r="J13" s="23"/>
      <c r="K13" s="15"/>
      <c r="L13" s="1">
        <v>4.2112E-3</v>
      </c>
      <c r="M13" s="1">
        <v>0.92100000000000004</v>
      </c>
      <c r="N13" s="7">
        <v>0.72</v>
      </c>
      <c r="O13">
        <f t="shared" si="2"/>
        <v>0.28000000000000003</v>
      </c>
      <c r="P13">
        <f t="shared" si="3"/>
        <v>1.2010000000000001</v>
      </c>
      <c r="Q13" s="8">
        <v>11</v>
      </c>
    </row>
    <row r="14" spans="1:17">
      <c r="A14" s="23"/>
      <c r="B14" s="15"/>
      <c r="C14" s="1">
        <v>4.2350770000000003E-3</v>
      </c>
      <c r="D14" s="1">
        <v>0.89500000000000002</v>
      </c>
      <c r="E14" s="7">
        <v>0.70799999999999996</v>
      </c>
      <c r="F14">
        <f t="shared" si="1"/>
        <v>0.29200000000000004</v>
      </c>
      <c r="G14">
        <f t="shared" si="0"/>
        <v>1.1870000000000001</v>
      </c>
      <c r="H14" s="8">
        <v>12</v>
      </c>
      <c r="J14" s="23"/>
      <c r="K14" s="15"/>
      <c r="L14" s="1">
        <v>4.4116499999999996E-3</v>
      </c>
      <c r="M14" s="1">
        <v>0.89500000000000002</v>
      </c>
      <c r="N14" s="7">
        <v>0.72</v>
      </c>
      <c r="O14">
        <f t="shared" si="2"/>
        <v>0.28000000000000003</v>
      </c>
      <c r="P14">
        <f t="shared" si="3"/>
        <v>1.175</v>
      </c>
      <c r="Q14" s="8">
        <v>12</v>
      </c>
    </row>
    <row r="15" spans="1:17">
      <c r="A15" s="23"/>
      <c r="B15" s="15"/>
      <c r="C15" s="1">
        <v>4.4956559999999998E-3</v>
      </c>
      <c r="D15" s="1">
        <v>0.89500000000000002</v>
      </c>
      <c r="E15" s="7">
        <v>0.66700000000000004</v>
      </c>
      <c r="F15">
        <f t="shared" si="1"/>
        <v>0.33299999999999996</v>
      </c>
      <c r="G15">
        <f t="shared" si="0"/>
        <v>1.228</v>
      </c>
      <c r="H15" s="8">
        <v>13</v>
      </c>
      <c r="J15" s="23"/>
      <c r="K15" s="15"/>
      <c r="L15" s="1">
        <v>4.4726000000000002E-3</v>
      </c>
      <c r="M15" s="1">
        <v>0.86799999999999999</v>
      </c>
      <c r="N15" s="7">
        <v>0.72</v>
      </c>
      <c r="O15">
        <f t="shared" si="2"/>
        <v>0.28000000000000003</v>
      </c>
      <c r="P15">
        <f t="shared" si="3"/>
        <v>1.1480000000000001</v>
      </c>
      <c r="Q15" s="8">
        <v>13</v>
      </c>
    </row>
    <row r="16" spans="1:17">
      <c r="A16" s="23"/>
      <c r="B16" s="15"/>
      <c r="C16" s="1">
        <v>4.6550185000000001E-3</v>
      </c>
      <c r="D16" s="1">
        <v>0.89500000000000002</v>
      </c>
      <c r="E16" s="7">
        <v>0.625</v>
      </c>
      <c r="F16">
        <f t="shared" si="1"/>
        <v>0.375</v>
      </c>
      <c r="G16">
        <f t="shared" si="0"/>
        <v>1.27</v>
      </c>
      <c r="H16" s="8">
        <v>14</v>
      </c>
      <c r="J16" s="23"/>
      <c r="K16" s="15"/>
      <c r="L16" s="1">
        <v>4.7097500000000004E-3</v>
      </c>
      <c r="M16" s="1">
        <v>0.86799999999999999</v>
      </c>
      <c r="N16" s="7">
        <v>0.68</v>
      </c>
      <c r="O16">
        <f t="shared" si="2"/>
        <v>0.31999999999999995</v>
      </c>
      <c r="P16">
        <f t="shared" si="3"/>
        <v>1.1879999999999999</v>
      </c>
      <c r="Q16" s="8">
        <v>14</v>
      </c>
    </row>
    <row r="17" spans="1:17">
      <c r="A17" s="23"/>
      <c r="B17" s="15"/>
      <c r="C17" s="1">
        <v>4.7644080000000004E-3</v>
      </c>
      <c r="D17" s="1">
        <v>0.89500000000000002</v>
      </c>
      <c r="E17" s="7">
        <v>0.58299999999999996</v>
      </c>
      <c r="F17">
        <f t="shared" si="1"/>
        <v>0.41700000000000004</v>
      </c>
      <c r="G17">
        <f t="shared" si="0"/>
        <v>1.3120000000000001</v>
      </c>
      <c r="H17" s="8">
        <v>15</v>
      </c>
      <c r="J17" s="23"/>
      <c r="K17" s="15"/>
      <c r="L17" s="1">
        <v>4.9608500000000002E-3</v>
      </c>
      <c r="M17" s="1">
        <v>0.84199999999999997</v>
      </c>
      <c r="N17" s="7">
        <v>0.68</v>
      </c>
      <c r="O17">
        <f t="shared" si="2"/>
        <v>0.31999999999999995</v>
      </c>
      <c r="P17">
        <f t="shared" si="3"/>
        <v>1.1619999999999999</v>
      </c>
      <c r="Q17" s="8">
        <v>15</v>
      </c>
    </row>
    <row r="18" spans="1:17">
      <c r="A18" s="23"/>
      <c r="B18" s="15"/>
      <c r="C18" s="1">
        <v>4.8536619999999999E-3</v>
      </c>
      <c r="D18" s="1">
        <v>0.89500000000000002</v>
      </c>
      <c r="E18" s="7">
        <v>0.54200000000000004</v>
      </c>
      <c r="F18">
        <f t="shared" si="1"/>
        <v>0.45799999999999996</v>
      </c>
      <c r="G18">
        <f t="shared" si="0"/>
        <v>1.353</v>
      </c>
      <c r="H18" s="8">
        <v>16</v>
      </c>
      <c r="J18" s="23"/>
      <c r="K18" s="15"/>
      <c r="L18" s="1">
        <v>4.9911499999999998E-3</v>
      </c>
      <c r="M18" s="1">
        <v>0.84199999999999997</v>
      </c>
      <c r="N18" s="7">
        <v>0.64</v>
      </c>
      <c r="O18">
        <f t="shared" si="2"/>
        <v>0.36</v>
      </c>
      <c r="P18">
        <f t="shared" si="3"/>
        <v>1.202</v>
      </c>
      <c r="Q18" s="8">
        <v>16</v>
      </c>
    </row>
    <row r="19" spans="1:17">
      <c r="A19" s="23"/>
      <c r="B19" s="15"/>
      <c r="C19" s="1">
        <v>4.9323889999999997E-3</v>
      </c>
      <c r="D19" s="1">
        <v>0.89500000000000002</v>
      </c>
      <c r="E19" s="7">
        <v>0.5</v>
      </c>
      <c r="F19">
        <f t="shared" si="1"/>
        <v>0.5</v>
      </c>
      <c r="G19">
        <f t="shared" si="0"/>
        <v>1.395</v>
      </c>
      <c r="H19" s="8">
        <v>17</v>
      </c>
      <c r="J19" s="23"/>
      <c r="K19" s="15"/>
      <c r="L19" s="1">
        <v>5.0666000000000001E-3</v>
      </c>
      <c r="M19" s="1">
        <v>0.81599999999999995</v>
      </c>
      <c r="N19" s="7">
        <v>0.64</v>
      </c>
      <c r="O19">
        <f t="shared" si="2"/>
        <v>0.36</v>
      </c>
      <c r="P19">
        <f t="shared" si="3"/>
        <v>1.1759999999999999</v>
      </c>
      <c r="Q19" s="8">
        <v>17</v>
      </c>
    </row>
    <row r="20" spans="1:17">
      <c r="A20" s="23"/>
      <c r="B20" s="15"/>
      <c r="C20" s="1">
        <v>5.0407500000000001E-3</v>
      </c>
      <c r="D20" s="1">
        <v>0.89500000000000002</v>
      </c>
      <c r="E20" s="7">
        <v>0.45800000000000002</v>
      </c>
      <c r="F20">
        <f t="shared" si="1"/>
        <v>0.54200000000000004</v>
      </c>
      <c r="G20">
        <f t="shared" si="0"/>
        <v>1.4370000000000001</v>
      </c>
      <c r="H20" s="8">
        <v>18</v>
      </c>
      <c r="J20" s="23"/>
      <c r="K20" s="15"/>
      <c r="L20" s="1">
        <v>5.1992499999999999E-3</v>
      </c>
      <c r="M20" s="1">
        <v>0.81599999999999995</v>
      </c>
      <c r="N20" s="7">
        <v>0.6</v>
      </c>
      <c r="O20">
        <f t="shared" si="2"/>
        <v>0.4</v>
      </c>
      <c r="P20">
        <f t="shared" si="3"/>
        <v>1.216</v>
      </c>
      <c r="Q20" s="8">
        <v>18</v>
      </c>
    </row>
    <row r="21" spans="1:17">
      <c r="A21" s="23"/>
      <c r="B21" s="15"/>
      <c r="C21" s="1">
        <v>5.1764625000000003E-3</v>
      </c>
      <c r="D21" s="1">
        <v>0.86799999999999999</v>
      </c>
      <c r="E21" s="7">
        <v>0.45800000000000002</v>
      </c>
      <c r="F21">
        <f t="shared" si="1"/>
        <v>0.54200000000000004</v>
      </c>
      <c r="G21">
        <f t="shared" si="0"/>
        <v>1.4100000000000001</v>
      </c>
      <c r="H21" s="8">
        <v>19</v>
      </c>
      <c r="J21" s="23"/>
      <c r="K21" s="15"/>
      <c r="L21" s="1">
        <v>5.2779999999999997E-3</v>
      </c>
      <c r="M21" s="1">
        <v>0.78900000000000003</v>
      </c>
      <c r="N21" s="7">
        <v>0.6</v>
      </c>
      <c r="O21">
        <f t="shared" si="2"/>
        <v>0.4</v>
      </c>
      <c r="P21">
        <f t="shared" si="3"/>
        <v>1.1890000000000001</v>
      </c>
      <c r="Q21" s="8">
        <v>19</v>
      </c>
    </row>
    <row r="22" spans="1:17">
      <c r="A22" s="23"/>
      <c r="B22" s="15"/>
      <c r="C22" s="1">
        <v>5.2233334999999999E-3</v>
      </c>
      <c r="D22" s="1">
        <v>0.84199999999999997</v>
      </c>
      <c r="E22" s="7">
        <v>0.45800000000000002</v>
      </c>
      <c r="F22">
        <f t="shared" si="1"/>
        <v>0.54200000000000004</v>
      </c>
      <c r="G22">
        <f t="shared" si="0"/>
        <v>1.3839999999999999</v>
      </c>
      <c r="H22" s="8">
        <v>20</v>
      </c>
      <c r="J22" s="23"/>
      <c r="K22" s="15"/>
      <c r="L22" s="1">
        <v>5.2918000000000001E-3</v>
      </c>
      <c r="M22" s="1">
        <v>0.78900000000000003</v>
      </c>
      <c r="N22" s="7">
        <v>0.56000000000000005</v>
      </c>
      <c r="O22">
        <f t="shared" si="2"/>
        <v>0.43999999999999995</v>
      </c>
      <c r="P22">
        <f t="shared" si="3"/>
        <v>1.2290000000000001</v>
      </c>
      <c r="Q22" s="8">
        <v>20</v>
      </c>
    </row>
    <row r="23" spans="1:17">
      <c r="A23" s="23"/>
      <c r="B23" s="15"/>
      <c r="C23" s="1">
        <v>5.2822935000000001E-3</v>
      </c>
      <c r="D23" s="1">
        <v>0.81599999999999995</v>
      </c>
      <c r="E23" s="7">
        <v>0.45800000000000002</v>
      </c>
      <c r="F23">
        <f t="shared" si="1"/>
        <v>0.54200000000000004</v>
      </c>
      <c r="G23">
        <f t="shared" si="0"/>
        <v>1.3580000000000001</v>
      </c>
      <c r="H23" s="8">
        <v>21</v>
      </c>
      <c r="J23" s="23"/>
      <c r="K23" s="15"/>
      <c r="L23" s="1">
        <v>5.3485499999999997E-3</v>
      </c>
      <c r="M23" s="1">
        <v>0.76300000000000001</v>
      </c>
      <c r="N23" s="7">
        <v>0.56000000000000005</v>
      </c>
      <c r="O23">
        <f t="shared" si="2"/>
        <v>0.43999999999999995</v>
      </c>
      <c r="P23">
        <f t="shared" si="3"/>
        <v>1.2029999999999998</v>
      </c>
      <c r="Q23" s="8">
        <v>21</v>
      </c>
    </row>
    <row r="24" spans="1:17">
      <c r="A24" s="23"/>
      <c r="B24" s="15"/>
      <c r="C24" s="1">
        <v>5.4429595000000004E-3</v>
      </c>
      <c r="D24" s="1">
        <v>0.81599999999999995</v>
      </c>
      <c r="E24" s="7">
        <v>0.41699999999999998</v>
      </c>
      <c r="F24">
        <f t="shared" si="1"/>
        <v>0.58299999999999996</v>
      </c>
      <c r="G24">
        <f t="shared" si="0"/>
        <v>1.399</v>
      </c>
      <c r="H24" s="8">
        <v>22</v>
      </c>
      <c r="J24" s="23"/>
      <c r="K24" s="15"/>
      <c r="L24" s="1">
        <v>5.4158499999999998E-3</v>
      </c>
      <c r="M24" s="1">
        <v>0.73699999999999999</v>
      </c>
      <c r="N24" s="7">
        <v>0.56000000000000005</v>
      </c>
      <c r="O24">
        <f t="shared" si="2"/>
        <v>0.43999999999999995</v>
      </c>
      <c r="P24">
        <f t="shared" si="3"/>
        <v>1.177</v>
      </c>
      <c r="Q24" s="8">
        <v>22</v>
      </c>
    </row>
    <row r="25" spans="1:17">
      <c r="A25" s="23"/>
      <c r="B25" s="15"/>
      <c r="C25" s="1">
        <v>5.6472570000000001E-3</v>
      </c>
      <c r="D25" s="1">
        <v>0.81599999999999995</v>
      </c>
      <c r="E25" s="7">
        <v>0.375</v>
      </c>
      <c r="F25">
        <f t="shared" si="1"/>
        <v>0.625</v>
      </c>
      <c r="G25">
        <f t="shared" si="0"/>
        <v>1.4409999999999998</v>
      </c>
      <c r="H25" s="8">
        <v>23</v>
      </c>
      <c r="J25" s="23"/>
      <c r="K25" s="15"/>
      <c r="L25" s="1">
        <v>5.5975E-3</v>
      </c>
      <c r="M25" s="1">
        <v>0.73699999999999999</v>
      </c>
      <c r="N25" s="7">
        <v>0.52</v>
      </c>
      <c r="O25">
        <f t="shared" si="2"/>
        <v>0.48</v>
      </c>
      <c r="P25">
        <f t="shared" si="3"/>
        <v>1.2170000000000001</v>
      </c>
      <c r="Q25" s="8">
        <v>23</v>
      </c>
    </row>
    <row r="26" spans="1:17">
      <c r="A26" s="23"/>
      <c r="B26" s="15"/>
      <c r="C26" s="3">
        <v>5.7557334999999996E-3</v>
      </c>
      <c r="D26" s="3">
        <v>0.81599999999999995</v>
      </c>
      <c r="E26" s="9">
        <v>0.33300000000000002</v>
      </c>
      <c r="F26" s="2">
        <f t="shared" si="1"/>
        <v>0.66700000000000004</v>
      </c>
      <c r="G26" s="2">
        <f t="shared" si="0"/>
        <v>1.4830000000000001</v>
      </c>
      <c r="H26" s="10">
        <v>24</v>
      </c>
      <c r="I26" s="2"/>
      <c r="J26" s="23"/>
      <c r="K26" s="15"/>
      <c r="L26" s="1">
        <v>5.8100000000000001E-3</v>
      </c>
      <c r="M26" s="1">
        <v>0.71099999999999997</v>
      </c>
      <c r="N26" s="7">
        <v>0.52</v>
      </c>
      <c r="O26">
        <f t="shared" si="2"/>
        <v>0.48</v>
      </c>
      <c r="P26">
        <f t="shared" si="3"/>
        <v>1.1909999999999998</v>
      </c>
      <c r="Q26" s="8">
        <v>24</v>
      </c>
    </row>
    <row r="27" spans="1:17">
      <c r="A27" s="23"/>
      <c r="B27" s="15"/>
      <c r="C27" s="1">
        <v>5.9233130000000004E-3</v>
      </c>
      <c r="D27" s="1">
        <v>0.78900000000000003</v>
      </c>
      <c r="E27" s="7">
        <v>0.33300000000000002</v>
      </c>
      <c r="F27">
        <f t="shared" si="1"/>
        <v>0.66700000000000004</v>
      </c>
      <c r="G27">
        <f t="shared" si="0"/>
        <v>1.456</v>
      </c>
      <c r="H27" s="8">
        <v>25</v>
      </c>
      <c r="J27" s="23"/>
      <c r="K27" s="15"/>
      <c r="L27" s="1">
        <v>5.8613500000000004E-3</v>
      </c>
      <c r="M27" s="1">
        <v>0.71099999999999997</v>
      </c>
      <c r="N27" s="7">
        <v>0.48</v>
      </c>
      <c r="O27">
        <f t="shared" si="2"/>
        <v>0.52</v>
      </c>
      <c r="P27">
        <f t="shared" si="3"/>
        <v>1.2309999999999999</v>
      </c>
      <c r="Q27" s="8">
        <v>25</v>
      </c>
    </row>
    <row r="28" spans="1:17">
      <c r="A28" s="23"/>
      <c r="B28" s="15"/>
      <c r="C28" s="1">
        <v>6.1018705000000003E-3</v>
      </c>
      <c r="D28" s="1">
        <v>0.76300000000000001</v>
      </c>
      <c r="E28" s="7">
        <v>0.33300000000000002</v>
      </c>
      <c r="F28">
        <f t="shared" si="1"/>
        <v>0.66700000000000004</v>
      </c>
      <c r="G28">
        <f t="shared" si="0"/>
        <v>1.4300000000000002</v>
      </c>
      <c r="H28" s="8">
        <v>26</v>
      </c>
      <c r="J28" s="23"/>
      <c r="K28" s="15"/>
      <c r="L28" s="1">
        <v>5.8851499999999996E-3</v>
      </c>
      <c r="M28" s="1">
        <v>0.71099999999999997</v>
      </c>
      <c r="N28" s="7">
        <v>0.44</v>
      </c>
      <c r="O28">
        <f t="shared" si="2"/>
        <v>0.56000000000000005</v>
      </c>
      <c r="P28">
        <f t="shared" si="3"/>
        <v>1.2709999999999999</v>
      </c>
      <c r="Q28" s="8">
        <v>26</v>
      </c>
    </row>
    <row r="29" spans="1:17">
      <c r="A29" s="23"/>
      <c r="B29" s="15"/>
      <c r="C29" s="1">
        <v>6.1686405000000001E-3</v>
      </c>
      <c r="D29" s="1">
        <v>0.73699999999999999</v>
      </c>
      <c r="E29" s="7">
        <v>0.33300000000000002</v>
      </c>
      <c r="F29">
        <f t="shared" si="1"/>
        <v>0.66700000000000004</v>
      </c>
      <c r="G29">
        <f t="shared" si="0"/>
        <v>1.4039999999999999</v>
      </c>
      <c r="H29" s="8">
        <v>27</v>
      </c>
      <c r="J29" s="23"/>
      <c r="K29" s="15"/>
      <c r="L29" s="1">
        <v>5.97475E-3</v>
      </c>
      <c r="M29" s="1">
        <v>0.71099999999999997</v>
      </c>
      <c r="N29" s="7">
        <v>0.4</v>
      </c>
      <c r="O29">
        <f t="shared" si="2"/>
        <v>0.6</v>
      </c>
      <c r="P29">
        <f t="shared" si="3"/>
        <v>1.3109999999999999</v>
      </c>
      <c r="Q29" s="8">
        <v>27</v>
      </c>
    </row>
    <row r="30" spans="1:17">
      <c r="A30" s="23"/>
      <c r="B30" s="15"/>
      <c r="C30" s="1">
        <v>6.2378305000000004E-3</v>
      </c>
      <c r="D30" s="1">
        <v>0.71099999999999997</v>
      </c>
      <c r="E30" s="7">
        <v>0.33300000000000002</v>
      </c>
      <c r="F30">
        <f t="shared" si="1"/>
        <v>0.66700000000000004</v>
      </c>
      <c r="G30">
        <f t="shared" si="0"/>
        <v>1.3780000000000001</v>
      </c>
      <c r="H30" s="8">
        <v>28</v>
      </c>
      <c r="J30" s="23"/>
      <c r="K30" s="15"/>
      <c r="L30" s="3">
        <v>6.1297499999999998E-3</v>
      </c>
      <c r="M30" s="3">
        <v>0.71099999999999997</v>
      </c>
      <c r="N30" s="9">
        <v>0.36</v>
      </c>
      <c r="O30" s="2">
        <f t="shared" si="2"/>
        <v>0.64</v>
      </c>
      <c r="P30" s="2">
        <f t="shared" si="3"/>
        <v>1.351</v>
      </c>
      <c r="Q30" s="10">
        <v>28</v>
      </c>
    </row>
    <row r="31" spans="1:17">
      <c r="A31" s="23"/>
      <c r="B31" s="15"/>
      <c r="C31" s="1">
        <v>6.3063879999999996E-3</v>
      </c>
      <c r="D31" s="1">
        <v>0.71099999999999997</v>
      </c>
      <c r="E31" s="7">
        <v>0.29199999999999998</v>
      </c>
      <c r="F31">
        <f t="shared" si="1"/>
        <v>0.70799999999999996</v>
      </c>
      <c r="G31">
        <f t="shared" si="0"/>
        <v>1.419</v>
      </c>
      <c r="H31" s="8">
        <v>29</v>
      </c>
      <c r="J31" s="23"/>
      <c r="K31" s="15"/>
      <c r="L31" s="1">
        <v>6.3517000000000001E-3</v>
      </c>
      <c r="M31" s="1">
        <v>0.68400000000000005</v>
      </c>
      <c r="N31" s="7">
        <v>0.36</v>
      </c>
      <c r="O31">
        <f t="shared" si="2"/>
        <v>0.64</v>
      </c>
      <c r="P31">
        <f t="shared" si="3"/>
        <v>1.3240000000000001</v>
      </c>
      <c r="Q31" s="8">
        <v>29</v>
      </c>
    </row>
    <row r="32" spans="1:17">
      <c r="A32" s="23"/>
      <c r="B32" s="15"/>
      <c r="C32" s="1">
        <v>6.3690439999999999E-3</v>
      </c>
      <c r="D32" s="1">
        <v>0.68400000000000005</v>
      </c>
      <c r="E32" s="7">
        <v>0.29199999999999998</v>
      </c>
      <c r="F32">
        <f t="shared" si="1"/>
        <v>0.70799999999999996</v>
      </c>
      <c r="G32">
        <f t="shared" si="0"/>
        <v>1.3919999999999999</v>
      </c>
      <c r="H32" s="8">
        <v>30</v>
      </c>
      <c r="J32" s="23"/>
      <c r="K32" s="15"/>
      <c r="L32" s="1">
        <v>6.4916000000000001E-3</v>
      </c>
      <c r="M32" s="1">
        <v>0.65800000000000003</v>
      </c>
      <c r="N32" s="7">
        <v>0.36</v>
      </c>
      <c r="O32">
        <f t="shared" si="2"/>
        <v>0.64</v>
      </c>
      <c r="P32">
        <f t="shared" si="3"/>
        <v>1.298</v>
      </c>
      <c r="Q32" s="8">
        <v>30</v>
      </c>
    </row>
    <row r="33" spans="1:17">
      <c r="A33" s="23"/>
      <c r="B33" s="15"/>
      <c r="C33" s="1">
        <v>6.4211894999999996E-3</v>
      </c>
      <c r="D33" s="1">
        <v>0.68400000000000005</v>
      </c>
      <c r="E33" s="7">
        <v>0.25</v>
      </c>
      <c r="F33">
        <f t="shared" si="1"/>
        <v>0.75</v>
      </c>
      <c r="G33">
        <f t="shared" si="0"/>
        <v>1.4340000000000002</v>
      </c>
      <c r="H33" s="8">
        <v>31</v>
      </c>
      <c r="J33" s="23"/>
      <c r="K33" s="15"/>
      <c r="L33" s="1">
        <v>6.7071500000000003E-3</v>
      </c>
      <c r="M33" s="1">
        <v>0.63200000000000001</v>
      </c>
      <c r="N33" s="7">
        <v>0.36</v>
      </c>
      <c r="O33">
        <f t="shared" si="2"/>
        <v>0.64</v>
      </c>
      <c r="P33">
        <f t="shared" si="3"/>
        <v>1.272</v>
      </c>
      <c r="Q33" s="8">
        <v>31</v>
      </c>
    </row>
    <row r="34" spans="1:17">
      <c r="A34" s="23"/>
      <c r="B34" s="15"/>
      <c r="C34" s="1">
        <v>6.5247380000000004E-3</v>
      </c>
      <c r="D34" s="1">
        <v>0.65800000000000003</v>
      </c>
      <c r="E34" s="7">
        <v>0.25</v>
      </c>
      <c r="F34">
        <f t="shared" si="1"/>
        <v>0.75</v>
      </c>
      <c r="G34">
        <f t="shared" si="0"/>
        <v>1.4079999999999999</v>
      </c>
      <c r="H34" s="8">
        <v>32</v>
      </c>
      <c r="J34" s="23"/>
      <c r="K34" s="15"/>
      <c r="L34" s="1">
        <v>6.9402500000000002E-3</v>
      </c>
      <c r="M34" s="1">
        <v>0.60499999999999998</v>
      </c>
      <c r="N34" s="7">
        <v>0.36</v>
      </c>
      <c r="O34">
        <f t="shared" si="2"/>
        <v>0.64</v>
      </c>
      <c r="P34">
        <f t="shared" si="3"/>
        <v>1.2450000000000001</v>
      </c>
      <c r="Q34" s="8">
        <v>32</v>
      </c>
    </row>
    <row r="35" spans="1:17">
      <c r="A35" s="23"/>
      <c r="B35" s="15"/>
      <c r="C35" s="1">
        <v>6.5986580000000003E-3</v>
      </c>
      <c r="D35" s="1">
        <v>0.65800000000000003</v>
      </c>
      <c r="E35" s="7">
        <v>0.20799999999999999</v>
      </c>
      <c r="F35">
        <f t="shared" si="1"/>
        <v>0.79200000000000004</v>
      </c>
      <c r="G35">
        <f t="shared" si="0"/>
        <v>1.4500000000000002</v>
      </c>
      <c r="H35" s="8">
        <v>33</v>
      </c>
      <c r="J35" s="23"/>
      <c r="K35" s="15"/>
      <c r="L35" s="1">
        <v>7.1029500000000002E-3</v>
      </c>
      <c r="M35" s="1">
        <v>0.57899999999999996</v>
      </c>
      <c r="N35" s="7">
        <v>0.36</v>
      </c>
      <c r="O35">
        <f t="shared" si="2"/>
        <v>0.64</v>
      </c>
      <c r="P35">
        <f t="shared" si="3"/>
        <v>1.2189999999999999</v>
      </c>
      <c r="Q35" s="8">
        <v>33</v>
      </c>
    </row>
    <row r="36" spans="1:17">
      <c r="A36" s="23"/>
      <c r="B36" s="15"/>
      <c r="C36" s="1">
        <v>6.6135300000000003E-3</v>
      </c>
      <c r="D36" s="1">
        <v>0.63200000000000001</v>
      </c>
      <c r="E36" s="7">
        <v>0.20799999999999999</v>
      </c>
      <c r="F36">
        <f t="shared" si="1"/>
        <v>0.79200000000000004</v>
      </c>
      <c r="G36">
        <f t="shared" si="0"/>
        <v>1.4239999999999999</v>
      </c>
      <c r="H36" s="8">
        <v>34</v>
      </c>
      <c r="J36" s="23"/>
      <c r="K36" s="15"/>
      <c r="L36" s="1">
        <v>7.2769999999999996E-3</v>
      </c>
      <c r="M36" s="1">
        <v>0.55300000000000005</v>
      </c>
      <c r="N36" s="7">
        <v>0.36</v>
      </c>
      <c r="O36">
        <f t="shared" si="2"/>
        <v>0.64</v>
      </c>
      <c r="P36">
        <f t="shared" si="3"/>
        <v>1.1930000000000001</v>
      </c>
      <c r="Q36" s="8">
        <v>34</v>
      </c>
    </row>
    <row r="37" spans="1:17">
      <c r="A37" s="23"/>
      <c r="B37" s="15"/>
      <c r="C37" s="1">
        <v>6.7628109999999996E-3</v>
      </c>
      <c r="D37" s="1">
        <v>0.60499999999999998</v>
      </c>
      <c r="E37" s="7">
        <v>0.20799999999999999</v>
      </c>
      <c r="F37">
        <f t="shared" si="1"/>
        <v>0.79200000000000004</v>
      </c>
      <c r="G37">
        <f t="shared" si="0"/>
        <v>1.397</v>
      </c>
      <c r="H37" s="8">
        <v>35</v>
      </c>
      <c r="J37" s="23"/>
      <c r="K37" s="15"/>
      <c r="L37" s="1">
        <v>7.4821499999999999E-3</v>
      </c>
      <c r="M37" s="1">
        <v>0.55300000000000005</v>
      </c>
      <c r="N37" s="7">
        <v>0.32</v>
      </c>
      <c r="O37">
        <f t="shared" si="2"/>
        <v>0.67999999999999994</v>
      </c>
      <c r="P37">
        <f t="shared" si="3"/>
        <v>1.2330000000000001</v>
      </c>
      <c r="Q37" s="8">
        <v>35</v>
      </c>
    </row>
    <row r="38" spans="1:17">
      <c r="A38" s="23"/>
      <c r="B38" s="15"/>
      <c r="C38" s="1">
        <v>6.9472040000000002E-3</v>
      </c>
      <c r="D38" s="1">
        <v>0.60499999999999998</v>
      </c>
      <c r="E38" s="7">
        <v>0.16700000000000001</v>
      </c>
      <c r="F38">
        <f t="shared" si="1"/>
        <v>0.83299999999999996</v>
      </c>
      <c r="G38">
        <f t="shared" si="0"/>
        <v>1.4379999999999999</v>
      </c>
      <c r="H38" s="8">
        <v>36</v>
      </c>
      <c r="J38" s="23"/>
      <c r="K38" s="15"/>
      <c r="L38" s="1">
        <v>7.6583500000000004E-3</v>
      </c>
      <c r="M38" s="1">
        <v>0.52600000000000002</v>
      </c>
      <c r="N38" s="7">
        <v>0.32</v>
      </c>
      <c r="O38">
        <f t="shared" si="2"/>
        <v>0.67999999999999994</v>
      </c>
      <c r="P38">
        <f t="shared" si="3"/>
        <v>1.206</v>
      </c>
      <c r="Q38" s="8">
        <v>36</v>
      </c>
    </row>
    <row r="39" spans="1:17">
      <c r="A39" s="23"/>
      <c r="B39" s="15"/>
      <c r="C39" s="1">
        <v>6.9990909999999998E-3</v>
      </c>
      <c r="D39" s="1">
        <v>0.60499999999999998</v>
      </c>
      <c r="E39" s="7">
        <v>0.125</v>
      </c>
      <c r="F39">
        <f t="shared" si="1"/>
        <v>0.875</v>
      </c>
      <c r="G39">
        <f t="shared" si="0"/>
        <v>1.48</v>
      </c>
      <c r="H39" s="8">
        <v>37</v>
      </c>
      <c r="J39" s="23"/>
      <c r="K39" s="15"/>
      <c r="L39" s="1">
        <v>7.6959000000000003E-3</v>
      </c>
      <c r="M39" s="1">
        <v>0.52600000000000002</v>
      </c>
      <c r="N39" s="7">
        <v>0.28000000000000003</v>
      </c>
      <c r="O39">
        <f t="shared" si="2"/>
        <v>0.72</v>
      </c>
      <c r="P39">
        <f t="shared" si="3"/>
        <v>1.246</v>
      </c>
      <c r="Q39" s="8">
        <v>37</v>
      </c>
    </row>
    <row r="40" spans="1:17">
      <c r="A40" s="23"/>
      <c r="B40" s="15"/>
      <c r="C40" s="1">
        <v>7.1303154999999997E-3</v>
      </c>
      <c r="D40" s="1">
        <v>0.57899999999999996</v>
      </c>
      <c r="E40" s="7">
        <v>0.125</v>
      </c>
      <c r="F40">
        <f t="shared" si="1"/>
        <v>0.875</v>
      </c>
      <c r="G40">
        <f t="shared" si="0"/>
        <v>1.454</v>
      </c>
      <c r="H40" s="8">
        <v>38</v>
      </c>
      <c r="J40" s="23"/>
      <c r="K40" s="15"/>
      <c r="L40" s="1">
        <v>7.8712999999999995E-3</v>
      </c>
      <c r="M40" s="1">
        <v>0.5</v>
      </c>
      <c r="N40" s="7">
        <v>0.28000000000000003</v>
      </c>
      <c r="O40">
        <f t="shared" si="2"/>
        <v>0.72</v>
      </c>
      <c r="P40">
        <f t="shared" si="3"/>
        <v>1.22</v>
      </c>
      <c r="Q40" s="8">
        <v>38</v>
      </c>
    </row>
    <row r="41" spans="1:17">
      <c r="A41" s="23"/>
      <c r="B41" s="15"/>
      <c r="C41" s="1">
        <v>7.2784744999999998E-3</v>
      </c>
      <c r="D41" s="1">
        <v>0.55300000000000005</v>
      </c>
      <c r="E41" s="7">
        <v>0.125</v>
      </c>
      <c r="F41">
        <f t="shared" si="1"/>
        <v>0.875</v>
      </c>
      <c r="G41">
        <f t="shared" si="0"/>
        <v>1.4279999999999999</v>
      </c>
      <c r="H41" s="8">
        <v>39</v>
      </c>
      <c r="J41" s="23"/>
      <c r="K41" s="15"/>
      <c r="L41" s="1">
        <v>8.0663999999999996E-3</v>
      </c>
      <c r="M41" s="1">
        <v>0.47399999999999998</v>
      </c>
      <c r="N41" s="7">
        <v>0.28000000000000003</v>
      </c>
      <c r="O41">
        <f t="shared" si="2"/>
        <v>0.72</v>
      </c>
      <c r="P41">
        <f t="shared" si="3"/>
        <v>1.194</v>
      </c>
      <c r="Q41" s="8">
        <v>39</v>
      </c>
    </row>
    <row r="42" spans="1:17">
      <c r="A42" s="23"/>
      <c r="B42" s="15"/>
      <c r="C42" s="1">
        <v>7.3532195E-3</v>
      </c>
      <c r="D42" s="1">
        <v>0.52600000000000002</v>
      </c>
      <c r="E42" s="7">
        <v>0.125</v>
      </c>
      <c r="F42">
        <f t="shared" si="1"/>
        <v>0.875</v>
      </c>
      <c r="G42">
        <f t="shared" si="0"/>
        <v>1.401</v>
      </c>
      <c r="H42" s="8">
        <v>40</v>
      </c>
      <c r="J42" s="23"/>
      <c r="K42" s="15"/>
      <c r="L42" s="1">
        <v>8.1785499999999997E-3</v>
      </c>
      <c r="M42" s="1">
        <v>0.44700000000000001</v>
      </c>
      <c r="N42" s="7">
        <v>0.28000000000000003</v>
      </c>
      <c r="O42">
        <f t="shared" si="2"/>
        <v>0.72</v>
      </c>
      <c r="P42">
        <f t="shared" si="3"/>
        <v>1.167</v>
      </c>
      <c r="Q42" s="8">
        <v>40</v>
      </c>
    </row>
    <row r="43" spans="1:17">
      <c r="A43" s="23"/>
      <c r="B43" s="15"/>
      <c r="C43" s="1">
        <v>7.5337019999999998E-3</v>
      </c>
      <c r="D43" s="1">
        <v>0.5</v>
      </c>
      <c r="E43" s="7">
        <v>0.125</v>
      </c>
      <c r="F43">
        <f t="shared" si="1"/>
        <v>0.875</v>
      </c>
      <c r="G43">
        <f t="shared" si="0"/>
        <v>1.375</v>
      </c>
      <c r="H43" s="8">
        <v>41</v>
      </c>
      <c r="J43" s="23"/>
      <c r="K43" s="15"/>
      <c r="L43" s="1">
        <v>8.28395E-3</v>
      </c>
      <c r="M43" s="1">
        <v>0.44700000000000001</v>
      </c>
      <c r="N43" s="7">
        <v>0.24</v>
      </c>
      <c r="O43">
        <f t="shared" si="2"/>
        <v>0.76</v>
      </c>
      <c r="P43">
        <f t="shared" si="3"/>
        <v>1.2070000000000001</v>
      </c>
      <c r="Q43" s="8">
        <v>41</v>
      </c>
    </row>
    <row r="44" spans="1:17">
      <c r="A44" s="23"/>
      <c r="B44" s="15"/>
      <c r="C44" s="1">
        <v>7.6791660000000003E-3</v>
      </c>
      <c r="D44" s="1">
        <v>0.47399999999999998</v>
      </c>
      <c r="E44" s="7">
        <v>0.125</v>
      </c>
      <c r="F44">
        <f t="shared" si="1"/>
        <v>0.875</v>
      </c>
      <c r="G44">
        <f t="shared" si="0"/>
        <v>1.349</v>
      </c>
      <c r="H44" s="8">
        <v>42</v>
      </c>
      <c r="J44" s="23"/>
      <c r="K44" s="15"/>
      <c r="L44" s="1">
        <v>8.4528999999999993E-3</v>
      </c>
      <c r="M44" s="1">
        <v>0.42099999999999999</v>
      </c>
      <c r="N44" s="7">
        <v>0.24</v>
      </c>
      <c r="O44">
        <f t="shared" si="2"/>
        <v>0.76</v>
      </c>
      <c r="P44">
        <f t="shared" si="3"/>
        <v>1.181</v>
      </c>
      <c r="Q44" s="8">
        <v>42</v>
      </c>
    </row>
    <row r="45" spans="1:17">
      <c r="A45" s="23"/>
      <c r="B45" s="15"/>
      <c r="C45" s="1">
        <v>7.8859110000000007E-3</v>
      </c>
      <c r="D45" s="1">
        <v>0.44700000000000001</v>
      </c>
      <c r="E45" s="7">
        <v>0.125</v>
      </c>
      <c r="F45">
        <f t="shared" si="1"/>
        <v>0.875</v>
      </c>
      <c r="G45">
        <f t="shared" si="0"/>
        <v>1.3220000000000001</v>
      </c>
      <c r="H45" s="8">
        <v>43</v>
      </c>
      <c r="J45" s="23"/>
      <c r="K45" s="15"/>
      <c r="L45" s="1">
        <v>8.6957000000000007E-3</v>
      </c>
      <c r="M45" s="1">
        <v>0.42099999999999999</v>
      </c>
      <c r="N45" s="7">
        <v>0.2</v>
      </c>
      <c r="O45">
        <f t="shared" si="2"/>
        <v>0.8</v>
      </c>
      <c r="P45">
        <f t="shared" si="3"/>
        <v>1.2210000000000001</v>
      </c>
      <c r="Q45" s="8">
        <v>43</v>
      </c>
    </row>
    <row r="46" spans="1:17">
      <c r="A46" s="23"/>
      <c r="B46" s="15"/>
      <c r="C46" s="1">
        <v>8.1428435E-3</v>
      </c>
      <c r="D46" s="1">
        <v>0.42099999999999999</v>
      </c>
      <c r="E46" s="7">
        <v>0.125</v>
      </c>
      <c r="F46">
        <f t="shared" si="1"/>
        <v>0.875</v>
      </c>
      <c r="G46">
        <f t="shared" si="0"/>
        <v>1.296</v>
      </c>
      <c r="H46" s="8">
        <v>44</v>
      </c>
      <c r="J46" s="23"/>
      <c r="K46" s="15"/>
      <c r="L46" s="1">
        <v>8.8240499999999999E-3</v>
      </c>
      <c r="M46" s="1">
        <v>0.39500000000000002</v>
      </c>
      <c r="N46" s="7">
        <v>0.2</v>
      </c>
      <c r="O46">
        <f t="shared" si="2"/>
        <v>0.8</v>
      </c>
      <c r="P46">
        <f t="shared" si="3"/>
        <v>1.1950000000000001</v>
      </c>
      <c r="Q46" s="8">
        <v>44</v>
      </c>
    </row>
    <row r="47" spans="1:17">
      <c r="A47" s="23"/>
      <c r="B47" s="15"/>
      <c r="C47" s="1">
        <v>8.2716700000000001E-3</v>
      </c>
      <c r="D47" s="1">
        <v>0.39500000000000002</v>
      </c>
      <c r="E47" s="7">
        <v>0.125</v>
      </c>
      <c r="F47">
        <f t="shared" si="1"/>
        <v>0.875</v>
      </c>
      <c r="G47">
        <f t="shared" si="0"/>
        <v>1.27</v>
      </c>
      <c r="H47" s="8">
        <v>45</v>
      </c>
      <c r="J47" s="23"/>
      <c r="K47" s="15"/>
      <c r="L47" s="1">
        <v>8.8555000000000005E-3</v>
      </c>
      <c r="M47" s="1">
        <v>0.36799999999999999</v>
      </c>
      <c r="N47" s="7">
        <v>0.2</v>
      </c>
      <c r="O47">
        <f t="shared" si="2"/>
        <v>0.8</v>
      </c>
      <c r="P47">
        <f t="shared" si="3"/>
        <v>1.1680000000000001</v>
      </c>
      <c r="Q47" s="8">
        <v>45</v>
      </c>
    </row>
    <row r="48" spans="1:17">
      <c r="A48" s="23"/>
      <c r="B48" s="15"/>
      <c r="C48" s="1">
        <v>8.4284640000000001E-3</v>
      </c>
      <c r="D48" s="1">
        <v>0.36799999999999999</v>
      </c>
      <c r="E48" s="7">
        <v>0.125</v>
      </c>
      <c r="F48">
        <f t="shared" si="1"/>
        <v>0.875</v>
      </c>
      <c r="G48">
        <f t="shared" si="0"/>
        <v>1.2429999999999999</v>
      </c>
      <c r="H48" s="8">
        <v>46</v>
      </c>
      <c r="J48" s="23"/>
      <c r="K48" s="15"/>
      <c r="L48" s="1">
        <v>9.0116499999999995E-3</v>
      </c>
      <c r="M48" s="1">
        <v>0.34200000000000003</v>
      </c>
      <c r="N48" s="7">
        <v>0.2</v>
      </c>
      <c r="O48">
        <f t="shared" si="2"/>
        <v>0.8</v>
      </c>
      <c r="P48">
        <f t="shared" si="3"/>
        <v>1.1420000000000001</v>
      </c>
      <c r="Q48" s="8">
        <v>46</v>
      </c>
    </row>
    <row r="49" spans="1:17">
      <c r="A49" s="23"/>
      <c r="B49" s="15"/>
      <c r="C49" s="1">
        <v>8.5414010000000005E-3</v>
      </c>
      <c r="D49" s="1">
        <v>0.34200000000000003</v>
      </c>
      <c r="E49" s="7">
        <v>0.125</v>
      </c>
      <c r="F49">
        <f t="shared" si="1"/>
        <v>0.875</v>
      </c>
      <c r="G49">
        <f t="shared" si="0"/>
        <v>1.2170000000000001</v>
      </c>
      <c r="H49" s="8">
        <v>47</v>
      </c>
      <c r="J49" s="23"/>
      <c r="K49" s="15"/>
      <c r="L49" s="1">
        <v>9.2294999999999999E-3</v>
      </c>
      <c r="M49" s="1">
        <v>0.316</v>
      </c>
      <c r="N49" s="7">
        <v>0.2</v>
      </c>
      <c r="O49">
        <f t="shared" si="2"/>
        <v>0.8</v>
      </c>
      <c r="P49">
        <f t="shared" si="3"/>
        <v>1.1160000000000001</v>
      </c>
      <c r="Q49" s="8">
        <v>47</v>
      </c>
    </row>
    <row r="50" spans="1:17">
      <c r="A50" s="23"/>
      <c r="B50" s="15"/>
      <c r="C50" s="1">
        <v>8.6825200000000009E-3</v>
      </c>
      <c r="D50" s="1">
        <v>0.316</v>
      </c>
      <c r="E50" s="7">
        <v>0.125</v>
      </c>
      <c r="F50">
        <f t="shared" si="1"/>
        <v>0.875</v>
      </c>
      <c r="G50">
        <f t="shared" si="0"/>
        <v>1.1910000000000001</v>
      </c>
      <c r="H50" s="8">
        <v>48</v>
      </c>
      <c r="J50" s="23"/>
      <c r="K50" s="15"/>
      <c r="L50" s="1">
        <v>9.4278999999999995E-3</v>
      </c>
      <c r="M50" s="1">
        <v>0.28899999999999998</v>
      </c>
      <c r="N50" s="7">
        <v>0.2</v>
      </c>
      <c r="O50">
        <f t="shared" si="2"/>
        <v>0.8</v>
      </c>
      <c r="P50">
        <f t="shared" si="3"/>
        <v>1.089</v>
      </c>
      <c r="Q50" s="8">
        <v>48</v>
      </c>
    </row>
    <row r="51" spans="1:17">
      <c r="A51" s="23"/>
      <c r="B51" s="15"/>
      <c r="C51" s="1">
        <v>8.8334950000000002E-3</v>
      </c>
      <c r="D51" s="1">
        <v>0.28899999999999998</v>
      </c>
      <c r="E51" s="7">
        <v>0.125</v>
      </c>
      <c r="F51">
        <f t="shared" si="1"/>
        <v>0.875</v>
      </c>
      <c r="G51">
        <f t="shared" si="0"/>
        <v>1.1639999999999999</v>
      </c>
      <c r="H51" s="8">
        <v>49</v>
      </c>
      <c r="J51" s="23"/>
      <c r="K51" s="15"/>
      <c r="L51" s="1">
        <v>9.7360499999999996E-3</v>
      </c>
      <c r="M51" s="1">
        <v>0.28899999999999998</v>
      </c>
      <c r="N51" s="7">
        <v>0.16</v>
      </c>
      <c r="O51">
        <f t="shared" si="2"/>
        <v>0.84</v>
      </c>
      <c r="P51">
        <f t="shared" si="3"/>
        <v>1.129</v>
      </c>
      <c r="Q51" s="8">
        <v>49</v>
      </c>
    </row>
    <row r="52" spans="1:17">
      <c r="A52" s="23"/>
      <c r="B52" s="15"/>
      <c r="C52" s="1">
        <v>9.0138895000000004E-3</v>
      </c>
      <c r="D52" s="1">
        <v>0.26300000000000001</v>
      </c>
      <c r="E52" s="7">
        <v>0.125</v>
      </c>
      <c r="F52">
        <f t="shared" si="1"/>
        <v>0.875</v>
      </c>
      <c r="G52">
        <f t="shared" si="0"/>
        <v>1.1379999999999999</v>
      </c>
      <c r="H52" s="8">
        <v>50</v>
      </c>
      <c r="J52" s="23"/>
      <c r="K52" s="15"/>
      <c r="L52" s="1">
        <v>1.002025E-2</v>
      </c>
      <c r="M52" s="1">
        <v>0.28899999999999998</v>
      </c>
      <c r="N52" s="7">
        <v>0.12</v>
      </c>
      <c r="O52">
        <f t="shared" si="2"/>
        <v>0.88</v>
      </c>
      <c r="P52">
        <f t="shared" si="3"/>
        <v>1.169</v>
      </c>
      <c r="Q52" s="8">
        <v>50</v>
      </c>
    </row>
    <row r="53" spans="1:17">
      <c r="A53" s="23"/>
      <c r="B53" s="15"/>
      <c r="C53" s="1">
        <v>9.2531339999999997E-3</v>
      </c>
      <c r="D53" s="1">
        <v>0.23699999999999999</v>
      </c>
      <c r="E53" s="7">
        <v>0.125</v>
      </c>
      <c r="F53">
        <f t="shared" si="1"/>
        <v>0.875</v>
      </c>
      <c r="G53">
        <f t="shared" si="0"/>
        <v>1.1120000000000001</v>
      </c>
      <c r="H53" s="8">
        <v>51</v>
      </c>
      <c r="J53" s="23"/>
      <c r="K53" s="15"/>
      <c r="L53" s="1">
        <v>1.019255E-2</v>
      </c>
      <c r="M53" s="1">
        <v>0.28899999999999998</v>
      </c>
      <c r="N53" s="7">
        <v>0.08</v>
      </c>
      <c r="O53">
        <f t="shared" si="2"/>
        <v>0.92</v>
      </c>
      <c r="P53">
        <f t="shared" si="3"/>
        <v>1.2090000000000001</v>
      </c>
      <c r="Q53" s="8">
        <v>51</v>
      </c>
    </row>
    <row r="54" spans="1:17">
      <c r="A54" s="23"/>
      <c r="B54" s="15"/>
      <c r="C54" s="1">
        <v>9.3815259999999994E-3</v>
      </c>
      <c r="D54" s="1">
        <v>0.21099999999999999</v>
      </c>
      <c r="E54" s="7">
        <v>0.125</v>
      </c>
      <c r="F54">
        <f t="shared" si="1"/>
        <v>0.875</v>
      </c>
      <c r="G54">
        <f t="shared" si="0"/>
        <v>1.0860000000000001</v>
      </c>
      <c r="H54" s="8">
        <v>52</v>
      </c>
      <c r="J54" s="23"/>
      <c r="K54" s="15"/>
      <c r="L54" s="1">
        <v>1.027805E-2</v>
      </c>
      <c r="M54" s="1">
        <v>0.26300000000000001</v>
      </c>
      <c r="N54" s="7">
        <v>0.08</v>
      </c>
      <c r="O54">
        <f t="shared" si="2"/>
        <v>0.92</v>
      </c>
      <c r="P54">
        <f t="shared" si="3"/>
        <v>1.1830000000000001</v>
      </c>
      <c r="Q54" s="8">
        <v>52</v>
      </c>
    </row>
    <row r="55" spans="1:17">
      <c r="A55" s="23"/>
      <c r="B55" s="15"/>
      <c r="C55" s="1">
        <v>9.4411514999999998E-3</v>
      </c>
      <c r="D55" s="1">
        <v>0.21099999999999999</v>
      </c>
      <c r="E55" s="7">
        <v>8.3000000000000004E-2</v>
      </c>
      <c r="F55">
        <f t="shared" si="1"/>
        <v>0.91700000000000004</v>
      </c>
      <c r="G55">
        <f t="shared" si="0"/>
        <v>1.1280000000000001</v>
      </c>
      <c r="H55" s="8">
        <v>53</v>
      </c>
      <c r="J55" s="23"/>
      <c r="K55" s="15"/>
      <c r="L55" s="1">
        <v>1.0300500000000001E-2</v>
      </c>
      <c r="M55" s="1">
        <v>0.23699999999999999</v>
      </c>
      <c r="N55" s="7">
        <v>0.08</v>
      </c>
      <c r="O55">
        <f t="shared" si="2"/>
        <v>0.92</v>
      </c>
      <c r="P55">
        <f t="shared" si="3"/>
        <v>1.157</v>
      </c>
      <c r="Q55" s="8">
        <v>53</v>
      </c>
    </row>
    <row r="56" spans="1:17">
      <c r="A56" s="23"/>
      <c r="B56" s="15"/>
      <c r="C56" s="1">
        <v>9.6295154999999997E-3</v>
      </c>
      <c r="D56" s="1">
        <v>0.21099999999999999</v>
      </c>
      <c r="E56" s="7">
        <v>4.2000000000000003E-2</v>
      </c>
      <c r="F56">
        <f t="shared" si="1"/>
        <v>0.95799999999999996</v>
      </c>
      <c r="G56">
        <f t="shared" si="0"/>
        <v>1.169</v>
      </c>
      <c r="H56" s="8">
        <v>54</v>
      </c>
      <c r="J56" s="23"/>
      <c r="K56" s="15"/>
      <c r="L56" s="1">
        <v>1.032375E-2</v>
      </c>
      <c r="M56" s="1">
        <v>0.21099999999999999</v>
      </c>
      <c r="N56" s="7">
        <v>0.08</v>
      </c>
      <c r="O56">
        <f t="shared" si="2"/>
        <v>0.92</v>
      </c>
      <c r="P56">
        <f t="shared" si="3"/>
        <v>1.131</v>
      </c>
      <c r="Q56" s="8">
        <v>54</v>
      </c>
    </row>
    <row r="57" spans="1:17">
      <c r="A57" s="23"/>
      <c r="B57" s="15"/>
      <c r="C57" s="1">
        <v>9.8766194999999994E-3</v>
      </c>
      <c r="D57" s="1">
        <v>0.184</v>
      </c>
      <c r="E57" s="7">
        <v>4.2000000000000003E-2</v>
      </c>
      <c r="F57">
        <f t="shared" si="1"/>
        <v>0.95799999999999996</v>
      </c>
      <c r="G57">
        <f t="shared" si="0"/>
        <v>1.1419999999999999</v>
      </c>
      <c r="H57" s="8">
        <v>55</v>
      </c>
      <c r="J57" s="23"/>
      <c r="K57" s="15"/>
      <c r="L57" s="1">
        <v>1.042395E-2</v>
      </c>
      <c r="M57" s="1">
        <v>0.184</v>
      </c>
      <c r="N57" s="7">
        <v>0.08</v>
      </c>
      <c r="O57">
        <f t="shared" si="2"/>
        <v>0.92</v>
      </c>
      <c r="P57">
        <f t="shared" si="3"/>
        <v>1.1040000000000001</v>
      </c>
      <c r="Q57" s="8">
        <v>55</v>
      </c>
    </row>
    <row r="58" spans="1:17">
      <c r="A58" s="23"/>
      <c r="B58" s="15"/>
      <c r="C58" s="1">
        <v>1.0483286E-2</v>
      </c>
      <c r="D58" s="1">
        <v>0.158</v>
      </c>
      <c r="E58" s="7">
        <v>4.2000000000000003E-2</v>
      </c>
      <c r="F58">
        <f t="shared" si="1"/>
        <v>0.95799999999999996</v>
      </c>
      <c r="G58">
        <f t="shared" si="0"/>
        <v>1.1159999999999999</v>
      </c>
      <c r="H58" s="8">
        <v>56</v>
      </c>
      <c r="J58" s="23"/>
      <c r="K58" s="15"/>
      <c r="L58" s="1">
        <v>1.059675E-2</v>
      </c>
      <c r="M58" s="1">
        <v>0.158</v>
      </c>
      <c r="N58" s="7">
        <v>0.08</v>
      </c>
      <c r="O58">
        <f t="shared" si="2"/>
        <v>0.92</v>
      </c>
      <c r="P58">
        <f t="shared" si="3"/>
        <v>1.0780000000000001</v>
      </c>
      <c r="Q58" s="8">
        <v>56</v>
      </c>
    </row>
    <row r="59" spans="1:17">
      <c r="A59" s="23"/>
      <c r="B59" s="15"/>
      <c r="C59" s="1">
        <v>1.12464E-2</v>
      </c>
      <c r="D59" s="1">
        <v>0.13200000000000001</v>
      </c>
      <c r="E59" s="7">
        <v>4.2000000000000003E-2</v>
      </c>
      <c r="F59">
        <f t="shared" si="1"/>
        <v>0.95799999999999996</v>
      </c>
      <c r="G59">
        <f t="shared" si="0"/>
        <v>1.0899999999999999</v>
      </c>
      <c r="H59" s="8">
        <v>57</v>
      </c>
      <c r="J59" s="23"/>
      <c r="K59" s="15"/>
      <c r="L59" s="1">
        <v>1.0874150000000001E-2</v>
      </c>
      <c r="M59" s="1">
        <v>0.13200000000000001</v>
      </c>
      <c r="N59" s="7">
        <v>0.08</v>
      </c>
      <c r="O59">
        <f t="shared" si="2"/>
        <v>0.92</v>
      </c>
      <c r="P59">
        <f t="shared" si="3"/>
        <v>1.052</v>
      </c>
      <c r="Q59" s="8">
        <v>57</v>
      </c>
    </row>
    <row r="60" spans="1:17">
      <c r="A60" s="23"/>
      <c r="B60" s="15"/>
      <c r="C60" s="1">
        <v>1.1874610000000001E-2</v>
      </c>
      <c r="D60" s="1">
        <v>0.13200000000000001</v>
      </c>
      <c r="E60" s="7">
        <v>0</v>
      </c>
      <c r="F60">
        <f t="shared" si="1"/>
        <v>1</v>
      </c>
      <c r="G60">
        <f t="shared" si="0"/>
        <v>1.1320000000000001</v>
      </c>
      <c r="H60" s="8">
        <v>58</v>
      </c>
      <c r="J60" s="23"/>
      <c r="K60" s="15"/>
      <c r="L60" s="1">
        <v>1.1080700000000001E-2</v>
      </c>
      <c r="M60" s="1">
        <v>0.13200000000000001</v>
      </c>
      <c r="N60" s="7">
        <v>0.04</v>
      </c>
      <c r="O60">
        <f t="shared" si="2"/>
        <v>0.96</v>
      </c>
      <c r="P60">
        <f t="shared" si="3"/>
        <v>1.0920000000000001</v>
      </c>
      <c r="Q60" s="8">
        <v>58</v>
      </c>
    </row>
    <row r="61" spans="1:17">
      <c r="A61" s="23"/>
      <c r="B61" s="15"/>
      <c r="C61" s="1">
        <v>1.2475760000000001E-2</v>
      </c>
      <c r="D61" s="1">
        <v>0.105</v>
      </c>
      <c r="E61" s="7">
        <v>0</v>
      </c>
      <c r="F61">
        <f t="shared" si="1"/>
        <v>1</v>
      </c>
      <c r="G61">
        <f t="shared" si="0"/>
        <v>1.105</v>
      </c>
      <c r="H61" s="8">
        <v>59</v>
      </c>
      <c r="J61" s="23"/>
      <c r="K61" s="15"/>
      <c r="L61" s="1">
        <v>1.15619E-2</v>
      </c>
      <c r="M61" s="1">
        <v>0.105</v>
      </c>
      <c r="N61" s="7">
        <v>0.04</v>
      </c>
      <c r="O61">
        <f t="shared" si="2"/>
        <v>0.96</v>
      </c>
      <c r="P61">
        <f t="shared" si="3"/>
        <v>1.0649999999999999</v>
      </c>
      <c r="Q61" s="8">
        <v>59</v>
      </c>
    </row>
    <row r="62" spans="1:17">
      <c r="A62" s="23"/>
      <c r="B62" s="15"/>
      <c r="C62" s="1">
        <v>1.2908444999999999E-2</v>
      </c>
      <c r="D62" s="1">
        <v>7.9000000000000001E-2</v>
      </c>
      <c r="E62" s="7">
        <v>0</v>
      </c>
      <c r="F62">
        <f t="shared" si="1"/>
        <v>1</v>
      </c>
      <c r="G62">
        <f t="shared" si="0"/>
        <v>1.079</v>
      </c>
      <c r="H62" s="8">
        <v>60</v>
      </c>
      <c r="J62" s="23"/>
      <c r="K62" s="15"/>
      <c r="L62" s="1">
        <v>1.2394499999999999E-2</v>
      </c>
      <c r="M62" s="1">
        <v>7.9000000000000001E-2</v>
      </c>
      <c r="N62" s="7">
        <v>0.04</v>
      </c>
      <c r="O62">
        <f t="shared" si="2"/>
        <v>0.96</v>
      </c>
      <c r="P62">
        <f t="shared" si="3"/>
        <v>1.0389999999999999</v>
      </c>
      <c r="Q62" s="8">
        <v>60</v>
      </c>
    </row>
    <row r="63" spans="1:17">
      <c r="A63" s="23"/>
      <c r="B63" s="15"/>
      <c r="C63" s="1">
        <v>1.343166E-2</v>
      </c>
      <c r="D63" s="1">
        <v>5.2999999999999999E-2</v>
      </c>
      <c r="E63" s="7">
        <v>0</v>
      </c>
      <c r="F63">
        <f t="shared" si="1"/>
        <v>1</v>
      </c>
      <c r="G63">
        <f t="shared" si="0"/>
        <v>1.0529999999999999</v>
      </c>
      <c r="H63" s="8">
        <v>61</v>
      </c>
      <c r="J63" s="23"/>
      <c r="K63" s="15"/>
      <c r="L63" s="1">
        <v>1.332535E-2</v>
      </c>
      <c r="M63" s="1">
        <v>5.2999999999999999E-2</v>
      </c>
      <c r="N63" s="7">
        <v>0.04</v>
      </c>
      <c r="O63">
        <f t="shared" si="2"/>
        <v>0.96</v>
      </c>
      <c r="P63">
        <f t="shared" si="3"/>
        <v>1.0129999999999999</v>
      </c>
      <c r="Q63" s="8">
        <v>61</v>
      </c>
    </row>
    <row r="64" spans="1:17">
      <c r="A64" s="23"/>
      <c r="B64" s="15"/>
      <c r="C64" s="1">
        <v>1.50502E-2</v>
      </c>
      <c r="D64" s="1">
        <v>2.5999999999999999E-2</v>
      </c>
      <c r="E64" s="7">
        <v>0</v>
      </c>
      <c r="F64">
        <f t="shared" si="1"/>
        <v>1</v>
      </c>
      <c r="G64">
        <f t="shared" si="0"/>
        <v>1.026</v>
      </c>
      <c r="H64" s="8">
        <v>62</v>
      </c>
      <c r="J64" s="23"/>
      <c r="K64" s="15"/>
      <c r="L64" s="1">
        <v>1.39256E-2</v>
      </c>
      <c r="M64" s="1">
        <v>2.5999999999999999E-2</v>
      </c>
      <c r="N64" s="7">
        <v>0.04</v>
      </c>
      <c r="O64">
        <f t="shared" si="2"/>
        <v>0.96</v>
      </c>
      <c r="P64">
        <f t="shared" si="3"/>
        <v>0.98599999999999999</v>
      </c>
      <c r="Q64" s="8">
        <v>62</v>
      </c>
    </row>
    <row r="65" spans="1:17" ht="15.75" thickBot="1">
      <c r="A65" s="23"/>
      <c r="B65" s="16"/>
      <c r="C65" s="4">
        <v>1</v>
      </c>
      <c r="D65" s="4">
        <v>0</v>
      </c>
      <c r="E65" s="11">
        <v>0</v>
      </c>
      <c r="F65">
        <f t="shared" si="1"/>
        <v>1</v>
      </c>
      <c r="G65">
        <f t="shared" si="0"/>
        <v>1</v>
      </c>
      <c r="H65" s="8">
        <v>63</v>
      </c>
      <c r="J65" s="23"/>
      <c r="K65" s="15"/>
      <c r="L65" s="1">
        <v>1.4041400000000001E-2</v>
      </c>
      <c r="M65" s="1">
        <v>2.5999999999999999E-2</v>
      </c>
      <c r="N65" s="7">
        <v>0</v>
      </c>
      <c r="O65">
        <f t="shared" si="2"/>
        <v>1</v>
      </c>
      <c r="P65">
        <f t="shared" si="3"/>
        <v>1.026</v>
      </c>
      <c r="Q65" s="8">
        <v>63</v>
      </c>
    </row>
    <row r="66" spans="1:17" ht="15.75" thickBot="1">
      <c r="A66" s="23"/>
      <c r="B66" s="14" t="s">
        <v>19</v>
      </c>
      <c r="C66" s="1">
        <v>0</v>
      </c>
      <c r="D66" s="1">
        <v>1</v>
      </c>
      <c r="E66" s="7">
        <v>1</v>
      </c>
      <c r="F66">
        <f t="shared" si="1"/>
        <v>0</v>
      </c>
      <c r="G66">
        <f t="shared" si="0"/>
        <v>1</v>
      </c>
      <c r="H66" s="8">
        <v>64</v>
      </c>
      <c r="J66" s="23"/>
      <c r="K66" s="16"/>
      <c r="L66" s="4">
        <v>1</v>
      </c>
      <c r="M66" s="4">
        <v>0</v>
      </c>
      <c r="N66" s="11">
        <v>0</v>
      </c>
      <c r="O66">
        <f t="shared" si="2"/>
        <v>1</v>
      </c>
      <c r="P66">
        <f t="shared" si="3"/>
        <v>1</v>
      </c>
      <c r="Q66" s="8">
        <v>64</v>
      </c>
    </row>
    <row r="67" spans="1:17">
      <c r="A67" s="23"/>
      <c r="B67" s="15"/>
      <c r="C67" s="1">
        <v>0.32596900699999998</v>
      </c>
      <c r="D67" s="1">
        <v>0.97399999999999998</v>
      </c>
      <c r="E67" s="7">
        <v>1</v>
      </c>
      <c r="F67">
        <f t="shared" si="1"/>
        <v>0</v>
      </c>
      <c r="G67">
        <f t="shared" ref="G67:G130" si="4">D67+F67</f>
        <v>0.97399999999999998</v>
      </c>
      <c r="H67" s="8">
        <v>65</v>
      </c>
      <c r="J67" s="23"/>
      <c r="K67" s="14" t="s">
        <v>19</v>
      </c>
      <c r="L67" s="1">
        <v>0</v>
      </c>
      <c r="M67" s="1">
        <v>1</v>
      </c>
      <c r="N67" s="7">
        <v>1</v>
      </c>
      <c r="O67">
        <f t="shared" si="2"/>
        <v>0</v>
      </c>
      <c r="P67">
        <f t="shared" si="3"/>
        <v>1</v>
      </c>
      <c r="Q67" s="8">
        <v>65</v>
      </c>
    </row>
    <row r="68" spans="1:17">
      <c r="A68" s="23"/>
      <c r="B68" s="15"/>
      <c r="C68" s="1">
        <v>0.33960087750000001</v>
      </c>
      <c r="D68" s="1">
        <v>0.97399999999999998</v>
      </c>
      <c r="E68" s="7">
        <v>0.95799999999999996</v>
      </c>
      <c r="F68">
        <f t="shared" ref="F68:F131" si="5">1-E68</f>
        <v>4.2000000000000037E-2</v>
      </c>
      <c r="G68">
        <f t="shared" si="4"/>
        <v>1.016</v>
      </c>
      <c r="H68" s="8">
        <v>66</v>
      </c>
      <c r="J68" s="23"/>
      <c r="K68" s="15"/>
      <c r="L68" s="1">
        <v>0.23961443599999999</v>
      </c>
      <c r="M68" s="1">
        <v>1</v>
      </c>
      <c r="N68" s="7">
        <v>0.96</v>
      </c>
      <c r="O68">
        <f t="shared" ref="O68:O131" si="6">1-N68</f>
        <v>4.0000000000000036E-2</v>
      </c>
      <c r="P68">
        <f t="shared" ref="P68:P131" si="7">M68+O68</f>
        <v>1.04</v>
      </c>
      <c r="Q68" s="8">
        <v>66</v>
      </c>
    </row>
    <row r="69" spans="1:17">
      <c r="A69" s="23"/>
      <c r="B69" s="15"/>
      <c r="C69" s="1">
        <v>0.35221534399999999</v>
      </c>
      <c r="D69" s="1">
        <v>0.97399999999999998</v>
      </c>
      <c r="E69" s="7">
        <v>0.91700000000000004</v>
      </c>
      <c r="F69">
        <f t="shared" si="5"/>
        <v>8.2999999999999963E-2</v>
      </c>
      <c r="G69">
        <f t="shared" si="4"/>
        <v>1.0569999999999999</v>
      </c>
      <c r="H69" s="8">
        <v>67</v>
      </c>
      <c r="J69" s="23"/>
      <c r="K69" s="15"/>
      <c r="L69" s="1">
        <v>0.25532648499999999</v>
      </c>
      <c r="M69" s="1">
        <v>1</v>
      </c>
      <c r="N69" s="7">
        <v>0.92</v>
      </c>
      <c r="O69">
        <f t="shared" si="6"/>
        <v>7.999999999999996E-2</v>
      </c>
      <c r="P69">
        <f t="shared" si="7"/>
        <v>1.08</v>
      </c>
      <c r="Q69" s="8">
        <v>67</v>
      </c>
    </row>
    <row r="70" spans="1:17">
      <c r="A70" s="23"/>
      <c r="B70" s="15"/>
      <c r="C70" s="1">
        <v>0.36106201300000001</v>
      </c>
      <c r="D70" s="1">
        <v>0.94699999999999995</v>
      </c>
      <c r="E70" s="7">
        <v>0.91700000000000004</v>
      </c>
      <c r="F70">
        <f t="shared" si="5"/>
        <v>8.2999999999999963E-2</v>
      </c>
      <c r="G70">
        <f t="shared" si="4"/>
        <v>1.0299999999999998</v>
      </c>
      <c r="H70" s="8">
        <v>68</v>
      </c>
      <c r="J70" s="23"/>
      <c r="K70" s="15"/>
      <c r="L70" s="1">
        <v>0.26405724050000001</v>
      </c>
      <c r="M70" s="1">
        <v>1</v>
      </c>
      <c r="N70" s="7">
        <v>0.88</v>
      </c>
      <c r="O70">
        <f t="shared" si="6"/>
        <v>0.12</v>
      </c>
      <c r="P70">
        <f t="shared" si="7"/>
        <v>1.1200000000000001</v>
      </c>
      <c r="Q70" s="8">
        <v>68</v>
      </c>
    </row>
    <row r="71" spans="1:17">
      <c r="A71" s="23"/>
      <c r="B71" s="15"/>
      <c r="C71" s="1">
        <v>0.36811329450000002</v>
      </c>
      <c r="D71" s="1">
        <v>0.94699999999999995</v>
      </c>
      <c r="E71" s="7">
        <v>0.875</v>
      </c>
      <c r="F71">
        <f t="shared" si="5"/>
        <v>0.125</v>
      </c>
      <c r="G71">
        <f t="shared" si="4"/>
        <v>1.0720000000000001</v>
      </c>
      <c r="H71" s="8">
        <v>69</v>
      </c>
      <c r="J71" s="23"/>
      <c r="K71" s="15"/>
      <c r="L71" s="1">
        <v>0.2820169515</v>
      </c>
      <c r="M71" s="1">
        <v>1</v>
      </c>
      <c r="N71" s="7">
        <v>0.84</v>
      </c>
      <c r="O71">
        <f t="shared" si="6"/>
        <v>0.16000000000000003</v>
      </c>
      <c r="P71">
        <f t="shared" si="7"/>
        <v>1.1600000000000001</v>
      </c>
      <c r="Q71" s="8">
        <v>69</v>
      </c>
    </row>
    <row r="72" spans="1:17">
      <c r="A72" s="23"/>
      <c r="B72" s="15"/>
      <c r="C72" s="1">
        <v>0.37131357599999998</v>
      </c>
      <c r="D72" s="1">
        <v>0.92100000000000004</v>
      </c>
      <c r="E72" s="7">
        <v>0.875</v>
      </c>
      <c r="F72">
        <f t="shared" si="5"/>
        <v>0.125</v>
      </c>
      <c r="G72">
        <f t="shared" si="4"/>
        <v>1.046</v>
      </c>
      <c r="H72" s="8">
        <v>70</v>
      </c>
      <c r="J72" s="23"/>
      <c r="K72" s="15"/>
      <c r="L72" s="1">
        <v>0.29275372900000002</v>
      </c>
      <c r="M72" s="1">
        <v>0.97399999999999998</v>
      </c>
      <c r="N72" s="7">
        <v>0.84</v>
      </c>
      <c r="O72">
        <f t="shared" si="6"/>
        <v>0.16000000000000003</v>
      </c>
      <c r="P72">
        <f t="shared" si="7"/>
        <v>1.1339999999999999</v>
      </c>
      <c r="Q72" s="8">
        <v>70</v>
      </c>
    </row>
    <row r="73" spans="1:17">
      <c r="A73" s="23"/>
      <c r="B73" s="15"/>
      <c r="C73" s="1">
        <v>0.37268589299999999</v>
      </c>
      <c r="D73" s="1">
        <v>0.89500000000000002</v>
      </c>
      <c r="E73" s="7">
        <v>0.875</v>
      </c>
      <c r="F73">
        <f t="shared" si="5"/>
        <v>0.125</v>
      </c>
      <c r="G73">
        <f t="shared" si="4"/>
        <v>1.02</v>
      </c>
      <c r="H73" s="8">
        <v>71</v>
      </c>
      <c r="J73" s="23"/>
      <c r="K73" s="15"/>
      <c r="L73" s="1">
        <v>0.29602529</v>
      </c>
      <c r="M73" s="1">
        <v>0.94699999999999995</v>
      </c>
      <c r="N73" s="7">
        <v>0.84</v>
      </c>
      <c r="O73">
        <f t="shared" si="6"/>
        <v>0.16000000000000003</v>
      </c>
      <c r="P73">
        <f t="shared" si="7"/>
        <v>1.107</v>
      </c>
      <c r="Q73" s="8">
        <v>71</v>
      </c>
    </row>
    <row r="74" spans="1:17">
      <c r="A74" s="23"/>
      <c r="B74" s="15"/>
      <c r="C74" s="1">
        <v>0.37869001250000001</v>
      </c>
      <c r="D74" s="1">
        <v>0.89500000000000002</v>
      </c>
      <c r="E74" s="7">
        <v>0.83299999999999996</v>
      </c>
      <c r="F74">
        <f t="shared" si="5"/>
        <v>0.16700000000000004</v>
      </c>
      <c r="G74">
        <f t="shared" si="4"/>
        <v>1.0620000000000001</v>
      </c>
      <c r="H74" s="8">
        <v>72</v>
      </c>
      <c r="J74" s="23"/>
      <c r="K74" s="15"/>
      <c r="L74" s="1">
        <v>0.30080404550000001</v>
      </c>
      <c r="M74" s="1">
        <v>0.92100000000000004</v>
      </c>
      <c r="N74" s="7">
        <v>0.84</v>
      </c>
      <c r="O74">
        <f t="shared" si="6"/>
        <v>0.16000000000000003</v>
      </c>
      <c r="P74">
        <f t="shared" si="7"/>
        <v>1.081</v>
      </c>
      <c r="Q74" s="8">
        <v>72</v>
      </c>
    </row>
    <row r="75" spans="1:17">
      <c r="A75" s="23"/>
      <c r="B75" s="15"/>
      <c r="C75" s="1">
        <v>0.38516774250000002</v>
      </c>
      <c r="D75" s="1">
        <v>0.86799999999999999</v>
      </c>
      <c r="E75" s="7">
        <v>0.83299999999999996</v>
      </c>
      <c r="F75">
        <f t="shared" si="5"/>
        <v>0.16700000000000004</v>
      </c>
      <c r="G75">
        <f t="shared" si="4"/>
        <v>1.0350000000000001</v>
      </c>
      <c r="H75" s="8">
        <v>73</v>
      </c>
      <c r="J75" s="23"/>
      <c r="K75" s="15"/>
      <c r="L75" s="1">
        <v>0.30338813850000002</v>
      </c>
      <c r="M75" s="1">
        <v>0.92100000000000004</v>
      </c>
      <c r="N75" s="7">
        <v>0.8</v>
      </c>
      <c r="O75">
        <f t="shared" si="6"/>
        <v>0.19999999999999996</v>
      </c>
      <c r="P75">
        <f t="shared" si="7"/>
        <v>1.121</v>
      </c>
      <c r="Q75" s="8">
        <v>73</v>
      </c>
    </row>
    <row r="76" spans="1:17">
      <c r="A76" s="23"/>
      <c r="B76" s="15"/>
      <c r="C76" s="1">
        <v>0.38725196699999997</v>
      </c>
      <c r="D76" s="1">
        <v>0.86799999999999999</v>
      </c>
      <c r="E76" s="7">
        <v>0.79200000000000004</v>
      </c>
      <c r="F76">
        <f t="shared" si="5"/>
        <v>0.20799999999999996</v>
      </c>
      <c r="G76">
        <f t="shared" si="4"/>
        <v>1.0760000000000001</v>
      </c>
      <c r="H76" s="8">
        <v>74</v>
      </c>
      <c r="J76" s="23"/>
      <c r="K76" s="15"/>
      <c r="L76" s="1">
        <v>0.30459232250000001</v>
      </c>
      <c r="M76" s="1">
        <v>0.92100000000000004</v>
      </c>
      <c r="N76" s="7">
        <v>0.76</v>
      </c>
      <c r="O76">
        <f t="shared" si="6"/>
        <v>0.24</v>
      </c>
      <c r="P76">
        <f t="shared" si="7"/>
        <v>1.161</v>
      </c>
      <c r="Q76" s="8">
        <v>74</v>
      </c>
    </row>
    <row r="77" spans="1:17">
      <c r="A77" s="23"/>
      <c r="B77" s="15"/>
      <c r="C77" s="1">
        <v>0.39073233950000003</v>
      </c>
      <c r="D77" s="1">
        <v>0.84199999999999997</v>
      </c>
      <c r="E77" s="7">
        <v>0.79200000000000004</v>
      </c>
      <c r="F77">
        <f t="shared" si="5"/>
        <v>0.20799999999999996</v>
      </c>
      <c r="G77">
        <f t="shared" si="4"/>
        <v>1.0499999999999998</v>
      </c>
      <c r="H77" s="8">
        <v>75</v>
      </c>
      <c r="J77" s="23"/>
      <c r="K77" s="15"/>
      <c r="L77" s="1">
        <v>0.3067940985</v>
      </c>
      <c r="M77" s="1">
        <v>0.92100000000000004</v>
      </c>
      <c r="N77" s="7">
        <v>0.72</v>
      </c>
      <c r="O77">
        <f t="shared" si="6"/>
        <v>0.28000000000000003</v>
      </c>
      <c r="P77">
        <f t="shared" si="7"/>
        <v>1.2010000000000001</v>
      </c>
      <c r="Q77" s="8">
        <v>75</v>
      </c>
    </row>
    <row r="78" spans="1:17">
      <c r="A78" s="23"/>
      <c r="B78" s="15"/>
      <c r="C78" s="1">
        <v>0.39437524149999997</v>
      </c>
      <c r="D78" s="1">
        <v>0.84199999999999997</v>
      </c>
      <c r="E78" s="7">
        <v>0.75</v>
      </c>
      <c r="F78">
        <f t="shared" si="5"/>
        <v>0.25</v>
      </c>
      <c r="G78">
        <f t="shared" si="4"/>
        <v>1.0920000000000001</v>
      </c>
      <c r="H78" s="8">
        <v>76</v>
      </c>
      <c r="J78" s="23"/>
      <c r="K78" s="15"/>
      <c r="L78" s="1">
        <v>0.310993878</v>
      </c>
      <c r="M78" s="1">
        <v>0.89500000000000002</v>
      </c>
      <c r="N78" s="7">
        <v>0.72</v>
      </c>
      <c r="O78">
        <f t="shared" si="6"/>
        <v>0.28000000000000003</v>
      </c>
      <c r="P78">
        <f t="shared" si="7"/>
        <v>1.175</v>
      </c>
      <c r="Q78" s="8">
        <v>76</v>
      </c>
    </row>
    <row r="79" spans="1:17">
      <c r="A79" s="23"/>
      <c r="B79" s="15"/>
      <c r="C79" s="1">
        <v>0.40093609000000002</v>
      </c>
      <c r="D79" s="1">
        <v>0.81599999999999995</v>
      </c>
      <c r="E79" s="7">
        <v>0.75</v>
      </c>
      <c r="F79">
        <f t="shared" si="5"/>
        <v>0.25</v>
      </c>
      <c r="G79">
        <f t="shared" si="4"/>
        <v>1.0659999999999998</v>
      </c>
      <c r="H79" s="8">
        <v>77</v>
      </c>
      <c r="J79" s="23"/>
      <c r="K79" s="15"/>
      <c r="L79" s="1">
        <v>0.31734704050000001</v>
      </c>
      <c r="M79" s="1">
        <v>0.89500000000000002</v>
      </c>
      <c r="N79" s="7">
        <v>0.68</v>
      </c>
      <c r="O79">
        <f t="shared" si="6"/>
        <v>0.31999999999999995</v>
      </c>
      <c r="P79">
        <f t="shared" si="7"/>
        <v>1.2149999999999999</v>
      </c>
      <c r="Q79" s="8">
        <v>77</v>
      </c>
    </row>
    <row r="80" spans="1:17">
      <c r="A80" s="23"/>
      <c r="B80" s="15"/>
      <c r="C80" s="1">
        <v>0.40927133249999997</v>
      </c>
      <c r="D80" s="1">
        <v>0.78900000000000003</v>
      </c>
      <c r="E80" s="7">
        <v>0.75</v>
      </c>
      <c r="F80">
        <f t="shared" si="5"/>
        <v>0.25</v>
      </c>
      <c r="G80">
        <f t="shared" si="4"/>
        <v>1.0390000000000001</v>
      </c>
      <c r="H80" s="8">
        <v>78</v>
      </c>
      <c r="J80" s="23"/>
      <c r="K80" s="15"/>
      <c r="L80" s="1">
        <v>0.32360969699999997</v>
      </c>
      <c r="M80" s="1">
        <v>0.86799999999999999</v>
      </c>
      <c r="N80" s="7">
        <v>0.68</v>
      </c>
      <c r="O80">
        <f t="shared" si="6"/>
        <v>0.31999999999999995</v>
      </c>
      <c r="P80">
        <f t="shared" si="7"/>
        <v>1.1879999999999999</v>
      </c>
      <c r="Q80" s="8">
        <v>78</v>
      </c>
    </row>
    <row r="81" spans="1:17">
      <c r="A81" s="23"/>
      <c r="B81" s="15"/>
      <c r="C81" s="1">
        <v>0.41307177950000001</v>
      </c>
      <c r="D81" s="1">
        <v>0.76300000000000001</v>
      </c>
      <c r="E81" s="7">
        <v>0.75</v>
      </c>
      <c r="F81">
        <f t="shared" si="5"/>
        <v>0.25</v>
      </c>
      <c r="G81">
        <f t="shared" si="4"/>
        <v>1.0129999999999999</v>
      </c>
      <c r="H81" s="8">
        <v>79</v>
      </c>
      <c r="J81" s="23"/>
      <c r="K81" s="15"/>
      <c r="L81" s="1">
        <v>0.326333971</v>
      </c>
      <c r="M81" s="1">
        <v>0.84199999999999997</v>
      </c>
      <c r="N81" s="7">
        <v>0.68</v>
      </c>
      <c r="O81">
        <f t="shared" si="6"/>
        <v>0.31999999999999995</v>
      </c>
      <c r="P81">
        <f t="shared" si="7"/>
        <v>1.1619999999999999</v>
      </c>
      <c r="Q81" s="8">
        <v>79</v>
      </c>
    </row>
    <row r="82" spans="1:17">
      <c r="A82" s="23"/>
      <c r="B82" s="15"/>
      <c r="C82" s="1">
        <v>0.41509143050000002</v>
      </c>
      <c r="D82" s="1">
        <v>0.73699999999999999</v>
      </c>
      <c r="E82" s="7">
        <v>0.75</v>
      </c>
      <c r="F82">
        <f t="shared" si="5"/>
        <v>0.25</v>
      </c>
      <c r="G82">
        <f t="shared" si="4"/>
        <v>0.98699999999999999</v>
      </c>
      <c r="H82" s="8">
        <v>80</v>
      </c>
      <c r="J82" s="23"/>
      <c r="K82" s="15"/>
      <c r="L82" s="1">
        <v>0.32652028449999998</v>
      </c>
      <c r="M82" s="1">
        <v>0.84199999999999997</v>
      </c>
      <c r="N82" s="7">
        <v>0.64</v>
      </c>
      <c r="O82">
        <f t="shared" si="6"/>
        <v>0.36</v>
      </c>
      <c r="P82">
        <f t="shared" si="7"/>
        <v>1.202</v>
      </c>
      <c r="Q82" s="8">
        <v>80</v>
      </c>
    </row>
    <row r="83" spans="1:17">
      <c r="A83" s="23"/>
      <c r="B83" s="15"/>
      <c r="C83" s="1">
        <v>0.41674982350000001</v>
      </c>
      <c r="D83" s="1">
        <v>0.73699999999999999</v>
      </c>
      <c r="E83" s="7">
        <v>0.70799999999999996</v>
      </c>
      <c r="F83">
        <f t="shared" si="5"/>
        <v>0.29200000000000004</v>
      </c>
      <c r="G83">
        <f t="shared" si="4"/>
        <v>1.0289999999999999</v>
      </c>
      <c r="H83" s="8">
        <v>81</v>
      </c>
      <c r="J83" s="23"/>
      <c r="K83" s="15"/>
      <c r="L83" s="1">
        <v>0.3319797645</v>
      </c>
      <c r="M83" s="1">
        <v>0.81599999999999995</v>
      </c>
      <c r="N83" s="7">
        <v>0.64</v>
      </c>
      <c r="O83">
        <f t="shared" si="6"/>
        <v>0.36</v>
      </c>
      <c r="P83">
        <f t="shared" si="7"/>
        <v>1.1759999999999999</v>
      </c>
      <c r="Q83" s="8">
        <v>81</v>
      </c>
    </row>
    <row r="84" spans="1:17">
      <c r="A84" s="23"/>
      <c r="B84" s="15"/>
      <c r="C84" s="1">
        <v>0.42088366449999998</v>
      </c>
      <c r="D84" s="1">
        <v>0.71099999999999997</v>
      </c>
      <c r="E84" s="7">
        <v>0.70799999999999996</v>
      </c>
      <c r="F84">
        <f t="shared" si="5"/>
        <v>0.29200000000000004</v>
      </c>
      <c r="G84">
        <f t="shared" si="4"/>
        <v>1.0030000000000001</v>
      </c>
      <c r="H84" s="8">
        <v>82</v>
      </c>
      <c r="J84" s="23"/>
      <c r="K84" s="15"/>
      <c r="L84" s="1">
        <v>0.34012714049999998</v>
      </c>
      <c r="M84" s="1">
        <v>0.78900000000000003</v>
      </c>
      <c r="N84" s="7">
        <v>0.64</v>
      </c>
      <c r="O84">
        <f t="shared" si="6"/>
        <v>0.36</v>
      </c>
      <c r="P84">
        <f t="shared" si="7"/>
        <v>1.149</v>
      </c>
      <c r="Q84" s="8">
        <v>82</v>
      </c>
    </row>
    <row r="85" spans="1:17">
      <c r="A85" s="23"/>
      <c r="B85" s="15"/>
      <c r="C85" s="1">
        <v>0.42468039600000002</v>
      </c>
      <c r="D85" s="1">
        <v>0.68400000000000005</v>
      </c>
      <c r="E85" s="7">
        <v>0.70799999999999996</v>
      </c>
      <c r="F85">
        <f t="shared" si="5"/>
        <v>0.29200000000000004</v>
      </c>
      <c r="G85">
        <f t="shared" si="4"/>
        <v>0.97600000000000009</v>
      </c>
      <c r="H85" s="8">
        <v>83</v>
      </c>
      <c r="J85" s="23"/>
      <c r="K85" s="15"/>
      <c r="L85" s="1">
        <v>0.3434037365</v>
      </c>
      <c r="M85" s="1">
        <v>0.76300000000000001</v>
      </c>
      <c r="N85" s="7">
        <v>0.64</v>
      </c>
      <c r="O85">
        <f t="shared" si="6"/>
        <v>0.36</v>
      </c>
      <c r="P85">
        <f t="shared" si="7"/>
        <v>1.123</v>
      </c>
      <c r="Q85" s="8">
        <v>83</v>
      </c>
    </row>
    <row r="86" spans="1:17">
      <c r="A86" s="23"/>
      <c r="B86" s="15"/>
      <c r="C86" s="1">
        <v>0.42768497300000002</v>
      </c>
      <c r="D86" s="1">
        <v>0.65800000000000003</v>
      </c>
      <c r="E86" s="7">
        <v>0.70799999999999996</v>
      </c>
      <c r="F86">
        <f t="shared" si="5"/>
        <v>0.29200000000000004</v>
      </c>
      <c r="G86">
        <f t="shared" si="4"/>
        <v>0.95000000000000007</v>
      </c>
      <c r="H86" s="8">
        <v>84</v>
      </c>
      <c r="J86" s="23"/>
      <c r="K86" s="15"/>
      <c r="L86" s="1">
        <v>0.35393503300000001</v>
      </c>
      <c r="M86" s="1">
        <v>0.73699999999999999</v>
      </c>
      <c r="N86" s="7">
        <v>0.64</v>
      </c>
      <c r="O86">
        <f t="shared" si="6"/>
        <v>0.36</v>
      </c>
      <c r="P86">
        <f t="shared" si="7"/>
        <v>1.097</v>
      </c>
      <c r="Q86" s="8">
        <v>84</v>
      </c>
    </row>
    <row r="87" spans="1:17">
      <c r="A87" s="23"/>
      <c r="B87" s="15"/>
      <c r="C87" s="1">
        <v>0.43077576950000002</v>
      </c>
      <c r="D87" s="1">
        <v>0.65800000000000003</v>
      </c>
      <c r="E87" s="7">
        <v>0.66700000000000004</v>
      </c>
      <c r="F87">
        <f t="shared" si="5"/>
        <v>0.33299999999999996</v>
      </c>
      <c r="G87">
        <f t="shared" si="4"/>
        <v>0.99099999999999999</v>
      </c>
      <c r="H87" s="8">
        <v>85</v>
      </c>
      <c r="J87" s="23"/>
      <c r="K87" s="15"/>
      <c r="L87" s="1">
        <v>0.36394716249999998</v>
      </c>
      <c r="M87" s="1">
        <v>0.73699999999999999</v>
      </c>
      <c r="N87" s="7">
        <v>0.6</v>
      </c>
      <c r="O87">
        <f t="shared" si="6"/>
        <v>0.4</v>
      </c>
      <c r="P87">
        <f t="shared" si="7"/>
        <v>1.137</v>
      </c>
      <c r="Q87" s="8">
        <v>85</v>
      </c>
    </row>
    <row r="88" spans="1:17">
      <c r="A88" s="23"/>
      <c r="B88" s="15"/>
      <c r="C88" s="1">
        <v>0.43263344599999998</v>
      </c>
      <c r="D88" s="1">
        <v>0.63200000000000001</v>
      </c>
      <c r="E88" s="7">
        <v>0.66700000000000004</v>
      </c>
      <c r="F88">
        <f t="shared" si="5"/>
        <v>0.33299999999999996</v>
      </c>
      <c r="G88">
        <f t="shared" si="4"/>
        <v>0.96499999999999997</v>
      </c>
      <c r="H88" s="8">
        <v>86</v>
      </c>
      <c r="J88" s="23"/>
      <c r="K88" s="15"/>
      <c r="L88" s="1">
        <v>0.366204107</v>
      </c>
      <c r="M88" s="1">
        <v>0.71099999999999997</v>
      </c>
      <c r="N88" s="7">
        <v>0.6</v>
      </c>
      <c r="O88">
        <f t="shared" si="6"/>
        <v>0.4</v>
      </c>
      <c r="P88">
        <f t="shared" si="7"/>
        <v>1.111</v>
      </c>
      <c r="Q88" s="8">
        <v>86</v>
      </c>
    </row>
    <row r="89" spans="1:17">
      <c r="A89" s="23"/>
      <c r="B89" s="15"/>
      <c r="C89" s="1">
        <v>0.43423246850000002</v>
      </c>
      <c r="D89" s="1">
        <v>0.60499999999999998</v>
      </c>
      <c r="E89" s="7">
        <v>0.66700000000000004</v>
      </c>
      <c r="F89">
        <f t="shared" si="5"/>
        <v>0.33299999999999996</v>
      </c>
      <c r="G89">
        <f t="shared" si="4"/>
        <v>0.93799999999999994</v>
      </c>
      <c r="H89" s="8">
        <v>87</v>
      </c>
      <c r="J89" s="23"/>
      <c r="K89" s="15"/>
      <c r="L89" s="1">
        <v>0.36864031899999999</v>
      </c>
      <c r="M89" s="1">
        <v>0.68400000000000005</v>
      </c>
      <c r="N89" s="7">
        <v>0.6</v>
      </c>
      <c r="O89">
        <f t="shared" si="6"/>
        <v>0.4</v>
      </c>
      <c r="P89">
        <f t="shared" si="7"/>
        <v>1.0840000000000001</v>
      </c>
      <c r="Q89" s="8">
        <v>87</v>
      </c>
    </row>
    <row r="90" spans="1:17">
      <c r="A90" s="23"/>
      <c r="B90" s="15"/>
      <c r="C90" s="1">
        <v>0.43585496899999998</v>
      </c>
      <c r="D90" s="1">
        <v>0.57899999999999996</v>
      </c>
      <c r="E90" s="7">
        <v>0.66700000000000004</v>
      </c>
      <c r="F90">
        <f t="shared" si="5"/>
        <v>0.33299999999999996</v>
      </c>
      <c r="G90">
        <f t="shared" si="4"/>
        <v>0.91199999999999992</v>
      </c>
      <c r="H90" s="8">
        <v>88</v>
      </c>
      <c r="J90" s="23"/>
      <c r="K90" s="15"/>
      <c r="L90" s="1">
        <v>0.370802415</v>
      </c>
      <c r="M90" s="1">
        <v>0.65800000000000003</v>
      </c>
      <c r="N90" s="7">
        <v>0.6</v>
      </c>
      <c r="O90">
        <f t="shared" si="6"/>
        <v>0.4</v>
      </c>
      <c r="P90">
        <f t="shared" si="7"/>
        <v>1.0580000000000001</v>
      </c>
      <c r="Q90" s="8">
        <v>88</v>
      </c>
    </row>
    <row r="91" spans="1:17">
      <c r="A91" s="23"/>
      <c r="B91" s="15"/>
      <c r="C91" s="1">
        <v>0.43928636850000002</v>
      </c>
      <c r="D91" s="1">
        <v>0.57899999999999996</v>
      </c>
      <c r="E91" s="7">
        <v>0.625</v>
      </c>
      <c r="F91">
        <f t="shared" si="5"/>
        <v>0.375</v>
      </c>
      <c r="G91">
        <f t="shared" si="4"/>
        <v>0.95399999999999996</v>
      </c>
      <c r="H91" s="8">
        <v>89</v>
      </c>
      <c r="J91" s="23"/>
      <c r="K91" s="15"/>
      <c r="L91" s="1">
        <v>0.37366852900000003</v>
      </c>
      <c r="M91" s="1">
        <v>0.63200000000000001</v>
      </c>
      <c r="N91" s="7">
        <v>0.6</v>
      </c>
      <c r="O91">
        <f t="shared" si="6"/>
        <v>0.4</v>
      </c>
      <c r="P91">
        <f t="shared" si="7"/>
        <v>1.032</v>
      </c>
      <c r="Q91" s="8">
        <v>89</v>
      </c>
    </row>
    <row r="92" spans="1:17">
      <c r="A92" s="23"/>
      <c r="B92" s="15"/>
      <c r="C92" s="1">
        <v>0.44277114950000002</v>
      </c>
      <c r="D92" s="1">
        <v>0.57899999999999996</v>
      </c>
      <c r="E92" s="7">
        <v>0.58299999999999996</v>
      </c>
      <c r="F92">
        <f t="shared" si="5"/>
        <v>0.41700000000000004</v>
      </c>
      <c r="G92">
        <f t="shared" si="4"/>
        <v>0.996</v>
      </c>
      <c r="H92" s="8">
        <v>90</v>
      </c>
      <c r="J92" s="23"/>
      <c r="K92" s="15"/>
      <c r="L92" s="1">
        <v>0.37476603450000001</v>
      </c>
      <c r="M92" s="1">
        <v>0.60499999999999998</v>
      </c>
      <c r="N92" s="7">
        <v>0.6</v>
      </c>
      <c r="O92">
        <f t="shared" si="6"/>
        <v>0.4</v>
      </c>
      <c r="P92">
        <f t="shared" si="7"/>
        <v>1.0049999999999999</v>
      </c>
      <c r="Q92" s="8">
        <v>90</v>
      </c>
    </row>
    <row r="93" spans="1:17">
      <c r="A93" s="23"/>
      <c r="B93" s="15"/>
      <c r="C93" s="1">
        <v>0.444096726</v>
      </c>
      <c r="D93" s="1">
        <v>0.55300000000000005</v>
      </c>
      <c r="E93" s="7">
        <v>0.58299999999999996</v>
      </c>
      <c r="F93">
        <f t="shared" si="5"/>
        <v>0.41700000000000004</v>
      </c>
      <c r="G93">
        <f t="shared" si="4"/>
        <v>0.97000000000000008</v>
      </c>
      <c r="H93" s="8">
        <v>91</v>
      </c>
      <c r="J93" s="23"/>
      <c r="K93" s="15"/>
      <c r="L93" s="1">
        <v>0.377524847</v>
      </c>
      <c r="M93" s="1">
        <v>0.60499999999999998</v>
      </c>
      <c r="N93" s="7">
        <v>0.56000000000000005</v>
      </c>
      <c r="O93">
        <f t="shared" si="6"/>
        <v>0.43999999999999995</v>
      </c>
      <c r="P93">
        <f t="shared" si="7"/>
        <v>1.0449999999999999</v>
      </c>
      <c r="Q93" s="8">
        <v>91</v>
      </c>
    </row>
    <row r="94" spans="1:17">
      <c r="A94" s="23"/>
      <c r="B94" s="15"/>
      <c r="C94" s="1">
        <v>0.44440936549999999</v>
      </c>
      <c r="D94" s="1">
        <v>0.55300000000000005</v>
      </c>
      <c r="E94" s="7">
        <v>0.54200000000000004</v>
      </c>
      <c r="F94">
        <f t="shared" si="5"/>
        <v>0.45799999999999996</v>
      </c>
      <c r="G94">
        <f t="shared" si="4"/>
        <v>1.0110000000000001</v>
      </c>
      <c r="H94" s="8">
        <v>92</v>
      </c>
      <c r="J94" s="23"/>
      <c r="K94" s="15"/>
      <c r="L94" s="1">
        <v>0.38082391300000001</v>
      </c>
      <c r="M94" s="1">
        <v>0.57899999999999996</v>
      </c>
      <c r="N94" s="7">
        <v>0.56000000000000005</v>
      </c>
      <c r="O94">
        <f t="shared" si="6"/>
        <v>0.43999999999999995</v>
      </c>
      <c r="P94">
        <f t="shared" si="7"/>
        <v>1.0189999999999999</v>
      </c>
      <c r="Q94" s="8">
        <v>92</v>
      </c>
    </row>
    <row r="95" spans="1:17">
      <c r="A95" s="23"/>
      <c r="B95" s="15"/>
      <c r="C95" s="1">
        <v>0.44775004349999997</v>
      </c>
      <c r="D95" s="1">
        <v>0.52600000000000002</v>
      </c>
      <c r="E95" s="7">
        <v>0.54200000000000004</v>
      </c>
      <c r="F95">
        <f t="shared" si="5"/>
        <v>0.45799999999999996</v>
      </c>
      <c r="G95">
        <f t="shared" si="4"/>
        <v>0.98399999999999999</v>
      </c>
      <c r="H95" s="8">
        <v>93</v>
      </c>
      <c r="J95" s="23"/>
      <c r="K95" s="15"/>
      <c r="L95" s="1">
        <v>0.38165318850000002</v>
      </c>
      <c r="M95" s="1">
        <v>0.57899999999999996</v>
      </c>
      <c r="N95" s="7">
        <v>0.52</v>
      </c>
      <c r="O95">
        <f t="shared" si="6"/>
        <v>0.48</v>
      </c>
      <c r="P95">
        <f t="shared" si="7"/>
        <v>1.0589999999999999</v>
      </c>
      <c r="Q95" s="8">
        <v>93</v>
      </c>
    </row>
    <row r="96" spans="1:17">
      <c r="A96" s="23"/>
      <c r="B96" s="15"/>
      <c r="C96" s="1">
        <v>0.45248468749999998</v>
      </c>
      <c r="D96" s="1">
        <v>0.52600000000000002</v>
      </c>
      <c r="E96" s="7">
        <v>0.5</v>
      </c>
      <c r="F96">
        <f t="shared" si="5"/>
        <v>0.5</v>
      </c>
      <c r="G96">
        <f t="shared" si="4"/>
        <v>1.026</v>
      </c>
      <c r="H96" s="8">
        <v>94</v>
      </c>
      <c r="J96" s="23"/>
      <c r="K96" s="15"/>
      <c r="L96" s="1">
        <v>0.38386539200000003</v>
      </c>
      <c r="M96" s="1">
        <v>0.55300000000000005</v>
      </c>
      <c r="N96" s="7">
        <v>0.52</v>
      </c>
      <c r="O96">
        <f t="shared" si="6"/>
        <v>0.48</v>
      </c>
      <c r="P96">
        <f t="shared" si="7"/>
        <v>1.0329999999999999</v>
      </c>
      <c r="Q96" s="8">
        <v>94</v>
      </c>
    </row>
    <row r="97" spans="1:17">
      <c r="A97" s="23"/>
      <c r="B97" s="15"/>
      <c r="C97" s="1">
        <v>0.45472434950000001</v>
      </c>
      <c r="D97" s="1">
        <v>0.5</v>
      </c>
      <c r="E97" s="7">
        <v>0.5</v>
      </c>
      <c r="F97">
        <f t="shared" si="5"/>
        <v>0.5</v>
      </c>
      <c r="G97">
        <f t="shared" si="4"/>
        <v>1</v>
      </c>
      <c r="H97" s="8">
        <v>95</v>
      </c>
      <c r="J97" s="23"/>
      <c r="K97" s="15"/>
      <c r="L97" s="1">
        <v>0.38878309300000002</v>
      </c>
      <c r="M97" s="1">
        <v>0.55300000000000005</v>
      </c>
      <c r="N97" s="7">
        <v>0.48</v>
      </c>
      <c r="O97">
        <f t="shared" si="6"/>
        <v>0.52</v>
      </c>
      <c r="P97">
        <f t="shared" si="7"/>
        <v>1.073</v>
      </c>
      <c r="Q97" s="8">
        <v>95</v>
      </c>
    </row>
    <row r="98" spans="1:17">
      <c r="A98" s="23"/>
      <c r="B98" s="15"/>
      <c r="C98" s="1">
        <v>0.4558572535</v>
      </c>
      <c r="D98" s="1">
        <v>0.47399999999999998</v>
      </c>
      <c r="E98" s="7">
        <v>0.5</v>
      </c>
      <c r="F98">
        <f t="shared" si="5"/>
        <v>0.5</v>
      </c>
      <c r="G98">
        <f t="shared" si="4"/>
        <v>0.97399999999999998</v>
      </c>
      <c r="H98" s="8">
        <v>96</v>
      </c>
      <c r="J98" s="23"/>
      <c r="K98" s="15"/>
      <c r="L98" s="1">
        <v>0.39195308299999998</v>
      </c>
      <c r="M98" s="1">
        <v>0.52600000000000002</v>
      </c>
      <c r="N98" s="7">
        <v>0.48</v>
      </c>
      <c r="O98">
        <f t="shared" si="6"/>
        <v>0.52</v>
      </c>
      <c r="P98">
        <f t="shared" si="7"/>
        <v>1.046</v>
      </c>
      <c r="Q98" s="8">
        <v>96</v>
      </c>
    </row>
    <row r="99" spans="1:17">
      <c r="A99" s="23"/>
      <c r="B99" s="15"/>
      <c r="C99" s="1">
        <v>0.4597008655</v>
      </c>
      <c r="D99" s="1">
        <v>0.47399999999999998</v>
      </c>
      <c r="E99" s="7">
        <v>0.45800000000000002</v>
      </c>
      <c r="F99">
        <f t="shared" si="5"/>
        <v>0.54200000000000004</v>
      </c>
      <c r="G99">
        <f t="shared" si="4"/>
        <v>1.016</v>
      </c>
      <c r="H99" s="8">
        <v>97</v>
      </c>
      <c r="J99" s="23"/>
      <c r="K99" s="15"/>
      <c r="L99" s="1">
        <v>0.3960773145</v>
      </c>
      <c r="M99" s="1">
        <v>0.5</v>
      </c>
      <c r="N99" s="7">
        <v>0.48</v>
      </c>
      <c r="O99">
        <f t="shared" si="6"/>
        <v>0.52</v>
      </c>
      <c r="P99">
        <f t="shared" si="7"/>
        <v>1.02</v>
      </c>
      <c r="Q99" s="8">
        <v>97</v>
      </c>
    </row>
    <row r="100" spans="1:17">
      <c r="A100" s="23"/>
      <c r="B100" s="15"/>
      <c r="C100" s="1">
        <v>0.46450279300000002</v>
      </c>
      <c r="D100" s="1">
        <v>0.44700000000000001</v>
      </c>
      <c r="E100" s="7">
        <v>0.45800000000000002</v>
      </c>
      <c r="F100">
        <f t="shared" si="5"/>
        <v>0.54200000000000004</v>
      </c>
      <c r="G100">
        <f t="shared" si="4"/>
        <v>0.9890000000000001</v>
      </c>
      <c r="H100" s="8">
        <v>98</v>
      </c>
      <c r="J100" s="23"/>
      <c r="K100" s="15"/>
      <c r="L100" s="1">
        <v>0.4016466085</v>
      </c>
      <c r="M100" s="1">
        <v>0.5</v>
      </c>
      <c r="N100" s="7">
        <v>0.44</v>
      </c>
      <c r="O100">
        <f t="shared" si="6"/>
        <v>0.56000000000000005</v>
      </c>
      <c r="P100">
        <f t="shared" si="7"/>
        <v>1.06</v>
      </c>
      <c r="Q100" s="8">
        <v>98</v>
      </c>
    </row>
    <row r="101" spans="1:17">
      <c r="A101" s="23"/>
      <c r="B101" s="15"/>
      <c r="C101" s="1">
        <v>0.46583727450000001</v>
      </c>
      <c r="D101" s="1">
        <v>0.42099999999999999</v>
      </c>
      <c r="E101" s="7">
        <v>0.45800000000000002</v>
      </c>
      <c r="F101">
        <f t="shared" si="5"/>
        <v>0.54200000000000004</v>
      </c>
      <c r="G101">
        <f t="shared" si="4"/>
        <v>0.96300000000000008</v>
      </c>
      <c r="H101" s="8">
        <v>99</v>
      </c>
      <c r="J101" s="23"/>
      <c r="K101" s="15"/>
      <c r="L101" s="1">
        <v>0.40492219750000003</v>
      </c>
      <c r="M101" s="1">
        <v>0.5</v>
      </c>
      <c r="N101" s="7">
        <v>0.4</v>
      </c>
      <c r="O101">
        <f t="shared" si="6"/>
        <v>0.6</v>
      </c>
      <c r="P101">
        <f t="shared" si="7"/>
        <v>1.1000000000000001</v>
      </c>
      <c r="Q101" s="8">
        <v>99</v>
      </c>
    </row>
    <row r="102" spans="1:17">
      <c r="A102" s="23"/>
      <c r="B102" s="15"/>
      <c r="C102" s="1">
        <v>0.46767167850000002</v>
      </c>
      <c r="D102" s="1">
        <v>0.39500000000000002</v>
      </c>
      <c r="E102" s="7">
        <v>0.45800000000000002</v>
      </c>
      <c r="F102">
        <f t="shared" si="5"/>
        <v>0.54200000000000004</v>
      </c>
      <c r="G102">
        <f t="shared" si="4"/>
        <v>0.93700000000000006</v>
      </c>
      <c r="H102" s="8">
        <v>100</v>
      </c>
      <c r="J102" s="23"/>
      <c r="K102" s="15"/>
      <c r="L102" s="1">
        <v>0.407065285</v>
      </c>
      <c r="M102" s="1">
        <v>0.47399999999999998</v>
      </c>
      <c r="N102" s="7">
        <v>0.4</v>
      </c>
      <c r="O102">
        <f t="shared" si="6"/>
        <v>0.6</v>
      </c>
      <c r="P102">
        <f t="shared" si="7"/>
        <v>1.0739999999999998</v>
      </c>
      <c r="Q102" s="8">
        <v>100</v>
      </c>
    </row>
    <row r="103" spans="1:17">
      <c r="A103" s="23"/>
      <c r="B103" s="15"/>
      <c r="C103" s="1">
        <v>0.47264701199999998</v>
      </c>
      <c r="D103" s="1">
        <v>0.36799999999999999</v>
      </c>
      <c r="E103" s="7">
        <v>0.45800000000000002</v>
      </c>
      <c r="F103">
        <f t="shared" si="5"/>
        <v>0.54200000000000004</v>
      </c>
      <c r="G103">
        <f t="shared" si="4"/>
        <v>0.91</v>
      </c>
      <c r="H103" s="8">
        <v>101</v>
      </c>
      <c r="J103" s="23"/>
      <c r="K103" s="15"/>
      <c r="L103" s="1">
        <v>0.40997219699999998</v>
      </c>
      <c r="M103" s="1">
        <v>0.44700000000000001</v>
      </c>
      <c r="N103" s="7">
        <v>0.4</v>
      </c>
      <c r="O103">
        <f t="shared" si="6"/>
        <v>0.6</v>
      </c>
      <c r="P103">
        <f t="shared" si="7"/>
        <v>1.0469999999999999</v>
      </c>
      <c r="Q103" s="8">
        <v>101</v>
      </c>
    </row>
    <row r="104" spans="1:17">
      <c r="A104" s="23"/>
      <c r="B104" s="15"/>
      <c r="C104" s="1">
        <v>0.47727014550000002</v>
      </c>
      <c r="D104" s="1">
        <v>0.34200000000000003</v>
      </c>
      <c r="E104" s="7">
        <v>0.45800000000000002</v>
      </c>
      <c r="F104">
        <f t="shared" si="5"/>
        <v>0.54200000000000004</v>
      </c>
      <c r="G104">
        <f t="shared" si="4"/>
        <v>0.88400000000000012</v>
      </c>
      <c r="H104" s="8">
        <v>102</v>
      </c>
      <c r="J104" s="23"/>
      <c r="K104" s="15"/>
      <c r="L104" s="1">
        <v>0.41307083649999998</v>
      </c>
      <c r="M104" s="1">
        <v>0.44700000000000001</v>
      </c>
      <c r="N104" s="7">
        <v>0.36</v>
      </c>
      <c r="O104">
        <f t="shared" si="6"/>
        <v>0.64</v>
      </c>
      <c r="P104">
        <f t="shared" si="7"/>
        <v>1.087</v>
      </c>
      <c r="Q104" s="8">
        <v>102</v>
      </c>
    </row>
    <row r="105" spans="1:17">
      <c r="A105" s="23"/>
      <c r="B105" s="15"/>
      <c r="C105" s="1">
        <v>0.47885326750000001</v>
      </c>
      <c r="D105" s="1">
        <v>0.316</v>
      </c>
      <c r="E105" s="7">
        <v>0.45800000000000002</v>
      </c>
      <c r="F105">
        <f t="shared" si="5"/>
        <v>0.54200000000000004</v>
      </c>
      <c r="G105">
        <f t="shared" si="4"/>
        <v>0.8580000000000001</v>
      </c>
      <c r="H105" s="8">
        <v>103</v>
      </c>
      <c r="J105" s="23"/>
      <c r="K105" s="15"/>
      <c r="L105" s="1">
        <v>0.41612479050000001</v>
      </c>
      <c r="M105" s="1">
        <v>0.42099999999999999</v>
      </c>
      <c r="N105" s="7">
        <v>0.36</v>
      </c>
      <c r="O105">
        <f t="shared" si="6"/>
        <v>0.64</v>
      </c>
      <c r="P105">
        <f t="shared" si="7"/>
        <v>1.0609999999999999</v>
      </c>
      <c r="Q105" s="8">
        <v>103</v>
      </c>
    </row>
    <row r="106" spans="1:17">
      <c r="A106" s="23"/>
      <c r="B106" s="15"/>
      <c r="C106" s="1">
        <v>0.47949141150000002</v>
      </c>
      <c r="D106" s="1">
        <v>0.316</v>
      </c>
      <c r="E106" s="7">
        <v>0.41699999999999998</v>
      </c>
      <c r="F106">
        <f t="shared" si="5"/>
        <v>0.58299999999999996</v>
      </c>
      <c r="G106">
        <f t="shared" si="4"/>
        <v>0.89900000000000002</v>
      </c>
      <c r="H106" s="8">
        <v>104</v>
      </c>
      <c r="J106" s="23"/>
      <c r="K106" s="15"/>
      <c r="L106" s="1">
        <v>0.42378965099999999</v>
      </c>
      <c r="M106" s="1">
        <v>0.42099999999999999</v>
      </c>
      <c r="N106" s="7">
        <v>0.32</v>
      </c>
      <c r="O106">
        <f t="shared" si="6"/>
        <v>0.67999999999999994</v>
      </c>
      <c r="P106">
        <f t="shared" si="7"/>
        <v>1.101</v>
      </c>
      <c r="Q106" s="8">
        <v>104</v>
      </c>
    </row>
    <row r="107" spans="1:17">
      <c r="A107" s="23"/>
      <c r="B107" s="15"/>
      <c r="C107" s="1">
        <v>0.4829085635</v>
      </c>
      <c r="D107" s="1">
        <v>0.28899999999999998</v>
      </c>
      <c r="E107" s="7">
        <v>0.41699999999999998</v>
      </c>
      <c r="F107">
        <f t="shared" si="5"/>
        <v>0.58299999999999996</v>
      </c>
      <c r="G107">
        <f t="shared" si="4"/>
        <v>0.87199999999999989</v>
      </c>
      <c r="H107" s="8">
        <v>105</v>
      </c>
      <c r="J107" s="23"/>
      <c r="K107" s="15"/>
      <c r="L107" s="1">
        <v>0.4339336305</v>
      </c>
      <c r="M107" s="1">
        <v>0.42099999999999999</v>
      </c>
      <c r="N107" s="7">
        <v>0.28000000000000003</v>
      </c>
      <c r="O107">
        <f t="shared" si="6"/>
        <v>0.72</v>
      </c>
      <c r="P107">
        <f t="shared" si="7"/>
        <v>1.141</v>
      </c>
      <c r="Q107" s="8">
        <v>105</v>
      </c>
    </row>
    <row r="108" spans="1:17">
      <c r="A108" s="23"/>
      <c r="B108" s="15"/>
      <c r="C108" s="1">
        <v>0.486869247</v>
      </c>
      <c r="D108" s="1">
        <v>0.28899999999999998</v>
      </c>
      <c r="E108" s="7">
        <v>0.375</v>
      </c>
      <c r="F108">
        <f t="shared" si="5"/>
        <v>0.625</v>
      </c>
      <c r="G108">
        <f t="shared" si="4"/>
        <v>0.91399999999999992</v>
      </c>
      <c r="H108" s="8">
        <v>106</v>
      </c>
      <c r="J108" s="23"/>
      <c r="K108" s="15"/>
      <c r="L108" s="1">
        <v>0.44101382900000002</v>
      </c>
      <c r="M108" s="1">
        <v>0.39500000000000002</v>
      </c>
      <c r="N108" s="7">
        <v>0.28000000000000003</v>
      </c>
      <c r="O108">
        <f t="shared" si="6"/>
        <v>0.72</v>
      </c>
      <c r="P108">
        <f t="shared" si="7"/>
        <v>1.115</v>
      </c>
      <c r="Q108" s="8">
        <v>106</v>
      </c>
    </row>
    <row r="109" spans="1:17">
      <c r="A109" s="23"/>
      <c r="B109" s="15"/>
      <c r="C109" s="1">
        <v>0.489545334</v>
      </c>
      <c r="D109" s="1">
        <v>0.28899999999999998</v>
      </c>
      <c r="E109" s="7">
        <v>0.33300000000000002</v>
      </c>
      <c r="F109">
        <f t="shared" si="5"/>
        <v>0.66700000000000004</v>
      </c>
      <c r="G109">
        <f t="shared" si="4"/>
        <v>0.95599999999999996</v>
      </c>
      <c r="H109" s="8">
        <v>107</v>
      </c>
      <c r="J109" s="23"/>
      <c r="K109" s="15"/>
      <c r="L109" s="1">
        <v>0.44537969849999998</v>
      </c>
      <c r="M109" s="1">
        <v>0.39500000000000002</v>
      </c>
      <c r="N109" s="7">
        <v>0.24</v>
      </c>
      <c r="O109">
        <f t="shared" si="6"/>
        <v>0.76</v>
      </c>
      <c r="P109">
        <f t="shared" si="7"/>
        <v>1.155</v>
      </c>
      <c r="Q109" s="8">
        <v>107</v>
      </c>
    </row>
    <row r="110" spans="1:17">
      <c r="A110" s="23"/>
      <c r="B110" s="15"/>
      <c r="C110" s="1">
        <v>0.49214980149999998</v>
      </c>
      <c r="D110" s="1">
        <v>0.28899999999999998</v>
      </c>
      <c r="E110" s="7">
        <v>0.29199999999999998</v>
      </c>
      <c r="F110">
        <f t="shared" si="5"/>
        <v>0.70799999999999996</v>
      </c>
      <c r="G110">
        <f t="shared" si="4"/>
        <v>0.99699999999999989</v>
      </c>
      <c r="H110" s="8">
        <v>108</v>
      </c>
      <c r="J110" s="23"/>
      <c r="K110" s="15"/>
      <c r="L110" s="1">
        <v>0.44923129000000001</v>
      </c>
      <c r="M110" s="1">
        <v>0.36799999999999999</v>
      </c>
      <c r="N110" s="7">
        <v>0.24</v>
      </c>
      <c r="O110">
        <f t="shared" si="6"/>
        <v>0.76</v>
      </c>
      <c r="P110">
        <f t="shared" si="7"/>
        <v>1.1280000000000001</v>
      </c>
      <c r="Q110" s="8">
        <v>108</v>
      </c>
    </row>
    <row r="111" spans="1:17">
      <c r="A111" s="23"/>
      <c r="B111" s="15"/>
      <c r="C111" s="1">
        <v>0.49484880999999997</v>
      </c>
      <c r="D111" s="1">
        <v>0.26300000000000001</v>
      </c>
      <c r="E111" s="7">
        <v>0.29199999999999998</v>
      </c>
      <c r="F111">
        <f t="shared" si="5"/>
        <v>0.70799999999999996</v>
      </c>
      <c r="G111">
        <f t="shared" si="4"/>
        <v>0.97099999999999997</v>
      </c>
      <c r="H111" s="8">
        <v>109</v>
      </c>
      <c r="J111" s="23"/>
      <c r="K111" s="15"/>
      <c r="L111" s="1">
        <v>0.45160695449999999</v>
      </c>
      <c r="M111" s="1">
        <v>0.34200000000000003</v>
      </c>
      <c r="N111" s="7">
        <v>0.24</v>
      </c>
      <c r="O111">
        <f t="shared" si="6"/>
        <v>0.76</v>
      </c>
      <c r="P111">
        <f t="shared" si="7"/>
        <v>1.1020000000000001</v>
      </c>
      <c r="Q111" s="8">
        <v>109</v>
      </c>
    </row>
    <row r="112" spans="1:17">
      <c r="A112" s="23"/>
      <c r="B112" s="15"/>
      <c r="C112" s="1">
        <v>0.49828660250000001</v>
      </c>
      <c r="D112" s="1">
        <v>0.23699999999999999</v>
      </c>
      <c r="E112" s="7">
        <v>0.29199999999999998</v>
      </c>
      <c r="F112">
        <f t="shared" si="5"/>
        <v>0.70799999999999996</v>
      </c>
      <c r="G112">
        <f t="shared" si="4"/>
        <v>0.94499999999999995</v>
      </c>
      <c r="H112" s="8">
        <v>110</v>
      </c>
      <c r="J112" s="23"/>
      <c r="K112" s="15"/>
      <c r="L112" s="1">
        <v>0.45465723800000002</v>
      </c>
      <c r="M112" s="1">
        <v>0.316</v>
      </c>
      <c r="N112" s="7">
        <v>0.24</v>
      </c>
      <c r="O112">
        <f t="shared" si="6"/>
        <v>0.76</v>
      </c>
      <c r="P112">
        <f t="shared" si="7"/>
        <v>1.0760000000000001</v>
      </c>
      <c r="Q112" s="8">
        <v>110</v>
      </c>
    </row>
    <row r="113" spans="1:17">
      <c r="A113" s="23"/>
      <c r="B113" s="15"/>
      <c r="C113" s="1">
        <v>0.50052443499999999</v>
      </c>
      <c r="D113" s="1">
        <v>0.21099999999999999</v>
      </c>
      <c r="E113" s="7">
        <v>0.29199999999999998</v>
      </c>
      <c r="F113">
        <f t="shared" si="5"/>
        <v>0.70799999999999996</v>
      </c>
      <c r="G113">
        <f t="shared" si="4"/>
        <v>0.91899999999999993</v>
      </c>
      <c r="H113" s="8">
        <v>111</v>
      </c>
      <c r="J113" s="23"/>
      <c r="K113" s="15"/>
      <c r="L113" s="1">
        <v>0.46370302250000001</v>
      </c>
      <c r="M113" s="1">
        <v>0.316</v>
      </c>
      <c r="N113" s="7">
        <v>0.2</v>
      </c>
      <c r="O113">
        <f t="shared" si="6"/>
        <v>0.8</v>
      </c>
      <c r="P113">
        <f t="shared" si="7"/>
        <v>1.1160000000000001</v>
      </c>
      <c r="Q113" s="8">
        <v>111</v>
      </c>
    </row>
    <row r="114" spans="1:17">
      <c r="A114" s="23"/>
      <c r="B114" s="15"/>
      <c r="C114" s="1">
        <v>0.501097656</v>
      </c>
      <c r="D114" s="1">
        <v>0.184</v>
      </c>
      <c r="E114" s="7">
        <v>0.29199999999999998</v>
      </c>
      <c r="F114">
        <f t="shared" si="5"/>
        <v>0.70799999999999996</v>
      </c>
      <c r="G114">
        <f t="shared" si="4"/>
        <v>0.8919999999999999</v>
      </c>
      <c r="H114" s="8">
        <v>112</v>
      </c>
      <c r="J114" s="23"/>
      <c r="K114" s="15"/>
      <c r="L114" s="1">
        <v>0.470787081</v>
      </c>
      <c r="M114" s="1">
        <v>0.28899999999999998</v>
      </c>
      <c r="N114" s="7">
        <v>0.2</v>
      </c>
      <c r="O114">
        <f t="shared" si="6"/>
        <v>0.8</v>
      </c>
      <c r="P114">
        <f t="shared" si="7"/>
        <v>1.089</v>
      </c>
      <c r="Q114" s="8">
        <v>112</v>
      </c>
    </row>
    <row r="115" spans="1:17">
      <c r="A115" s="23"/>
      <c r="B115" s="15"/>
      <c r="C115" s="1">
        <v>0.5030782775</v>
      </c>
      <c r="D115" s="1">
        <v>0.184</v>
      </c>
      <c r="E115" s="7">
        <v>0.25</v>
      </c>
      <c r="F115">
        <f t="shared" si="5"/>
        <v>0.75</v>
      </c>
      <c r="G115">
        <f t="shared" si="4"/>
        <v>0.93399999999999994</v>
      </c>
      <c r="H115" s="8">
        <v>113</v>
      </c>
      <c r="J115" s="23"/>
      <c r="K115" s="15"/>
      <c r="L115" s="1">
        <v>0.471598244</v>
      </c>
      <c r="M115" s="1">
        <v>0.26300000000000001</v>
      </c>
      <c r="N115" s="7">
        <v>0.2</v>
      </c>
      <c r="O115">
        <f t="shared" si="6"/>
        <v>0.8</v>
      </c>
      <c r="P115">
        <f t="shared" si="7"/>
        <v>1.0630000000000002</v>
      </c>
      <c r="Q115" s="8">
        <v>113</v>
      </c>
    </row>
    <row r="116" spans="1:17">
      <c r="A116" s="23"/>
      <c r="B116" s="15"/>
      <c r="C116" s="1">
        <v>0.50599400699999997</v>
      </c>
      <c r="D116" s="1">
        <v>0.184</v>
      </c>
      <c r="E116" s="7">
        <v>0.20799999999999999</v>
      </c>
      <c r="F116">
        <f t="shared" si="5"/>
        <v>0.79200000000000004</v>
      </c>
      <c r="G116">
        <f t="shared" si="4"/>
        <v>0.97599999999999998</v>
      </c>
      <c r="H116" s="8">
        <v>114</v>
      </c>
      <c r="J116" s="23"/>
      <c r="K116" s="15"/>
      <c r="L116" s="1">
        <v>0.47225748350000002</v>
      </c>
      <c r="M116" s="1">
        <v>0.26300000000000001</v>
      </c>
      <c r="N116" s="7">
        <v>0.16</v>
      </c>
      <c r="O116">
        <f t="shared" si="6"/>
        <v>0.84</v>
      </c>
      <c r="P116">
        <f t="shared" si="7"/>
        <v>1.103</v>
      </c>
      <c r="Q116" s="8">
        <v>114</v>
      </c>
    </row>
    <row r="117" spans="1:17">
      <c r="A117" s="23"/>
      <c r="B117" s="15"/>
      <c r="C117" s="1">
        <v>0.51021754050000001</v>
      </c>
      <c r="D117" s="1">
        <v>0.158</v>
      </c>
      <c r="E117" s="7">
        <v>0.20799999999999999</v>
      </c>
      <c r="F117">
        <f t="shared" si="5"/>
        <v>0.79200000000000004</v>
      </c>
      <c r="G117">
        <f t="shared" si="4"/>
        <v>0.95000000000000007</v>
      </c>
      <c r="H117" s="8">
        <v>115</v>
      </c>
      <c r="J117" s="23"/>
      <c r="K117" s="15"/>
      <c r="L117" s="1">
        <v>0.47405579850000001</v>
      </c>
      <c r="M117" s="1">
        <v>0.26300000000000001</v>
      </c>
      <c r="N117" s="7">
        <v>0.12</v>
      </c>
      <c r="O117">
        <f t="shared" si="6"/>
        <v>0.88</v>
      </c>
      <c r="P117">
        <f t="shared" si="7"/>
        <v>1.143</v>
      </c>
      <c r="Q117" s="8">
        <v>115</v>
      </c>
    </row>
    <row r="118" spans="1:17">
      <c r="A118" s="23"/>
      <c r="B118" s="15"/>
      <c r="C118" s="1">
        <v>0.51474774349999997</v>
      </c>
      <c r="D118" s="1">
        <v>0.13200000000000001</v>
      </c>
      <c r="E118" s="7">
        <v>0.20799999999999999</v>
      </c>
      <c r="F118">
        <f t="shared" si="5"/>
        <v>0.79200000000000004</v>
      </c>
      <c r="G118">
        <f t="shared" si="4"/>
        <v>0.92400000000000004</v>
      </c>
      <c r="H118" s="8">
        <v>116</v>
      </c>
      <c r="J118" s="23"/>
      <c r="K118" s="15"/>
      <c r="L118" s="1">
        <v>0.47547435300000002</v>
      </c>
      <c r="M118" s="1">
        <v>0.26300000000000001</v>
      </c>
      <c r="N118" s="7">
        <v>0.08</v>
      </c>
      <c r="O118">
        <f t="shared" si="6"/>
        <v>0.92</v>
      </c>
      <c r="P118">
        <f t="shared" si="7"/>
        <v>1.1830000000000001</v>
      </c>
      <c r="Q118" s="8">
        <v>116</v>
      </c>
    </row>
    <row r="119" spans="1:17">
      <c r="A119" s="23"/>
      <c r="B119" s="15"/>
      <c r="C119" s="1">
        <v>0.52291829050000005</v>
      </c>
      <c r="D119" s="1">
        <v>0.13200000000000001</v>
      </c>
      <c r="E119" s="7">
        <v>0.16700000000000001</v>
      </c>
      <c r="F119">
        <f t="shared" si="5"/>
        <v>0.83299999999999996</v>
      </c>
      <c r="G119">
        <f t="shared" si="4"/>
        <v>0.96499999999999997</v>
      </c>
      <c r="H119" s="8">
        <v>117</v>
      </c>
      <c r="J119" s="23"/>
      <c r="K119" s="15"/>
      <c r="L119" s="1">
        <v>0.48298365999999998</v>
      </c>
      <c r="M119" s="1">
        <v>0.26300000000000001</v>
      </c>
      <c r="N119" s="7">
        <v>0.04</v>
      </c>
      <c r="O119">
        <f t="shared" si="6"/>
        <v>0.96</v>
      </c>
      <c r="P119">
        <f t="shared" si="7"/>
        <v>1.2229999999999999</v>
      </c>
      <c r="Q119" s="8">
        <v>117</v>
      </c>
    </row>
    <row r="120" spans="1:17">
      <c r="A120" s="23"/>
      <c r="B120" s="15"/>
      <c r="C120" s="1">
        <v>0.53178009550000005</v>
      </c>
      <c r="D120" s="1">
        <v>0.13200000000000001</v>
      </c>
      <c r="E120" s="7">
        <v>0.125</v>
      </c>
      <c r="F120">
        <f t="shared" si="5"/>
        <v>0.875</v>
      </c>
      <c r="G120">
        <f t="shared" si="4"/>
        <v>1.0070000000000001</v>
      </c>
      <c r="H120" s="8">
        <v>118</v>
      </c>
      <c r="J120" s="23"/>
      <c r="K120" s="15"/>
      <c r="L120" s="1">
        <v>0.49490396650000001</v>
      </c>
      <c r="M120" s="1">
        <v>0.23699999999999999</v>
      </c>
      <c r="N120" s="7">
        <v>0.04</v>
      </c>
      <c r="O120">
        <f t="shared" si="6"/>
        <v>0.96</v>
      </c>
      <c r="P120">
        <f t="shared" si="7"/>
        <v>1.1970000000000001</v>
      </c>
      <c r="Q120" s="8">
        <v>118</v>
      </c>
    </row>
    <row r="121" spans="1:17">
      <c r="A121" s="23"/>
      <c r="B121" s="15"/>
      <c r="C121" s="1">
        <v>0.53703714550000003</v>
      </c>
      <c r="D121" s="1">
        <v>0.105</v>
      </c>
      <c r="E121" s="7">
        <v>0.125</v>
      </c>
      <c r="F121">
        <f t="shared" si="5"/>
        <v>0.875</v>
      </c>
      <c r="G121">
        <f t="shared" si="4"/>
        <v>0.98</v>
      </c>
      <c r="H121" s="8">
        <v>119</v>
      </c>
      <c r="J121" s="23"/>
      <c r="K121" s="15"/>
      <c r="L121" s="1">
        <v>0.50371070750000002</v>
      </c>
      <c r="M121" s="1">
        <v>0.21099999999999999</v>
      </c>
      <c r="N121" s="7">
        <v>0.04</v>
      </c>
      <c r="O121">
        <f t="shared" si="6"/>
        <v>0.96</v>
      </c>
      <c r="P121">
        <f t="shared" si="7"/>
        <v>1.171</v>
      </c>
      <c r="Q121" s="8">
        <v>119</v>
      </c>
    </row>
    <row r="122" spans="1:17">
      <c r="A122" s="23"/>
      <c r="B122" s="15"/>
      <c r="C122" s="1">
        <v>0.5462850735</v>
      </c>
      <c r="D122" s="1">
        <v>7.9000000000000001E-2</v>
      </c>
      <c r="E122" s="7">
        <v>0.125</v>
      </c>
      <c r="F122">
        <f t="shared" si="5"/>
        <v>0.875</v>
      </c>
      <c r="G122">
        <f t="shared" si="4"/>
        <v>0.95399999999999996</v>
      </c>
      <c r="H122" s="8">
        <v>120</v>
      </c>
      <c r="J122" s="23"/>
      <c r="K122" s="15"/>
      <c r="L122" s="1">
        <v>0.51054793600000004</v>
      </c>
      <c r="M122" s="1">
        <v>0.184</v>
      </c>
      <c r="N122" s="7">
        <v>0.04</v>
      </c>
      <c r="O122">
        <f t="shared" si="6"/>
        <v>0.96</v>
      </c>
      <c r="P122">
        <f t="shared" si="7"/>
        <v>1.1439999999999999</v>
      </c>
      <c r="Q122" s="8">
        <v>120</v>
      </c>
    </row>
    <row r="123" spans="1:17">
      <c r="A123" s="23"/>
      <c r="B123" s="15"/>
      <c r="C123" s="1">
        <v>0.55347899749999996</v>
      </c>
      <c r="D123" s="1">
        <v>7.9000000000000001E-2</v>
      </c>
      <c r="E123" s="7">
        <v>8.3000000000000004E-2</v>
      </c>
      <c r="F123">
        <f t="shared" si="5"/>
        <v>0.91700000000000004</v>
      </c>
      <c r="G123">
        <f t="shared" si="4"/>
        <v>0.996</v>
      </c>
      <c r="H123" s="8">
        <v>121</v>
      </c>
      <c r="J123" s="23"/>
      <c r="K123" s="15"/>
      <c r="L123" s="1">
        <v>0.51426624600000004</v>
      </c>
      <c r="M123" s="1">
        <v>0.158</v>
      </c>
      <c r="N123" s="7">
        <v>0.04</v>
      </c>
      <c r="O123">
        <f t="shared" si="6"/>
        <v>0.96</v>
      </c>
      <c r="P123">
        <f t="shared" si="7"/>
        <v>1.1179999999999999</v>
      </c>
      <c r="Q123" s="8">
        <v>121</v>
      </c>
    </row>
    <row r="124" spans="1:17">
      <c r="A124" s="23"/>
      <c r="B124" s="15"/>
      <c r="C124" s="1">
        <v>0.55502202450000004</v>
      </c>
      <c r="D124" s="1">
        <v>5.2999999999999999E-2</v>
      </c>
      <c r="E124" s="7">
        <v>8.3000000000000004E-2</v>
      </c>
      <c r="F124">
        <f t="shared" si="5"/>
        <v>0.91700000000000004</v>
      </c>
      <c r="G124">
        <f t="shared" si="4"/>
        <v>0.97000000000000008</v>
      </c>
      <c r="H124" s="8">
        <v>122</v>
      </c>
      <c r="J124" s="23"/>
      <c r="K124" s="15"/>
      <c r="L124" s="1">
        <v>0.51654281150000003</v>
      </c>
      <c r="M124" s="1">
        <v>0.13200000000000001</v>
      </c>
      <c r="N124" s="7">
        <v>0.04</v>
      </c>
      <c r="O124">
        <f t="shared" si="6"/>
        <v>0.96</v>
      </c>
      <c r="P124">
        <f t="shared" si="7"/>
        <v>1.0920000000000001</v>
      </c>
      <c r="Q124" s="8">
        <v>122</v>
      </c>
    </row>
    <row r="125" spans="1:17">
      <c r="A125" s="23"/>
      <c r="B125" s="15"/>
      <c r="C125" s="1">
        <v>0.55629049750000004</v>
      </c>
      <c r="D125" s="1">
        <v>5.2999999999999999E-2</v>
      </c>
      <c r="E125" s="7">
        <v>4.2000000000000003E-2</v>
      </c>
      <c r="F125">
        <f t="shared" si="5"/>
        <v>0.95799999999999996</v>
      </c>
      <c r="G125">
        <f t="shared" si="4"/>
        <v>1.0109999999999999</v>
      </c>
      <c r="H125" s="8">
        <v>123</v>
      </c>
      <c r="J125" s="23"/>
      <c r="K125" s="15"/>
      <c r="L125" s="1">
        <v>0.51888725300000005</v>
      </c>
      <c r="M125" s="1">
        <v>0.105</v>
      </c>
      <c r="N125" s="7">
        <v>0.04</v>
      </c>
      <c r="O125">
        <f t="shared" si="6"/>
        <v>0.96</v>
      </c>
      <c r="P125">
        <f t="shared" si="7"/>
        <v>1.0649999999999999</v>
      </c>
      <c r="Q125" s="8">
        <v>123</v>
      </c>
    </row>
    <row r="126" spans="1:17">
      <c r="A126" s="23"/>
      <c r="B126" s="15"/>
      <c r="C126" s="1">
        <v>0.566903771</v>
      </c>
      <c r="D126" s="1">
        <v>2.5999999999999999E-2</v>
      </c>
      <c r="E126" s="7">
        <v>4.2000000000000003E-2</v>
      </c>
      <c r="F126">
        <f t="shared" si="5"/>
        <v>0.95799999999999996</v>
      </c>
      <c r="G126">
        <f t="shared" si="4"/>
        <v>0.98399999999999999</v>
      </c>
      <c r="H126" s="8">
        <v>124</v>
      </c>
      <c r="J126" s="23"/>
      <c r="K126" s="15"/>
      <c r="L126" s="1">
        <v>0.53047229250000005</v>
      </c>
      <c r="M126" s="1">
        <v>7.9000000000000001E-2</v>
      </c>
      <c r="N126" s="7">
        <v>0.04</v>
      </c>
      <c r="O126">
        <f t="shared" si="6"/>
        <v>0.96</v>
      </c>
      <c r="P126">
        <f t="shared" si="7"/>
        <v>1.0389999999999999</v>
      </c>
      <c r="Q126" s="8">
        <v>124</v>
      </c>
    </row>
    <row r="127" spans="1:17">
      <c r="A127" s="23"/>
      <c r="B127" s="15"/>
      <c r="C127" s="1">
        <v>0.60082481200000004</v>
      </c>
      <c r="D127" s="1">
        <v>2.5999999999999999E-2</v>
      </c>
      <c r="E127" s="7">
        <v>0</v>
      </c>
      <c r="F127">
        <f t="shared" si="5"/>
        <v>1</v>
      </c>
      <c r="G127">
        <f t="shared" si="4"/>
        <v>1.026</v>
      </c>
      <c r="H127" s="8">
        <v>125</v>
      </c>
      <c r="J127" s="23"/>
      <c r="K127" s="15"/>
      <c r="L127" s="1">
        <v>0.54474623050000004</v>
      </c>
      <c r="M127" s="1">
        <v>7.9000000000000001E-2</v>
      </c>
      <c r="N127" s="7">
        <v>0</v>
      </c>
      <c r="O127">
        <f t="shared" si="6"/>
        <v>1</v>
      </c>
      <c r="P127">
        <f t="shared" si="7"/>
        <v>1.079</v>
      </c>
      <c r="Q127" s="8">
        <v>125</v>
      </c>
    </row>
    <row r="128" spans="1:17" ht="15.75" thickBot="1">
      <c r="A128" s="23"/>
      <c r="B128" s="16"/>
      <c r="C128" s="4">
        <v>1</v>
      </c>
      <c r="D128" s="4">
        <v>0</v>
      </c>
      <c r="E128" s="11">
        <v>0</v>
      </c>
      <c r="F128">
        <f t="shared" si="5"/>
        <v>1</v>
      </c>
      <c r="G128">
        <f t="shared" si="4"/>
        <v>1</v>
      </c>
      <c r="H128" s="8">
        <v>126</v>
      </c>
      <c r="J128" s="23"/>
      <c r="K128" s="15"/>
      <c r="L128" s="1">
        <v>0.56854142600000002</v>
      </c>
      <c r="M128" s="1">
        <v>5.2999999999999999E-2</v>
      </c>
      <c r="N128" s="7">
        <v>0</v>
      </c>
      <c r="O128">
        <f t="shared" si="6"/>
        <v>1</v>
      </c>
      <c r="P128">
        <f t="shared" si="7"/>
        <v>1.0529999999999999</v>
      </c>
      <c r="Q128" s="8">
        <v>126</v>
      </c>
    </row>
    <row r="129" spans="1:17">
      <c r="A129" s="23"/>
      <c r="B129" s="14" t="s">
        <v>20</v>
      </c>
      <c r="C129" s="1">
        <v>-0.96740009699999996</v>
      </c>
      <c r="D129" s="1">
        <v>1</v>
      </c>
      <c r="E129" s="7">
        <v>1</v>
      </c>
      <c r="F129">
        <f t="shared" si="5"/>
        <v>0</v>
      </c>
      <c r="G129">
        <f t="shared" si="4"/>
        <v>1</v>
      </c>
      <c r="H129" s="8">
        <v>127</v>
      </c>
      <c r="J129" s="23"/>
      <c r="K129" s="15"/>
      <c r="L129" s="1">
        <v>0.59181204399999998</v>
      </c>
      <c r="M129" s="1">
        <v>2.5999999999999999E-2</v>
      </c>
      <c r="N129" s="7">
        <v>0</v>
      </c>
      <c r="O129">
        <f t="shared" si="6"/>
        <v>1</v>
      </c>
      <c r="P129">
        <f t="shared" si="7"/>
        <v>1.026</v>
      </c>
      <c r="Q129" s="8">
        <v>127</v>
      </c>
    </row>
    <row r="130" spans="1:17" ht="15.75" thickBot="1">
      <c r="A130" s="23"/>
      <c r="B130" s="15"/>
      <c r="C130" s="1">
        <v>8.1885484499999994E-2</v>
      </c>
      <c r="D130" s="1">
        <v>0.97399999999999998</v>
      </c>
      <c r="E130" s="7">
        <v>1</v>
      </c>
      <c r="F130">
        <f t="shared" si="5"/>
        <v>0</v>
      </c>
      <c r="G130">
        <f t="shared" si="4"/>
        <v>0.97399999999999998</v>
      </c>
      <c r="H130" s="8">
        <v>128</v>
      </c>
      <c r="J130" s="23"/>
      <c r="K130" s="16"/>
      <c r="L130" s="4">
        <v>1</v>
      </c>
      <c r="M130" s="4">
        <v>0</v>
      </c>
      <c r="N130" s="11">
        <v>0</v>
      </c>
      <c r="O130">
        <f t="shared" si="6"/>
        <v>1</v>
      </c>
      <c r="P130">
        <f t="shared" si="7"/>
        <v>1</v>
      </c>
      <c r="Q130" s="8">
        <v>128</v>
      </c>
    </row>
    <row r="131" spans="1:17">
      <c r="A131" s="23"/>
      <c r="B131" s="15"/>
      <c r="C131" s="1">
        <v>0.134812925</v>
      </c>
      <c r="D131" s="1">
        <v>0.97399999999999998</v>
      </c>
      <c r="E131" s="7">
        <v>0.95799999999999996</v>
      </c>
      <c r="F131">
        <f t="shared" si="5"/>
        <v>4.2000000000000037E-2</v>
      </c>
      <c r="G131">
        <f t="shared" ref="G131:G194" si="8">D131+F131</f>
        <v>1.016</v>
      </c>
      <c r="H131" s="8">
        <v>129</v>
      </c>
      <c r="J131" s="23"/>
      <c r="K131" s="14" t="s">
        <v>20</v>
      </c>
      <c r="L131" s="1">
        <v>-1.088176292</v>
      </c>
      <c r="M131" s="1">
        <v>1</v>
      </c>
      <c r="N131" s="7">
        <v>1</v>
      </c>
      <c r="O131">
        <f t="shared" si="6"/>
        <v>0</v>
      </c>
      <c r="P131">
        <f t="shared" si="7"/>
        <v>1</v>
      </c>
      <c r="Q131" s="8">
        <v>129</v>
      </c>
    </row>
    <row r="132" spans="1:17">
      <c r="A132" s="23"/>
      <c r="B132" s="15"/>
      <c r="C132" s="1">
        <v>0.143640618</v>
      </c>
      <c r="D132" s="1">
        <v>0.94699999999999995</v>
      </c>
      <c r="E132" s="7">
        <v>0.95799999999999996</v>
      </c>
      <c r="F132">
        <f t="shared" ref="F132:F195" si="9">1-E132</f>
        <v>4.2000000000000037E-2</v>
      </c>
      <c r="G132">
        <f t="shared" si="8"/>
        <v>0.98899999999999999</v>
      </c>
      <c r="H132" s="8">
        <v>130</v>
      </c>
      <c r="J132" s="23"/>
      <c r="K132" s="15"/>
      <c r="L132" s="1">
        <v>-7.6512949499999997E-2</v>
      </c>
      <c r="M132" s="1">
        <v>0.97399999999999998</v>
      </c>
      <c r="N132" s="7">
        <v>1</v>
      </c>
      <c r="O132">
        <f t="shared" ref="O132:O195" si="10">1-N132</f>
        <v>0</v>
      </c>
      <c r="P132">
        <f t="shared" ref="P132:P195" si="11">M132+O132</f>
        <v>0.97399999999999998</v>
      </c>
      <c r="Q132" s="8">
        <v>130</v>
      </c>
    </row>
    <row r="133" spans="1:17">
      <c r="A133" s="23"/>
      <c r="B133" s="15"/>
      <c r="C133" s="1">
        <v>0.15983322550000001</v>
      </c>
      <c r="D133" s="1">
        <v>0.94699999999999995</v>
      </c>
      <c r="E133" s="7">
        <v>0.91700000000000004</v>
      </c>
      <c r="F133">
        <f t="shared" si="9"/>
        <v>8.2999999999999963E-2</v>
      </c>
      <c r="G133">
        <f t="shared" si="8"/>
        <v>1.0299999999999998</v>
      </c>
      <c r="H133" s="8">
        <v>131</v>
      </c>
      <c r="J133" s="23"/>
      <c r="K133" s="15"/>
      <c r="L133" s="1">
        <v>8.3996915000000005E-3</v>
      </c>
      <c r="M133" s="1">
        <v>0.94699999999999995</v>
      </c>
      <c r="N133" s="7">
        <v>1</v>
      </c>
      <c r="O133">
        <f t="shared" si="10"/>
        <v>0</v>
      </c>
      <c r="P133">
        <f t="shared" si="11"/>
        <v>0.94699999999999995</v>
      </c>
      <c r="Q133" s="8">
        <v>131</v>
      </c>
    </row>
    <row r="134" spans="1:17">
      <c r="A134" s="23"/>
      <c r="B134" s="15"/>
      <c r="C134" s="1">
        <v>0.19086115200000001</v>
      </c>
      <c r="D134" s="1">
        <v>0.94699999999999995</v>
      </c>
      <c r="E134" s="7">
        <v>0.875</v>
      </c>
      <c r="F134">
        <f t="shared" si="9"/>
        <v>0.125</v>
      </c>
      <c r="G134">
        <f t="shared" si="8"/>
        <v>1.0720000000000001</v>
      </c>
      <c r="H134" s="8">
        <v>132</v>
      </c>
      <c r="J134" s="23"/>
      <c r="K134" s="15"/>
      <c r="L134" s="1">
        <v>0.10112346899999999</v>
      </c>
      <c r="M134" s="1">
        <v>0.92100000000000004</v>
      </c>
      <c r="N134" s="7">
        <v>1</v>
      </c>
      <c r="O134">
        <f t="shared" si="10"/>
        <v>0</v>
      </c>
      <c r="P134">
        <f t="shared" si="11"/>
        <v>0.92100000000000004</v>
      </c>
      <c r="Q134" s="8">
        <v>132</v>
      </c>
    </row>
    <row r="135" spans="1:17">
      <c r="A135" s="23"/>
      <c r="B135" s="15"/>
      <c r="C135" s="1">
        <v>0.2736246235</v>
      </c>
      <c r="D135" s="1">
        <v>0.94699999999999995</v>
      </c>
      <c r="E135" s="7">
        <v>0.83299999999999996</v>
      </c>
      <c r="F135">
        <f t="shared" si="9"/>
        <v>0.16700000000000004</v>
      </c>
      <c r="G135">
        <f t="shared" si="8"/>
        <v>1.1139999999999999</v>
      </c>
      <c r="H135" s="8">
        <v>133</v>
      </c>
      <c r="J135" s="23"/>
      <c r="K135" s="15"/>
      <c r="L135" s="1">
        <v>0.14925055549999999</v>
      </c>
      <c r="M135" s="1">
        <v>0.92100000000000004</v>
      </c>
      <c r="N135" s="7">
        <v>0.96</v>
      </c>
      <c r="O135">
        <f t="shared" si="10"/>
        <v>4.0000000000000036E-2</v>
      </c>
      <c r="P135">
        <f t="shared" si="11"/>
        <v>0.96100000000000008</v>
      </c>
      <c r="Q135" s="8">
        <v>133</v>
      </c>
    </row>
    <row r="136" spans="1:17">
      <c r="A136" s="23"/>
      <c r="B136" s="15"/>
      <c r="C136" s="1">
        <v>0.33637978299999999</v>
      </c>
      <c r="D136" s="1">
        <v>0.94699999999999995</v>
      </c>
      <c r="E136" s="7">
        <v>0.79200000000000004</v>
      </c>
      <c r="F136">
        <f t="shared" si="9"/>
        <v>0.20799999999999996</v>
      </c>
      <c r="G136">
        <f t="shared" si="8"/>
        <v>1.1549999999999998</v>
      </c>
      <c r="H136" s="8">
        <v>134</v>
      </c>
      <c r="J136" s="23"/>
      <c r="K136" s="15"/>
      <c r="L136" s="1">
        <v>0.2018517075</v>
      </c>
      <c r="M136" s="1">
        <v>0.89500000000000002</v>
      </c>
      <c r="N136" s="7">
        <v>0.96</v>
      </c>
      <c r="O136">
        <f t="shared" si="10"/>
        <v>4.0000000000000036E-2</v>
      </c>
      <c r="P136">
        <f t="shared" si="11"/>
        <v>0.93500000000000005</v>
      </c>
      <c r="Q136" s="8">
        <v>134</v>
      </c>
    </row>
    <row r="137" spans="1:17">
      <c r="A137" s="23"/>
      <c r="B137" s="15"/>
      <c r="C137" s="1">
        <v>0.37344636949999999</v>
      </c>
      <c r="D137" s="1">
        <v>0.92100000000000004</v>
      </c>
      <c r="E137" s="7">
        <v>0.79200000000000004</v>
      </c>
      <c r="F137">
        <f t="shared" si="9"/>
        <v>0.20799999999999996</v>
      </c>
      <c r="G137">
        <f t="shared" si="8"/>
        <v>1.129</v>
      </c>
      <c r="H137" s="8">
        <v>135</v>
      </c>
      <c r="J137" s="23"/>
      <c r="K137" s="15"/>
      <c r="L137" s="1">
        <v>0.25043485500000001</v>
      </c>
      <c r="M137" s="1">
        <v>0.89500000000000002</v>
      </c>
      <c r="N137" s="7">
        <v>0.92</v>
      </c>
      <c r="O137">
        <f t="shared" si="10"/>
        <v>7.999999999999996E-2</v>
      </c>
      <c r="P137">
        <f t="shared" si="11"/>
        <v>0.97499999999999998</v>
      </c>
      <c r="Q137" s="8">
        <v>135</v>
      </c>
    </row>
    <row r="138" spans="1:17">
      <c r="A138" s="23"/>
      <c r="B138" s="15"/>
      <c r="C138" s="1">
        <v>0.42684885500000003</v>
      </c>
      <c r="D138" s="1">
        <v>0.89500000000000002</v>
      </c>
      <c r="E138" s="7">
        <v>0.79200000000000004</v>
      </c>
      <c r="F138">
        <f t="shared" si="9"/>
        <v>0.20799999999999996</v>
      </c>
      <c r="G138">
        <f t="shared" si="8"/>
        <v>1.103</v>
      </c>
      <c r="H138" s="8">
        <v>136</v>
      </c>
      <c r="J138" s="23"/>
      <c r="K138" s="15"/>
      <c r="L138" s="1">
        <v>0.2888497465</v>
      </c>
      <c r="M138" s="1">
        <v>0.86799999999999999</v>
      </c>
      <c r="N138" s="7">
        <v>0.92</v>
      </c>
      <c r="O138">
        <f t="shared" si="10"/>
        <v>7.999999999999996E-2</v>
      </c>
      <c r="P138">
        <f t="shared" si="11"/>
        <v>0.94799999999999995</v>
      </c>
      <c r="Q138" s="8">
        <v>136</v>
      </c>
    </row>
    <row r="139" spans="1:17">
      <c r="A139" s="23"/>
      <c r="B139" s="15"/>
      <c r="C139" s="1">
        <v>0.44684995900000002</v>
      </c>
      <c r="D139" s="1">
        <v>0.86799999999999999</v>
      </c>
      <c r="E139" s="7">
        <v>0.79200000000000004</v>
      </c>
      <c r="F139">
        <f t="shared" si="9"/>
        <v>0.20799999999999996</v>
      </c>
      <c r="G139">
        <f t="shared" si="8"/>
        <v>1.0760000000000001</v>
      </c>
      <c r="H139" s="8">
        <v>137</v>
      </c>
      <c r="J139" s="23"/>
      <c r="K139" s="15"/>
      <c r="L139" s="1">
        <v>0.30268546200000002</v>
      </c>
      <c r="M139" s="1">
        <v>0.84199999999999997</v>
      </c>
      <c r="N139" s="7">
        <v>0.92</v>
      </c>
      <c r="O139">
        <f t="shared" si="10"/>
        <v>7.999999999999996E-2</v>
      </c>
      <c r="P139">
        <f t="shared" si="11"/>
        <v>0.92199999999999993</v>
      </c>
      <c r="Q139" s="8">
        <v>137</v>
      </c>
    </row>
    <row r="140" spans="1:17">
      <c r="A140" s="23"/>
      <c r="B140" s="15"/>
      <c r="C140" s="1">
        <v>0.45516087300000002</v>
      </c>
      <c r="D140" s="1">
        <v>0.84199999999999997</v>
      </c>
      <c r="E140" s="7">
        <v>0.79200000000000004</v>
      </c>
      <c r="F140">
        <f t="shared" si="9"/>
        <v>0.20799999999999996</v>
      </c>
      <c r="G140">
        <f t="shared" si="8"/>
        <v>1.0499999999999998</v>
      </c>
      <c r="H140" s="8">
        <v>138</v>
      </c>
      <c r="J140" s="23"/>
      <c r="K140" s="15"/>
      <c r="L140" s="1">
        <v>0.32615091299999999</v>
      </c>
      <c r="M140" s="1">
        <v>0.81599999999999995</v>
      </c>
      <c r="N140" s="7">
        <v>0.92</v>
      </c>
      <c r="O140">
        <f t="shared" si="10"/>
        <v>7.999999999999996E-2</v>
      </c>
      <c r="P140">
        <f t="shared" si="11"/>
        <v>0.89599999999999991</v>
      </c>
      <c r="Q140" s="8">
        <v>138</v>
      </c>
    </row>
    <row r="141" spans="1:17">
      <c r="A141" s="23"/>
      <c r="B141" s="15"/>
      <c r="C141" s="1">
        <v>0.47849813749999998</v>
      </c>
      <c r="D141" s="1">
        <v>0.81599999999999995</v>
      </c>
      <c r="E141" s="7">
        <v>0.79200000000000004</v>
      </c>
      <c r="F141">
        <f t="shared" si="9"/>
        <v>0.20799999999999996</v>
      </c>
      <c r="G141">
        <f t="shared" si="8"/>
        <v>1.024</v>
      </c>
      <c r="H141" s="8">
        <v>139</v>
      </c>
      <c r="J141" s="23"/>
      <c r="K141" s="15"/>
      <c r="L141" s="1">
        <v>0.35384816450000001</v>
      </c>
      <c r="M141" s="1">
        <v>0.81599999999999995</v>
      </c>
      <c r="N141" s="7">
        <v>0.88</v>
      </c>
      <c r="O141">
        <f t="shared" si="10"/>
        <v>0.12</v>
      </c>
      <c r="P141">
        <f t="shared" si="11"/>
        <v>0.93599999999999994</v>
      </c>
      <c r="Q141" s="8">
        <v>139</v>
      </c>
    </row>
    <row r="142" spans="1:17">
      <c r="A142" s="23"/>
      <c r="B142" s="15"/>
      <c r="C142" s="1">
        <v>0.49917078850000002</v>
      </c>
      <c r="D142" s="1">
        <v>0.81599999999999995</v>
      </c>
      <c r="E142" s="7">
        <v>0.75</v>
      </c>
      <c r="F142">
        <f t="shared" si="9"/>
        <v>0.25</v>
      </c>
      <c r="G142">
        <f t="shared" si="8"/>
        <v>1.0659999999999998</v>
      </c>
      <c r="H142" s="8">
        <v>140</v>
      </c>
      <c r="J142" s="23"/>
      <c r="K142" s="15"/>
      <c r="L142" s="1">
        <v>0.36970475899999999</v>
      </c>
      <c r="M142" s="1">
        <v>0.78900000000000003</v>
      </c>
      <c r="N142" s="7">
        <v>0.88</v>
      </c>
      <c r="O142">
        <f t="shared" si="10"/>
        <v>0.12</v>
      </c>
      <c r="P142">
        <f t="shared" si="11"/>
        <v>0.90900000000000003</v>
      </c>
      <c r="Q142" s="8">
        <v>140</v>
      </c>
    </row>
    <row r="143" spans="1:17">
      <c r="A143" s="23"/>
      <c r="B143" s="15"/>
      <c r="C143" s="1">
        <v>0.50608214500000004</v>
      </c>
      <c r="D143" s="1">
        <v>0.78900000000000003</v>
      </c>
      <c r="E143" s="7">
        <v>0.75</v>
      </c>
      <c r="F143">
        <f t="shared" si="9"/>
        <v>0.25</v>
      </c>
      <c r="G143">
        <f t="shared" si="8"/>
        <v>1.0390000000000001</v>
      </c>
      <c r="H143" s="8">
        <v>141</v>
      </c>
      <c r="J143" s="23"/>
      <c r="K143" s="15"/>
      <c r="L143" s="1">
        <v>0.38298161450000001</v>
      </c>
      <c r="M143" s="1">
        <v>0.76300000000000001</v>
      </c>
      <c r="N143" s="7">
        <v>0.88</v>
      </c>
      <c r="O143">
        <f t="shared" si="10"/>
        <v>0.12</v>
      </c>
      <c r="P143">
        <f t="shared" si="11"/>
        <v>0.88300000000000001</v>
      </c>
      <c r="Q143" s="8">
        <v>141</v>
      </c>
    </row>
    <row r="144" spans="1:17">
      <c r="A144" s="23"/>
      <c r="B144" s="15"/>
      <c r="C144" s="1">
        <v>0.51170420299999997</v>
      </c>
      <c r="D144" s="1">
        <v>0.76300000000000001</v>
      </c>
      <c r="E144" s="7">
        <v>0.75</v>
      </c>
      <c r="F144">
        <f t="shared" si="9"/>
        <v>0.25</v>
      </c>
      <c r="G144">
        <f t="shared" si="8"/>
        <v>1.0129999999999999</v>
      </c>
      <c r="H144" s="8">
        <v>142</v>
      </c>
      <c r="J144" s="23"/>
      <c r="K144" s="15"/>
      <c r="L144" s="1">
        <v>0.38794598850000001</v>
      </c>
      <c r="M144" s="1">
        <v>0.73699999999999999</v>
      </c>
      <c r="N144" s="7">
        <v>0.88</v>
      </c>
      <c r="O144">
        <f t="shared" si="10"/>
        <v>0.12</v>
      </c>
      <c r="P144">
        <f t="shared" si="11"/>
        <v>0.85699999999999998</v>
      </c>
      <c r="Q144" s="8">
        <v>142</v>
      </c>
    </row>
    <row r="145" spans="1:17">
      <c r="A145" s="23"/>
      <c r="B145" s="15"/>
      <c r="C145" s="1">
        <v>0.529562647</v>
      </c>
      <c r="D145" s="1">
        <v>0.73699999999999999</v>
      </c>
      <c r="E145" s="7">
        <v>0.75</v>
      </c>
      <c r="F145">
        <f t="shared" si="9"/>
        <v>0.25</v>
      </c>
      <c r="G145">
        <f t="shared" si="8"/>
        <v>0.98699999999999999</v>
      </c>
      <c r="H145" s="8">
        <v>143</v>
      </c>
      <c r="J145" s="23"/>
      <c r="K145" s="15"/>
      <c r="L145" s="1">
        <v>0.40778683199999999</v>
      </c>
      <c r="M145" s="1">
        <v>0.73699999999999999</v>
      </c>
      <c r="N145" s="7">
        <v>0.84</v>
      </c>
      <c r="O145">
        <f t="shared" si="10"/>
        <v>0.16000000000000003</v>
      </c>
      <c r="P145">
        <f t="shared" si="11"/>
        <v>0.89700000000000002</v>
      </c>
      <c r="Q145" s="8">
        <v>143</v>
      </c>
    </row>
    <row r="146" spans="1:17">
      <c r="A146" s="23"/>
      <c r="B146" s="15"/>
      <c r="C146" s="1">
        <v>0.55070868799999995</v>
      </c>
      <c r="D146" s="1">
        <v>0.73699999999999999</v>
      </c>
      <c r="E146" s="7">
        <v>0.70799999999999996</v>
      </c>
      <c r="F146">
        <f t="shared" si="9"/>
        <v>0.29200000000000004</v>
      </c>
      <c r="G146">
        <f t="shared" si="8"/>
        <v>1.0289999999999999</v>
      </c>
      <c r="H146" s="8">
        <v>144</v>
      </c>
      <c r="J146" s="23"/>
      <c r="K146" s="15"/>
      <c r="L146" s="1">
        <v>0.44912902300000002</v>
      </c>
      <c r="M146" s="1">
        <v>0.71099999999999997</v>
      </c>
      <c r="N146" s="7">
        <v>0.84</v>
      </c>
      <c r="O146">
        <f t="shared" si="10"/>
        <v>0.16000000000000003</v>
      </c>
      <c r="P146">
        <f t="shared" si="11"/>
        <v>0.871</v>
      </c>
      <c r="Q146" s="8">
        <v>144</v>
      </c>
    </row>
    <row r="147" spans="1:17">
      <c r="A147" s="23"/>
      <c r="B147" s="15"/>
      <c r="C147" s="1">
        <v>0.55656065850000003</v>
      </c>
      <c r="D147" s="1">
        <v>0.71099999999999997</v>
      </c>
      <c r="E147" s="7">
        <v>0.70799999999999996</v>
      </c>
      <c r="F147">
        <f t="shared" si="9"/>
        <v>0.29200000000000004</v>
      </c>
      <c r="G147">
        <f t="shared" si="8"/>
        <v>1.0030000000000001</v>
      </c>
      <c r="H147" s="8">
        <v>145</v>
      </c>
      <c r="J147" s="23"/>
      <c r="K147" s="15"/>
      <c r="L147" s="1">
        <v>0.49553661799999998</v>
      </c>
      <c r="M147" s="1">
        <v>0.68400000000000005</v>
      </c>
      <c r="N147" s="7">
        <v>0.84</v>
      </c>
      <c r="O147">
        <f t="shared" si="10"/>
        <v>0.16000000000000003</v>
      </c>
      <c r="P147">
        <f t="shared" si="11"/>
        <v>0.84400000000000008</v>
      </c>
      <c r="Q147" s="8">
        <v>145</v>
      </c>
    </row>
    <row r="148" spans="1:17">
      <c r="A148" s="23"/>
      <c r="B148" s="15"/>
      <c r="C148" s="1">
        <v>0.58111286750000002</v>
      </c>
      <c r="D148" s="1">
        <v>0.71099999999999997</v>
      </c>
      <c r="E148" s="7">
        <v>0.66700000000000004</v>
      </c>
      <c r="F148">
        <f t="shared" si="9"/>
        <v>0.33299999999999996</v>
      </c>
      <c r="G148">
        <f t="shared" si="8"/>
        <v>1.044</v>
      </c>
      <c r="H148" s="8">
        <v>146</v>
      </c>
      <c r="J148" s="23"/>
      <c r="K148" s="15"/>
      <c r="L148" s="1">
        <v>0.52729313349999996</v>
      </c>
      <c r="M148" s="1">
        <v>0.65800000000000003</v>
      </c>
      <c r="N148" s="7">
        <v>0.84</v>
      </c>
      <c r="O148">
        <f t="shared" si="10"/>
        <v>0.16000000000000003</v>
      </c>
      <c r="P148">
        <f t="shared" si="11"/>
        <v>0.81800000000000006</v>
      </c>
      <c r="Q148" s="8">
        <v>146</v>
      </c>
    </row>
    <row r="149" spans="1:17">
      <c r="A149" s="23"/>
      <c r="B149" s="15"/>
      <c r="C149" s="1">
        <v>0.6038922525</v>
      </c>
      <c r="D149" s="1">
        <v>0.68400000000000005</v>
      </c>
      <c r="E149" s="7">
        <v>0.66700000000000004</v>
      </c>
      <c r="F149">
        <f t="shared" si="9"/>
        <v>0.33299999999999996</v>
      </c>
      <c r="G149">
        <f t="shared" si="8"/>
        <v>1.0169999999999999</v>
      </c>
      <c r="H149" s="8">
        <v>147</v>
      </c>
      <c r="J149" s="23"/>
      <c r="K149" s="15"/>
      <c r="L149" s="1">
        <v>0.54330278499999995</v>
      </c>
      <c r="M149" s="1">
        <v>0.65800000000000003</v>
      </c>
      <c r="N149" s="7">
        <v>0.8</v>
      </c>
      <c r="O149">
        <f t="shared" si="10"/>
        <v>0.19999999999999996</v>
      </c>
      <c r="P149">
        <f t="shared" si="11"/>
        <v>0.85799999999999998</v>
      </c>
      <c r="Q149" s="8">
        <v>147</v>
      </c>
    </row>
    <row r="150" spans="1:17">
      <c r="A150" s="23"/>
      <c r="B150" s="15"/>
      <c r="C150" s="1">
        <v>0.60589070950000001</v>
      </c>
      <c r="D150" s="1">
        <v>0.65800000000000003</v>
      </c>
      <c r="E150" s="7">
        <v>0.66700000000000004</v>
      </c>
      <c r="F150">
        <f t="shared" si="9"/>
        <v>0.33299999999999996</v>
      </c>
      <c r="G150">
        <f t="shared" si="8"/>
        <v>0.99099999999999999</v>
      </c>
      <c r="H150" s="8">
        <v>148</v>
      </c>
      <c r="J150" s="23"/>
      <c r="K150" s="15"/>
      <c r="L150" s="1">
        <v>0.54931284550000004</v>
      </c>
      <c r="M150" s="1">
        <v>0.63200000000000001</v>
      </c>
      <c r="N150" s="7">
        <v>0.8</v>
      </c>
      <c r="O150">
        <f t="shared" si="10"/>
        <v>0.19999999999999996</v>
      </c>
      <c r="P150">
        <f t="shared" si="11"/>
        <v>0.83199999999999996</v>
      </c>
      <c r="Q150" s="8">
        <v>148</v>
      </c>
    </row>
    <row r="151" spans="1:17">
      <c r="A151" s="23"/>
      <c r="B151" s="15"/>
      <c r="C151" s="1">
        <v>0.63142919149999999</v>
      </c>
      <c r="D151" s="1">
        <v>0.65800000000000003</v>
      </c>
      <c r="E151" s="7">
        <v>0.625</v>
      </c>
      <c r="F151">
        <f t="shared" si="9"/>
        <v>0.375</v>
      </c>
      <c r="G151">
        <f t="shared" si="8"/>
        <v>1.0329999999999999</v>
      </c>
      <c r="H151" s="8">
        <v>149</v>
      </c>
      <c r="J151" s="23"/>
      <c r="K151" s="15"/>
      <c r="L151" s="1">
        <v>0.56052202699999998</v>
      </c>
      <c r="M151" s="1">
        <v>0.63200000000000001</v>
      </c>
      <c r="N151" s="7">
        <v>0.76</v>
      </c>
      <c r="O151">
        <f t="shared" si="10"/>
        <v>0.24</v>
      </c>
      <c r="P151">
        <f t="shared" si="11"/>
        <v>0.872</v>
      </c>
      <c r="Q151" s="8">
        <v>149</v>
      </c>
    </row>
    <row r="152" spans="1:17">
      <c r="A152" s="23"/>
      <c r="B152" s="15"/>
      <c r="C152" s="1">
        <v>0.66140023699999995</v>
      </c>
      <c r="D152" s="1">
        <v>0.65800000000000003</v>
      </c>
      <c r="E152" s="7">
        <v>0.58299999999999996</v>
      </c>
      <c r="F152">
        <f t="shared" si="9"/>
        <v>0.41700000000000004</v>
      </c>
      <c r="G152">
        <f t="shared" si="8"/>
        <v>1.0750000000000002</v>
      </c>
      <c r="H152" s="8">
        <v>150</v>
      </c>
      <c r="J152" s="23"/>
      <c r="K152" s="15"/>
      <c r="L152" s="1">
        <v>0.5749583385</v>
      </c>
      <c r="M152" s="1">
        <v>0.63200000000000001</v>
      </c>
      <c r="N152" s="7">
        <v>0.72</v>
      </c>
      <c r="O152">
        <f t="shared" si="10"/>
        <v>0.28000000000000003</v>
      </c>
      <c r="P152">
        <f t="shared" si="11"/>
        <v>0.91200000000000003</v>
      </c>
      <c r="Q152" s="8">
        <v>150</v>
      </c>
    </row>
    <row r="153" spans="1:17">
      <c r="A153" s="23"/>
      <c r="B153" s="15"/>
      <c r="C153" s="1">
        <v>0.66904868200000001</v>
      </c>
      <c r="D153" s="1">
        <v>0.65800000000000003</v>
      </c>
      <c r="E153" s="7">
        <v>0.54200000000000004</v>
      </c>
      <c r="F153">
        <f t="shared" si="9"/>
        <v>0.45799999999999996</v>
      </c>
      <c r="G153">
        <f t="shared" si="8"/>
        <v>1.1160000000000001</v>
      </c>
      <c r="H153" s="8">
        <v>151</v>
      </c>
      <c r="J153" s="23"/>
      <c r="K153" s="15"/>
      <c r="L153" s="1">
        <v>0.57959973899999995</v>
      </c>
      <c r="M153" s="1">
        <v>0.63200000000000001</v>
      </c>
      <c r="N153" s="7">
        <v>0.68</v>
      </c>
      <c r="O153">
        <f t="shared" si="10"/>
        <v>0.31999999999999995</v>
      </c>
      <c r="P153">
        <f t="shared" si="11"/>
        <v>0.95199999999999996</v>
      </c>
      <c r="Q153" s="8">
        <v>151</v>
      </c>
    </row>
    <row r="154" spans="1:17">
      <c r="A154" s="23"/>
      <c r="B154" s="15"/>
      <c r="C154" s="1">
        <v>0.68122800350000001</v>
      </c>
      <c r="D154" s="1">
        <v>0.63200000000000001</v>
      </c>
      <c r="E154" s="7">
        <v>0.54200000000000004</v>
      </c>
      <c r="F154">
        <f t="shared" si="9"/>
        <v>0.45799999999999996</v>
      </c>
      <c r="G154">
        <f t="shared" si="8"/>
        <v>1.0899999999999999</v>
      </c>
      <c r="H154" s="8">
        <v>152</v>
      </c>
      <c r="J154" s="23"/>
      <c r="K154" s="15"/>
      <c r="L154" s="1">
        <v>0.58539742900000002</v>
      </c>
      <c r="M154" s="1">
        <v>0.63200000000000001</v>
      </c>
      <c r="N154" s="7">
        <v>0.64</v>
      </c>
      <c r="O154">
        <f t="shared" si="10"/>
        <v>0.36</v>
      </c>
      <c r="P154">
        <f t="shared" si="11"/>
        <v>0.99199999999999999</v>
      </c>
      <c r="Q154" s="8">
        <v>152</v>
      </c>
    </row>
    <row r="155" spans="1:17">
      <c r="A155" s="23"/>
      <c r="B155" s="15"/>
      <c r="C155" s="1">
        <v>0.71089687700000004</v>
      </c>
      <c r="D155" s="1">
        <v>0.60499999999999998</v>
      </c>
      <c r="E155" s="7">
        <v>0.54200000000000004</v>
      </c>
      <c r="F155">
        <f t="shared" si="9"/>
        <v>0.45799999999999996</v>
      </c>
      <c r="G155">
        <f t="shared" si="8"/>
        <v>1.0629999999999999</v>
      </c>
      <c r="H155" s="8">
        <v>153</v>
      </c>
      <c r="J155" s="23"/>
      <c r="K155" s="15"/>
      <c r="L155" s="1">
        <v>0.59472021149999998</v>
      </c>
      <c r="M155" s="1">
        <v>0.63200000000000001</v>
      </c>
      <c r="N155" s="7">
        <v>0.6</v>
      </c>
      <c r="O155">
        <f t="shared" si="10"/>
        <v>0.4</v>
      </c>
      <c r="P155">
        <f t="shared" si="11"/>
        <v>1.032</v>
      </c>
      <c r="Q155" s="8">
        <v>153</v>
      </c>
    </row>
    <row r="156" spans="1:17">
      <c r="A156" s="23"/>
      <c r="B156" s="15"/>
      <c r="C156" s="1">
        <v>0.73437646599999995</v>
      </c>
      <c r="D156" s="1">
        <v>0.57899999999999996</v>
      </c>
      <c r="E156" s="7">
        <v>0.54200000000000004</v>
      </c>
      <c r="F156">
        <f t="shared" si="9"/>
        <v>0.45799999999999996</v>
      </c>
      <c r="G156">
        <f t="shared" si="8"/>
        <v>1.0369999999999999</v>
      </c>
      <c r="H156" s="8">
        <v>154</v>
      </c>
      <c r="J156" s="23"/>
      <c r="K156" s="15"/>
      <c r="L156" s="1">
        <v>0.59963564400000002</v>
      </c>
      <c r="M156" s="1">
        <v>0.60499999999999998</v>
      </c>
      <c r="N156" s="7">
        <v>0.6</v>
      </c>
      <c r="O156">
        <f t="shared" si="10"/>
        <v>0.4</v>
      </c>
      <c r="P156">
        <f t="shared" si="11"/>
        <v>1.0049999999999999</v>
      </c>
      <c r="Q156" s="8">
        <v>154</v>
      </c>
    </row>
    <row r="157" spans="1:17">
      <c r="A157" s="23"/>
      <c r="B157" s="15"/>
      <c r="C157" s="1">
        <v>0.74866208050000005</v>
      </c>
      <c r="D157" s="1">
        <v>0.57899999999999996</v>
      </c>
      <c r="E157" s="7">
        <v>0.5</v>
      </c>
      <c r="F157">
        <f t="shared" si="9"/>
        <v>0.5</v>
      </c>
      <c r="G157">
        <f t="shared" si="8"/>
        <v>1.079</v>
      </c>
      <c r="H157" s="8">
        <v>155</v>
      </c>
      <c r="J157" s="23"/>
      <c r="K157" s="15"/>
      <c r="L157" s="1">
        <v>0.61302741800000005</v>
      </c>
      <c r="M157" s="1">
        <v>0.57899999999999996</v>
      </c>
      <c r="N157" s="7">
        <v>0.6</v>
      </c>
      <c r="O157">
        <f t="shared" si="10"/>
        <v>0.4</v>
      </c>
      <c r="P157">
        <f t="shared" si="11"/>
        <v>0.97899999999999998</v>
      </c>
      <c r="Q157" s="8">
        <v>155</v>
      </c>
    </row>
    <row r="158" spans="1:17">
      <c r="A158" s="23"/>
      <c r="B158" s="15"/>
      <c r="C158" s="1">
        <v>0.76994521149999995</v>
      </c>
      <c r="D158" s="1">
        <v>0.55300000000000005</v>
      </c>
      <c r="E158" s="7">
        <v>0.5</v>
      </c>
      <c r="F158">
        <f t="shared" si="9"/>
        <v>0.5</v>
      </c>
      <c r="G158">
        <f t="shared" si="8"/>
        <v>1.0529999999999999</v>
      </c>
      <c r="H158" s="8">
        <v>156</v>
      </c>
      <c r="J158" s="23"/>
      <c r="K158" s="15"/>
      <c r="L158" s="1">
        <v>0.62863739549999997</v>
      </c>
      <c r="M158" s="1">
        <v>0.55300000000000005</v>
      </c>
      <c r="N158" s="7">
        <v>0.6</v>
      </c>
      <c r="O158">
        <f t="shared" si="10"/>
        <v>0.4</v>
      </c>
      <c r="P158">
        <f t="shared" si="11"/>
        <v>0.95300000000000007</v>
      </c>
      <c r="Q158" s="8">
        <v>156</v>
      </c>
    </row>
    <row r="159" spans="1:17">
      <c r="A159" s="23"/>
      <c r="B159" s="15"/>
      <c r="C159" s="1">
        <v>0.78768547850000004</v>
      </c>
      <c r="D159" s="1">
        <v>0.55300000000000005</v>
      </c>
      <c r="E159" s="7">
        <v>0.45800000000000002</v>
      </c>
      <c r="F159">
        <f t="shared" si="9"/>
        <v>0.54200000000000004</v>
      </c>
      <c r="G159">
        <f t="shared" si="8"/>
        <v>1.0950000000000002</v>
      </c>
      <c r="H159" s="8">
        <v>157</v>
      </c>
      <c r="J159" s="23"/>
      <c r="K159" s="15"/>
      <c r="L159" s="1">
        <v>0.63629755750000005</v>
      </c>
      <c r="M159" s="1">
        <v>0.55300000000000005</v>
      </c>
      <c r="N159" s="7">
        <v>0.56000000000000005</v>
      </c>
      <c r="O159">
        <f t="shared" si="10"/>
        <v>0.43999999999999995</v>
      </c>
      <c r="P159">
        <f t="shared" si="11"/>
        <v>0.99299999999999999</v>
      </c>
      <c r="Q159" s="8">
        <v>157</v>
      </c>
    </row>
    <row r="160" spans="1:17">
      <c r="A160" s="23"/>
      <c r="B160" s="15"/>
      <c r="C160" s="1">
        <v>0.79449010249999996</v>
      </c>
      <c r="D160" s="1">
        <v>0.52600000000000002</v>
      </c>
      <c r="E160" s="7">
        <v>0.45800000000000002</v>
      </c>
      <c r="F160">
        <f t="shared" si="9"/>
        <v>0.54200000000000004</v>
      </c>
      <c r="G160">
        <f t="shared" si="8"/>
        <v>1.0680000000000001</v>
      </c>
      <c r="H160" s="8">
        <v>158</v>
      </c>
      <c r="J160" s="23"/>
      <c r="K160" s="15"/>
      <c r="L160" s="1">
        <v>0.6463904775</v>
      </c>
      <c r="M160" s="1">
        <v>0.52600000000000002</v>
      </c>
      <c r="N160" s="7">
        <v>0.56000000000000005</v>
      </c>
      <c r="O160">
        <f t="shared" si="10"/>
        <v>0.43999999999999995</v>
      </c>
      <c r="P160">
        <f t="shared" si="11"/>
        <v>0.96599999999999997</v>
      </c>
      <c r="Q160" s="8">
        <v>158</v>
      </c>
    </row>
    <row r="161" spans="1:17">
      <c r="A161" s="23"/>
      <c r="B161" s="15"/>
      <c r="C161" s="1">
        <v>0.79692347100000005</v>
      </c>
      <c r="D161" s="1">
        <v>0.5</v>
      </c>
      <c r="E161" s="7">
        <v>0.45800000000000002</v>
      </c>
      <c r="F161">
        <f t="shared" si="9"/>
        <v>0.54200000000000004</v>
      </c>
      <c r="G161">
        <f t="shared" si="8"/>
        <v>1.042</v>
      </c>
      <c r="H161" s="8">
        <v>159</v>
      </c>
      <c r="J161" s="23"/>
      <c r="K161" s="15"/>
      <c r="L161" s="1">
        <v>0.65318617800000001</v>
      </c>
      <c r="M161" s="1">
        <v>0.52600000000000002</v>
      </c>
      <c r="N161" s="7">
        <v>0.52</v>
      </c>
      <c r="O161">
        <f t="shared" si="10"/>
        <v>0.48</v>
      </c>
      <c r="P161">
        <f t="shared" si="11"/>
        <v>1.006</v>
      </c>
      <c r="Q161" s="8">
        <v>159</v>
      </c>
    </row>
    <row r="162" spans="1:17">
      <c r="A162" s="23"/>
      <c r="B162" s="15"/>
      <c r="C162" s="1">
        <v>0.80703724450000003</v>
      </c>
      <c r="D162" s="1">
        <v>0.5</v>
      </c>
      <c r="E162" s="7">
        <v>0.41699999999999998</v>
      </c>
      <c r="F162">
        <f t="shared" si="9"/>
        <v>0.58299999999999996</v>
      </c>
      <c r="G162">
        <f t="shared" si="8"/>
        <v>1.083</v>
      </c>
      <c r="H162" s="8">
        <v>160</v>
      </c>
      <c r="J162" s="23"/>
      <c r="K162" s="15"/>
      <c r="L162" s="1">
        <v>0.657192212</v>
      </c>
      <c r="M162" s="1">
        <v>0.5</v>
      </c>
      <c r="N162" s="7">
        <v>0.52</v>
      </c>
      <c r="O162">
        <f t="shared" si="10"/>
        <v>0.48</v>
      </c>
      <c r="P162">
        <f t="shared" si="11"/>
        <v>0.98</v>
      </c>
      <c r="Q162" s="8">
        <v>160</v>
      </c>
    </row>
    <row r="163" spans="1:17">
      <c r="A163" s="23"/>
      <c r="B163" s="15"/>
      <c r="C163" s="1">
        <v>0.81806676700000003</v>
      </c>
      <c r="D163" s="1">
        <v>0.47399999999999998</v>
      </c>
      <c r="E163" s="7">
        <v>0.41699999999999998</v>
      </c>
      <c r="F163">
        <f t="shared" si="9"/>
        <v>0.58299999999999996</v>
      </c>
      <c r="G163">
        <f t="shared" si="8"/>
        <v>1.0569999999999999</v>
      </c>
      <c r="H163" s="8">
        <v>161</v>
      </c>
      <c r="J163" s="23"/>
      <c r="K163" s="15"/>
      <c r="L163" s="1">
        <v>0.66183946549999995</v>
      </c>
      <c r="M163" s="1">
        <v>0.47399999999999998</v>
      </c>
      <c r="N163" s="7">
        <v>0.52</v>
      </c>
      <c r="O163">
        <f t="shared" si="10"/>
        <v>0.48</v>
      </c>
      <c r="P163">
        <f t="shared" si="11"/>
        <v>0.95399999999999996</v>
      </c>
      <c r="Q163" s="8">
        <v>161</v>
      </c>
    </row>
    <row r="164" spans="1:17">
      <c r="A164" s="23"/>
      <c r="B164" s="15"/>
      <c r="C164" s="1">
        <v>0.8451420905</v>
      </c>
      <c r="D164" s="1">
        <v>0.44700000000000001</v>
      </c>
      <c r="E164" s="7">
        <v>0.41699999999999998</v>
      </c>
      <c r="F164">
        <f t="shared" si="9"/>
        <v>0.58299999999999996</v>
      </c>
      <c r="G164">
        <f t="shared" si="8"/>
        <v>1.03</v>
      </c>
      <c r="H164" s="8">
        <v>162</v>
      </c>
      <c r="J164" s="23"/>
      <c r="K164" s="15"/>
      <c r="L164" s="1">
        <v>0.67826460399999999</v>
      </c>
      <c r="M164" s="1">
        <v>0.47399999999999998</v>
      </c>
      <c r="N164" s="7">
        <v>0.48</v>
      </c>
      <c r="O164">
        <f t="shared" si="10"/>
        <v>0.52</v>
      </c>
      <c r="P164">
        <f t="shared" si="11"/>
        <v>0.99399999999999999</v>
      </c>
      <c r="Q164" s="8">
        <v>162</v>
      </c>
    </row>
    <row r="165" spans="1:17">
      <c r="A165" s="23"/>
      <c r="B165" s="15"/>
      <c r="C165" s="1">
        <v>0.87304886299999995</v>
      </c>
      <c r="D165" s="1">
        <v>0.44700000000000001</v>
      </c>
      <c r="E165" s="7">
        <v>0.375</v>
      </c>
      <c r="F165">
        <f t="shared" si="9"/>
        <v>0.625</v>
      </c>
      <c r="G165">
        <f t="shared" si="8"/>
        <v>1.0720000000000001</v>
      </c>
      <c r="H165" s="8">
        <v>163</v>
      </c>
      <c r="J165" s="23"/>
      <c r="K165" s="15"/>
      <c r="L165" s="1">
        <v>0.707995559</v>
      </c>
      <c r="M165" s="1">
        <v>0.47399999999999998</v>
      </c>
      <c r="N165" s="7">
        <v>0.44</v>
      </c>
      <c r="O165">
        <f t="shared" si="10"/>
        <v>0.56000000000000005</v>
      </c>
      <c r="P165">
        <f t="shared" si="11"/>
        <v>1.034</v>
      </c>
      <c r="Q165" s="8">
        <v>163</v>
      </c>
    </row>
    <row r="166" spans="1:17">
      <c r="A166" s="23"/>
      <c r="B166" s="15"/>
      <c r="C166" s="1">
        <v>0.88253012900000005</v>
      </c>
      <c r="D166" s="1">
        <v>0.42099999999999999</v>
      </c>
      <c r="E166" s="7">
        <v>0.375</v>
      </c>
      <c r="F166">
        <f t="shared" si="9"/>
        <v>0.625</v>
      </c>
      <c r="G166">
        <f t="shared" si="8"/>
        <v>1.046</v>
      </c>
      <c r="H166" s="8">
        <v>164</v>
      </c>
      <c r="J166" s="23"/>
      <c r="K166" s="15"/>
      <c r="L166" s="1">
        <v>0.73105319000000002</v>
      </c>
      <c r="M166" s="1">
        <v>0.44700000000000001</v>
      </c>
      <c r="N166" s="7">
        <v>0.44</v>
      </c>
      <c r="O166">
        <f t="shared" si="10"/>
        <v>0.56000000000000005</v>
      </c>
      <c r="P166">
        <f t="shared" si="11"/>
        <v>1.0070000000000001</v>
      </c>
      <c r="Q166" s="8">
        <v>164</v>
      </c>
    </row>
    <row r="167" spans="1:17">
      <c r="A167" s="23"/>
      <c r="B167" s="15"/>
      <c r="C167" s="1">
        <v>0.90501664999999998</v>
      </c>
      <c r="D167" s="1">
        <v>0.42099999999999999</v>
      </c>
      <c r="E167" s="7">
        <v>0.33300000000000002</v>
      </c>
      <c r="F167">
        <f t="shared" si="9"/>
        <v>0.66700000000000004</v>
      </c>
      <c r="G167">
        <f t="shared" si="8"/>
        <v>1.0880000000000001</v>
      </c>
      <c r="H167" s="8">
        <v>165</v>
      </c>
      <c r="J167" s="23"/>
      <c r="K167" s="15"/>
      <c r="L167" s="1">
        <v>0.73830529649999999</v>
      </c>
      <c r="M167" s="1">
        <v>0.42099999999999999</v>
      </c>
      <c r="N167" s="7">
        <v>0.44</v>
      </c>
      <c r="O167">
        <f t="shared" si="10"/>
        <v>0.56000000000000005</v>
      </c>
      <c r="P167">
        <f t="shared" si="11"/>
        <v>0.98100000000000009</v>
      </c>
      <c r="Q167" s="8">
        <v>165</v>
      </c>
    </row>
    <row r="168" spans="1:17">
      <c r="A168" s="23"/>
      <c r="B168" s="15"/>
      <c r="C168" s="1">
        <v>0.93222872199999995</v>
      </c>
      <c r="D168" s="1">
        <v>0.39500000000000002</v>
      </c>
      <c r="E168" s="7">
        <v>0.33300000000000002</v>
      </c>
      <c r="F168">
        <f t="shared" si="9"/>
        <v>0.66700000000000004</v>
      </c>
      <c r="G168">
        <f t="shared" si="8"/>
        <v>1.0620000000000001</v>
      </c>
      <c r="H168" s="8">
        <v>166</v>
      </c>
      <c r="J168" s="23"/>
      <c r="K168" s="15"/>
      <c r="L168" s="1">
        <v>0.74143712399999995</v>
      </c>
      <c r="M168" s="1">
        <v>0.42099999999999999</v>
      </c>
      <c r="N168" s="7">
        <v>0.4</v>
      </c>
      <c r="O168">
        <f t="shared" si="10"/>
        <v>0.6</v>
      </c>
      <c r="P168">
        <f t="shared" si="11"/>
        <v>1.0209999999999999</v>
      </c>
      <c r="Q168" s="8">
        <v>166</v>
      </c>
    </row>
    <row r="169" spans="1:17">
      <c r="A169" s="23"/>
      <c r="B169" s="15"/>
      <c r="C169" s="1">
        <v>0.94991304899999995</v>
      </c>
      <c r="D169" s="1">
        <v>0.36799999999999999</v>
      </c>
      <c r="E169" s="7">
        <v>0.33300000000000002</v>
      </c>
      <c r="F169">
        <f t="shared" si="9"/>
        <v>0.66700000000000004</v>
      </c>
      <c r="G169">
        <f t="shared" si="8"/>
        <v>1.0350000000000001</v>
      </c>
      <c r="H169" s="8">
        <v>167</v>
      </c>
      <c r="J169" s="23"/>
      <c r="K169" s="15"/>
      <c r="L169" s="1">
        <v>0.75238168000000005</v>
      </c>
      <c r="M169" s="1">
        <v>0.42099999999999999</v>
      </c>
      <c r="N169" s="7">
        <v>0.36</v>
      </c>
      <c r="O169">
        <f t="shared" si="10"/>
        <v>0.64</v>
      </c>
      <c r="P169">
        <f t="shared" si="11"/>
        <v>1.0609999999999999</v>
      </c>
      <c r="Q169" s="8">
        <v>167</v>
      </c>
    </row>
    <row r="170" spans="1:17">
      <c r="A170" s="23"/>
      <c r="B170" s="15"/>
      <c r="C170" s="1">
        <v>0.97050488049999994</v>
      </c>
      <c r="D170" s="1">
        <v>0.36799999999999999</v>
      </c>
      <c r="E170" s="7">
        <v>0.29199999999999998</v>
      </c>
      <c r="F170">
        <f t="shared" si="9"/>
        <v>0.70799999999999996</v>
      </c>
      <c r="G170">
        <f t="shared" si="8"/>
        <v>1.0760000000000001</v>
      </c>
      <c r="H170" s="8">
        <v>168</v>
      </c>
      <c r="J170" s="23"/>
      <c r="K170" s="15"/>
      <c r="L170" s="1">
        <v>0.77584161549999997</v>
      </c>
      <c r="M170" s="1">
        <v>0.42099999999999999</v>
      </c>
      <c r="N170" s="7">
        <v>0.32</v>
      </c>
      <c r="O170">
        <f t="shared" si="10"/>
        <v>0.67999999999999994</v>
      </c>
      <c r="P170">
        <f t="shared" si="11"/>
        <v>1.101</v>
      </c>
      <c r="Q170" s="8">
        <v>168</v>
      </c>
    </row>
    <row r="171" spans="1:17">
      <c r="A171" s="23"/>
      <c r="B171" s="15"/>
      <c r="C171" s="1">
        <v>0.98450533399999995</v>
      </c>
      <c r="D171" s="1">
        <v>0.34200000000000003</v>
      </c>
      <c r="E171" s="7">
        <v>0.29199999999999998</v>
      </c>
      <c r="F171">
        <f t="shared" si="9"/>
        <v>0.70799999999999996</v>
      </c>
      <c r="G171">
        <f t="shared" si="8"/>
        <v>1.05</v>
      </c>
      <c r="H171" s="8">
        <v>169</v>
      </c>
      <c r="J171" s="23"/>
      <c r="K171" s="15"/>
      <c r="L171" s="1">
        <v>0.82822089200000004</v>
      </c>
      <c r="M171" s="1">
        <v>0.42099999999999999</v>
      </c>
      <c r="N171" s="7">
        <v>0.28000000000000003</v>
      </c>
      <c r="O171">
        <f t="shared" si="10"/>
        <v>0.72</v>
      </c>
      <c r="P171">
        <f t="shared" si="11"/>
        <v>1.141</v>
      </c>
      <c r="Q171" s="8">
        <v>169</v>
      </c>
    </row>
    <row r="172" spans="1:17">
      <c r="A172" s="23"/>
      <c r="B172" s="15"/>
      <c r="C172" s="1">
        <v>1.0202790175000001</v>
      </c>
      <c r="D172" s="1">
        <v>0.316</v>
      </c>
      <c r="E172" s="7">
        <v>0.29199999999999998</v>
      </c>
      <c r="F172">
        <f t="shared" si="9"/>
        <v>0.70799999999999996</v>
      </c>
      <c r="G172">
        <f t="shared" si="8"/>
        <v>1.024</v>
      </c>
      <c r="H172" s="8">
        <v>170</v>
      </c>
      <c r="J172" s="23"/>
      <c r="K172" s="15"/>
      <c r="L172" s="1">
        <v>0.87652792349999997</v>
      </c>
      <c r="M172" s="1">
        <v>0.39500000000000002</v>
      </c>
      <c r="N172" s="7">
        <v>0.28000000000000003</v>
      </c>
      <c r="O172">
        <f t="shared" si="10"/>
        <v>0.72</v>
      </c>
      <c r="P172">
        <f t="shared" si="11"/>
        <v>1.115</v>
      </c>
      <c r="Q172" s="8">
        <v>170</v>
      </c>
    </row>
    <row r="173" spans="1:17">
      <c r="A173" s="23"/>
      <c r="B173" s="15"/>
      <c r="C173" s="1">
        <v>1.0610327205000001</v>
      </c>
      <c r="D173" s="1">
        <v>0.28899999999999998</v>
      </c>
      <c r="E173" s="7">
        <v>0.29199999999999998</v>
      </c>
      <c r="F173">
        <f t="shared" si="9"/>
        <v>0.70799999999999996</v>
      </c>
      <c r="G173">
        <f t="shared" si="8"/>
        <v>0.99699999999999989</v>
      </c>
      <c r="H173" s="8">
        <v>171</v>
      </c>
      <c r="J173" s="23"/>
      <c r="K173" s="15"/>
      <c r="L173" s="1">
        <v>0.91428492400000005</v>
      </c>
      <c r="M173" s="1">
        <v>0.39500000000000002</v>
      </c>
      <c r="N173" s="7">
        <v>0.24</v>
      </c>
      <c r="O173">
        <f t="shared" si="10"/>
        <v>0.76</v>
      </c>
      <c r="P173">
        <f t="shared" si="11"/>
        <v>1.155</v>
      </c>
      <c r="Q173" s="8">
        <v>171</v>
      </c>
    </row>
    <row r="174" spans="1:17">
      <c r="A174" s="23"/>
      <c r="B174" s="15"/>
      <c r="C174" s="1">
        <v>1.0711055524999999</v>
      </c>
      <c r="D174" s="1">
        <v>0.26300000000000001</v>
      </c>
      <c r="E174" s="7">
        <v>0.29199999999999998</v>
      </c>
      <c r="F174">
        <f t="shared" si="9"/>
        <v>0.70799999999999996</v>
      </c>
      <c r="G174">
        <f t="shared" si="8"/>
        <v>0.97099999999999997</v>
      </c>
      <c r="H174" s="8">
        <v>172</v>
      </c>
      <c r="J174" s="23"/>
      <c r="K174" s="15"/>
      <c r="L174" s="1">
        <v>0.94613507100000005</v>
      </c>
      <c r="M174" s="1">
        <v>0.36799999999999999</v>
      </c>
      <c r="N174" s="7">
        <v>0.24</v>
      </c>
      <c r="O174">
        <f t="shared" si="10"/>
        <v>0.76</v>
      </c>
      <c r="P174">
        <f t="shared" si="11"/>
        <v>1.1280000000000001</v>
      </c>
      <c r="Q174" s="8">
        <v>172</v>
      </c>
    </row>
    <row r="175" spans="1:17">
      <c r="A175" s="23"/>
      <c r="B175" s="15"/>
      <c r="C175" s="1">
        <v>1.0832742655000001</v>
      </c>
      <c r="D175" s="1">
        <v>0.26300000000000001</v>
      </c>
      <c r="E175" s="7">
        <v>0.25</v>
      </c>
      <c r="F175">
        <f t="shared" si="9"/>
        <v>0.75</v>
      </c>
      <c r="G175">
        <f t="shared" si="8"/>
        <v>1.0129999999999999</v>
      </c>
      <c r="H175" s="8">
        <v>173</v>
      </c>
      <c r="J175" s="23"/>
      <c r="K175" s="15"/>
      <c r="L175" s="1">
        <v>0.95908692299999998</v>
      </c>
      <c r="M175" s="1">
        <v>0.36799999999999999</v>
      </c>
      <c r="N175" s="7">
        <v>0.2</v>
      </c>
      <c r="O175">
        <f t="shared" si="10"/>
        <v>0.8</v>
      </c>
      <c r="P175">
        <f t="shared" si="11"/>
        <v>1.1680000000000001</v>
      </c>
      <c r="Q175" s="8">
        <v>173</v>
      </c>
    </row>
    <row r="176" spans="1:17">
      <c r="A176" s="23"/>
      <c r="B176" s="15"/>
      <c r="C176" s="1">
        <v>1.091349541</v>
      </c>
      <c r="D176" s="1">
        <v>0.23699999999999999</v>
      </c>
      <c r="E176" s="7">
        <v>0.25</v>
      </c>
      <c r="F176">
        <f t="shared" si="9"/>
        <v>0.75</v>
      </c>
      <c r="G176">
        <f t="shared" si="8"/>
        <v>0.98699999999999999</v>
      </c>
      <c r="H176" s="8">
        <v>174</v>
      </c>
      <c r="J176" s="23"/>
      <c r="K176" s="15"/>
      <c r="L176" s="1">
        <v>0.97299160399999995</v>
      </c>
      <c r="M176" s="1">
        <v>0.34200000000000003</v>
      </c>
      <c r="N176" s="7">
        <v>0.2</v>
      </c>
      <c r="O176">
        <f t="shared" si="10"/>
        <v>0.8</v>
      </c>
      <c r="P176">
        <f t="shared" si="11"/>
        <v>1.1420000000000001</v>
      </c>
      <c r="Q176" s="8">
        <v>174</v>
      </c>
    </row>
    <row r="177" spans="1:17">
      <c r="A177" s="23"/>
      <c r="B177" s="15"/>
      <c r="C177" s="1">
        <v>1.1269329305</v>
      </c>
      <c r="D177" s="1">
        <v>0.21099999999999999</v>
      </c>
      <c r="E177" s="7">
        <v>0.25</v>
      </c>
      <c r="F177">
        <f t="shared" si="9"/>
        <v>0.75</v>
      </c>
      <c r="G177">
        <f t="shared" si="8"/>
        <v>0.96099999999999997</v>
      </c>
      <c r="H177" s="8">
        <v>175</v>
      </c>
      <c r="J177" s="23"/>
      <c r="K177" s="15"/>
      <c r="L177" s="1">
        <v>1.0061355089999999</v>
      </c>
      <c r="M177" s="1">
        <v>0.34200000000000003</v>
      </c>
      <c r="N177" s="7">
        <v>0.16</v>
      </c>
      <c r="O177">
        <f t="shared" si="10"/>
        <v>0.84</v>
      </c>
      <c r="P177">
        <f t="shared" si="11"/>
        <v>1.1819999999999999</v>
      </c>
      <c r="Q177" s="8">
        <v>175</v>
      </c>
    </row>
    <row r="178" spans="1:17">
      <c r="A178" s="23"/>
      <c r="B178" s="15"/>
      <c r="C178" s="1">
        <v>1.1806164655</v>
      </c>
      <c r="D178" s="1">
        <v>0.184</v>
      </c>
      <c r="E178" s="7">
        <v>0.25</v>
      </c>
      <c r="F178">
        <f t="shared" si="9"/>
        <v>0.75</v>
      </c>
      <c r="G178">
        <f t="shared" si="8"/>
        <v>0.93399999999999994</v>
      </c>
      <c r="H178" s="8">
        <v>176</v>
      </c>
      <c r="J178" s="23"/>
      <c r="K178" s="15"/>
      <c r="L178" s="1">
        <v>1.0409842540000001</v>
      </c>
      <c r="M178" s="1">
        <v>0.316</v>
      </c>
      <c r="N178" s="7">
        <v>0.16</v>
      </c>
      <c r="O178">
        <f t="shared" si="10"/>
        <v>0.84</v>
      </c>
      <c r="P178">
        <f t="shared" si="11"/>
        <v>1.1559999999999999</v>
      </c>
      <c r="Q178" s="8">
        <v>176</v>
      </c>
    </row>
    <row r="179" spans="1:17">
      <c r="A179" s="23"/>
      <c r="B179" s="15"/>
      <c r="C179" s="1">
        <v>1.2030400495</v>
      </c>
      <c r="D179" s="1">
        <v>0.158</v>
      </c>
      <c r="E179" s="7">
        <v>0.25</v>
      </c>
      <c r="F179">
        <f t="shared" si="9"/>
        <v>0.75</v>
      </c>
      <c r="G179">
        <f t="shared" si="8"/>
        <v>0.90800000000000003</v>
      </c>
      <c r="H179" s="8">
        <v>177</v>
      </c>
      <c r="J179" s="23"/>
      <c r="K179" s="15"/>
      <c r="L179" s="1">
        <v>1.0493665190000001</v>
      </c>
      <c r="M179" s="1">
        <v>0.28899999999999998</v>
      </c>
      <c r="N179" s="7">
        <v>0.16</v>
      </c>
      <c r="O179">
        <f t="shared" si="10"/>
        <v>0.84</v>
      </c>
      <c r="P179">
        <f t="shared" si="11"/>
        <v>1.129</v>
      </c>
      <c r="Q179" s="8">
        <v>177</v>
      </c>
    </row>
    <row r="180" spans="1:17">
      <c r="A180" s="23"/>
      <c r="B180" s="15"/>
      <c r="C180" s="1">
        <v>1.2119444079999999</v>
      </c>
      <c r="D180" s="1">
        <v>0.158</v>
      </c>
      <c r="E180" s="7">
        <v>0.20799999999999999</v>
      </c>
      <c r="F180">
        <f t="shared" si="9"/>
        <v>0.79200000000000004</v>
      </c>
      <c r="G180">
        <f t="shared" si="8"/>
        <v>0.95000000000000007</v>
      </c>
      <c r="H180" s="8">
        <v>178</v>
      </c>
      <c r="J180" s="23"/>
      <c r="K180" s="15"/>
      <c r="L180" s="1">
        <v>1.0812137959999999</v>
      </c>
      <c r="M180" s="1">
        <v>0.26300000000000001</v>
      </c>
      <c r="N180" s="7">
        <v>0.16</v>
      </c>
      <c r="O180">
        <f t="shared" si="10"/>
        <v>0.84</v>
      </c>
      <c r="P180">
        <f t="shared" si="11"/>
        <v>1.103</v>
      </c>
      <c r="Q180" s="8">
        <v>178</v>
      </c>
    </row>
    <row r="181" spans="1:17">
      <c r="A181" s="23"/>
      <c r="B181" s="15"/>
      <c r="C181" s="1">
        <v>1.218747263</v>
      </c>
      <c r="D181" s="1">
        <v>0.13200000000000001</v>
      </c>
      <c r="E181" s="7">
        <v>0.20799999999999999</v>
      </c>
      <c r="F181">
        <f t="shared" si="9"/>
        <v>0.79200000000000004</v>
      </c>
      <c r="G181">
        <f t="shared" si="8"/>
        <v>0.92400000000000004</v>
      </c>
      <c r="H181" s="8">
        <v>179</v>
      </c>
      <c r="J181" s="23"/>
      <c r="K181" s="15"/>
      <c r="L181" s="1">
        <v>1.1230348910000001</v>
      </c>
      <c r="M181" s="1">
        <v>0.26300000000000001</v>
      </c>
      <c r="N181" s="7">
        <v>0.12</v>
      </c>
      <c r="O181">
        <f t="shared" si="10"/>
        <v>0.88</v>
      </c>
      <c r="P181">
        <f t="shared" si="11"/>
        <v>1.143</v>
      </c>
      <c r="Q181" s="8">
        <v>179</v>
      </c>
    </row>
    <row r="182" spans="1:17">
      <c r="A182" s="23"/>
      <c r="B182" s="15"/>
      <c r="C182" s="1">
        <v>1.2356070365</v>
      </c>
      <c r="D182" s="1">
        <v>0.13200000000000001</v>
      </c>
      <c r="E182" s="7">
        <v>0.16700000000000001</v>
      </c>
      <c r="F182">
        <f t="shared" si="9"/>
        <v>0.83299999999999996</v>
      </c>
      <c r="G182">
        <f t="shared" si="8"/>
        <v>0.96499999999999997</v>
      </c>
      <c r="H182" s="8">
        <v>180</v>
      </c>
      <c r="J182" s="23"/>
      <c r="K182" s="15"/>
      <c r="L182" s="1">
        <v>1.1403101495000001</v>
      </c>
      <c r="M182" s="1">
        <v>0.23699999999999999</v>
      </c>
      <c r="N182" s="7">
        <v>0.12</v>
      </c>
      <c r="O182">
        <f t="shared" si="10"/>
        <v>0.88</v>
      </c>
      <c r="P182">
        <f t="shared" si="11"/>
        <v>1.117</v>
      </c>
      <c r="Q182" s="8">
        <v>180</v>
      </c>
    </row>
    <row r="183" spans="1:17">
      <c r="A183" s="23"/>
      <c r="B183" s="15"/>
      <c r="C183" s="1">
        <v>1.276730481</v>
      </c>
      <c r="D183" s="1">
        <v>0.13200000000000001</v>
      </c>
      <c r="E183" s="7">
        <v>0.125</v>
      </c>
      <c r="F183">
        <f t="shared" si="9"/>
        <v>0.875</v>
      </c>
      <c r="G183">
        <f t="shared" si="8"/>
        <v>1.0070000000000001</v>
      </c>
      <c r="H183" s="8">
        <v>181</v>
      </c>
      <c r="J183" s="23"/>
      <c r="K183" s="15"/>
      <c r="L183" s="1">
        <v>1.1591407105</v>
      </c>
      <c r="M183" s="1">
        <v>0.21099999999999999</v>
      </c>
      <c r="N183" s="7">
        <v>0.12</v>
      </c>
      <c r="O183">
        <f t="shared" si="10"/>
        <v>0.88</v>
      </c>
      <c r="P183">
        <f t="shared" si="11"/>
        <v>1.091</v>
      </c>
      <c r="Q183" s="8">
        <v>181</v>
      </c>
    </row>
    <row r="184" spans="1:17">
      <c r="A184" s="23"/>
      <c r="B184" s="15"/>
      <c r="C184" s="1">
        <v>1.3270097999999999</v>
      </c>
      <c r="D184" s="1">
        <v>0.105</v>
      </c>
      <c r="E184" s="7">
        <v>0.125</v>
      </c>
      <c r="F184">
        <f t="shared" si="9"/>
        <v>0.875</v>
      </c>
      <c r="G184">
        <f t="shared" si="8"/>
        <v>0.98</v>
      </c>
      <c r="H184" s="8">
        <v>182</v>
      </c>
      <c r="J184" s="23"/>
      <c r="K184" s="15"/>
      <c r="L184" s="1">
        <v>1.1737913714999999</v>
      </c>
      <c r="M184" s="1">
        <v>0.21099999999999999</v>
      </c>
      <c r="N184" s="7">
        <v>0.08</v>
      </c>
      <c r="O184">
        <f t="shared" si="10"/>
        <v>0.92</v>
      </c>
      <c r="P184">
        <f t="shared" si="11"/>
        <v>1.131</v>
      </c>
      <c r="Q184" s="8">
        <v>182</v>
      </c>
    </row>
    <row r="185" spans="1:17">
      <c r="A185" s="23"/>
      <c r="B185" s="15"/>
      <c r="C185" s="1">
        <v>1.3544343434999999</v>
      </c>
      <c r="D185" s="1">
        <v>0.105</v>
      </c>
      <c r="E185" s="7">
        <v>8.3000000000000004E-2</v>
      </c>
      <c r="F185">
        <f t="shared" si="9"/>
        <v>0.91700000000000004</v>
      </c>
      <c r="G185">
        <f t="shared" si="8"/>
        <v>1.022</v>
      </c>
      <c r="H185" s="8">
        <v>183</v>
      </c>
      <c r="J185" s="23"/>
      <c r="K185" s="15"/>
      <c r="L185" s="1">
        <v>1.2566455034999999</v>
      </c>
      <c r="M185" s="1">
        <v>0.184</v>
      </c>
      <c r="N185" s="7">
        <v>0.08</v>
      </c>
      <c r="O185">
        <f t="shared" si="10"/>
        <v>0.92</v>
      </c>
      <c r="P185">
        <f t="shared" si="11"/>
        <v>1.1040000000000001</v>
      </c>
      <c r="Q185" s="8">
        <v>183</v>
      </c>
    </row>
    <row r="186" spans="1:17">
      <c r="A186" s="23"/>
      <c r="B186" s="15"/>
      <c r="C186" s="1">
        <v>1.3702336825000001</v>
      </c>
      <c r="D186" s="1">
        <v>0.105</v>
      </c>
      <c r="E186" s="7">
        <v>4.2000000000000003E-2</v>
      </c>
      <c r="F186">
        <f t="shared" si="9"/>
        <v>0.95799999999999996</v>
      </c>
      <c r="G186">
        <f t="shared" si="8"/>
        <v>1.0629999999999999</v>
      </c>
      <c r="H186" s="8">
        <v>184</v>
      </c>
      <c r="J186" s="23"/>
      <c r="K186" s="15"/>
      <c r="L186" s="1">
        <v>1.3430557734999999</v>
      </c>
      <c r="M186" s="1">
        <v>0.184</v>
      </c>
      <c r="N186" s="7">
        <v>0.04</v>
      </c>
      <c r="O186">
        <f t="shared" si="10"/>
        <v>0.96</v>
      </c>
      <c r="P186">
        <f t="shared" si="11"/>
        <v>1.1439999999999999</v>
      </c>
      <c r="Q186" s="8">
        <v>184</v>
      </c>
    </row>
    <row r="187" spans="1:17">
      <c r="A187" s="23"/>
      <c r="B187" s="15"/>
      <c r="C187" s="1">
        <v>1.3893904779999999</v>
      </c>
      <c r="D187" s="1">
        <v>7.9000000000000001E-2</v>
      </c>
      <c r="E187" s="7">
        <v>4.2000000000000003E-2</v>
      </c>
      <c r="F187">
        <f t="shared" si="9"/>
        <v>0.95799999999999996</v>
      </c>
      <c r="G187">
        <f t="shared" si="8"/>
        <v>1.0369999999999999</v>
      </c>
      <c r="H187" s="8">
        <v>185</v>
      </c>
      <c r="J187" s="23"/>
      <c r="K187" s="15"/>
      <c r="L187" s="1">
        <v>1.3619399299999999</v>
      </c>
      <c r="M187" s="1">
        <v>0.158</v>
      </c>
      <c r="N187" s="7">
        <v>0.04</v>
      </c>
      <c r="O187">
        <f t="shared" si="10"/>
        <v>0.96</v>
      </c>
      <c r="P187">
        <f t="shared" si="11"/>
        <v>1.1179999999999999</v>
      </c>
      <c r="Q187" s="8">
        <v>185</v>
      </c>
    </row>
    <row r="188" spans="1:17">
      <c r="A188" s="23"/>
      <c r="B188" s="15"/>
      <c r="C188" s="1">
        <v>1.4244220350000001</v>
      </c>
      <c r="D188" s="1">
        <v>7.9000000000000001E-2</v>
      </c>
      <c r="E188" s="7">
        <v>0</v>
      </c>
      <c r="F188">
        <f t="shared" si="9"/>
        <v>1</v>
      </c>
      <c r="G188">
        <f t="shared" si="8"/>
        <v>1.079</v>
      </c>
      <c r="H188" s="8">
        <v>186</v>
      </c>
      <c r="J188" s="23"/>
      <c r="K188" s="15"/>
      <c r="L188" s="1">
        <v>1.4136143855000001</v>
      </c>
      <c r="M188" s="1">
        <v>0.13200000000000001</v>
      </c>
      <c r="N188" s="7">
        <v>0.04</v>
      </c>
      <c r="O188">
        <f t="shared" si="10"/>
        <v>0.96</v>
      </c>
      <c r="P188">
        <f t="shared" si="11"/>
        <v>1.0920000000000001</v>
      </c>
      <c r="Q188" s="8">
        <v>186</v>
      </c>
    </row>
    <row r="189" spans="1:17">
      <c r="A189" s="23"/>
      <c r="B189" s="15"/>
      <c r="C189" s="1">
        <v>1.5677765084999999</v>
      </c>
      <c r="D189" s="1">
        <v>5.2999999999999999E-2</v>
      </c>
      <c r="E189" s="7">
        <v>0</v>
      </c>
      <c r="F189">
        <f t="shared" si="9"/>
        <v>1</v>
      </c>
      <c r="G189">
        <f t="shared" si="8"/>
        <v>1.0529999999999999</v>
      </c>
      <c r="H189" s="8">
        <v>187</v>
      </c>
      <c r="J189" s="23"/>
      <c r="K189" s="15"/>
      <c r="L189" s="1">
        <v>1.5045859244999999</v>
      </c>
      <c r="M189" s="1">
        <v>0.105</v>
      </c>
      <c r="N189" s="7">
        <v>0.04</v>
      </c>
      <c r="O189">
        <f t="shared" si="10"/>
        <v>0.96</v>
      </c>
      <c r="P189">
        <f t="shared" si="11"/>
        <v>1.0649999999999999</v>
      </c>
      <c r="Q189" s="8">
        <v>187</v>
      </c>
    </row>
    <row r="190" spans="1:17">
      <c r="A190" s="23"/>
      <c r="B190" s="15"/>
      <c r="C190" s="1">
        <v>1.694139896</v>
      </c>
      <c r="D190" s="1">
        <v>2.5999999999999999E-2</v>
      </c>
      <c r="E190" s="7">
        <v>0</v>
      </c>
      <c r="F190">
        <f t="shared" si="9"/>
        <v>1</v>
      </c>
      <c r="G190">
        <f t="shared" si="8"/>
        <v>1.026</v>
      </c>
      <c r="H190" s="8">
        <v>188</v>
      </c>
      <c r="J190" s="23"/>
      <c r="K190" s="15"/>
      <c r="L190" s="1">
        <v>1.5664615230000001</v>
      </c>
      <c r="M190" s="1">
        <v>7.9000000000000001E-2</v>
      </c>
      <c r="N190" s="7">
        <v>0.04</v>
      </c>
      <c r="O190">
        <f t="shared" si="10"/>
        <v>0.96</v>
      </c>
      <c r="P190">
        <f t="shared" si="11"/>
        <v>1.0389999999999999</v>
      </c>
      <c r="Q190" s="8">
        <v>188</v>
      </c>
    </row>
    <row r="191" spans="1:17" ht="15.75" thickBot="1">
      <c r="A191" s="23"/>
      <c r="B191" s="16"/>
      <c r="C191" s="4">
        <v>2.7058723310000001</v>
      </c>
      <c r="D191" s="4">
        <v>0</v>
      </c>
      <c r="E191" s="11">
        <v>0</v>
      </c>
      <c r="F191">
        <f t="shared" si="9"/>
        <v>1</v>
      </c>
      <c r="G191">
        <f t="shared" si="8"/>
        <v>1</v>
      </c>
      <c r="H191" s="8">
        <v>189</v>
      </c>
      <c r="J191" s="23"/>
      <c r="K191" s="15"/>
      <c r="L191" s="1">
        <v>1.606252738</v>
      </c>
      <c r="M191" s="1">
        <v>5.2999999999999999E-2</v>
      </c>
      <c r="N191" s="7">
        <v>0.04</v>
      </c>
      <c r="O191">
        <f t="shared" si="10"/>
        <v>0.96</v>
      </c>
      <c r="P191">
        <f t="shared" si="11"/>
        <v>1.0129999999999999</v>
      </c>
      <c r="Q191" s="8">
        <v>189</v>
      </c>
    </row>
    <row r="192" spans="1:17">
      <c r="A192" s="23"/>
      <c r="B192" s="14" t="s">
        <v>21</v>
      </c>
      <c r="C192" s="1">
        <v>0.51893479099999995</v>
      </c>
      <c r="D192" s="1">
        <v>1</v>
      </c>
      <c r="E192" s="7">
        <v>1</v>
      </c>
      <c r="F192">
        <f t="shared" si="9"/>
        <v>0</v>
      </c>
      <c r="G192">
        <f t="shared" si="8"/>
        <v>1</v>
      </c>
      <c r="H192" s="8">
        <v>190</v>
      </c>
      <c r="J192" s="23"/>
      <c r="K192" s="15"/>
      <c r="L192" s="1">
        <v>1.690528375</v>
      </c>
      <c r="M192" s="1">
        <v>2.5999999999999999E-2</v>
      </c>
      <c r="N192" s="7">
        <v>0.04</v>
      </c>
      <c r="O192">
        <f t="shared" si="10"/>
        <v>0.96</v>
      </c>
      <c r="P192">
        <f t="shared" si="11"/>
        <v>0.98599999999999999</v>
      </c>
      <c r="Q192" s="8">
        <v>190</v>
      </c>
    </row>
    <row r="193" spans="1:17">
      <c r="A193" s="23"/>
      <c r="B193" s="15"/>
      <c r="C193" s="1">
        <v>1.6183226755</v>
      </c>
      <c r="D193" s="1">
        <v>1</v>
      </c>
      <c r="E193" s="7">
        <v>0.95799999999999996</v>
      </c>
      <c r="F193">
        <f t="shared" si="9"/>
        <v>4.2000000000000037E-2</v>
      </c>
      <c r="G193">
        <f t="shared" si="8"/>
        <v>1.042</v>
      </c>
      <c r="H193" s="8">
        <v>191</v>
      </c>
      <c r="J193" s="23"/>
      <c r="K193" s="15"/>
      <c r="L193" s="1">
        <v>1.7979059305</v>
      </c>
      <c r="M193" s="1">
        <v>0</v>
      </c>
      <c r="N193" s="7">
        <v>0.04</v>
      </c>
      <c r="O193">
        <f t="shared" si="10"/>
        <v>0.96</v>
      </c>
      <c r="P193">
        <f t="shared" si="11"/>
        <v>0.96</v>
      </c>
      <c r="Q193" s="8">
        <v>191</v>
      </c>
    </row>
    <row r="194" spans="1:17" ht="15.75" thickBot="1">
      <c r="A194" s="23"/>
      <c r="B194" s="15"/>
      <c r="C194" s="1">
        <v>1.7819517935</v>
      </c>
      <c r="D194" s="1">
        <v>1</v>
      </c>
      <c r="E194" s="7">
        <v>0.91700000000000004</v>
      </c>
      <c r="F194">
        <f t="shared" si="9"/>
        <v>8.2999999999999963E-2</v>
      </c>
      <c r="G194">
        <f t="shared" si="8"/>
        <v>1.083</v>
      </c>
      <c r="H194" s="8">
        <v>192</v>
      </c>
      <c r="J194" s="23"/>
      <c r="K194" s="16"/>
      <c r="L194" s="4">
        <v>2.850686133</v>
      </c>
      <c r="M194" s="4">
        <v>0</v>
      </c>
      <c r="N194" s="11">
        <v>0</v>
      </c>
      <c r="O194">
        <f t="shared" si="10"/>
        <v>1</v>
      </c>
      <c r="P194">
        <f t="shared" si="11"/>
        <v>1</v>
      </c>
      <c r="Q194" s="8">
        <v>192</v>
      </c>
    </row>
    <row r="195" spans="1:17">
      <c r="A195" s="23"/>
      <c r="B195" s="15"/>
      <c r="C195" s="1">
        <v>2.0052814040000002</v>
      </c>
      <c r="D195" s="1">
        <v>1</v>
      </c>
      <c r="E195" s="7">
        <v>0.875</v>
      </c>
      <c r="F195">
        <f t="shared" si="9"/>
        <v>0.125</v>
      </c>
      <c r="G195">
        <f t="shared" ref="G195:G254" si="12">D195+F195</f>
        <v>1.125</v>
      </c>
      <c r="H195" s="8">
        <v>193</v>
      </c>
      <c r="J195" s="23"/>
      <c r="K195" s="14" t="s">
        <v>21</v>
      </c>
      <c r="L195" s="1">
        <v>0.97827737999999997</v>
      </c>
      <c r="M195" s="1">
        <v>1</v>
      </c>
      <c r="N195" s="7">
        <v>1</v>
      </c>
      <c r="O195">
        <f t="shared" si="10"/>
        <v>0</v>
      </c>
      <c r="P195">
        <f t="shared" si="11"/>
        <v>1</v>
      </c>
      <c r="Q195" s="8">
        <v>193</v>
      </c>
    </row>
    <row r="196" spans="1:17">
      <c r="A196" s="23"/>
      <c r="B196" s="15"/>
      <c r="C196" s="1">
        <v>2.2000964089999999</v>
      </c>
      <c r="D196" s="1">
        <v>0.97399999999999998</v>
      </c>
      <c r="E196" s="7">
        <v>0.875</v>
      </c>
      <c r="F196">
        <f t="shared" ref="F196:F254" si="13">1-E196</f>
        <v>0.125</v>
      </c>
      <c r="G196">
        <f t="shared" si="12"/>
        <v>1.099</v>
      </c>
      <c r="H196" s="8">
        <v>194</v>
      </c>
      <c r="J196" s="23"/>
      <c r="K196" s="15"/>
      <c r="L196" s="1">
        <v>2.0512489724999998</v>
      </c>
      <c r="M196" s="1">
        <v>0.97399999999999998</v>
      </c>
      <c r="N196" s="7">
        <v>1</v>
      </c>
      <c r="O196">
        <f t="shared" ref="O196:O258" si="14">1-N196</f>
        <v>0</v>
      </c>
      <c r="P196">
        <f t="shared" ref="P196:P258" si="15">M196+O196</f>
        <v>0.97399999999999998</v>
      </c>
      <c r="Q196" s="8">
        <v>194</v>
      </c>
    </row>
    <row r="197" spans="1:17">
      <c r="A197" s="23"/>
      <c r="B197" s="15"/>
      <c r="C197" s="1">
        <v>2.2835555850000002</v>
      </c>
      <c r="D197" s="1">
        <v>0.94699999999999995</v>
      </c>
      <c r="E197" s="7">
        <v>0.875</v>
      </c>
      <c r="F197">
        <f t="shared" si="13"/>
        <v>0.125</v>
      </c>
      <c r="G197">
        <f t="shared" si="12"/>
        <v>1.0720000000000001</v>
      </c>
      <c r="H197" s="8">
        <v>195</v>
      </c>
      <c r="J197" s="23"/>
      <c r="K197" s="15"/>
      <c r="L197" s="1">
        <v>2.1765256220000002</v>
      </c>
      <c r="M197" s="1">
        <v>0.97399999999999998</v>
      </c>
      <c r="N197" s="7">
        <v>0.96</v>
      </c>
      <c r="O197">
        <f t="shared" si="14"/>
        <v>4.0000000000000036E-2</v>
      </c>
      <c r="P197">
        <f t="shared" si="15"/>
        <v>1.014</v>
      </c>
      <c r="Q197" s="8">
        <v>195</v>
      </c>
    </row>
    <row r="198" spans="1:17">
      <c r="A198" s="23"/>
      <c r="B198" s="15"/>
      <c r="C198" s="1">
        <v>2.3388814189999998</v>
      </c>
      <c r="D198" s="1">
        <v>0.94699999999999995</v>
      </c>
      <c r="E198" s="7">
        <v>0.83299999999999996</v>
      </c>
      <c r="F198">
        <f t="shared" si="13"/>
        <v>0.16700000000000004</v>
      </c>
      <c r="G198">
        <f t="shared" si="12"/>
        <v>1.1139999999999999</v>
      </c>
      <c r="H198" s="8">
        <v>196</v>
      </c>
      <c r="J198" s="23"/>
      <c r="K198" s="15"/>
      <c r="L198" s="1">
        <v>2.2377505324999998</v>
      </c>
      <c r="M198" s="1">
        <v>0.97399999999999998</v>
      </c>
      <c r="N198" s="7">
        <v>0.92</v>
      </c>
      <c r="O198">
        <f t="shared" si="14"/>
        <v>7.999999999999996E-2</v>
      </c>
      <c r="P198">
        <f t="shared" si="15"/>
        <v>1.0539999999999998</v>
      </c>
      <c r="Q198" s="8">
        <v>196</v>
      </c>
    </row>
    <row r="199" spans="1:17">
      <c r="A199" s="23"/>
      <c r="B199" s="15"/>
      <c r="C199" s="1">
        <v>2.4188543404999998</v>
      </c>
      <c r="D199" s="1">
        <v>0.92100000000000004</v>
      </c>
      <c r="E199" s="7">
        <v>0.83299999999999996</v>
      </c>
      <c r="F199">
        <f t="shared" si="13"/>
        <v>0.16700000000000004</v>
      </c>
      <c r="G199">
        <f t="shared" si="12"/>
        <v>1.0880000000000001</v>
      </c>
      <c r="H199" s="8">
        <v>197</v>
      </c>
      <c r="J199" s="23"/>
      <c r="K199" s="15"/>
      <c r="L199" s="1">
        <v>2.2849232910000001</v>
      </c>
      <c r="M199" s="1">
        <v>0.97399999999999998</v>
      </c>
      <c r="N199" s="7">
        <v>0.88</v>
      </c>
      <c r="O199">
        <f t="shared" si="14"/>
        <v>0.12</v>
      </c>
      <c r="P199">
        <f t="shared" si="15"/>
        <v>1.0939999999999999</v>
      </c>
      <c r="Q199" s="8">
        <v>197</v>
      </c>
    </row>
    <row r="200" spans="1:17">
      <c r="A200" s="23"/>
      <c r="B200" s="15"/>
      <c r="C200" s="1">
        <v>2.5024430340000001</v>
      </c>
      <c r="D200" s="1">
        <v>0.89500000000000002</v>
      </c>
      <c r="E200" s="7">
        <v>0.83299999999999996</v>
      </c>
      <c r="F200">
        <f t="shared" si="13"/>
        <v>0.16700000000000004</v>
      </c>
      <c r="G200">
        <f t="shared" si="12"/>
        <v>1.0620000000000001</v>
      </c>
      <c r="H200" s="8">
        <v>198</v>
      </c>
      <c r="J200" s="23"/>
      <c r="K200" s="15"/>
      <c r="L200" s="1">
        <v>2.3530867780000002</v>
      </c>
      <c r="M200" s="1">
        <v>0.94699999999999995</v>
      </c>
      <c r="N200" s="7">
        <v>0.88</v>
      </c>
      <c r="O200">
        <f t="shared" si="14"/>
        <v>0.12</v>
      </c>
      <c r="P200">
        <f t="shared" si="15"/>
        <v>1.0669999999999999</v>
      </c>
      <c r="Q200" s="8">
        <v>198</v>
      </c>
    </row>
    <row r="201" spans="1:17">
      <c r="A201" s="23"/>
      <c r="B201" s="15"/>
      <c r="C201" s="1">
        <v>2.5233619119999999</v>
      </c>
      <c r="D201" s="1">
        <v>0.86799999999999999</v>
      </c>
      <c r="E201" s="7">
        <v>0.83299999999999996</v>
      </c>
      <c r="F201">
        <f t="shared" si="13"/>
        <v>0.16700000000000004</v>
      </c>
      <c r="G201">
        <f t="shared" si="12"/>
        <v>1.0350000000000001</v>
      </c>
      <c r="H201" s="8">
        <v>199</v>
      </c>
      <c r="J201" s="23"/>
      <c r="K201" s="15"/>
      <c r="L201" s="1">
        <v>2.4559001745</v>
      </c>
      <c r="M201" s="1">
        <v>0.92100000000000004</v>
      </c>
      <c r="N201" s="7">
        <v>0.88</v>
      </c>
      <c r="O201">
        <f t="shared" si="14"/>
        <v>0.12</v>
      </c>
      <c r="P201">
        <f t="shared" si="15"/>
        <v>1.0409999999999999</v>
      </c>
      <c r="Q201" s="8">
        <v>199</v>
      </c>
    </row>
    <row r="202" spans="1:17">
      <c r="A202" s="23"/>
      <c r="B202" s="15"/>
      <c r="C202" s="1">
        <v>2.538099651</v>
      </c>
      <c r="D202" s="1">
        <v>0.86799999999999999</v>
      </c>
      <c r="E202" s="7">
        <v>0.79200000000000004</v>
      </c>
      <c r="F202">
        <f t="shared" si="13"/>
        <v>0.20799999999999996</v>
      </c>
      <c r="G202">
        <f t="shared" si="12"/>
        <v>1.0760000000000001</v>
      </c>
      <c r="H202" s="8">
        <v>200</v>
      </c>
      <c r="J202" s="23"/>
      <c r="K202" s="15"/>
      <c r="L202" s="1">
        <v>2.5770255820000001</v>
      </c>
      <c r="M202" s="1">
        <v>0.92100000000000004</v>
      </c>
      <c r="N202" s="7">
        <v>0.84</v>
      </c>
      <c r="O202">
        <f t="shared" si="14"/>
        <v>0.16000000000000003</v>
      </c>
      <c r="P202">
        <f t="shared" si="15"/>
        <v>1.081</v>
      </c>
      <c r="Q202" s="8">
        <v>200</v>
      </c>
    </row>
    <row r="203" spans="1:17">
      <c r="A203" s="23"/>
      <c r="B203" s="15"/>
      <c r="C203" s="1">
        <v>2.569444367</v>
      </c>
      <c r="D203" s="1">
        <v>0.84199999999999997</v>
      </c>
      <c r="E203" s="7">
        <v>0.79200000000000004</v>
      </c>
      <c r="F203">
        <f t="shared" si="13"/>
        <v>0.20799999999999996</v>
      </c>
      <c r="G203">
        <f t="shared" si="12"/>
        <v>1.0499999999999998</v>
      </c>
      <c r="H203" s="8">
        <v>201</v>
      </c>
      <c r="J203" s="23"/>
      <c r="K203" s="15"/>
      <c r="L203" s="1">
        <v>2.63700037</v>
      </c>
      <c r="M203" s="1">
        <v>0.89500000000000002</v>
      </c>
      <c r="N203" s="7">
        <v>0.84</v>
      </c>
      <c r="O203">
        <f t="shared" si="14"/>
        <v>0.16000000000000003</v>
      </c>
      <c r="P203">
        <f t="shared" si="15"/>
        <v>1.0550000000000002</v>
      </c>
      <c r="Q203" s="8">
        <v>201</v>
      </c>
    </row>
    <row r="204" spans="1:17">
      <c r="A204" s="23"/>
      <c r="B204" s="15"/>
      <c r="C204" s="1">
        <v>2.6053086470000002</v>
      </c>
      <c r="D204" s="1">
        <v>0.84199999999999997</v>
      </c>
      <c r="E204" s="7">
        <v>0.75</v>
      </c>
      <c r="F204">
        <f t="shared" si="13"/>
        <v>0.25</v>
      </c>
      <c r="G204">
        <f t="shared" si="12"/>
        <v>1.0920000000000001</v>
      </c>
      <c r="H204" s="8">
        <v>202</v>
      </c>
      <c r="J204" s="23"/>
      <c r="K204" s="15"/>
      <c r="L204" s="1">
        <v>2.6618945775</v>
      </c>
      <c r="M204" s="1">
        <v>0.89500000000000002</v>
      </c>
      <c r="N204" s="7">
        <v>0.8</v>
      </c>
      <c r="O204">
        <f t="shared" si="14"/>
        <v>0.19999999999999996</v>
      </c>
      <c r="P204">
        <f t="shared" si="15"/>
        <v>1.095</v>
      </c>
      <c r="Q204" s="8">
        <v>202</v>
      </c>
    </row>
    <row r="205" spans="1:17">
      <c r="A205" s="23"/>
      <c r="B205" s="15"/>
      <c r="C205" s="1">
        <v>2.6263446899999998</v>
      </c>
      <c r="D205" s="1">
        <v>0.81599999999999995</v>
      </c>
      <c r="E205" s="7">
        <v>0.75</v>
      </c>
      <c r="F205">
        <f t="shared" si="13"/>
        <v>0.25</v>
      </c>
      <c r="G205">
        <f t="shared" si="12"/>
        <v>1.0659999999999998</v>
      </c>
      <c r="H205" s="8">
        <v>203</v>
      </c>
      <c r="J205" s="23"/>
      <c r="K205" s="15"/>
      <c r="L205" s="1">
        <v>2.6758048209999998</v>
      </c>
      <c r="M205" s="1">
        <v>0.86799999999999999</v>
      </c>
      <c r="N205" s="7">
        <v>0.8</v>
      </c>
      <c r="O205">
        <f t="shared" si="14"/>
        <v>0.19999999999999996</v>
      </c>
      <c r="P205">
        <f t="shared" si="15"/>
        <v>1.0680000000000001</v>
      </c>
      <c r="Q205" s="8">
        <v>203</v>
      </c>
    </row>
    <row r="206" spans="1:17">
      <c r="A206" s="23"/>
      <c r="B206" s="15"/>
      <c r="C206" s="1">
        <v>2.6606354539999999</v>
      </c>
      <c r="D206" s="1">
        <v>0.81599999999999995</v>
      </c>
      <c r="E206" s="7">
        <v>0.70799999999999996</v>
      </c>
      <c r="F206">
        <f t="shared" si="13"/>
        <v>0.29200000000000004</v>
      </c>
      <c r="G206">
        <f t="shared" si="12"/>
        <v>1.1080000000000001</v>
      </c>
      <c r="H206" s="8">
        <v>204</v>
      </c>
      <c r="J206" s="23"/>
      <c r="K206" s="15"/>
      <c r="L206" s="1">
        <v>2.7625799715000001</v>
      </c>
      <c r="M206" s="1">
        <v>0.86799999999999999</v>
      </c>
      <c r="N206" s="7">
        <v>0.76</v>
      </c>
      <c r="O206">
        <f t="shared" si="14"/>
        <v>0.24</v>
      </c>
      <c r="P206">
        <f t="shared" si="15"/>
        <v>1.1080000000000001</v>
      </c>
      <c r="Q206" s="8">
        <v>204</v>
      </c>
    </row>
    <row r="207" spans="1:17">
      <c r="A207" s="23"/>
      <c r="B207" s="15"/>
      <c r="C207" s="1">
        <v>2.6884316345000001</v>
      </c>
      <c r="D207" s="1">
        <v>0.78900000000000003</v>
      </c>
      <c r="E207" s="7">
        <v>0.70799999999999996</v>
      </c>
      <c r="F207">
        <f t="shared" si="13"/>
        <v>0.29200000000000004</v>
      </c>
      <c r="G207">
        <f t="shared" si="12"/>
        <v>1.081</v>
      </c>
      <c r="H207" s="8">
        <v>205</v>
      </c>
      <c r="J207" s="23"/>
      <c r="K207" s="15"/>
      <c r="L207" s="1">
        <v>2.8512947285000001</v>
      </c>
      <c r="M207" s="1">
        <v>0.84199999999999997</v>
      </c>
      <c r="N207" s="7">
        <v>0.76</v>
      </c>
      <c r="O207">
        <f t="shared" si="14"/>
        <v>0.24</v>
      </c>
      <c r="P207">
        <f t="shared" si="15"/>
        <v>1.0819999999999999</v>
      </c>
      <c r="Q207" s="8">
        <v>205</v>
      </c>
    </row>
    <row r="208" spans="1:17">
      <c r="A208" s="23"/>
      <c r="B208" s="15"/>
      <c r="C208" s="1">
        <v>2.7352775189999998</v>
      </c>
      <c r="D208" s="1">
        <v>0.76300000000000001</v>
      </c>
      <c r="E208" s="7">
        <v>0.70799999999999996</v>
      </c>
      <c r="F208">
        <f t="shared" si="13"/>
        <v>0.29200000000000004</v>
      </c>
      <c r="G208">
        <f t="shared" si="12"/>
        <v>1.0550000000000002</v>
      </c>
      <c r="H208" s="8">
        <v>206</v>
      </c>
      <c r="J208" s="23"/>
      <c r="K208" s="15"/>
      <c r="L208" s="1">
        <v>2.8574597480000001</v>
      </c>
      <c r="M208" s="1">
        <v>0.81599999999999995</v>
      </c>
      <c r="N208" s="7">
        <v>0.76</v>
      </c>
      <c r="O208">
        <f t="shared" si="14"/>
        <v>0.24</v>
      </c>
      <c r="P208">
        <f t="shared" si="15"/>
        <v>1.056</v>
      </c>
      <c r="Q208" s="8">
        <v>206</v>
      </c>
    </row>
    <row r="209" spans="1:17">
      <c r="A209" s="23"/>
      <c r="B209" s="15"/>
      <c r="C209" s="1">
        <v>2.7976763815000001</v>
      </c>
      <c r="D209" s="1">
        <v>0.73699999999999999</v>
      </c>
      <c r="E209" s="7">
        <v>0.70799999999999996</v>
      </c>
      <c r="F209">
        <f t="shared" si="13"/>
        <v>0.29200000000000004</v>
      </c>
      <c r="G209">
        <f t="shared" si="12"/>
        <v>1.0289999999999999</v>
      </c>
      <c r="H209" s="8">
        <v>207</v>
      </c>
      <c r="J209" s="23"/>
      <c r="K209" s="15"/>
      <c r="L209" s="1">
        <v>2.8892548955000001</v>
      </c>
      <c r="M209" s="1">
        <v>0.81599999999999995</v>
      </c>
      <c r="N209" s="7">
        <v>0.72</v>
      </c>
      <c r="O209">
        <f t="shared" si="14"/>
        <v>0.28000000000000003</v>
      </c>
      <c r="P209">
        <f t="shared" si="15"/>
        <v>1.0960000000000001</v>
      </c>
      <c r="Q209" s="8">
        <v>207</v>
      </c>
    </row>
    <row r="210" spans="1:17">
      <c r="A210" s="23"/>
      <c r="B210" s="15"/>
      <c r="C210" s="1">
        <v>2.8435393740000001</v>
      </c>
      <c r="D210" s="1">
        <v>0.71099999999999997</v>
      </c>
      <c r="E210" s="7">
        <v>0.70799999999999996</v>
      </c>
      <c r="F210">
        <f t="shared" si="13"/>
        <v>0.29200000000000004</v>
      </c>
      <c r="G210">
        <f t="shared" si="12"/>
        <v>1.0030000000000001</v>
      </c>
      <c r="H210" s="8">
        <v>208</v>
      </c>
      <c r="J210" s="23"/>
      <c r="K210" s="15"/>
      <c r="L210" s="1">
        <v>2.9220327515000002</v>
      </c>
      <c r="M210" s="1">
        <v>0.78900000000000003</v>
      </c>
      <c r="N210" s="7">
        <v>0.72</v>
      </c>
      <c r="O210">
        <f t="shared" si="14"/>
        <v>0.28000000000000003</v>
      </c>
      <c r="P210">
        <f t="shared" si="15"/>
        <v>1.069</v>
      </c>
      <c r="Q210" s="8">
        <v>208</v>
      </c>
    </row>
    <row r="211" spans="1:17">
      <c r="A211" s="23"/>
      <c r="B211" s="15"/>
      <c r="C211" s="1">
        <v>2.8815365769999999</v>
      </c>
      <c r="D211" s="1">
        <v>0.68400000000000005</v>
      </c>
      <c r="E211" s="7">
        <v>0.70799999999999996</v>
      </c>
      <c r="F211">
        <f t="shared" si="13"/>
        <v>0.29200000000000004</v>
      </c>
      <c r="G211">
        <f t="shared" si="12"/>
        <v>0.97600000000000009</v>
      </c>
      <c r="H211" s="8">
        <v>209</v>
      </c>
      <c r="J211" s="23"/>
      <c r="K211" s="15"/>
      <c r="L211" s="1">
        <v>2.9317231700000002</v>
      </c>
      <c r="M211" s="1">
        <v>0.76300000000000001</v>
      </c>
      <c r="N211" s="7">
        <v>0.72</v>
      </c>
      <c r="O211">
        <f t="shared" si="14"/>
        <v>0.28000000000000003</v>
      </c>
      <c r="P211">
        <f t="shared" si="15"/>
        <v>1.0430000000000001</v>
      </c>
      <c r="Q211" s="8">
        <v>209</v>
      </c>
    </row>
    <row r="212" spans="1:17">
      <c r="A212" s="23"/>
      <c r="B212" s="15"/>
      <c r="C212" s="1">
        <v>2.9075886579999999</v>
      </c>
      <c r="D212" s="1">
        <v>0.68400000000000005</v>
      </c>
      <c r="E212" s="7">
        <v>0.66700000000000004</v>
      </c>
      <c r="F212">
        <f t="shared" si="13"/>
        <v>0.33299999999999996</v>
      </c>
      <c r="G212">
        <f t="shared" si="12"/>
        <v>1.0169999999999999</v>
      </c>
      <c r="H212" s="8">
        <v>210</v>
      </c>
      <c r="J212" s="23"/>
      <c r="K212" s="15"/>
      <c r="L212" s="1">
        <v>2.9552898569999999</v>
      </c>
      <c r="M212" s="1">
        <v>0.73699999999999999</v>
      </c>
      <c r="N212" s="7">
        <v>0.72</v>
      </c>
      <c r="O212">
        <f t="shared" si="14"/>
        <v>0.28000000000000003</v>
      </c>
      <c r="P212">
        <f t="shared" si="15"/>
        <v>1.0169999999999999</v>
      </c>
      <c r="Q212" s="8">
        <v>210</v>
      </c>
    </row>
    <row r="213" spans="1:17">
      <c r="A213" s="23"/>
      <c r="B213" s="15"/>
      <c r="C213" s="1">
        <v>2.966294268</v>
      </c>
      <c r="D213" s="1">
        <v>0.65800000000000003</v>
      </c>
      <c r="E213" s="7">
        <v>0.66700000000000004</v>
      </c>
      <c r="F213">
        <f t="shared" si="13"/>
        <v>0.33299999999999996</v>
      </c>
      <c r="G213">
        <f t="shared" si="12"/>
        <v>0.99099999999999999</v>
      </c>
      <c r="H213" s="8">
        <v>211</v>
      </c>
      <c r="J213" s="23"/>
      <c r="K213" s="15"/>
      <c r="L213" s="1">
        <v>2.9761298439999999</v>
      </c>
      <c r="M213" s="1">
        <v>0.71099999999999997</v>
      </c>
      <c r="N213" s="7">
        <v>0.72</v>
      </c>
      <c r="O213">
        <f t="shared" si="14"/>
        <v>0.28000000000000003</v>
      </c>
      <c r="P213">
        <f t="shared" si="15"/>
        <v>0.99099999999999999</v>
      </c>
      <c r="Q213" s="8">
        <v>211</v>
      </c>
    </row>
    <row r="214" spans="1:17">
      <c r="A214" s="23"/>
      <c r="B214" s="15"/>
      <c r="C214" s="1">
        <v>3.0477034884999998</v>
      </c>
      <c r="D214" s="1">
        <v>0.63200000000000001</v>
      </c>
      <c r="E214" s="7">
        <v>0.66700000000000004</v>
      </c>
      <c r="F214">
        <f t="shared" si="13"/>
        <v>0.33299999999999996</v>
      </c>
      <c r="G214">
        <f t="shared" si="12"/>
        <v>0.96499999999999997</v>
      </c>
      <c r="H214" s="8">
        <v>212</v>
      </c>
      <c r="J214" s="23"/>
      <c r="K214" s="15"/>
      <c r="L214" s="1">
        <v>3.0041885255</v>
      </c>
      <c r="M214" s="1">
        <v>0.71099999999999997</v>
      </c>
      <c r="N214" s="7">
        <v>0.68</v>
      </c>
      <c r="O214">
        <f t="shared" si="14"/>
        <v>0.31999999999999995</v>
      </c>
      <c r="P214">
        <f t="shared" si="15"/>
        <v>1.0309999999999999</v>
      </c>
      <c r="Q214" s="8">
        <v>212</v>
      </c>
    </row>
    <row r="215" spans="1:17">
      <c r="A215" s="23"/>
      <c r="B215" s="15"/>
      <c r="C215" s="1">
        <v>3.136278377</v>
      </c>
      <c r="D215" s="1">
        <v>0.63200000000000001</v>
      </c>
      <c r="E215" s="7">
        <v>0.625</v>
      </c>
      <c r="F215">
        <f t="shared" si="13"/>
        <v>0.375</v>
      </c>
      <c r="G215">
        <f t="shared" si="12"/>
        <v>1.0070000000000001</v>
      </c>
      <c r="H215" s="8">
        <v>213</v>
      </c>
      <c r="J215" s="23"/>
      <c r="K215" s="15"/>
      <c r="L215" s="1">
        <v>3.0353396775000001</v>
      </c>
      <c r="M215" s="1">
        <v>0.71099999999999997</v>
      </c>
      <c r="N215" s="7">
        <v>0.64</v>
      </c>
      <c r="O215">
        <f t="shared" si="14"/>
        <v>0.36</v>
      </c>
      <c r="P215">
        <f t="shared" si="15"/>
        <v>1.071</v>
      </c>
      <c r="Q215" s="8">
        <v>213</v>
      </c>
    </row>
    <row r="216" spans="1:17">
      <c r="A216" s="23"/>
      <c r="B216" s="15"/>
      <c r="C216" s="1">
        <v>3.1961538455</v>
      </c>
      <c r="D216" s="1">
        <v>0.63200000000000001</v>
      </c>
      <c r="E216" s="7">
        <v>0.58299999999999996</v>
      </c>
      <c r="F216">
        <f t="shared" si="13"/>
        <v>0.41700000000000004</v>
      </c>
      <c r="G216">
        <f t="shared" si="12"/>
        <v>1.0489999999999999</v>
      </c>
      <c r="H216" s="8">
        <v>214</v>
      </c>
      <c r="J216" s="23"/>
      <c r="K216" s="15"/>
      <c r="L216" s="1">
        <v>3.0455016915000002</v>
      </c>
      <c r="M216" s="1">
        <v>0.71099999999999997</v>
      </c>
      <c r="N216" s="7">
        <v>0.6</v>
      </c>
      <c r="O216">
        <f t="shared" si="14"/>
        <v>0.4</v>
      </c>
      <c r="P216">
        <f t="shared" si="15"/>
        <v>1.111</v>
      </c>
      <c r="Q216" s="8">
        <v>214</v>
      </c>
    </row>
    <row r="217" spans="1:17">
      <c r="A217" s="23"/>
      <c r="B217" s="15"/>
      <c r="C217" s="1">
        <v>3.2467958399999999</v>
      </c>
      <c r="D217" s="1">
        <v>0.63200000000000001</v>
      </c>
      <c r="E217" s="7">
        <v>0.54200000000000004</v>
      </c>
      <c r="F217">
        <f t="shared" si="13"/>
        <v>0.45799999999999996</v>
      </c>
      <c r="G217">
        <f t="shared" si="12"/>
        <v>1.0899999999999999</v>
      </c>
      <c r="H217" s="8">
        <v>215</v>
      </c>
      <c r="J217" s="23"/>
      <c r="K217" s="15"/>
      <c r="L217" s="1">
        <v>3.06086956</v>
      </c>
      <c r="M217" s="1">
        <v>0.68400000000000005</v>
      </c>
      <c r="N217" s="7">
        <v>0.6</v>
      </c>
      <c r="O217">
        <f t="shared" si="14"/>
        <v>0.4</v>
      </c>
      <c r="P217">
        <f t="shared" si="15"/>
        <v>1.0840000000000001</v>
      </c>
      <c r="Q217" s="8">
        <v>215</v>
      </c>
    </row>
    <row r="218" spans="1:17">
      <c r="A218" s="23"/>
      <c r="B218" s="15"/>
      <c r="C218" s="1">
        <v>3.3088228315000001</v>
      </c>
      <c r="D218" s="1">
        <v>0.63200000000000001</v>
      </c>
      <c r="E218" s="7">
        <v>0.5</v>
      </c>
      <c r="F218">
        <f t="shared" si="13"/>
        <v>0.5</v>
      </c>
      <c r="G218">
        <f t="shared" si="12"/>
        <v>1.1320000000000001</v>
      </c>
      <c r="H218" s="8">
        <v>216</v>
      </c>
      <c r="J218" s="23"/>
      <c r="K218" s="15"/>
      <c r="L218" s="1">
        <v>3.081200655</v>
      </c>
      <c r="M218" s="1">
        <v>0.68400000000000005</v>
      </c>
      <c r="N218" s="7">
        <v>0.56000000000000005</v>
      </c>
      <c r="O218">
        <f t="shared" si="14"/>
        <v>0.43999999999999995</v>
      </c>
      <c r="P218">
        <f t="shared" si="15"/>
        <v>1.1240000000000001</v>
      </c>
      <c r="Q218" s="8">
        <v>216</v>
      </c>
    </row>
    <row r="219" spans="1:17">
      <c r="A219" s="23"/>
      <c r="B219" s="15"/>
      <c r="C219" s="1">
        <v>3.3464802174999999</v>
      </c>
      <c r="D219" s="1">
        <v>0.63200000000000001</v>
      </c>
      <c r="E219" s="7">
        <v>0.45800000000000002</v>
      </c>
      <c r="F219">
        <f t="shared" si="13"/>
        <v>0.54200000000000004</v>
      </c>
      <c r="G219">
        <f t="shared" si="12"/>
        <v>1.1739999999999999</v>
      </c>
      <c r="H219" s="8">
        <v>217</v>
      </c>
      <c r="J219" s="23"/>
      <c r="K219" s="15"/>
      <c r="L219" s="1">
        <v>3.1094225710000001</v>
      </c>
      <c r="M219" s="1">
        <v>0.65800000000000003</v>
      </c>
      <c r="N219" s="7">
        <v>0.56000000000000005</v>
      </c>
      <c r="O219">
        <f t="shared" si="14"/>
        <v>0.43999999999999995</v>
      </c>
      <c r="P219">
        <f t="shared" si="15"/>
        <v>1.0979999999999999</v>
      </c>
      <c r="Q219" s="8">
        <v>217</v>
      </c>
    </row>
    <row r="220" spans="1:17">
      <c r="A220" s="23"/>
      <c r="B220" s="15"/>
      <c r="C220" s="1">
        <v>3.3842607505000002</v>
      </c>
      <c r="D220" s="1">
        <v>0.63200000000000001</v>
      </c>
      <c r="E220" s="7">
        <v>0.41699999999999998</v>
      </c>
      <c r="F220">
        <f t="shared" si="13"/>
        <v>0.58299999999999996</v>
      </c>
      <c r="G220">
        <f t="shared" si="12"/>
        <v>1.2149999999999999</v>
      </c>
      <c r="H220" s="8">
        <v>218</v>
      </c>
      <c r="J220" s="23"/>
      <c r="K220" s="15"/>
      <c r="L220" s="1">
        <v>3.1413313894999999</v>
      </c>
      <c r="M220" s="1">
        <v>0.63200000000000001</v>
      </c>
      <c r="N220" s="7">
        <v>0.56000000000000005</v>
      </c>
      <c r="O220">
        <f t="shared" si="14"/>
        <v>0.43999999999999995</v>
      </c>
      <c r="P220">
        <f t="shared" si="15"/>
        <v>1.0720000000000001</v>
      </c>
      <c r="Q220" s="8">
        <v>218</v>
      </c>
    </row>
    <row r="221" spans="1:17">
      <c r="A221" s="23"/>
      <c r="B221" s="15"/>
      <c r="C221" s="1">
        <v>3.4044684434999999</v>
      </c>
      <c r="D221" s="1">
        <v>0.60499999999999998</v>
      </c>
      <c r="E221" s="7">
        <v>0.41699999999999998</v>
      </c>
      <c r="F221">
        <f t="shared" si="13"/>
        <v>0.58299999999999996</v>
      </c>
      <c r="G221">
        <f t="shared" si="12"/>
        <v>1.1879999999999999</v>
      </c>
      <c r="H221" s="8">
        <v>219</v>
      </c>
      <c r="J221" s="23"/>
      <c r="K221" s="15"/>
      <c r="L221" s="1">
        <v>3.1623806659999998</v>
      </c>
      <c r="M221" s="1">
        <v>0.63200000000000001</v>
      </c>
      <c r="N221" s="7">
        <v>0.52</v>
      </c>
      <c r="O221">
        <f t="shared" si="14"/>
        <v>0.48</v>
      </c>
      <c r="P221">
        <f t="shared" si="15"/>
        <v>1.1120000000000001</v>
      </c>
      <c r="Q221" s="8">
        <v>219</v>
      </c>
    </row>
    <row r="222" spans="1:17">
      <c r="A222" s="23"/>
      <c r="B222" s="15"/>
      <c r="C222" s="1">
        <v>3.4080131265000002</v>
      </c>
      <c r="D222" s="1">
        <v>0.57899999999999996</v>
      </c>
      <c r="E222" s="7">
        <v>0.41699999999999998</v>
      </c>
      <c r="F222">
        <f t="shared" si="13"/>
        <v>0.58299999999999996</v>
      </c>
      <c r="G222">
        <f t="shared" si="12"/>
        <v>1.1619999999999999</v>
      </c>
      <c r="H222" s="8">
        <v>220</v>
      </c>
      <c r="J222" s="23"/>
      <c r="K222" s="15"/>
      <c r="L222" s="1">
        <v>3.1941087750000001</v>
      </c>
      <c r="M222" s="1">
        <v>0.60499999999999998</v>
      </c>
      <c r="N222" s="7">
        <v>0.52</v>
      </c>
      <c r="O222">
        <f t="shared" si="14"/>
        <v>0.48</v>
      </c>
      <c r="P222">
        <f t="shared" si="15"/>
        <v>1.085</v>
      </c>
      <c r="Q222" s="8">
        <v>220</v>
      </c>
    </row>
    <row r="223" spans="1:17">
      <c r="A223" s="23"/>
      <c r="B223" s="15"/>
      <c r="C223" s="1">
        <v>3.4285094420000002</v>
      </c>
      <c r="D223" s="1">
        <v>0.55300000000000005</v>
      </c>
      <c r="E223" s="7">
        <v>0.41699999999999998</v>
      </c>
      <c r="F223">
        <f t="shared" si="13"/>
        <v>0.58299999999999996</v>
      </c>
      <c r="G223">
        <f t="shared" si="12"/>
        <v>1.1360000000000001</v>
      </c>
      <c r="H223" s="8">
        <v>221</v>
      </c>
      <c r="J223" s="23"/>
      <c r="K223" s="15"/>
      <c r="L223" s="1">
        <v>3.2724259645</v>
      </c>
      <c r="M223" s="1">
        <v>0.57899999999999996</v>
      </c>
      <c r="N223" s="7">
        <v>0.52</v>
      </c>
      <c r="O223">
        <f t="shared" si="14"/>
        <v>0.48</v>
      </c>
      <c r="P223">
        <f t="shared" si="15"/>
        <v>1.0589999999999999</v>
      </c>
      <c r="Q223" s="8">
        <v>221</v>
      </c>
    </row>
    <row r="224" spans="1:17">
      <c r="A224" s="23"/>
      <c r="B224" s="15"/>
      <c r="C224" s="1">
        <v>3.4746552159999999</v>
      </c>
      <c r="D224" s="1">
        <v>0.52600000000000002</v>
      </c>
      <c r="E224" s="7">
        <v>0.41699999999999998</v>
      </c>
      <c r="F224">
        <f t="shared" si="13"/>
        <v>0.58299999999999996</v>
      </c>
      <c r="G224">
        <f t="shared" si="12"/>
        <v>1.109</v>
      </c>
      <c r="H224" s="8">
        <v>222</v>
      </c>
      <c r="J224" s="23"/>
      <c r="K224" s="15"/>
      <c r="L224" s="1">
        <v>3.3396117310000002</v>
      </c>
      <c r="M224" s="1">
        <v>0.55300000000000005</v>
      </c>
      <c r="N224" s="7">
        <v>0.52</v>
      </c>
      <c r="O224">
        <f t="shared" si="14"/>
        <v>0.48</v>
      </c>
      <c r="P224">
        <f t="shared" si="15"/>
        <v>1.0329999999999999</v>
      </c>
      <c r="Q224" s="8">
        <v>222</v>
      </c>
    </row>
    <row r="225" spans="1:17">
      <c r="A225" s="23"/>
      <c r="B225" s="15"/>
      <c r="C225" s="1">
        <v>3.5288180155000002</v>
      </c>
      <c r="D225" s="1">
        <v>0.52600000000000002</v>
      </c>
      <c r="E225" s="7">
        <v>0.375</v>
      </c>
      <c r="F225">
        <f t="shared" si="13"/>
        <v>0.625</v>
      </c>
      <c r="G225">
        <f t="shared" si="12"/>
        <v>1.151</v>
      </c>
      <c r="H225" s="8">
        <v>223</v>
      </c>
      <c r="J225" s="23"/>
      <c r="K225" s="15"/>
      <c r="L225" s="1">
        <v>3.3823305050000001</v>
      </c>
      <c r="M225" s="1">
        <v>0.55300000000000005</v>
      </c>
      <c r="N225" s="7">
        <v>0.48</v>
      </c>
      <c r="O225">
        <f t="shared" si="14"/>
        <v>0.52</v>
      </c>
      <c r="P225">
        <f t="shared" si="15"/>
        <v>1.073</v>
      </c>
      <c r="Q225" s="8">
        <v>223</v>
      </c>
    </row>
    <row r="226" spans="1:17">
      <c r="A226" s="23"/>
      <c r="B226" s="15"/>
      <c r="C226" s="1">
        <v>3.5778113254999999</v>
      </c>
      <c r="D226" s="1">
        <v>0.5</v>
      </c>
      <c r="E226" s="7">
        <v>0.375</v>
      </c>
      <c r="F226">
        <f t="shared" si="13"/>
        <v>0.625</v>
      </c>
      <c r="G226">
        <f t="shared" si="12"/>
        <v>1.125</v>
      </c>
      <c r="H226" s="8">
        <v>224</v>
      </c>
      <c r="J226" s="23"/>
      <c r="K226" s="15"/>
      <c r="L226" s="1">
        <v>3.4384616000000001</v>
      </c>
      <c r="M226" s="1">
        <v>0.52600000000000002</v>
      </c>
      <c r="N226" s="7">
        <v>0.48</v>
      </c>
      <c r="O226">
        <f t="shared" si="14"/>
        <v>0.52</v>
      </c>
      <c r="P226">
        <f t="shared" si="15"/>
        <v>1.046</v>
      </c>
      <c r="Q226" s="8">
        <v>224</v>
      </c>
    </row>
    <row r="227" spans="1:17">
      <c r="A227" s="23"/>
      <c r="B227" s="15"/>
      <c r="C227" s="1">
        <v>3.6929357825000002</v>
      </c>
      <c r="D227" s="1">
        <v>0.5</v>
      </c>
      <c r="E227" s="7">
        <v>0.33300000000000002</v>
      </c>
      <c r="F227">
        <f t="shared" si="13"/>
        <v>0.66700000000000004</v>
      </c>
      <c r="G227">
        <f t="shared" si="12"/>
        <v>1.167</v>
      </c>
      <c r="H227" s="8">
        <v>225</v>
      </c>
      <c r="J227" s="23"/>
      <c r="K227" s="15"/>
      <c r="L227" s="1">
        <v>3.473446467</v>
      </c>
      <c r="M227" s="1">
        <v>0.52600000000000002</v>
      </c>
      <c r="N227" s="7">
        <v>0.44</v>
      </c>
      <c r="O227">
        <f t="shared" si="14"/>
        <v>0.56000000000000005</v>
      </c>
      <c r="P227">
        <f t="shared" si="15"/>
        <v>1.0860000000000001</v>
      </c>
      <c r="Q227" s="8">
        <v>225</v>
      </c>
    </row>
    <row r="228" spans="1:17">
      <c r="A228" s="23"/>
      <c r="B228" s="15"/>
      <c r="C228" s="1">
        <v>3.7873756235</v>
      </c>
      <c r="D228" s="1">
        <v>0.47399999999999998</v>
      </c>
      <c r="E228" s="7">
        <v>0.33300000000000002</v>
      </c>
      <c r="F228">
        <f t="shared" si="13"/>
        <v>0.66700000000000004</v>
      </c>
      <c r="G228">
        <f t="shared" si="12"/>
        <v>1.141</v>
      </c>
      <c r="H228" s="8">
        <v>226</v>
      </c>
      <c r="J228" s="23"/>
      <c r="K228" s="15"/>
      <c r="L228" s="1">
        <v>3.4864099180000001</v>
      </c>
      <c r="M228" s="1">
        <v>0.5</v>
      </c>
      <c r="N228" s="7">
        <v>0.44</v>
      </c>
      <c r="O228">
        <f t="shared" si="14"/>
        <v>0.56000000000000005</v>
      </c>
      <c r="P228">
        <f t="shared" si="15"/>
        <v>1.06</v>
      </c>
      <c r="Q228" s="8">
        <v>226</v>
      </c>
    </row>
    <row r="229" spans="1:17">
      <c r="A229" s="23"/>
      <c r="B229" s="15"/>
      <c r="C229" s="1">
        <v>3.8087155144999998</v>
      </c>
      <c r="D229" s="1">
        <v>0.44700000000000001</v>
      </c>
      <c r="E229" s="7">
        <v>0.33300000000000002</v>
      </c>
      <c r="F229">
        <f t="shared" si="13"/>
        <v>0.66700000000000004</v>
      </c>
      <c r="G229">
        <f t="shared" si="12"/>
        <v>1.1140000000000001</v>
      </c>
      <c r="H229" s="8">
        <v>227</v>
      </c>
      <c r="J229" s="23"/>
      <c r="K229" s="15"/>
      <c r="L229" s="1">
        <v>3.4970872365000001</v>
      </c>
      <c r="M229" s="1">
        <v>0.47399999999999998</v>
      </c>
      <c r="N229" s="7">
        <v>0.44</v>
      </c>
      <c r="O229">
        <f t="shared" si="14"/>
        <v>0.56000000000000005</v>
      </c>
      <c r="P229">
        <f t="shared" si="15"/>
        <v>1.034</v>
      </c>
      <c r="Q229" s="8">
        <v>227</v>
      </c>
    </row>
    <row r="230" spans="1:17">
      <c r="A230" s="23"/>
      <c r="B230" s="15"/>
      <c r="C230" s="1">
        <v>3.8651385215</v>
      </c>
      <c r="D230" s="1">
        <v>0.44700000000000001</v>
      </c>
      <c r="E230" s="7">
        <v>0.29199999999999998</v>
      </c>
      <c r="F230">
        <f t="shared" si="13"/>
        <v>0.70799999999999996</v>
      </c>
      <c r="G230">
        <f t="shared" si="12"/>
        <v>1.155</v>
      </c>
      <c r="H230" s="8">
        <v>228</v>
      </c>
      <c r="J230" s="23"/>
      <c r="K230" s="15"/>
      <c r="L230" s="1">
        <v>3.517605305</v>
      </c>
      <c r="M230" s="1">
        <v>0.44700000000000001</v>
      </c>
      <c r="N230" s="7">
        <v>0.44</v>
      </c>
      <c r="O230">
        <f t="shared" si="14"/>
        <v>0.56000000000000005</v>
      </c>
      <c r="P230">
        <f t="shared" si="15"/>
        <v>1.0070000000000001</v>
      </c>
      <c r="Q230" s="8">
        <v>228</v>
      </c>
    </row>
    <row r="231" spans="1:17">
      <c r="A231" s="23"/>
      <c r="B231" s="15"/>
      <c r="C231" s="1">
        <v>3.9023257240000002</v>
      </c>
      <c r="D231" s="1">
        <v>0.44700000000000001</v>
      </c>
      <c r="E231" s="7">
        <v>0.25</v>
      </c>
      <c r="F231">
        <f t="shared" si="13"/>
        <v>0.75</v>
      </c>
      <c r="G231">
        <f t="shared" si="12"/>
        <v>1.1970000000000001</v>
      </c>
      <c r="H231" s="8">
        <v>229</v>
      </c>
      <c r="J231" s="23"/>
      <c r="K231" s="15"/>
      <c r="L231" s="1">
        <v>3.5436785655</v>
      </c>
      <c r="M231" s="1">
        <v>0.42099999999999999</v>
      </c>
      <c r="N231" s="7">
        <v>0.44</v>
      </c>
      <c r="O231">
        <f t="shared" si="14"/>
        <v>0.56000000000000005</v>
      </c>
      <c r="P231">
        <f t="shared" si="15"/>
        <v>0.98100000000000009</v>
      </c>
      <c r="Q231" s="8">
        <v>229</v>
      </c>
    </row>
    <row r="232" spans="1:17">
      <c r="A232" s="23"/>
      <c r="B232" s="15"/>
      <c r="C232" s="1">
        <v>3.9453434380000001</v>
      </c>
      <c r="D232" s="1">
        <v>0.42099999999999999</v>
      </c>
      <c r="E232" s="7">
        <v>0.25</v>
      </c>
      <c r="F232">
        <f t="shared" si="13"/>
        <v>0.75</v>
      </c>
      <c r="G232">
        <f t="shared" si="12"/>
        <v>1.171</v>
      </c>
      <c r="H232" s="8">
        <v>230</v>
      </c>
      <c r="J232" s="23"/>
      <c r="K232" s="15"/>
      <c r="L232" s="1">
        <v>3.5586659410000001</v>
      </c>
      <c r="M232" s="1">
        <v>0.39500000000000002</v>
      </c>
      <c r="N232" s="7">
        <v>0.44</v>
      </c>
      <c r="O232">
        <f t="shared" si="14"/>
        <v>0.56000000000000005</v>
      </c>
      <c r="P232">
        <f t="shared" si="15"/>
        <v>0.95500000000000007</v>
      </c>
      <c r="Q232" s="8">
        <v>230</v>
      </c>
    </row>
    <row r="233" spans="1:17">
      <c r="A233" s="23"/>
      <c r="B233" s="15"/>
      <c r="C233" s="1">
        <v>4.001918861</v>
      </c>
      <c r="D233" s="1">
        <v>0.42099999999999999</v>
      </c>
      <c r="E233" s="7">
        <v>0.20799999999999999</v>
      </c>
      <c r="F233">
        <f t="shared" si="13"/>
        <v>0.79200000000000004</v>
      </c>
      <c r="G233">
        <f t="shared" si="12"/>
        <v>1.2130000000000001</v>
      </c>
      <c r="H233" s="8">
        <v>231</v>
      </c>
      <c r="J233" s="23"/>
      <c r="K233" s="15"/>
      <c r="L233" s="1">
        <v>3.6480055930000002</v>
      </c>
      <c r="M233" s="1">
        <v>0.39500000000000002</v>
      </c>
      <c r="N233" s="7">
        <v>0.4</v>
      </c>
      <c r="O233">
        <f t="shared" si="14"/>
        <v>0.6</v>
      </c>
      <c r="P233">
        <f t="shared" si="15"/>
        <v>0.995</v>
      </c>
      <c r="Q233" s="8">
        <v>231</v>
      </c>
    </row>
    <row r="234" spans="1:17">
      <c r="A234" s="23"/>
      <c r="B234" s="15"/>
      <c r="C234" s="1">
        <v>4.0243186895000003</v>
      </c>
      <c r="D234" s="1">
        <v>0.39500000000000002</v>
      </c>
      <c r="E234" s="7">
        <v>0.20799999999999999</v>
      </c>
      <c r="F234">
        <f t="shared" si="13"/>
        <v>0.79200000000000004</v>
      </c>
      <c r="G234">
        <f t="shared" si="12"/>
        <v>1.1870000000000001</v>
      </c>
      <c r="H234" s="8">
        <v>232</v>
      </c>
      <c r="J234" s="23"/>
      <c r="K234" s="15"/>
      <c r="L234" s="1">
        <v>3.7583319075000001</v>
      </c>
      <c r="M234" s="1">
        <v>0.39500000000000002</v>
      </c>
      <c r="N234" s="7">
        <v>0.36</v>
      </c>
      <c r="O234">
        <f t="shared" si="14"/>
        <v>0.64</v>
      </c>
      <c r="P234">
        <f t="shared" si="15"/>
        <v>1.0350000000000001</v>
      </c>
      <c r="Q234" s="8">
        <v>232</v>
      </c>
    </row>
    <row r="235" spans="1:17">
      <c r="A235" s="23"/>
      <c r="B235" s="15"/>
      <c r="C235" s="1">
        <v>4.0334223644999998</v>
      </c>
      <c r="D235" s="1">
        <v>0.36799999999999999</v>
      </c>
      <c r="E235" s="7">
        <v>0.20799999999999999</v>
      </c>
      <c r="F235">
        <f t="shared" si="13"/>
        <v>0.79200000000000004</v>
      </c>
      <c r="G235">
        <f t="shared" si="12"/>
        <v>1.1600000000000001</v>
      </c>
      <c r="H235" s="8">
        <v>233</v>
      </c>
      <c r="J235" s="23"/>
      <c r="K235" s="15"/>
      <c r="L235" s="1">
        <v>3.8164741960000002</v>
      </c>
      <c r="M235" s="1">
        <v>0.39500000000000002</v>
      </c>
      <c r="N235" s="7">
        <v>0.32</v>
      </c>
      <c r="O235">
        <f t="shared" si="14"/>
        <v>0.67999999999999994</v>
      </c>
      <c r="P235">
        <f t="shared" si="15"/>
        <v>1.075</v>
      </c>
      <c r="Q235" s="8">
        <v>233</v>
      </c>
    </row>
    <row r="236" spans="1:17">
      <c r="A236" s="23"/>
      <c r="B236" s="15"/>
      <c r="C236" s="1">
        <v>4.1192498505000001</v>
      </c>
      <c r="D236" s="1">
        <v>0.34200000000000003</v>
      </c>
      <c r="E236" s="7">
        <v>0.20799999999999999</v>
      </c>
      <c r="F236">
        <f t="shared" si="13"/>
        <v>0.79200000000000004</v>
      </c>
      <c r="G236">
        <f t="shared" si="12"/>
        <v>1.1340000000000001</v>
      </c>
      <c r="H236" s="8">
        <v>234</v>
      </c>
      <c r="J236" s="23"/>
      <c r="K236" s="15"/>
      <c r="L236" s="1">
        <v>3.9270339449999998</v>
      </c>
      <c r="M236" s="1">
        <v>0.36799999999999999</v>
      </c>
      <c r="N236" s="7">
        <v>0.32</v>
      </c>
      <c r="O236">
        <f t="shared" si="14"/>
        <v>0.67999999999999994</v>
      </c>
      <c r="P236">
        <f t="shared" si="15"/>
        <v>1.048</v>
      </c>
      <c r="Q236" s="8">
        <v>234</v>
      </c>
    </row>
    <row r="237" spans="1:17">
      <c r="A237" s="23"/>
      <c r="B237" s="15"/>
      <c r="C237" s="1">
        <v>4.2194912699999998</v>
      </c>
      <c r="D237" s="1">
        <v>0.316</v>
      </c>
      <c r="E237" s="7">
        <v>0.20799999999999999</v>
      </c>
      <c r="F237">
        <f t="shared" si="13"/>
        <v>0.79200000000000004</v>
      </c>
      <c r="G237">
        <f t="shared" si="12"/>
        <v>1.1080000000000001</v>
      </c>
      <c r="H237" s="8">
        <v>235</v>
      </c>
      <c r="J237" s="23"/>
      <c r="K237" s="15"/>
      <c r="L237" s="1">
        <v>4.0375695944999999</v>
      </c>
      <c r="M237" s="1">
        <v>0.36799999999999999</v>
      </c>
      <c r="N237" s="7">
        <v>0.28000000000000003</v>
      </c>
      <c r="O237">
        <f t="shared" si="14"/>
        <v>0.72</v>
      </c>
      <c r="P237">
        <f t="shared" si="15"/>
        <v>1.0880000000000001</v>
      </c>
      <c r="Q237" s="8">
        <v>235</v>
      </c>
    </row>
    <row r="238" spans="1:17">
      <c r="A238" s="23"/>
      <c r="B238" s="15"/>
      <c r="C238" s="1">
        <v>4.245555349</v>
      </c>
      <c r="D238" s="1">
        <v>0.316</v>
      </c>
      <c r="E238" s="7">
        <v>0.16700000000000001</v>
      </c>
      <c r="F238">
        <f t="shared" si="13"/>
        <v>0.83299999999999996</v>
      </c>
      <c r="G238">
        <f t="shared" si="12"/>
        <v>1.149</v>
      </c>
      <c r="H238" s="8">
        <v>236</v>
      </c>
      <c r="J238" s="23"/>
      <c r="K238" s="15"/>
      <c r="L238" s="1">
        <v>4.0906540485000003</v>
      </c>
      <c r="M238" s="1">
        <v>0.34200000000000003</v>
      </c>
      <c r="N238" s="7">
        <v>0.28000000000000003</v>
      </c>
      <c r="O238">
        <f t="shared" si="14"/>
        <v>0.72</v>
      </c>
      <c r="P238">
        <f t="shared" si="15"/>
        <v>1.0620000000000001</v>
      </c>
      <c r="Q238" s="8">
        <v>236</v>
      </c>
    </row>
    <row r="239" spans="1:17">
      <c r="A239" s="23"/>
      <c r="B239" s="15"/>
      <c r="C239" s="1">
        <v>4.2796821725000003</v>
      </c>
      <c r="D239" s="1">
        <v>0.28899999999999998</v>
      </c>
      <c r="E239" s="7">
        <v>0.16700000000000001</v>
      </c>
      <c r="F239">
        <f t="shared" si="13"/>
        <v>0.83299999999999996</v>
      </c>
      <c r="G239">
        <f t="shared" si="12"/>
        <v>1.1219999999999999</v>
      </c>
      <c r="H239" s="8">
        <v>237</v>
      </c>
      <c r="J239" s="23"/>
      <c r="K239" s="15"/>
      <c r="L239" s="1">
        <v>4.2804402355000004</v>
      </c>
      <c r="M239" s="1">
        <v>0.34200000000000003</v>
      </c>
      <c r="N239" s="7">
        <v>0.24</v>
      </c>
      <c r="O239">
        <f t="shared" si="14"/>
        <v>0.76</v>
      </c>
      <c r="P239">
        <f t="shared" si="15"/>
        <v>1.1020000000000001</v>
      </c>
      <c r="Q239" s="8">
        <v>237</v>
      </c>
    </row>
    <row r="240" spans="1:17">
      <c r="A240" s="23"/>
      <c r="B240" s="15"/>
      <c r="C240" s="1">
        <v>4.3418168614999999</v>
      </c>
      <c r="D240" s="1">
        <v>0.26300000000000001</v>
      </c>
      <c r="E240" s="7">
        <v>0.16700000000000001</v>
      </c>
      <c r="F240">
        <f t="shared" si="13"/>
        <v>0.83299999999999996</v>
      </c>
      <c r="G240">
        <f t="shared" si="12"/>
        <v>1.0960000000000001</v>
      </c>
      <c r="H240" s="8">
        <v>238</v>
      </c>
      <c r="J240" s="23"/>
      <c r="K240" s="15"/>
      <c r="L240" s="1">
        <v>4.4916610075000003</v>
      </c>
      <c r="M240" s="1">
        <v>0.316</v>
      </c>
      <c r="N240" s="7">
        <v>0.24</v>
      </c>
      <c r="O240">
        <f t="shared" si="14"/>
        <v>0.76</v>
      </c>
      <c r="P240">
        <f t="shared" si="15"/>
        <v>1.0760000000000001</v>
      </c>
      <c r="Q240" s="8">
        <v>238</v>
      </c>
    </row>
    <row r="241" spans="1:17">
      <c r="A241" s="23"/>
      <c r="B241" s="15"/>
      <c r="C241" s="1">
        <v>4.4142915064999997</v>
      </c>
      <c r="D241" s="1">
        <v>0.23699999999999999</v>
      </c>
      <c r="E241" s="7">
        <v>0.16700000000000001</v>
      </c>
      <c r="F241">
        <f t="shared" si="13"/>
        <v>0.83299999999999996</v>
      </c>
      <c r="G241">
        <f t="shared" si="12"/>
        <v>1.0699999999999998</v>
      </c>
      <c r="H241" s="8">
        <v>239</v>
      </c>
      <c r="J241" s="23"/>
      <c r="K241" s="15"/>
      <c r="L241" s="1">
        <v>4.5758148749999998</v>
      </c>
      <c r="M241" s="1">
        <v>0.28899999999999998</v>
      </c>
      <c r="N241" s="7">
        <v>0.24</v>
      </c>
      <c r="O241">
        <f t="shared" si="14"/>
        <v>0.76</v>
      </c>
      <c r="P241">
        <f t="shared" si="15"/>
        <v>1.0489999999999999</v>
      </c>
      <c r="Q241" s="8">
        <v>239</v>
      </c>
    </row>
    <row r="242" spans="1:17">
      <c r="A242" s="23"/>
      <c r="B242" s="15"/>
      <c r="C242" s="1">
        <v>4.4531683175000003</v>
      </c>
      <c r="D242" s="1">
        <v>0.21099999999999999</v>
      </c>
      <c r="E242" s="7">
        <v>0.16700000000000001</v>
      </c>
      <c r="F242">
        <f t="shared" si="13"/>
        <v>0.83299999999999996</v>
      </c>
      <c r="G242">
        <f t="shared" si="12"/>
        <v>1.044</v>
      </c>
      <c r="H242" s="8">
        <v>240</v>
      </c>
      <c r="J242" s="23"/>
      <c r="K242" s="15"/>
      <c r="L242" s="1">
        <v>4.7016780540000003</v>
      </c>
      <c r="M242" s="1">
        <v>0.26300000000000001</v>
      </c>
      <c r="N242" s="7">
        <v>0.24</v>
      </c>
      <c r="O242">
        <f t="shared" si="14"/>
        <v>0.76</v>
      </c>
      <c r="P242">
        <f t="shared" si="15"/>
        <v>1.0230000000000001</v>
      </c>
      <c r="Q242" s="8">
        <v>240</v>
      </c>
    </row>
    <row r="243" spans="1:17">
      <c r="A243" s="23"/>
      <c r="B243" s="15"/>
      <c r="C243" s="1">
        <v>4.4668650535000003</v>
      </c>
      <c r="D243" s="1">
        <v>0.184</v>
      </c>
      <c r="E243" s="7">
        <v>0.16700000000000001</v>
      </c>
      <c r="F243">
        <f t="shared" si="13"/>
        <v>0.83299999999999996</v>
      </c>
      <c r="G243">
        <f t="shared" si="12"/>
        <v>1.0169999999999999</v>
      </c>
      <c r="H243" s="8">
        <v>241</v>
      </c>
      <c r="J243" s="23"/>
      <c r="K243" s="15"/>
      <c r="L243" s="1">
        <v>4.7918567364999998</v>
      </c>
      <c r="M243" s="1">
        <v>0.26300000000000001</v>
      </c>
      <c r="N243" s="7">
        <v>0.2</v>
      </c>
      <c r="O243">
        <f t="shared" si="14"/>
        <v>0.8</v>
      </c>
      <c r="P243">
        <f t="shared" si="15"/>
        <v>1.0630000000000002</v>
      </c>
      <c r="Q243" s="8">
        <v>241</v>
      </c>
    </row>
    <row r="244" spans="1:17">
      <c r="A244" s="23"/>
      <c r="B244" s="15"/>
      <c r="C244" s="1">
        <v>4.4909549135000004</v>
      </c>
      <c r="D244" s="1">
        <v>0.158</v>
      </c>
      <c r="E244" s="7">
        <v>0.16700000000000001</v>
      </c>
      <c r="F244">
        <f t="shared" si="13"/>
        <v>0.83299999999999996</v>
      </c>
      <c r="G244">
        <f t="shared" si="12"/>
        <v>0.99099999999999999</v>
      </c>
      <c r="H244" s="8">
        <v>242</v>
      </c>
      <c r="J244" s="23"/>
      <c r="K244" s="15"/>
      <c r="L244" s="1">
        <v>4.8392925629999999</v>
      </c>
      <c r="M244" s="1">
        <v>0.23699999999999999</v>
      </c>
      <c r="N244" s="7">
        <v>0.2</v>
      </c>
      <c r="O244">
        <f t="shared" si="14"/>
        <v>0.8</v>
      </c>
      <c r="P244">
        <f t="shared" si="15"/>
        <v>1.0369999999999999</v>
      </c>
      <c r="Q244" s="8">
        <v>242</v>
      </c>
    </row>
    <row r="245" spans="1:17">
      <c r="A245" s="23"/>
      <c r="B245" s="15"/>
      <c r="C245" s="1">
        <v>4.5943145430000003</v>
      </c>
      <c r="D245" s="1">
        <v>0.158</v>
      </c>
      <c r="E245" s="7">
        <v>0.125</v>
      </c>
      <c r="F245">
        <f t="shared" si="13"/>
        <v>0.875</v>
      </c>
      <c r="G245">
        <f t="shared" si="12"/>
        <v>1.0329999999999999</v>
      </c>
      <c r="H245" s="8">
        <v>243</v>
      </c>
      <c r="J245" s="23"/>
      <c r="K245" s="15"/>
      <c r="L245" s="1">
        <v>4.9780074709999997</v>
      </c>
      <c r="M245" s="1">
        <v>0.23699999999999999</v>
      </c>
      <c r="N245" s="7">
        <v>0.16</v>
      </c>
      <c r="O245">
        <f t="shared" si="14"/>
        <v>0.84</v>
      </c>
      <c r="P245">
        <f t="shared" si="15"/>
        <v>1.077</v>
      </c>
      <c r="Q245" s="8">
        <v>243</v>
      </c>
    </row>
    <row r="246" spans="1:17">
      <c r="A246" s="23"/>
      <c r="B246" s="15"/>
      <c r="C246" s="1">
        <v>4.7498424579999998</v>
      </c>
      <c r="D246" s="1">
        <v>0.158</v>
      </c>
      <c r="E246" s="7">
        <v>8.3000000000000004E-2</v>
      </c>
      <c r="F246">
        <f t="shared" si="13"/>
        <v>0.91700000000000004</v>
      </c>
      <c r="G246">
        <f t="shared" si="12"/>
        <v>1.075</v>
      </c>
      <c r="H246" s="8">
        <v>244</v>
      </c>
      <c r="J246" s="23"/>
      <c r="K246" s="15"/>
      <c r="L246" s="1">
        <v>5.0836179450000003</v>
      </c>
      <c r="M246" s="1">
        <v>0.21099999999999999</v>
      </c>
      <c r="N246" s="7">
        <v>0.16</v>
      </c>
      <c r="O246">
        <f t="shared" si="14"/>
        <v>0.84</v>
      </c>
      <c r="P246">
        <f t="shared" si="15"/>
        <v>1.0509999999999999</v>
      </c>
      <c r="Q246" s="8">
        <v>244</v>
      </c>
    </row>
    <row r="247" spans="1:17">
      <c r="A247" s="23"/>
      <c r="B247" s="15"/>
      <c r="C247" s="1">
        <v>5.0187416904999997</v>
      </c>
      <c r="D247" s="1">
        <v>0.13200000000000001</v>
      </c>
      <c r="E247" s="7">
        <v>8.3000000000000004E-2</v>
      </c>
      <c r="F247">
        <f t="shared" si="13"/>
        <v>0.91700000000000004</v>
      </c>
      <c r="G247">
        <f t="shared" si="12"/>
        <v>1.0489999999999999</v>
      </c>
      <c r="H247" s="8">
        <v>245</v>
      </c>
      <c r="J247" s="23"/>
      <c r="K247" s="15"/>
      <c r="L247" s="1">
        <v>5.1180343595000002</v>
      </c>
      <c r="M247" s="1">
        <v>0.21099999999999999</v>
      </c>
      <c r="N247" s="7">
        <v>0.12</v>
      </c>
      <c r="O247">
        <f t="shared" si="14"/>
        <v>0.88</v>
      </c>
      <c r="P247">
        <f t="shared" si="15"/>
        <v>1.091</v>
      </c>
      <c r="Q247" s="8">
        <v>245</v>
      </c>
    </row>
    <row r="248" spans="1:17">
      <c r="A248" s="23"/>
      <c r="B248" s="15"/>
      <c r="C248" s="1">
        <v>5.2658897764999999</v>
      </c>
      <c r="D248" s="1">
        <v>0.13200000000000001</v>
      </c>
      <c r="E248" s="7">
        <v>4.2000000000000003E-2</v>
      </c>
      <c r="F248">
        <f t="shared" si="13"/>
        <v>0.95799999999999996</v>
      </c>
      <c r="G248">
        <f t="shared" si="12"/>
        <v>1.0899999999999999</v>
      </c>
      <c r="H248" s="8">
        <v>246</v>
      </c>
      <c r="J248" s="23"/>
      <c r="K248" s="15"/>
      <c r="L248" s="1">
        <v>5.2436477425000003</v>
      </c>
      <c r="M248" s="1">
        <v>0.184</v>
      </c>
      <c r="N248" s="7">
        <v>0.12</v>
      </c>
      <c r="O248">
        <f t="shared" si="14"/>
        <v>0.88</v>
      </c>
      <c r="P248">
        <f t="shared" si="15"/>
        <v>1.0640000000000001</v>
      </c>
      <c r="Q248" s="8">
        <v>246</v>
      </c>
    </row>
    <row r="249" spans="1:17">
      <c r="A249" s="23"/>
      <c r="B249" s="15"/>
      <c r="C249" s="1">
        <v>5.3924938205000004</v>
      </c>
      <c r="D249" s="1">
        <v>0.105</v>
      </c>
      <c r="E249" s="7">
        <v>4.2000000000000003E-2</v>
      </c>
      <c r="F249">
        <f t="shared" si="13"/>
        <v>0.95799999999999996</v>
      </c>
      <c r="G249">
        <f t="shared" si="12"/>
        <v>1.0629999999999999</v>
      </c>
      <c r="H249" s="8">
        <v>247</v>
      </c>
      <c r="J249" s="23"/>
      <c r="K249" s="15"/>
      <c r="L249" s="1">
        <v>5.4309528335000001</v>
      </c>
      <c r="M249" s="1">
        <v>0.184</v>
      </c>
      <c r="N249" s="7">
        <v>0.08</v>
      </c>
      <c r="O249">
        <f t="shared" si="14"/>
        <v>0.92</v>
      </c>
      <c r="P249">
        <f t="shared" si="15"/>
        <v>1.1040000000000001</v>
      </c>
      <c r="Q249" s="8">
        <v>247</v>
      </c>
    </row>
    <row r="250" spans="1:17">
      <c r="A250" s="23"/>
      <c r="B250" s="15"/>
      <c r="C250" s="1">
        <v>5.6861489299999999</v>
      </c>
      <c r="D250" s="1">
        <v>7.9000000000000001E-2</v>
      </c>
      <c r="E250" s="7">
        <v>4.2000000000000003E-2</v>
      </c>
      <c r="F250">
        <f t="shared" si="13"/>
        <v>0.95799999999999996</v>
      </c>
      <c r="G250">
        <f t="shared" si="12"/>
        <v>1.0369999999999999</v>
      </c>
      <c r="H250" s="8">
        <v>248</v>
      </c>
      <c r="J250" s="23"/>
      <c r="K250" s="15"/>
      <c r="L250" s="1">
        <v>5.5910989955000003</v>
      </c>
      <c r="M250" s="1">
        <v>0.158</v>
      </c>
      <c r="N250" s="7">
        <v>0.08</v>
      </c>
      <c r="O250">
        <f t="shared" si="14"/>
        <v>0.92</v>
      </c>
      <c r="P250">
        <f t="shared" si="15"/>
        <v>1.0780000000000001</v>
      </c>
      <c r="Q250" s="8">
        <v>248</v>
      </c>
    </row>
    <row r="251" spans="1:17">
      <c r="A251" s="23"/>
      <c r="B251" s="15"/>
      <c r="C251" s="1">
        <v>5.9629207739999996</v>
      </c>
      <c r="D251" s="1">
        <v>7.9000000000000001E-2</v>
      </c>
      <c r="E251" s="7">
        <v>0</v>
      </c>
      <c r="F251">
        <f t="shared" si="13"/>
        <v>1</v>
      </c>
      <c r="G251">
        <f t="shared" si="12"/>
        <v>1.079</v>
      </c>
      <c r="H251" s="8">
        <v>249</v>
      </c>
      <c r="J251" s="23"/>
      <c r="K251" s="15"/>
      <c r="L251" s="1">
        <v>5.6667688610000004</v>
      </c>
      <c r="M251" s="1">
        <v>0.13200000000000001</v>
      </c>
      <c r="N251" s="7">
        <v>0.08</v>
      </c>
      <c r="O251">
        <f t="shared" si="14"/>
        <v>0.92</v>
      </c>
      <c r="P251">
        <f t="shared" si="15"/>
        <v>1.052</v>
      </c>
      <c r="Q251" s="8">
        <v>249</v>
      </c>
    </row>
    <row r="252" spans="1:17">
      <c r="A252" s="23"/>
      <c r="B252" s="15"/>
      <c r="C252" s="1">
        <v>6.2276934849999996</v>
      </c>
      <c r="D252" s="1">
        <v>5.2999999999999999E-2</v>
      </c>
      <c r="E252" s="7">
        <v>0</v>
      </c>
      <c r="F252">
        <f t="shared" si="13"/>
        <v>1</v>
      </c>
      <c r="G252">
        <f t="shared" si="12"/>
        <v>1.0529999999999999</v>
      </c>
      <c r="H252" s="8">
        <v>250</v>
      </c>
      <c r="J252" s="23"/>
      <c r="K252" s="15"/>
      <c r="L252" s="1">
        <v>5.6949520455</v>
      </c>
      <c r="M252" s="1">
        <v>0.13200000000000001</v>
      </c>
      <c r="N252" s="7">
        <v>0.04</v>
      </c>
      <c r="O252">
        <f t="shared" si="14"/>
        <v>0.96</v>
      </c>
      <c r="P252">
        <f t="shared" si="15"/>
        <v>1.0920000000000001</v>
      </c>
      <c r="Q252" s="8">
        <v>250</v>
      </c>
    </row>
    <row r="253" spans="1:17">
      <c r="A253" s="23"/>
      <c r="B253" s="15"/>
      <c r="C253" s="1">
        <v>7.519785175</v>
      </c>
      <c r="D253" s="1">
        <v>2.5999999999999999E-2</v>
      </c>
      <c r="E253" s="7">
        <v>0</v>
      </c>
      <c r="F253">
        <f t="shared" si="13"/>
        <v>1</v>
      </c>
      <c r="G253">
        <f t="shared" si="12"/>
        <v>1.026</v>
      </c>
      <c r="H253" s="8">
        <v>251</v>
      </c>
      <c r="J253" s="23"/>
      <c r="K253" s="15"/>
      <c r="L253" s="1">
        <v>5.8158579845</v>
      </c>
      <c r="M253" s="1">
        <v>0.105</v>
      </c>
      <c r="N253" s="7">
        <v>0.04</v>
      </c>
      <c r="O253">
        <f t="shared" si="14"/>
        <v>0.96</v>
      </c>
      <c r="P253">
        <f t="shared" si="15"/>
        <v>1.0649999999999999</v>
      </c>
      <c r="Q253" s="8">
        <v>251</v>
      </c>
    </row>
    <row r="254" spans="1:17" ht="15.75" thickBot="1">
      <c r="A254" s="24"/>
      <c r="B254" s="17"/>
      <c r="C254" s="12">
        <v>9.6103045409999996</v>
      </c>
      <c r="D254" s="12">
        <v>0</v>
      </c>
      <c r="E254" s="13">
        <v>0</v>
      </c>
      <c r="F254">
        <f t="shared" si="13"/>
        <v>1</v>
      </c>
      <c r="G254">
        <f t="shared" si="12"/>
        <v>1</v>
      </c>
      <c r="H254" s="8">
        <v>252</v>
      </c>
      <c r="J254" s="23"/>
      <c r="K254" s="15"/>
      <c r="L254" s="1">
        <v>6.1459790419999996</v>
      </c>
      <c r="M254" s="1">
        <v>7.9000000000000001E-2</v>
      </c>
      <c r="N254" s="7">
        <v>0.04</v>
      </c>
      <c r="O254">
        <f t="shared" si="14"/>
        <v>0.96</v>
      </c>
      <c r="P254">
        <f t="shared" si="15"/>
        <v>1.0389999999999999</v>
      </c>
      <c r="Q254" s="8">
        <v>252</v>
      </c>
    </row>
    <row r="255" spans="1:17" ht="15.75" thickTop="1">
      <c r="A255" s="18" t="s">
        <v>22</v>
      </c>
      <c r="B255" s="18"/>
      <c r="C255" s="18"/>
      <c r="D255" s="18"/>
      <c r="E255" s="18"/>
      <c r="J255" s="23"/>
      <c r="K255" s="15"/>
      <c r="L255" s="1">
        <v>6.8827256180000003</v>
      </c>
      <c r="M255" s="1">
        <v>5.2999999999999999E-2</v>
      </c>
      <c r="N255" s="7">
        <v>0.04</v>
      </c>
      <c r="O255">
        <f t="shared" si="14"/>
        <v>0.96</v>
      </c>
      <c r="P255">
        <f t="shared" si="15"/>
        <v>1.0129999999999999</v>
      </c>
      <c r="Q255" s="8">
        <v>253</v>
      </c>
    </row>
    <row r="256" spans="1:17">
      <c r="J256" s="23"/>
      <c r="K256" s="15"/>
      <c r="L256" s="1">
        <v>7.5864598150000004</v>
      </c>
      <c r="M256" s="1">
        <v>2.5999999999999999E-2</v>
      </c>
      <c r="N256" s="7">
        <v>0.04</v>
      </c>
      <c r="O256">
        <f t="shared" si="14"/>
        <v>0.96</v>
      </c>
      <c r="P256">
        <f t="shared" si="15"/>
        <v>0.98599999999999999</v>
      </c>
      <c r="Q256" s="8">
        <v>254</v>
      </c>
    </row>
    <row r="257" spans="10:17">
      <c r="J257" s="23"/>
      <c r="K257" s="15"/>
      <c r="L257" s="1">
        <v>8.3238055445000008</v>
      </c>
      <c r="M257" s="1">
        <v>0</v>
      </c>
      <c r="N257" s="7">
        <v>0.04</v>
      </c>
      <c r="O257">
        <f t="shared" si="14"/>
        <v>0.96</v>
      </c>
      <c r="P257">
        <f t="shared" si="15"/>
        <v>0.96</v>
      </c>
      <c r="Q257" s="8">
        <v>255</v>
      </c>
    </row>
    <row r="258" spans="10:17" ht="15.75" thickBot="1">
      <c r="J258" s="24"/>
      <c r="K258" s="17"/>
      <c r="L258" s="12">
        <v>9.8622586180000003</v>
      </c>
      <c r="M258" s="12">
        <v>0</v>
      </c>
      <c r="N258" s="13">
        <v>0</v>
      </c>
      <c r="O258">
        <f t="shared" si="14"/>
        <v>1</v>
      </c>
      <c r="P258">
        <f t="shared" si="15"/>
        <v>1</v>
      </c>
      <c r="Q258" s="8">
        <v>256</v>
      </c>
    </row>
    <row r="259" spans="10:17" ht="15.75" thickTop="1">
      <c r="J259" s="18" t="s">
        <v>22</v>
      </c>
      <c r="K259" s="18"/>
      <c r="L259" s="18"/>
      <c r="M259" s="18"/>
      <c r="N259" s="18"/>
    </row>
  </sheetData>
  <mergeCells count="16">
    <mergeCell ref="J259:N259"/>
    <mergeCell ref="A1:E1"/>
    <mergeCell ref="J1:N1"/>
    <mergeCell ref="A2:B2"/>
    <mergeCell ref="J2:K2"/>
    <mergeCell ref="A3:A254"/>
    <mergeCell ref="B3:B65"/>
    <mergeCell ref="J3:J258"/>
    <mergeCell ref="K3:K66"/>
    <mergeCell ref="B66:B128"/>
    <mergeCell ref="K67:K130"/>
    <mergeCell ref="B129:B191"/>
    <mergeCell ref="K131:K194"/>
    <mergeCell ref="B192:B254"/>
    <mergeCell ref="K195:K258"/>
    <mergeCell ref="A255:E25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systole</vt:lpstr>
      <vt:lpstr>diastole</vt:lpstr>
      <vt:lpstr>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2024-03-04T17:16:34Z</dcterms:modified>
</cp:coreProperties>
</file>