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280" tabRatio="500" activeTab="1"/>
  </bookViews>
  <sheets>
    <sheet name="marketcaps" sheetId="1" r:id="rId1"/>
    <sheet name="returns" sheetId="2" r:id="rId2"/>
    <sheet name="weights" sheetId="3" r:id="rId3"/>
    <sheet name="contribution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2" l="1"/>
  <c r="L4" i="1"/>
  <c r="L3" i="1"/>
  <c r="L4" i="2"/>
  <c r="L5" i="1"/>
  <c r="L5" i="2"/>
  <c r="L6" i="1"/>
  <c r="L6" i="2"/>
  <c r="L7" i="1"/>
  <c r="L7" i="2"/>
  <c r="L8" i="1"/>
  <c r="L8" i="2"/>
  <c r="L9" i="1"/>
  <c r="L10" i="1"/>
  <c r="L10" i="2"/>
  <c r="L11" i="1"/>
  <c r="L11" i="2"/>
  <c r="L12" i="1"/>
  <c r="L12" i="2"/>
  <c r="L13" i="1"/>
  <c r="L13" i="2"/>
  <c r="L14" i="1"/>
  <c r="L14" i="2"/>
  <c r="L15" i="1"/>
  <c r="L15" i="2"/>
  <c r="L16" i="1"/>
  <c r="L16" i="2"/>
  <c r="L17" i="1"/>
  <c r="L17" i="2"/>
  <c r="L18" i="1"/>
  <c r="L18" i="2"/>
  <c r="L19" i="1"/>
  <c r="L19" i="2"/>
  <c r="L20" i="1"/>
  <c r="L20" i="2"/>
  <c r="L21" i="1"/>
  <c r="L21" i="2"/>
  <c r="L22" i="1"/>
  <c r="L22" i="2"/>
  <c r="L23" i="1"/>
  <c r="L23" i="2"/>
  <c r="L24" i="1"/>
  <c r="L24" i="2"/>
  <c r="L25" i="1"/>
  <c r="L25" i="2"/>
  <c r="L26" i="1"/>
  <c r="L26" i="2"/>
  <c r="L27" i="1"/>
  <c r="L27" i="2"/>
  <c r="L28" i="1"/>
  <c r="L28" i="2"/>
  <c r="L29" i="1"/>
  <c r="L29" i="2"/>
  <c r="L30" i="1"/>
  <c r="L30" i="2"/>
  <c r="L31" i="1"/>
  <c r="L31" i="2"/>
  <c r="L32" i="1"/>
  <c r="L32" i="2"/>
  <c r="L33" i="1"/>
  <c r="L33" i="2"/>
  <c r="L34" i="1"/>
  <c r="L34" i="2"/>
  <c r="L35" i="1"/>
  <c r="L35" i="2"/>
  <c r="L36" i="1"/>
  <c r="L36" i="2"/>
  <c r="L37" i="1"/>
  <c r="L37" i="2"/>
  <c r="L38" i="1"/>
  <c r="L38" i="2"/>
  <c r="L39" i="1"/>
  <c r="L39" i="2"/>
  <c r="L40" i="1"/>
  <c r="L40" i="2"/>
  <c r="L41" i="1"/>
  <c r="L41" i="2"/>
  <c r="L42" i="1"/>
  <c r="L42" i="2"/>
  <c r="L43" i="1"/>
  <c r="L43" i="2"/>
  <c r="L44" i="1"/>
  <c r="L44" i="2"/>
  <c r="L45" i="1"/>
  <c r="L45" i="2"/>
  <c r="L46" i="1"/>
  <c r="L46" i="2"/>
  <c r="L47" i="1"/>
  <c r="L47" i="2"/>
  <c r="L48" i="1"/>
  <c r="L48" i="2"/>
  <c r="L49" i="1"/>
  <c r="L49" i="2"/>
  <c r="L50" i="1"/>
  <c r="L50" i="2"/>
  <c r="L51" i="1"/>
  <c r="L51" i="2"/>
  <c r="L52" i="1"/>
  <c r="L52" i="2"/>
  <c r="L53" i="1"/>
  <c r="L53" i="2"/>
  <c r="L54" i="1"/>
  <c r="L54" i="2"/>
  <c r="L55" i="1"/>
  <c r="L55" i="2"/>
  <c r="L56" i="1"/>
  <c r="L56" i="2"/>
  <c r="L57" i="1"/>
  <c r="L57" i="2"/>
  <c r="L58" i="1"/>
  <c r="L58" i="2"/>
  <c r="L59" i="1"/>
  <c r="L59" i="2"/>
  <c r="L60" i="1"/>
  <c r="L60" i="2"/>
  <c r="L61" i="1"/>
  <c r="L61" i="2"/>
  <c r="L62" i="1"/>
  <c r="L62" i="2"/>
  <c r="L63" i="1"/>
  <c r="L63" i="2"/>
  <c r="L64" i="1"/>
  <c r="L64" i="2"/>
  <c r="L65" i="1"/>
  <c r="L65" i="2"/>
  <c r="L66" i="1"/>
  <c r="L66" i="2"/>
  <c r="L67" i="1"/>
  <c r="L67" i="2"/>
  <c r="L68" i="1"/>
  <c r="L68" i="2"/>
  <c r="L69" i="1"/>
  <c r="L69" i="2"/>
  <c r="L70" i="1"/>
  <c r="L70" i="2"/>
  <c r="L71" i="1"/>
  <c r="L71" i="2"/>
  <c r="L72" i="1"/>
  <c r="L72" i="2"/>
  <c r="L73" i="1"/>
  <c r="L73" i="2"/>
  <c r="L74" i="1"/>
  <c r="L74" i="2"/>
  <c r="L75" i="1"/>
  <c r="L75" i="2"/>
  <c r="L76" i="1"/>
  <c r="L76" i="2"/>
  <c r="L77" i="1"/>
  <c r="L77" i="2"/>
  <c r="L78" i="1"/>
  <c r="L78" i="2"/>
  <c r="L79" i="1"/>
  <c r="L79" i="2"/>
  <c r="L80" i="1"/>
  <c r="L80" i="2"/>
  <c r="L81" i="1"/>
  <c r="L81" i="2"/>
  <c r="L82" i="1"/>
  <c r="L82" i="2"/>
  <c r="L83" i="1"/>
  <c r="L83" i="2"/>
  <c r="L84" i="1"/>
  <c r="L84" i="2"/>
  <c r="L85" i="1"/>
  <c r="L85" i="2"/>
  <c r="L86" i="1"/>
  <c r="L86" i="2"/>
  <c r="L87" i="1"/>
  <c r="L87" i="2"/>
  <c r="L88" i="1"/>
  <c r="L88" i="2"/>
  <c r="L89" i="1"/>
  <c r="L89" i="2"/>
  <c r="L90" i="1"/>
  <c r="L90" i="2"/>
  <c r="L91" i="1"/>
  <c r="L91" i="2"/>
  <c r="L92" i="1"/>
  <c r="L92" i="2"/>
  <c r="L93" i="1"/>
  <c r="L93" i="2"/>
  <c r="L94" i="1"/>
  <c r="L94" i="2"/>
  <c r="L95" i="1"/>
  <c r="L95" i="2"/>
  <c r="L96" i="1"/>
  <c r="L96" i="2"/>
  <c r="L97" i="1"/>
  <c r="L97" i="2"/>
  <c r="L98" i="1"/>
  <c r="L98" i="2"/>
  <c r="L99" i="1"/>
  <c r="L99" i="2"/>
  <c r="L100" i="1"/>
  <c r="L100" i="2"/>
  <c r="L101" i="1"/>
  <c r="L101" i="2"/>
  <c r="L102" i="1"/>
  <c r="L102" i="2"/>
  <c r="L103" i="1"/>
  <c r="L103" i="2"/>
  <c r="L104" i="1"/>
  <c r="L104" i="2"/>
  <c r="L105" i="1"/>
  <c r="L105" i="2"/>
  <c r="L106" i="1"/>
  <c r="L106" i="2"/>
  <c r="L107" i="1"/>
  <c r="L107" i="2"/>
  <c r="L108" i="1"/>
  <c r="L108" i="2"/>
  <c r="L109" i="1"/>
  <c r="L109" i="2"/>
  <c r="L110" i="1"/>
  <c r="L110" i="2"/>
  <c r="L111" i="1"/>
  <c r="L111" i="2"/>
  <c r="L112" i="1"/>
  <c r="L112" i="2"/>
  <c r="L113" i="1"/>
  <c r="L113" i="2"/>
  <c r="L114" i="1"/>
  <c r="L114" i="2"/>
  <c r="L115" i="1"/>
  <c r="L115" i="2"/>
  <c r="L116" i="1"/>
  <c r="L116" i="2"/>
  <c r="L117" i="1"/>
  <c r="L117" i="2"/>
  <c r="L118" i="1"/>
  <c r="L118" i="2"/>
  <c r="L119" i="1"/>
  <c r="L119" i="2"/>
  <c r="L120" i="1"/>
  <c r="L120" i="2"/>
  <c r="L121" i="1"/>
  <c r="L121" i="2"/>
  <c r="L122" i="1"/>
  <c r="L122" i="2"/>
  <c r="L123" i="1"/>
  <c r="L123" i="2"/>
  <c r="L124" i="1"/>
  <c r="L124" i="2"/>
  <c r="L125" i="1"/>
  <c r="L125" i="2"/>
  <c r="L126" i="1"/>
  <c r="L126" i="2"/>
  <c r="L127" i="1"/>
  <c r="L127" i="2"/>
  <c r="L128" i="1"/>
  <c r="L128" i="2"/>
  <c r="L129" i="1"/>
  <c r="L129" i="2"/>
  <c r="L130" i="1"/>
  <c r="L130" i="2"/>
  <c r="L131" i="1"/>
  <c r="L131" i="2"/>
  <c r="L132" i="1"/>
  <c r="L132" i="2"/>
  <c r="L133" i="1"/>
  <c r="L133" i="2"/>
  <c r="L134" i="1"/>
  <c r="L134" i="2"/>
  <c r="L135" i="1"/>
  <c r="L135" i="2"/>
  <c r="L136" i="1"/>
  <c r="L136" i="2"/>
  <c r="L137" i="1"/>
  <c r="L137" i="2"/>
  <c r="L138" i="1"/>
  <c r="L138" i="2"/>
  <c r="L139" i="1"/>
  <c r="L139" i="2"/>
  <c r="L140" i="1"/>
  <c r="L140" i="2"/>
  <c r="L141" i="1"/>
  <c r="L141" i="2"/>
  <c r="L142" i="1"/>
  <c r="L142" i="2"/>
  <c r="L143" i="1"/>
  <c r="L143" i="2"/>
  <c r="L144" i="1"/>
  <c r="L144" i="2"/>
  <c r="L145" i="1"/>
  <c r="L145" i="2"/>
  <c r="L146" i="1"/>
  <c r="L146" i="2"/>
  <c r="L147" i="1"/>
  <c r="L147" i="2"/>
  <c r="L148" i="1"/>
  <c r="L148" i="2"/>
  <c r="L149" i="1"/>
  <c r="L149" i="2"/>
  <c r="L150" i="1"/>
  <c r="L150" i="2"/>
  <c r="L151" i="1"/>
  <c r="L151" i="2"/>
  <c r="L152" i="1"/>
  <c r="L152" i="2"/>
  <c r="L153" i="1"/>
  <c r="L153" i="2"/>
  <c r="L154" i="1"/>
  <c r="L154" i="2"/>
  <c r="L155" i="1"/>
  <c r="L155" i="2"/>
  <c r="L156" i="1"/>
  <c r="L156" i="2"/>
  <c r="L157" i="1"/>
  <c r="L157" i="2"/>
  <c r="L158" i="1"/>
  <c r="L158" i="2"/>
  <c r="L159" i="1"/>
  <c r="L159" i="2"/>
  <c r="L160" i="1"/>
  <c r="L160" i="2"/>
  <c r="L161" i="1"/>
  <c r="L161" i="2"/>
  <c r="L162" i="1"/>
  <c r="L162" i="2"/>
  <c r="L163" i="1"/>
  <c r="L163" i="2"/>
  <c r="L164" i="1"/>
  <c r="L164" i="2"/>
  <c r="L165" i="1"/>
  <c r="L165" i="2"/>
  <c r="L166" i="1"/>
  <c r="L166" i="2"/>
  <c r="L167" i="1"/>
  <c r="L167" i="2"/>
  <c r="L168" i="1"/>
  <c r="L168" i="2"/>
  <c r="L169" i="1"/>
  <c r="L169" i="2"/>
  <c r="L170" i="1"/>
  <c r="L170" i="2"/>
  <c r="L171" i="1"/>
  <c r="L171" i="2"/>
  <c r="L172" i="1"/>
  <c r="L172" i="2"/>
  <c r="L173" i="1"/>
  <c r="L173" i="2"/>
  <c r="L174" i="1"/>
  <c r="L174" i="2"/>
  <c r="L175" i="1"/>
  <c r="L175" i="2"/>
  <c r="L176" i="1"/>
  <c r="L176" i="2"/>
  <c r="L177" i="1"/>
  <c r="L177" i="2"/>
  <c r="L178" i="1"/>
  <c r="L178" i="2"/>
  <c r="L179" i="1"/>
  <c r="L179" i="2"/>
  <c r="L180" i="1"/>
  <c r="L180" i="2"/>
  <c r="L181" i="1"/>
  <c r="L181" i="2"/>
  <c r="L182" i="1"/>
  <c r="L182" i="2"/>
  <c r="L183" i="1"/>
  <c r="L183" i="2"/>
  <c r="L184" i="1"/>
  <c r="L184" i="2"/>
  <c r="L185" i="1"/>
  <c r="L185" i="2"/>
  <c r="L186" i="1"/>
  <c r="L186" i="2"/>
  <c r="L187" i="1"/>
  <c r="L187" i="2"/>
  <c r="L188" i="1"/>
  <c r="L188" i="2"/>
  <c r="L189" i="1"/>
  <c r="L189" i="2"/>
  <c r="L190" i="1"/>
  <c r="L190" i="2"/>
  <c r="L191" i="1"/>
  <c r="L191" i="2"/>
  <c r="L192" i="1"/>
  <c r="L192" i="2"/>
  <c r="L193" i="1"/>
  <c r="L193" i="2"/>
  <c r="L194" i="1"/>
  <c r="L194" i="2"/>
  <c r="L195" i="1"/>
  <c r="L195" i="2"/>
  <c r="L196" i="1"/>
  <c r="L196" i="2"/>
  <c r="L197" i="1"/>
  <c r="L197" i="2"/>
  <c r="L198" i="1"/>
  <c r="L198" i="2"/>
  <c r="L199" i="1"/>
  <c r="L199" i="2"/>
  <c r="L200" i="1"/>
  <c r="L200" i="2"/>
  <c r="L2" i="1"/>
  <c r="L3" i="2"/>
  <c r="B3" i="2"/>
  <c r="B2" i="3"/>
  <c r="B3" i="4"/>
  <c r="C3" i="2"/>
  <c r="C2" i="3"/>
  <c r="C3" i="4"/>
  <c r="D3" i="2"/>
  <c r="D2" i="3"/>
  <c r="D3" i="4"/>
  <c r="E3" i="2"/>
  <c r="E2" i="3"/>
  <c r="E3" i="4"/>
  <c r="F3" i="2"/>
  <c r="F2" i="3"/>
  <c r="F3" i="4"/>
  <c r="G3" i="2"/>
  <c r="G2" i="3"/>
  <c r="G3" i="4"/>
  <c r="H3" i="2"/>
  <c r="H2" i="3"/>
  <c r="H3" i="4"/>
  <c r="I3" i="2"/>
  <c r="I2" i="3"/>
  <c r="I3" i="4"/>
  <c r="J3" i="2"/>
  <c r="J2" i="3"/>
  <c r="J3" i="4"/>
  <c r="K3" i="2"/>
  <c r="K2" i="3"/>
  <c r="K3" i="4"/>
  <c r="L3" i="4"/>
  <c r="K199" i="3"/>
  <c r="K200" i="2"/>
  <c r="K200" i="4"/>
  <c r="J199" i="3"/>
  <c r="J200" i="2"/>
  <c r="J200" i="4"/>
  <c r="I199" i="3"/>
  <c r="I200" i="2"/>
  <c r="I200" i="4"/>
  <c r="H199" i="3"/>
  <c r="H200" i="2"/>
  <c r="H200" i="4"/>
  <c r="G199" i="3"/>
  <c r="G200" i="2"/>
  <c r="G200" i="4"/>
  <c r="F199" i="3"/>
  <c r="F200" i="2"/>
  <c r="F200" i="4"/>
  <c r="E199" i="3"/>
  <c r="E200" i="2"/>
  <c r="E200" i="4"/>
  <c r="D199" i="3"/>
  <c r="D200" i="2"/>
  <c r="D200" i="4"/>
  <c r="C199" i="3"/>
  <c r="C200" i="2"/>
  <c r="C200" i="4"/>
  <c r="K198" i="3"/>
  <c r="K199" i="2"/>
  <c r="K199" i="4"/>
  <c r="J198" i="3"/>
  <c r="J199" i="2"/>
  <c r="J199" i="4"/>
  <c r="I198" i="3"/>
  <c r="I199" i="2"/>
  <c r="I199" i="4"/>
  <c r="H198" i="3"/>
  <c r="H199" i="2"/>
  <c r="H199" i="4"/>
  <c r="G198" i="3"/>
  <c r="G199" i="2"/>
  <c r="G199" i="4"/>
  <c r="F198" i="3"/>
  <c r="F199" i="2"/>
  <c r="F199" i="4"/>
  <c r="E198" i="3"/>
  <c r="E199" i="2"/>
  <c r="E199" i="4"/>
  <c r="D198" i="3"/>
  <c r="D199" i="2"/>
  <c r="D199" i="4"/>
  <c r="C198" i="3"/>
  <c r="C199" i="2"/>
  <c r="C199" i="4"/>
  <c r="K197" i="3"/>
  <c r="K198" i="2"/>
  <c r="K198" i="4"/>
  <c r="J197" i="3"/>
  <c r="J198" i="2"/>
  <c r="J198" i="4"/>
  <c r="I197" i="3"/>
  <c r="I198" i="2"/>
  <c r="I198" i="4"/>
  <c r="H197" i="3"/>
  <c r="H198" i="2"/>
  <c r="H198" i="4"/>
  <c r="G197" i="3"/>
  <c r="G198" i="2"/>
  <c r="G198" i="4"/>
  <c r="F197" i="3"/>
  <c r="F198" i="2"/>
  <c r="F198" i="4"/>
  <c r="E197" i="3"/>
  <c r="E198" i="2"/>
  <c r="E198" i="4"/>
  <c r="D197" i="3"/>
  <c r="D198" i="2"/>
  <c r="D198" i="4"/>
  <c r="C197" i="3"/>
  <c r="C198" i="2"/>
  <c r="C198" i="4"/>
  <c r="K196" i="3"/>
  <c r="K197" i="2"/>
  <c r="K197" i="4"/>
  <c r="J196" i="3"/>
  <c r="J197" i="2"/>
  <c r="J197" i="4"/>
  <c r="I196" i="3"/>
  <c r="I197" i="2"/>
  <c r="I197" i="4"/>
  <c r="H196" i="3"/>
  <c r="H197" i="2"/>
  <c r="H197" i="4"/>
  <c r="G196" i="3"/>
  <c r="G197" i="2"/>
  <c r="G197" i="4"/>
  <c r="F196" i="3"/>
  <c r="F197" i="2"/>
  <c r="F197" i="4"/>
  <c r="E196" i="3"/>
  <c r="E197" i="2"/>
  <c r="E197" i="4"/>
  <c r="D196" i="3"/>
  <c r="D197" i="2"/>
  <c r="D197" i="4"/>
  <c r="C196" i="3"/>
  <c r="C197" i="2"/>
  <c r="C197" i="4"/>
  <c r="K195" i="3"/>
  <c r="K196" i="2"/>
  <c r="K196" i="4"/>
  <c r="J195" i="3"/>
  <c r="J196" i="2"/>
  <c r="J196" i="4"/>
  <c r="I195" i="3"/>
  <c r="I196" i="2"/>
  <c r="I196" i="4"/>
  <c r="H195" i="3"/>
  <c r="H196" i="2"/>
  <c r="H196" i="4"/>
  <c r="G195" i="3"/>
  <c r="G196" i="2"/>
  <c r="G196" i="4"/>
  <c r="F195" i="3"/>
  <c r="F196" i="2"/>
  <c r="F196" i="4"/>
  <c r="E195" i="3"/>
  <c r="E196" i="2"/>
  <c r="E196" i="4"/>
  <c r="D195" i="3"/>
  <c r="D196" i="2"/>
  <c r="D196" i="4"/>
  <c r="C195" i="3"/>
  <c r="C196" i="2"/>
  <c r="C196" i="4"/>
  <c r="K194" i="3"/>
  <c r="K195" i="2"/>
  <c r="K195" i="4"/>
  <c r="J194" i="3"/>
  <c r="J195" i="2"/>
  <c r="J195" i="4"/>
  <c r="I194" i="3"/>
  <c r="I195" i="2"/>
  <c r="I195" i="4"/>
  <c r="H194" i="3"/>
  <c r="H195" i="2"/>
  <c r="H195" i="4"/>
  <c r="G194" i="3"/>
  <c r="G195" i="2"/>
  <c r="G195" i="4"/>
  <c r="F194" i="3"/>
  <c r="F195" i="2"/>
  <c r="F195" i="4"/>
  <c r="E194" i="3"/>
  <c r="E195" i="2"/>
  <c r="E195" i="4"/>
  <c r="D194" i="3"/>
  <c r="D195" i="2"/>
  <c r="D195" i="4"/>
  <c r="C194" i="3"/>
  <c r="C195" i="2"/>
  <c r="C195" i="4"/>
  <c r="K193" i="3"/>
  <c r="K194" i="2"/>
  <c r="K194" i="4"/>
  <c r="J193" i="3"/>
  <c r="J194" i="2"/>
  <c r="J194" i="4"/>
  <c r="I193" i="3"/>
  <c r="I194" i="2"/>
  <c r="I194" i="4"/>
  <c r="H193" i="3"/>
  <c r="H194" i="2"/>
  <c r="H194" i="4"/>
  <c r="G193" i="3"/>
  <c r="G194" i="2"/>
  <c r="G194" i="4"/>
  <c r="F193" i="3"/>
  <c r="F194" i="2"/>
  <c r="F194" i="4"/>
  <c r="E193" i="3"/>
  <c r="E194" i="2"/>
  <c r="E194" i="4"/>
  <c r="D193" i="3"/>
  <c r="D194" i="2"/>
  <c r="D194" i="4"/>
  <c r="C193" i="3"/>
  <c r="C194" i="2"/>
  <c r="C194" i="4"/>
  <c r="K192" i="3"/>
  <c r="K193" i="2"/>
  <c r="K193" i="4"/>
  <c r="J192" i="3"/>
  <c r="J193" i="2"/>
  <c r="J193" i="4"/>
  <c r="I192" i="3"/>
  <c r="I193" i="2"/>
  <c r="I193" i="4"/>
  <c r="H192" i="3"/>
  <c r="H193" i="2"/>
  <c r="H193" i="4"/>
  <c r="G192" i="3"/>
  <c r="G193" i="2"/>
  <c r="G193" i="4"/>
  <c r="F192" i="3"/>
  <c r="F193" i="2"/>
  <c r="F193" i="4"/>
  <c r="E192" i="3"/>
  <c r="E193" i="2"/>
  <c r="E193" i="4"/>
  <c r="D192" i="3"/>
  <c r="D193" i="2"/>
  <c r="D193" i="4"/>
  <c r="C192" i="3"/>
  <c r="C193" i="2"/>
  <c r="C193" i="4"/>
  <c r="K191" i="3"/>
  <c r="K192" i="2"/>
  <c r="K192" i="4"/>
  <c r="J191" i="3"/>
  <c r="J192" i="2"/>
  <c r="J192" i="4"/>
  <c r="I191" i="3"/>
  <c r="I192" i="2"/>
  <c r="I192" i="4"/>
  <c r="H191" i="3"/>
  <c r="H192" i="2"/>
  <c r="H192" i="4"/>
  <c r="G191" i="3"/>
  <c r="G192" i="2"/>
  <c r="G192" i="4"/>
  <c r="F191" i="3"/>
  <c r="F192" i="2"/>
  <c r="F192" i="4"/>
  <c r="E191" i="3"/>
  <c r="E192" i="2"/>
  <c r="E192" i="4"/>
  <c r="D191" i="3"/>
  <c r="D192" i="2"/>
  <c r="D192" i="4"/>
  <c r="C191" i="3"/>
  <c r="C192" i="2"/>
  <c r="C192" i="4"/>
  <c r="K190" i="3"/>
  <c r="K191" i="2"/>
  <c r="K191" i="4"/>
  <c r="J190" i="3"/>
  <c r="J191" i="2"/>
  <c r="J191" i="4"/>
  <c r="I190" i="3"/>
  <c r="I191" i="2"/>
  <c r="I191" i="4"/>
  <c r="H190" i="3"/>
  <c r="H191" i="2"/>
  <c r="H191" i="4"/>
  <c r="G190" i="3"/>
  <c r="G191" i="2"/>
  <c r="G191" i="4"/>
  <c r="F190" i="3"/>
  <c r="F191" i="2"/>
  <c r="F191" i="4"/>
  <c r="E190" i="3"/>
  <c r="E191" i="2"/>
  <c r="E191" i="4"/>
  <c r="D190" i="3"/>
  <c r="D191" i="2"/>
  <c r="D191" i="4"/>
  <c r="C190" i="3"/>
  <c r="C191" i="2"/>
  <c r="C191" i="4"/>
  <c r="K189" i="3"/>
  <c r="K190" i="2"/>
  <c r="K190" i="4"/>
  <c r="J189" i="3"/>
  <c r="J190" i="2"/>
  <c r="J190" i="4"/>
  <c r="I189" i="3"/>
  <c r="I190" i="2"/>
  <c r="I190" i="4"/>
  <c r="H189" i="3"/>
  <c r="H190" i="2"/>
  <c r="H190" i="4"/>
  <c r="G189" i="3"/>
  <c r="G190" i="2"/>
  <c r="G190" i="4"/>
  <c r="F189" i="3"/>
  <c r="F190" i="2"/>
  <c r="F190" i="4"/>
  <c r="E189" i="3"/>
  <c r="E190" i="2"/>
  <c r="E190" i="4"/>
  <c r="D189" i="3"/>
  <c r="D190" i="2"/>
  <c r="D190" i="4"/>
  <c r="C189" i="3"/>
  <c r="C190" i="2"/>
  <c r="C190" i="4"/>
  <c r="K188" i="3"/>
  <c r="K189" i="2"/>
  <c r="K189" i="4"/>
  <c r="J188" i="3"/>
  <c r="J189" i="2"/>
  <c r="J189" i="4"/>
  <c r="I188" i="3"/>
  <c r="I189" i="2"/>
  <c r="I189" i="4"/>
  <c r="H188" i="3"/>
  <c r="H189" i="2"/>
  <c r="H189" i="4"/>
  <c r="G188" i="3"/>
  <c r="G189" i="2"/>
  <c r="G189" i="4"/>
  <c r="F188" i="3"/>
  <c r="F189" i="2"/>
  <c r="F189" i="4"/>
  <c r="E188" i="3"/>
  <c r="E189" i="2"/>
  <c r="E189" i="4"/>
  <c r="D188" i="3"/>
  <c r="D189" i="2"/>
  <c r="D189" i="4"/>
  <c r="C188" i="3"/>
  <c r="C189" i="2"/>
  <c r="C189" i="4"/>
  <c r="K187" i="3"/>
  <c r="K188" i="2"/>
  <c r="K188" i="4"/>
  <c r="J187" i="3"/>
  <c r="J188" i="2"/>
  <c r="J188" i="4"/>
  <c r="I187" i="3"/>
  <c r="I188" i="2"/>
  <c r="I188" i="4"/>
  <c r="H187" i="3"/>
  <c r="H188" i="2"/>
  <c r="H188" i="4"/>
  <c r="G187" i="3"/>
  <c r="G188" i="2"/>
  <c r="G188" i="4"/>
  <c r="F187" i="3"/>
  <c r="F188" i="2"/>
  <c r="F188" i="4"/>
  <c r="E187" i="3"/>
  <c r="E188" i="2"/>
  <c r="E188" i="4"/>
  <c r="D187" i="3"/>
  <c r="D188" i="2"/>
  <c r="D188" i="4"/>
  <c r="C187" i="3"/>
  <c r="C188" i="2"/>
  <c r="C188" i="4"/>
  <c r="K186" i="3"/>
  <c r="K187" i="2"/>
  <c r="K187" i="4"/>
  <c r="J186" i="3"/>
  <c r="J187" i="2"/>
  <c r="J187" i="4"/>
  <c r="I186" i="3"/>
  <c r="I187" i="2"/>
  <c r="I187" i="4"/>
  <c r="H186" i="3"/>
  <c r="H187" i="2"/>
  <c r="H187" i="4"/>
  <c r="G186" i="3"/>
  <c r="G187" i="2"/>
  <c r="G187" i="4"/>
  <c r="F186" i="3"/>
  <c r="F187" i="2"/>
  <c r="F187" i="4"/>
  <c r="E186" i="3"/>
  <c r="E187" i="2"/>
  <c r="E187" i="4"/>
  <c r="D186" i="3"/>
  <c r="D187" i="2"/>
  <c r="D187" i="4"/>
  <c r="C186" i="3"/>
  <c r="C187" i="2"/>
  <c r="C187" i="4"/>
  <c r="K185" i="3"/>
  <c r="K186" i="2"/>
  <c r="K186" i="4"/>
  <c r="J185" i="3"/>
  <c r="J186" i="2"/>
  <c r="J186" i="4"/>
  <c r="I185" i="3"/>
  <c r="I186" i="2"/>
  <c r="I186" i="4"/>
  <c r="H185" i="3"/>
  <c r="H186" i="2"/>
  <c r="H186" i="4"/>
  <c r="G185" i="3"/>
  <c r="G186" i="2"/>
  <c r="G186" i="4"/>
  <c r="F185" i="3"/>
  <c r="F186" i="2"/>
  <c r="F186" i="4"/>
  <c r="E185" i="3"/>
  <c r="E186" i="2"/>
  <c r="E186" i="4"/>
  <c r="D185" i="3"/>
  <c r="D186" i="2"/>
  <c r="D186" i="4"/>
  <c r="C185" i="3"/>
  <c r="C186" i="2"/>
  <c r="C186" i="4"/>
  <c r="K184" i="3"/>
  <c r="K185" i="2"/>
  <c r="K185" i="4"/>
  <c r="J184" i="3"/>
  <c r="J185" i="2"/>
  <c r="J185" i="4"/>
  <c r="I184" i="3"/>
  <c r="I185" i="2"/>
  <c r="I185" i="4"/>
  <c r="H184" i="3"/>
  <c r="H185" i="2"/>
  <c r="H185" i="4"/>
  <c r="G184" i="3"/>
  <c r="G185" i="2"/>
  <c r="G185" i="4"/>
  <c r="F184" i="3"/>
  <c r="F185" i="2"/>
  <c r="F185" i="4"/>
  <c r="E184" i="3"/>
  <c r="E185" i="2"/>
  <c r="E185" i="4"/>
  <c r="D184" i="3"/>
  <c r="D185" i="2"/>
  <c r="D185" i="4"/>
  <c r="C184" i="3"/>
  <c r="C185" i="2"/>
  <c r="C185" i="4"/>
  <c r="K183" i="3"/>
  <c r="K184" i="2"/>
  <c r="K184" i="4"/>
  <c r="J183" i="3"/>
  <c r="J184" i="2"/>
  <c r="J184" i="4"/>
  <c r="I183" i="3"/>
  <c r="I184" i="2"/>
  <c r="I184" i="4"/>
  <c r="H183" i="3"/>
  <c r="H184" i="2"/>
  <c r="H184" i="4"/>
  <c r="G183" i="3"/>
  <c r="G184" i="2"/>
  <c r="G184" i="4"/>
  <c r="F183" i="3"/>
  <c r="F184" i="2"/>
  <c r="F184" i="4"/>
  <c r="E183" i="3"/>
  <c r="E184" i="2"/>
  <c r="E184" i="4"/>
  <c r="D183" i="3"/>
  <c r="D184" i="2"/>
  <c r="D184" i="4"/>
  <c r="C183" i="3"/>
  <c r="C184" i="2"/>
  <c r="C184" i="4"/>
  <c r="K182" i="3"/>
  <c r="K183" i="2"/>
  <c r="K183" i="4"/>
  <c r="J182" i="3"/>
  <c r="J183" i="2"/>
  <c r="J183" i="4"/>
  <c r="I182" i="3"/>
  <c r="I183" i="2"/>
  <c r="I183" i="4"/>
  <c r="H182" i="3"/>
  <c r="H183" i="2"/>
  <c r="H183" i="4"/>
  <c r="G182" i="3"/>
  <c r="G183" i="2"/>
  <c r="G183" i="4"/>
  <c r="F182" i="3"/>
  <c r="F183" i="2"/>
  <c r="F183" i="4"/>
  <c r="E182" i="3"/>
  <c r="E183" i="2"/>
  <c r="E183" i="4"/>
  <c r="D182" i="3"/>
  <c r="D183" i="2"/>
  <c r="D183" i="4"/>
  <c r="C182" i="3"/>
  <c r="C183" i="2"/>
  <c r="C183" i="4"/>
  <c r="K181" i="3"/>
  <c r="K182" i="2"/>
  <c r="K182" i="4"/>
  <c r="J181" i="3"/>
  <c r="J182" i="2"/>
  <c r="J182" i="4"/>
  <c r="I181" i="3"/>
  <c r="I182" i="2"/>
  <c r="I182" i="4"/>
  <c r="H181" i="3"/>
  <c r="H182" i="2"/>
  <c r="H182" i="4"/>
  <c r="G181" i="3"/>
  <c r="G182" i="2"/>
  <c r="G182" i="4"/>
  <c r="F181" i="3"/>
  <c r="F182" i="2"/>
  <c r="F182" i="4"/>
  <c r="E181" i="3"/>
  <c r="E182" i="2"/>
  <c r="E182" i="4"/>
  <c r="D181" i="3"/>
  <c r="D182" i="2"/>
  <c r="D182" i="4"/>
  <c r="C181" i="3"/>
  <c r="C182" i="2"/>
  <c r="C182" i="4"/>
  <c r="K180" i="3"/>
  <c r="K181" i="2"/>
  <c r="K181" i="4"/>
  <c r="J180" i="3"/>
  <c r="J181" i="2"/>
  <c r="J181" i="4"/>
  <c r="I180" i="3"/>
  <c r="I181" i="2"/>
  <c r="I181" i="4"/>
  <c r="H180" i="3"/>
  <c r="H181" i="2"/>
  <c r="H181" i="4"/>
  <c r="G180" i="3"/>
  <c r="G181" i="2"/>
  <c r="G181" i="4"/>
  <c r="F180" i="3"/>
  <c r="F181" i="2"/>
  <c r="F181" i="4"/>
  <c r="E180" i="3"/>
  <c r="E181" i="2"/>
  <c r="E181" i="4"/>
  <c r="D180" i="3"/>
  <c r="D181" i="2"/>
  <c r="D181" i="4"/>
  <c r="C180" i="3"/>
  <c r="C181" i="2"/>
  <c r="C181" i="4"/>
  <c r="K179" i="3"/>
  <c r="K180" i="2"/>
  <c r="K180" i="4"/>
  <c r="J179" i="3"/>
  <c r="J180" i="2"/>
  <c r="J180" i="4"/>
  <c r="I179" i="3"/>
  <c r="I180" i="2"/>
  <c r="I180" i="4"/>
  <c r="H179" i="3"/>
  <c r="H180" i="2"/>
  <c r="H180" i="4"/>
  <c r="G179" i="3"/>
  <c r="G180" i="2"/>
  <c r="G180" i="4"/>
  <c r="F179" i="3"/>
  <c r="F180" i="2"/>
  <c r="F180" i="4"/>
  <c r="E179" i="3"/>
  <c r="E180" i="2"/>
  <c r="E180" i="4"/>
  <c r="D179" i="3"/>
  <c r="D180" i="2"/>
  <c r="D180" i="4"/>
  <c r="C179" i="3"/>
  <c r="C180" i="2"/>
  <c r="C180" i="4"/>
  <c r="K178" i="3"/>
  <c r="K179" i="2"/>
  <c r="K179" i="4"/>
  <c r="J178" i="3"/>
  <c r="J179" i="2"/>
  <c r="J179" i="4"/>
  <c r="I178" i="3"/>
  <c r="I179" i="2"/>
  <c r="I179" i="4"/>
  <c r="H178" i="3"/>
  <c r="H179" i="2"/>
  <c r="H179" i="4"/>
  <c r="G178" i="3"/>
  <c r="G179" i="2"/>
  <c r="G179" i="4"/>
  <c r="F178" i="3"/>
  <c r="F179" i="2"/>
  <c r="F179" i="4"/>
  <c r="E178" i="3"/>
  <c r="E179" i="2"/>
  <c r="E179" i="4"/>
  <c r="D178" i="3"/>
  <c r="D179" i="2"/>
  <c r="D179" i="4"/>
  <c r="C178" i="3"/>
  <c r="C179" i="2"/>
  <c r="C179" i="4"/>
  <c r="K177" i="3"/>
  <c r="K178" i="2"/>
  <c r="K178" i="4"/>
  <c r="J177" i="3"/>
  <c r="J178" i="2"/>
  <c r="J178" i="4"/>
  <c r="I177" i="3"/>
  <c r="I178" i="2"/>
  <c r="I178" i="4"/>
  <c r="H177" i="3"/>
  <c r="H178" i="2"/>
  <c r="H178" i="4"/>
  <c r="G177" i="3"/>
  <c r="G178" i="2"/>
  <c r="G178" i="4"/>
  <c r="F177" i="3"/>
  <c r="F178" i="2"/>
  <c r="F178" i="4"/>
  <c r="E177" i="3"/>
  <c r="E178" i="2"/>
  <c r="E178" i="4"/>
  <c r="D177" i="3"/>
  <c r="D178" i="2"/>
  <c r="D178" i="4"/>
  <c r="C177" i="3"/>
  <c r="C178" i="2"/>
  <c r="C178" i="4"/>
  <c r="K176" i="3"/>
  <c r="K177" i="2"/>
  <c r="K177" i="4"/>
  <c r="J176" i="3"/>
  <c r="J177" i="2"/>
  <c r="J177" i="4"/>
  <c r="I176" i="3"/>
  <c r="I177" i="2"/>
  <c r="I177" i="4"/>
  <c r="H176" i="3"/>
  <c r="H177" i="2"/>
  <c r="H177" i="4"/>
  <c r="G176" i="3"/>
  <c r="G177" i="2"/>
  <c r="G177" i="4"/>
  <c r="F176" i="3"/>
  <c r="F177" i="2"/>
  <c r="F177" i="4"/>
  <c r="E176" i="3"/>
  <c r="E177" i="2"/>
  <c r="E177" i="4"/>
  <c r="D176" i="3"/>
  <c r="D177" i="2"/>
  <c r="D177" i="4"/>
  <c r="C176" i="3"/>
  <c r="C177" i="2"/>
  <c r="C177" i="4"/>
  <c r="K175" i="3"/>
  <c r="K176" i="2"/>
  <c r="K176" i="4"/>
  <c r="J175" i="3"/>
  <c r="J176" i="2"/>
  <c r="J176" i="4"/>
  <c r="I175" i="3"/>
  <c r="I176" i="2"/>
  <c r="I176" i="4"/>
  <c r="H175" i="3"/>
  <c r="H176" i="2"/>
  <c r="H176" i="4"/>
  <c r="G175" i="3"/>
  <c r="G176" i="2"/>
  <c r="G176" i="4"/>
  <c r="F175" i="3"/>
  <c r="F176" i="2"/>
  <c r="F176" i="4"/>
  <c r="E175" i="3"/>
  <c r="E176" i="2"/>
  <c r="E176" i="4"/>
  <c r="D175" i="3"/>
  <c r="D176" i="2"/>
  <c r="D176" i="4"/>
  <c r="C175" i="3"/>
  <c r="C176" i="2"/>
  <c r="C176" i="4"/>
  <c r="K174" i="3"/>
  <c r="K175" i="2"/>
  <c r="K175" i="4"/>
  <c r="J174" i="3"/>
  <c r="J175" i="2"/>
  <c r="J175" i="4"/>
  <c r="I174" i="3"/>
  <c r="I175" i="2"/>
  <c r="I175" i="4"/>
  <c r="H174" i="3"/>
  <c r="H175" i="2"/>
  <c r="H175" i="4"/>
  <c r="G174" i="3"/>
  <c r="G175" i="2"/>
  <c r="G175" i="4"/>
  <c r="F174" i="3"/>
  <c r="F175" i="2"/>
  <c r="F175" i="4"/>
  <c r="E174" i="3"/>
  <c r="E175" i="2"/>
  <c r="E175" i="4"/>
  <c r="D174" i="3"/>
  <c r="D175" i="2"/>
  <c r="D175" i="4"/>
  <c r="C174" i="3"/>
  <c r="C175" i="2"/>
  <c r="C175" i="4"/>
  <c r="K173" i="3"/>
  <c r="K174" i="2"/>
  <c r="K174" i="4"/>
  <c r="J173" i="3"/>
  <c r="J174" i="2"/>
  <c r="J174" i="4"/>
  <c r="I173" i="3"/>
  <c r="I174" i="2"/>
  <c r="I174" i="4"/>
  <c r="H173" i="3"/>
  <c r="H174" i="2"/>
  <c r="H174" i="4"/>
  <c r="G173" i="3"/>
  <c r="G174" i="2"/>
  <c r="G174" i="4"/>
  <c r="F173" i="3"/>
  <c r="F174" i="2"/>
  <c r="F174" i="4"/>
  <c r="E173" i="3"/>
  <c r="E174" i="2"/>
  <c r="E174" i="4"/>
  <c r="D173" i="3"/>
  <c r="D174" i="2"/>
  <c r="D174" i="4"/>
  <c r="C173" i="3"/>
  <c r="C174" i="2"/>
  <c r="C174" i="4"/>
  <c r="K172" i="3"/>
  <c r="K173" i="2"/>
  <c r="K173" i="4"/>
  <c r="J172" i="3"/>
  <c r="J173" i="2"/>
  <c r="J173" i="4"/>
  <c r="I172" i="3"/>
  <c r="I173" i="2"/>
  <c r="I173" i="4"/>
  <c r="H172" i="3"/>
  <c r="H173" i="2"/>
  <c r="H173" i="4"/>
  <c r="G172" i="3"/>
  <c r="G173" i="2"/>
  <c r="G173" i="4"/>
  <c r="F172" i="3"/>
  <c r="F173" i="2"/>
  <c r="F173" i="4"/>
  <c r="E172" i="3"/>
  <c r="E173" i="2"/>
  <c r="E173" i="4"/>
  <c r="D172" i="3"/>
  <c r="D173" i="2"/>
  <c r="D173" i="4"/>
  <c r="C172" i="3"/>
  <c r="C173" i="2"/>
  <c r="C173" i="4"/>
  <c r="K171" i="3"/>
  <c r="K172" i="2"/>
  <c r="K172" i="4"/>
  <c r="J171" i="3"/>
  <c r="J172" i="2"/>
  <c r="J172" i="4"/>
  <c r="I171" i="3"/>
  <c r="I172" i="2"/>
  <c r="I172" i="4"/>
  <c r="H171" i="3"/>
  <c r="H172" i="2"/>
  <c r="H172" i="4"/>
  <c r="G171" i="3"/>
  <c r="G172" i="2"/>
  <c r="G172" i="4"/>
  <c r="F171" i="3"/>
  <c r="F172" i="2"/>
  <c r="F172" i="4"/>
  <c r="E171" i="3"/>
  <c r="E172" i="2"/>
  <c r="E172" i="4"/>
  <c r="D171" i="3"/>
  <c r="D172" i="2"/>
  <c r="D172" i="4"/>
  <c r="C171" i="3"/>
  <c r="C172" i="2"/>
  <c r="C172" i="4"/>
  <c r="K170" i="3"/>
  <c r="K171" i="2"/>
  <c r="K171" i="4"/>
  <c r="J170" i="3"/>
  <c r="J171" i="2"/>
  <c r="J171" i="4"/>
  <c r="I170" i="3"/>
  <c r="I171" i="2"/>
  <c r="I171" i="4"/>
  <c r="H170" i="3"/>
  <c r="H171" i="2"/>
  <c r="H171" i="4"/>
  <c r="G170" i="3"/>
  <c r="G171" i="2"/>
  <c r="G171" i="4"/>
  <c r="F170" i="3"/>
  <c r="F171" i="2"/>
  <c r="F171" i="4"/>
  <c r="E170" i="3"/>
  <c r="E171" i="2"/>
  <c r="E171" i="4"/>
  <c r="D170" i="3"/>
  <c r="D171" i="2"/>
  <c r="D171" i="4"/>
  <c r="C170" i="3"/>
  <c r="C171" i="2"/>
  <c r="C171" i="4"/>
  <c r="K169" i="3"/>
  <c r="K170" i="2"/>
  <c r="K170" i="4"/>
  <c r="J169" i="3"/>
  <c r="J170" i="2"/>
  <c r="J170" i="4"/>
  <c r="I169" i="3"/>
  <c r="I170" i="2"/>
  <c r="I170" i="4"/>
  <c r="H169" i="3"/>
  <c r="H170" i="2"/>
  <c r="H170" i="4"/>
  <c r="G169" i="3"/>
  <c r="G170" i="2"/>
  <c r="G170" i="4"/>
  <c r="F169" i="3"/>
  <c r="F170" i="2"/>
  <c r="F170" i="4"/>
  <c r="E169" i="3"/>
  <c r="E170" i="2"/>
  <c r="E170" i="4"/>
  <c r="D169" i="3"/>
  <c r="D170" i="2"/>
  <c r="D170" i="4"/>
  <c r="C169" i="3"/>
  <c r="C170" i="2"/>
  <c r="C170" i="4"/>
  <c r="K168" i="3"/>
  <c r="K169" i="2"/>
  <c r="K169" i="4"/>
  <c r="J168" i="3"/>
  <c r="J169" i="2"/>
  <c r="J169" i="4"/>
  <c r="I168" i="3"/>
  <c r="I169" i="2"/>
  <c r="I169" i="4"/>
  <c r="H168" i="3"/>
  <c r="H169" i="2"/>
  <c r="H169" i="4"/>
  <c r="G168" i="3"/>
  <c r="G169" i="2"/>
  <c r="G169" i="4"/>
  <c r="F168" i="3"/>
  <c r="F169" i="2"/>
  <c r="F169" i="4"/>
  <c r="E168" i="3"/>
  <c r="E169" i="2"/>
  <c r="E169" i="4"/>
  <c r="D168" i="3"/>
  <c r="D169" i="2"/>
  <c r="D169" i="4"/>
  <c r="C168" i="3"/>
  <c r="C169" i="2"/>
  <c r="C169" i="4"/>
  <c r="K167" i="3"/>
  <c r="K168" i="2"/>
  <c r="K168" i="4"/>
  <c r="J167" i="3"/>
  <c r="J168" i="2"/>
  <c r="J168" i="4"/>
  <c r="I167" i="3"/>
  <c r="I168" i="2"/>
  <c r="I168" i="4"/>
  <c r="H167" i="3"/>
  <c r="H168" i="2"/>
  <c r="H168" i="4"/>
  <c r="G167" i="3"/>
  <c r="G168" i="2"/>
  <c r="G168" i="4"/>
  <c r="F167" i="3"/>
  <c r="F168" i="2"/>
  <c r="F168" i="4"/>
  <c r="E167" i="3"/>
  <c r="E168" i="2"/>
  <c r="E168" i="4"/>
  <c r="D167" i="3"/>
  <c r="D168" i="2"/>
  <c r="D168" i="4"/>
  <c r="C167" i="3"/>
  <c r="C168" i="2"/>
  <c r="C168" i="4"/>
  <c r="K166" i="3"/>
  <c r="K167" i="2"/>
  <c r="K167" i="4"/>
  <c r="J166" i="3"/>
  <c r="J167" i="2"/>
  <c r="J167" i="4"/>
  <c r="I166" i="3"/>
  <c r="I167" i="2"/>
  <c r="I167" i="4"/>
  <c r="H166" i="3"/>
  <c r="H167" i="2"/>
  <c r="H167" i="4"/>
  <c r="G166" i="3"/>
  <c r="G167" i="2"/>
  <c r="G167" i="4"/>
  <c r="F166" i="3"/>
  <c r="F167" i="2"/>
  <c r="F167" i="4"/>
  <c r="E166" i="3"/>
  <c r="E167" i="2"/>
  <c r="E167" i="4"/>
  <c r="D166" i="3"/>
  <c r="D167" i="2"/>
  <c r="D167" i="4"/>
  <c r="C166" i="3"/>
  <c r="C167" i="2"/>
  <c r="C167" i="4"/>
  <c r="K165" i="3"/>
  <c r="K166" i="2"/>
  <c r="K166" i="4"/>
  <c r="J165" i="3"/>
  <c r="J166" i="2"/>
  <c r="J166" i="4"/>
  <c r="I165" i="3"/>
  <c r="I166" i="2"/>
  <c r="I166" i="4"/>
  <c r="H165" i="3"/>
  <c r="H166" i="2"/>
  <c r="H166" i="4"/>
  <c r="G165" i="3"/>
  <c r="G166" i="2"/>
  <c r="G166" i="4"/>
  <c r="F165" i="3"/>
  <c r="F166" i="2"/>
  <c r="F166" i="4"/>
  <c r="E165" i="3"/>
  <c r="E166" i="2"/>
  <c r="E166" i="4"/>
  <c r="D165" i="3"/>
  <c r="D166" i="2"/>
  <c r="D166" i="4"/>
  <c r="C165" i="3"/>
  <c r="C166" i="2"/>
  <c r="C166" i="4"/>
  <c r="K164" i="3"/>
  <c r="K165" i="2"/>
  <c r="K165" i="4"/>
  <c r="J164" i="3"/>
  <c r="J165" i="2"/>
  <c r="J165" i="4"/>
  <c r="I164" i="3"/>
  <c r="I165" i="2"/>
  <c r="I165" i="4"/>
  <c r="H164" i="3"/>
  <c r="H165" i="2"/>
  <c r="H165" i="4"/>
  <c r="G164" i="3"/>
  <c r="G165" i="2"/>
  <c r="G165" i="4"/>
  <c r="F164" i="3"/>
  <c r="F165" i="2"/>
  <c r="F165" i="4"/>
  <c r="E164" i="3"/>
  <c r="E165" i="2"/>
  <c r="E165" i="4"/>
  <c r="D164" i="3"/>
  <c r="D165" i="2"/>
  <c r="D165" i="4"/>
  <c r="C164" i="3"/>
  <c r="C165" i="2"/>
  <c r="C165" i="4"/>
  <c r="K163" i="3"/>
  <c r="K164" i="2"/>
  <c r="K164" i="4"/>
  <c r="J163" i="3"/>
  <c r="J164" i="2"/>
  <c r="J164" i="4"/>
  <c r="I163" i="3"/>
  <c r="I164" i="2"/>
  <c r="I164" i="4"/>
  <c r="H163" i="3"/>
  <c r="H164" i="2"/>
  <c r="H164" i="4"/>
  <c r="G163" i="3"/>
  <c r="G164" i="2"/>
  <c r="G164" i="4"/>
  <c r="F163" i="3"/>
  <c r="F164" i="2"/>
  <c r="F164" i="4"/>
  <c r="E163" i="3"/>
  <c r="E164" i="2"/>
  <c r="E164" i="4"/>
  <c r="D163" i="3"/>
  <c r="D164" i="2"/>
  <c r="D164" i="4"/>
  <c r="C163" i="3"/>
  <c r="C164" i="2"/>
  <c r="C164" i="4"/>
  <c r="K162" i="3"/>
  <c r="K163" i="2"/>
  <c r="K163" i="4"/>
  <c r="J162" i="3"/>
  <c r="J163" i="2"/>
  <c r="J163" i="4"/>
  <c r="I162" i="3"/>
  <c r="I163" i="2"/>
  <c r="I163" i="4"/>
  <c r="H162" i="3"/>
  <c r="H163" i="2"/>
  <c r="H163" i="4"/>
  <c r="G162" i="3"/>
  <c r="G163" i="2"/>
  <c r="G163" i="4"/>
  <c r="F162" i="3"/>
  <c r="F163" i="2"/>
  <c r="F163" i="4"/>
  <c r="E162" i="3"/>
  <c r="E163" i="2"/>
  <c r="E163" i="4"/>
  <c r="D162" i="3"/>
  <c r="D163" i="2"/>
  <c r="D163" i="4"/>
  <c r="C162" i="3"/>
  <c r="C163" i="2"/>
  <c r="C163" i="4"/>
  <c r="K161" i="3"/>
  <c r="K162" i="2"/>
  <c r="K162" i="4"/>
  <c r="J161" i="3"/>
  <c r="J162" i="2"/>
  <c r="J162" i="4"/>
  <c r="I161" i="3"/>
  <c r="I162" i="2"/>
  <c r="I162" i="4"/>
  <c r="H161" i="3"/>
  <c r="H162" i="2"/>
  <c r="H162" i="4"/>
  <c r="G161" i="3"/>
  <c r="G162" i="2"/>
  <c r="G162" i="4"/>
  <c r="F161" i="3"/>
  <c r="F162" i="2"/>
  <c r="F162" i="4"/>
  <c r="E161" i="3"/>
  <c r="E162" i="2"/>
  <c r="E162" i="4"/>
  <c r="D161" i="3"/>
  <c r="D162" i="2"/>
  <c r="D162" i="4"/>
  <c r="C161" i="3"/>
  <c r="C162" i="2"/>
  <c r="C162" i="4"/>
  <c r="K160" i="3"/>
  <c r="K161" i="2"/>
  <c r="K161" i="4"/>
  <c r="J160" i="3"/>
  <c r="J161" i="2"/>
  <c r="J161" i="4"/>
  <c r="I160" i="3"/>
  <c r="I161" i="2"/>
  <c r="I161" i="4"/>
  <c r="H160" i="3"/>
  <c r="H161" i="2"/>
  <c r="H161" i="4"/>
  <c r="G160" i="3"/>
  <c r="G161" i="2"/>
  <c r="G161" i="4"/>
  <c r="F160" i="3"/>
  <c r="F161" i="2"/>
  <c r="F161" i="4"/>
  <c r="E160" i="3"/>
  <c r="E161" i="2"/>
  <c r="E161" i="4"/>
  <c r="D160" i="3"/>
  <c r="D161" i="2"/>
  <c r="D161" i="4"/>
  <c r="C160" i="3"/>
  <c r="C161" i="2"/>
  <c r="C161" i="4"/>
  <c r="K159" i="3"/>
  <c r="K160" i="2"/>
  <c r="K160" i="4"/>
  <c r="J159" i="3"/>
  <c r="J160" i="2"/>
  <c r="J160" i="4"/>
  <c r="I159" i="3"/>
  <c r="I160" i="2"/>
  <c r="I160" i="4"/>
  <c r="H159" i="3"/>
  <c r="H160" i="2"/>
  <c r="H160" i="4"/>
  <c r="G159" i="3"/>
  <c r="G160" i="2"/>
  <c r="G160" i="4"/>
  <c r="F159" i="3"/>
  <c r="F160" i="2"/>
  <c r="F160" i="4"/>
  <c r="E159" i="3"/>
  <c r="E160" i="2"/>
  <c r="E160" i="4"/>
  <c r="D159" i="3"/>
  <c r="D160" i="2"/>
  <c r="D160" i="4"/>
  <c r="C159" i="3"/>
  <c r="C160" i="2"/>
  <c r="C160" i="4"/>
  <c r="K158" i="3"/>
  <c r="K159" i="2"/>
  <c r="K159" i="4"/>
  <c r="J158" i="3"/>
  <c r="J159" i="2"/>
  <c r="J159" i="4"/>
  <c r="I158" i="3"/>
  <c r="I159" i="2"/>
  <c r="I159" i="4"/>
  <c r="H158" i="3"/>
  <c r="H159" i="2"/>
  <c r="H159" i="4"/>
  <c r="G158" i="3"/>
  <c r="G159" i="2"/>
  <c r="G159" i="4"/>
  <c r="F158" i="3"/>
  <c r="F159" i="2"/>
  <c r="F159" i="4"/>
  <c r="E158" i="3"/>
  <c r="E159" i="2"/>
  <c r="E159" i="4"/>
  <c r="D158" i="3"/>
  <c r="D159" i="2"/>
  <c r="D159" i="4"/>
  <c r="C158" i="3"/>
  <c r="C159" i="2"/>
  <c r="C159" i="4"/>
  <c r="K157" i="3"/>
  <c r="K158" i="2"/>
  <c r="K158" i="4"/>
  <c r="J157" i="3"/>
  <c r="J158" i="2"/>
  <c r="J158" i="4"/>
  <c r="I157" i="3"/>
  <c r="I158" i="2"/>
  <c r="I158" i="4"/>
  <c r="H157" i="3"/>
  <c r="H158" i="2"/>
  <c r="H158" i="4"/>
  <c r="G157" i="3"/>
  <c r="G158" i="2"/>
  <c r="G158" i="4"/>
  <c r="F157" i="3"/>
  <c r="F158" i="2"/>
  <c r="F158" i="4"/>
  <c r="E157" i="3"/>
  <c r="E158" i="2"/>
  <c r="E158" i="4"/>
  <c r="D157" i="3"/>
  <c r="D158" i="2"/>
  <c r="D158" i="4"/>
  <c r="C157" i="3"/>
  <c r="C158" i="2"/>
  <c r="C158" i="4"/>
  <c r="K156" i="3"/>
  <c r="K157" i="2"/>
  <c r="K157" i="4"/>
  <c r="J156" i="3"/>
  <c r="J157" i="2"/>
  <c r="J157" i="4"/>
  <c r="I156" i="3"/>
  <c r="I157" i="2"/>
  <c r="I157" i="4"/>
  <c r="H156" i="3"/>
  <c r="H157" i="2"/>
  <c r="H157" i="4"/>
  <c r="G156" i="3"/>
  <c r="G157" i="2"/>
  <c r="G157" i="4"/>
  <c r="F156" i="3"/>
  <c r="F157" i="2"/>
  <c r="F157" i="4"/>
  <c r="E156" i="3"/>
  <c r="E157" i="2"/>
  <c r="E157" i="4"/>
  <c r="D156" i="3"/>
  <c r="D157" i="2"/>
  <c r="D157" i="4"/>
  <c r="C156" i="3"/>
  <c r="C157" i="2"/>
  <c r="C157" i="4"/>
  <c r="K155" i="3"/>
  <c r="K156" i="2"/>
  <c r="K156" i="4"/>
  <c r="J155" i="3"/>
  <c r="J156" i="2"/>
  <c r="J156" i="4"/>
  <c r="I155" i="3"/>
  <c r="I156" i="2"/>
  <c r="I156" i="4"/>
  <c r="H155" i="3"/>
  <c r="H156" i="2"/>
  <c r="H156" i="4"/>
  <c r="G155" i="3"/>
  <c r="G156" i="2"/>
  <c r="G156" i="4"/>
  <c r="F155" i="3"/>
  <c r="F156" i="2"/>
  <c r="F156" i="4"/>
  <c r="E155" i="3"/>
  <c r="E156" i="2"/>
  <c r="E156" i="4"/>
  <c r="D155" i="3"/>
  <c r="D156" i="2"/>
  <c r="D156" i="4"/>
  <c r="C155" i="3"/>
  <c r="C156" i="2"/>
  <c r="C156" i="4"/>
  <c r="K154" i="3"/>
  <c r="K155" i="2"/>
  <c r="K155" i="4"/>
  <c r="J154" i="3"/>
  <c r="J155" i="2"/>
  <c r="J155" i="4"/>
  <c r="I154" i="3"/>
  <c r="I155" i="2"/>
  <c r="I155" i="4"/>
  <c r="H154" i="3"/>
  <c r="H155" i="2"/>
  <c r="H155" i="4"/>
  <c r="G154" i="3"/>
  <c r="G155" i="2"/>
  <c r="G155" i="4"/>
  <c r="F154" i="3"/>
  <c r="F155" i="2"/>
  <c r="F155" i="4"/>
  <c r="E154" i="3"/>
  <c r="E155" i="2"/>
  <c r="E155" i="4"/>
  <c r="D154" i="3"/>
  <c r="D155" i="2"/>
  <c r="D155" i="4"/>
  <c r="C154" i="3"/>
  <c r="C155" i="2"/>
  <c r="C155" i="4"/>
  <c r="K153" i="3"/>
  <c r="K154" i="2"/>
  <c r="K154" i="4"/>
  <c r="J153" i="3"/>
  <c r="J154" i="2"/>
  <c r="J154" i="4"/>
  <c r="I153" i="3"/>
  <c r="I154" i="2"/>
  <c r="I154" i="4"/>
  <c r="H153" i="3"/>
  <c r="H154" i="2"/>
  <c r="H154" i="4"/>
  <c r="G153" i="3"/>
  <c r="G154" i="2"/>
  <c r="G154" i="4"/>
  <c r="F153" i="3"/>
  <c r="F154" i="2"/>
  <c r="F154" i="4"/>
  <c r="E153" i="3"/>
  <c r="E154" i="2"/>
  <c r="E154" i="4"/>
  <c r="D153" i="3"/>
  <c r="D154" i="2"/>
  <c r="D154" i="4"/>
  <c r="C153" i="3"/>
  <c r="C154" i="2"/>
  <c r="C154" i="4"/>
  <c r="K152" i="3"/>
  <c r="K153" i="2"/>
  <c r="K153" i="4"/>
  <c r="J152" i="3"/>
  <c r="J153" i="2"/>
  <c r="J153" i="4"/>
  <c r="I152" i="3"/>
  <c r="I153" i="2"/>
  <c r="I153" i="4"/>
  <c r="H152" i="3"/>
  <c r="H153" i="2"/>
  <c r="H153" i="4"/>
  <c r="G152" i="3"/>
  <c r="G153" i="2"/>
  <c r="G153" i="4"/>
  <c r="F152" i="3"/>
  <c r="F153" i="2"/>
  <c r="F153" i="4"/>
  <c r="E152" i="3"/>
  <c r="E153" i="2"/>
  <c r="E153" i="4"/>
  <c r="D152" i="3"/>
  <c r="D153" i="2"/>
  <c r="D153" i="4"/>
  <c r="C152" i="3"/>
  <c r="C153" i="2"/>
  <c r="C153" i="4"/>
  <c r="K151" i="3"/>
  <c r="K152" i="2"/>
  <c r="K152" i="4"/>
  <c r="J151" i="3"/>
  <c r="J152" i="2"/>
  <c r="J152" i="4"/>
  <c r="I151" i="3"/>
  <c r="I152" i="2"/>
  <c r="I152" i="4"/>
  <c r="H151" i="3"/>
  <c r="H152" i="2"/>
  <c r="H152" i="4"/>
  <c r="G151" i="3"/>
  <c r="G152" i="2"/>
  <c r="G152" i="4"/>
  <c r="F151" i="3"/>
  <c r="F152" i="2"/>
  <c r="F152" i="4"/>
  <c r="E151" i="3"/>
  <c r="E152" i="2"/>
  <c r="E152" i="4"/>
  <c r="D151" i="3"/>
  <c r="D152" i="2"/>
  <c r="D152" i="4"/>
  <c r="C151" i="3"/>
  <c r="C152" i="2"/>
  <c r="C152" i="4"/>
  <c r="K150" i="3"/>
  <c r="K151" i="2"/>
  <c r="K151" i="4"/>
  <c r="J150" i="3"/>
  <c r="J151" i="2"/>
  <c r="J151" i="4"/>
  <c r="I150" i="3"/>
  <c r="I151" i="2"/>
  <c r="I151" i="4"/>
  <c r="H150" i="3"/>
  <c r="H151" i="2"/>
  <c r="H151" i="4"/>
  <c r="G150" i="3"/>
  <c r="G151" i="2"/>
  <c r="G151" i="4"/>
  <c r="F150" i="3"/>
  <c r="F151" i="2"/>
  <c r="F151" i="4"/>
  <c r="E150" i="3"/>
  <c r="E151" i="2"/>
  <c r="E151" i="4"/>
  <c r="D150" i="3"/>
  <c r="D151" i="2"/>
  <c r="D151" i="4"/>
  <c r="C150" i="3"/>
  <c r="C151" i="2"/>
  <c r="C151" i="4"/>
  <c r="K149" i="3"/>
  <c r="K150" i="2"/>
  <c r="K150" i="4"/>
  <c r="J149" i="3"/>
  <c r="J150" i="2"/>
  <c r="J150" i="4"/>
  <c r="I149" i="3"/>
  <c r="I150" i="2"/>
  <c r="I150" i="4"/>
  <c r="H149" i="3"/>
  <c r="H150" i="2"/>
  <c r="H150" i="4"/>
  <c r="G149" i="3"/>
  <c r="G150" i="2"/>
  <c r="G150" i="4"/>
  <c r="F149" i="3"/>
  <c r="F150" i="2"/>
  <c r="F150" i="4"/>
  <c r="E149" i="3"/>
  <c r="E150" i="2"/>
  <c r="E150" i="4"/>
  <c r="D149" i="3"/>
  <c r="D150" i="2"/>
  <c r="D150" i="4"/>
  <c r="C149" i="3"/>
  <c r="C150" i="2"/>
  <c r="C150" i="4"/>
  <c r="K148" i="3"/>
  <c r="K149" i="2"/>
  <c r="K149" i="4"/>
  <c r="J148" i="3"/>
  <c r="J149" i="2"/>
  <c r="J149" i="4"/>
  <c r="I148" i="3"/>
  <c r="I149" i="2"/>
  <c r="I149" i="4"/>
  <c r="H148" i="3"/>
  <c r="H149" i="2"/>
  <c r="H149" i="4"/>
  <c r="G148" i="3"/>
  <c r="G149" i="2"/>
  <c r="G149" i="4"/>
  <c r="F148" i="3"/>
  <c r="F149" i="2"/>
  <c r="F149" i="4"/>
  <c r="E148" i="3"/>
  <c r="E149" i="2"/>
  <c r="E149" i="4"/>
  <c r="D148" i="3"/>
  <c r="D149" i="2"/>
  <c r="D149" i="4"/>
  <c r="C148" i="3"/>
  <c r="C149" i="2"/>
  <c r="C149" i="4"/>
  <c r="K147" i="3"/>
  <c r="K148" i="2"/>
  <c r="K148" i="4"/>
  <c r="J147" i="3"/>
  <c r="J148" i="2"/>
  <c r="J148" i="4"/>
  <c r="I147" i="3"/>
  <c r="I148" i="2"/>
  <c r="I148" i="4"/>
  <c r="H147" i="3"/>
  <c r="H148" i="2"/>
  <c r="H148" i="4"/>
  <c r="G147" i="3"/>
  <c r="G148" i="2"/>
  <c r="G148" i="4"/>
  <c r="F147" i="3"/>
  <c r="F148" i="2"/>
  <c r="F148" i="4"/>
  <c r="E147" i="3"/>
  <c r="E148" i="2"/>
  <c r="E148" i="4"/>
  <c r="D147" i="3"/>
  <c r="D148" i="2"/>
  <c r="D148" i="4"/>
  <c r="C147" i="3"/>
  <c r="C148" i="2"/>
  <c r="C148" i="4"/>
  <c r="K146" i="3"/>
  <c r="K147" i="2"/>
  <c r="K147" i="4"/>
  <c r="J146" i="3"/>
  <c r="J147" i="2"/>
  <c r="J147" i="4"/>
  <c r="I146" i="3"/>
  <c r="I147" i="2"/>
  <c r="I147" i="4"/>
  <c r="H146" i="3"/>
  <c r="H147" i="2"/>
  <c r="H147" i="4"/>
  <c r="G146" i="3"/>
  <c r="G147" i="2"/>
  <c r="G147" i="4"/>
  <c r="F146" i="3"/>
  <c r="F147" i="2"/>
  <c r="F147" i="4"/>
  <c r="E146" i="3"/>
  <c r="E147" i="2"/>
  <c r="E147" i="4"/>
  <c r="D146" i="3"/>
  <c r="D147" i="2"/>
  <c r="D147" i="4"/>
  <c r="C146" i="3"/>
  <c r="C147" i="2"/>
  <c r="C147" i="4"/>
  <c r="K145" i="3"/>
  <c r="K146" i="2"/>
  <c r="K146" i="4"/>
  <c r="J145" i="3"/>
  <c r="J146" i="2"/>
  <c r="J146" i="4"/>
  <c r="I145" i="3"/>
  <c r="I146" i="2"/>
  <c r="I146" i="4"/>
  <c r="H145" i="3"/>
  <c r="H146" i="2"/>
  <c r="H146" i="4"/>
  <c r="G145" i="3"/>
  <c r="G146" i="2"/>
  <c r="G146" i="4"/>
  <c r="F145" i="3"/>
  <c r="F146" i="2"/>
  <c r="F146" i="4"/>
  <c r="E145" i="3"/>
  <c r="E146" i="2"/>
  <c r="E146" i="4"/>
  <c r="D145" i="3"/>
  <c r="D146" i="2"/>
  <c r="D146" i="4"/>
  <c r="C145" i="3"/>
  <c r="C146" i="2"/>
  <c r="C146" i="4"/>
  <c r="K144" i="3"/>
  <c r="K145" i="2"/>
  <c r="K145" i="4"/>
  <c r="J144" i="3"/>
  <c r="J145" i="2"/>
  <c r="J145" i="4"/>
  <c r="I144" i="3"/>
  <c r="I145" i="2"/>
  <c r="I145" i="4"/>
  <c r="H144" i="3"/>
  <c r="H145" i="2"/>
  <c r="H145" i="4"/>
  <c r="G144" i="3"/>
  <c r="G145" i="2"/>
  <c r="G145" i="4"/>
  <c r="F144" i="3"/>
  <c r="F145" i="2"/>
  <c r="F145" i="4"/>
  <c r="E144" i="3"/>
  <c r="E145" i="2"/>
  <c r="E145" i="4"/>
  <c r="D144" i="3"/>
  <c r="D145" i="2"/>
  <c r="D145" i="4"/>
  <c r="C144" i="3"/>
  <c r="C145" i="2"/>
  <c r="C145" i="4"/>
  <c r="K143" i="3"/>
  <c r="K144" i="2"/>
  <c r="K144" i="4"/>
  <c r="J143" i="3"/>
  <c r="J144" i="2"/>
  <c r="J144" i="4"/>
  <c r="I143" i="3"/>
  <c r="I144" i="2"/>
  <c r="I144" i="4"/>
  <c r="H143" i="3"/>
  <c r="H144" i="2"/>
  <c r="H144" i="4"/>
  <c r="G143" i="3"/>
  <c r="G144" i="2"/>
  <c r="G144" i="4"/>
  <c r="F143" i="3"/>
  <c r="F144" i="2"/>
  <c r="F144" i="4"/>
  <c r="E143" i="3"/>
  <c r="E144" i="2"/>
  <c r="E144" i="4"/>
  <c r="D143" i="3"/>
  <c r="D144" i="2"/>
  <c r="D144" i="4"/>
  <c r="C143" i="3"/>
  <c r="C144" i="2"/>
  <c r="C144" i="4"/>
  <c r="K142" i="3"/>
  <c r="K143" i="2"/>
  <c r="K143" i="4"/>
  <c r="J142" i="3"/>
  <c r="J143" i="2"/>
  <c r="J143" i="4"/>
  <c r="I142" i="3"/>
  <c r="I143" i="2"/>
  <c r="I143" i="4"/>
  <c r="H142" i="3"/>
  <c r="H143" i="2"/>
  <c r="H143" i="4"/>
  <c r="G142" i="3"/>
  <c r="G143" i="2"/>
  <c r="G143" i="4"/>
  <c r="F142" i="3"/>
  <c r="F143" i="2"/>
  <c r="F143" i="4"/>
  <c r="E142" i="3"/>
  <c r="E143" i="2"/>
  <c r="E143" i="4"/>
  <c r="D142" i="3"/>
  <c r="D143" i="2"/>
  <c r="D143" i="4"/>
  <c r="C142" i="3"/>
  <c r="C143" i="2"/>
  <c r="C143" i="4"/>
  <c r="K141" i="3"/>
  <c r="K142" i="2"/>
  <c r="K142" i="4"/>
  <c r="J141" i="3"/>
  <c r="J142" i="2"/>
  <c r="J142" i="4"/>
  <c r="I141" i="3"/>
  <c r="I142" i="2"/>
  <c r="I142" i="4"/>
  <c r="H141" i="3"/>
  <c r="H142" i="2"/>
  <c r="H142" i="4"/>
  <c r="G141" i="3"/>
  <c r="G142" i="2"/>
  <c r="G142" i="4"/>
  <c r="F141" i="3"/>
  <c r="F142" i="2"/>
  <c r="F142" i="4"/>
  <c r="E141" i="3"/>
  <c r="E142" i="2"/>
  <c r="E142" i="4"/>
  <c r="D141" i="3"/>
  <c r="D142" i="2"/>
  <c r="D142" i="4"/>
  <c r="C141" i="3"/>
  <c r="C142" i="2"/>
  <c r="C142" i="4"/>
  <c r="K140" i="3"/>
  <c r="K141" i="2"/>
  <c r="K141" i="4"/>
  <c r="J140" i="3"/>
  <c r="J141" i="2"/>
  <c r="J141" i="4"/>
  <c r="I140" i="3"/>
  <c r="I141" i="2"/>
  <c r="I141" i="4"/>
  <c r="H140" i="3"/>
  <c r="H141" i="2"/>
  <c r="H141" i="4"/>
  <c r="G140" i="3"/>
  <c r="G141" i="2"/>
  <c r="G141" i="4"/>
  <c r="F140" i="3"/>
  <c r="F141" i="2"/>
  <c r="F141" i="4"/>
  <c r="E140" i="3"/>
  <c r="E141" i="2"/>
  <c r="E141" i="4"/>
  <c r="D140" i="3"/>
  <c r="D141" i="2"/>
  <c r="D141" i="4"/>
  <c r="C140" i="3"/>
  <c r="C141" i="2"/>
  <c r="C141" i="4"/>
  <c r="K139" i="3"/>
  <c r="K140" i="2"/>
  <c r="K140" i="4"/>
  <c r="J139" i="3"/>
  <c r="J140" i="2"/>
  <c r="J140" i="4"/>
  <c r="I139" i="3"/>
  <c r="I140" i="2"/>
  <c r="I140" i="4"/>
  <c r="H139" i="3"/>
  <c r="H140" i="2"/>
  <c r="H140" i="4"/>
  <c r="G139" i="3"/>
  <c r="G140" i="2"/>
  <c r="G140" i="4"/>
  <c r="F139" i="3"/>
  <c r="F140" i="2"/>
  <c r="F140" i="4"/>
  <c r="E139" i="3"/>
  <c r="E140" i="2"/>
  <c r="E140" i="4"/>
  <c r="D139" i="3"/>
  <c r="D140" i="2"/>
  <c r="D140" i="4"/>
  <c r="C139" i="3"/>
  <c r="C140" i="2"/>
  <c r="C140" i="4"/>
  <c r="K138" i="3"/>
  <c r="K139" i="2"/>
  <c r="K139" i="4"/>
  <c r="J138" i="3"/>
  <c r="J139" i="2"/>
  <c r="J139" i="4"/>
  <c r="I138" i="3"/>
  <c r="I139" i="2"/>
  <c r="I139" i="4"/>
  <c r="H138" i="3"/>
  <c r="H139" i="2"/>
  <c r="H139" i="4"/>
  <c r="G138" i="3"/>
  <c r="G139" i="2"/>
  <c r="G139" i="4"/>
  <c r="F138" i="3"/>
  <c r="F139" i="2"/>
  <c r="F139" i="4"/>
  <c r="E138" i="3"/>
  <c r="E139" i="2"/>
  <c r="E139" i="4"/>
  <c r="D138" i="3"/>
  <c r="D139" i="2"/>
  <c r="D139" i="4"/>
  <c r="C138" i="3"/>
  <c r="C139" i="2"/>
  <c r="C139" i="4"/>
  <c r="K137" i="3"/>
  <c r="K138" i="2"/>
  <c r="K138" i="4"/>
  <c r="J137" i="3"/>
  <c r="J138" i="2"/>
  <c r="J138" i="4"/>
  <c r="I137" i="3"/>
  <c r="I138" i="2"/>
  <c r="I138" i="4"/>
  <c r="H137" i="3"/>
  <c r="H138" i="2"/>
  <c r="H138" i="4"/>
  <c r="G137" i="3"/>
  <c r="G138" i="2"/>
  <c r="G138" i="4"/>
  <c r="F137" i="3"/>
  <c r="F138" i="2"/>
  <c r="F138" i="4"/>
  <c r="E137" i="3"/>
  <c r="E138" i="2"/>
  <c r="E138" i="4"/>
  <c r="D137" i="3"/>
  <c r="D138" i="2"/>
  <c r="D138" i="4"/>
  <c r="C137" i="3"/>
  <c r="C138" i="2"/>
  <c r="C138" i="4"/>
  <c r="K136" i="3"/>
  <c r="K137" i="2"/>
  <c r="K137" i="4"/>
  <c r="J136" i="3"/>
  <c r="J137" i="2"/>
  <c r="J137" i="4"/>
  <c r="I136" i="3"/>
  <c r="I137" i="2"/>
  <c r="I137" i="4"/>
  <c r="H136" i="3"/>
  <c r="H137" i="2"/>
  <c r="H137" i="4"/>
  <c r="G136" i="3"/>
  <c r="G137" i="2"/>
  <c r="G137" i="4"/>
  <c r="F136" i="3"/>
  <c r="F137" i="2"/>
  <c r="F137" i="4"/>
  <c r="E136" i="3"/>
  <c r="E137" i="2"/>
  <c r="E137" i="4"/>
  <c r="D136" i="3"/>
  <c r="D137" i="2"/>
  <c r="D137" i="4"/>
  <c r="C136" i="3"/>
  <c r="C137" i="2"/>
  <c r="C137" i="4"/>
  <c r="K135" i="3"/>
  <c r="K136" i="2"/>
  <c r="K136" i="4"/>
  <c r="J135" i="3"/>
  <c r="J136" i="2"/>
  <c r="J136" i="4"/>
  <c r="I135" i="3"/>
  <c r="I136" i="2"/>
  <c r="I136" i="4"/>
  <c r="H135" i="3"/>
  <c r="H136" i="2"/>
  <c r="H136" i="4"/>
  <c r="G135" i="3"/>
  <c r="G136" i="2"/>
  <c r="G136" i="4"/>
  <c r="F135" i="3"/>
  <c r="F136" i="2"/>
  <c r="F136" i="4"/>
  <c r="E135" i="3"/>
  <c r="E136" i="2"/>
  <c r="E136" i="4"/>
  <c r="D135" i="3"/>
  <c r="D136" i="2"/>
  <c r="D136" i="4"/>
  <c r="C135" i="3"/>
  <c r="C136" i="2"/>
  <c r="C136" i="4"/>
  <c r="K134" i="3"/>
  <c r="K135" i="2"/>
  <c r="K135" i="4"/>
  <c r="J134" i="3"/>
  <c r="J135" i="2"/>
  <c r="J135" i="4"/>
  <c r="I134" i="3"/>
  <c r="I135" i="2"/>
  <c r="I135" i="4"/>
  <c r="H134" i="3"/>
  <c r="H135" i="2"/>
  <c r="H135" i="4"/>
  <c r="G134" i="3"/>
  <c r="G135" i="2"/>
  <c r="G135" i="4"/>
  <c r="F134" i="3"/>
  <c r="F135" i="2"/>
  <c r="F135" i="4"/>
  <c r="E134" i="3"/>
  <c r="E135" i="2"/>
  <c r="E135" i="4"/>
  <c r="D134" i="3"/>
  <c r="D135" i="2"/>
  <c r="D135" i="4"/>
  <c r="C134" i="3"/>
  <c r="C135" i="2"/>
  <c r="C135" i="4"/>
  <c r="K133" i="3"/>
  <c r="K134" i="2"/>
  <c r="K134" i="4"/>
  <c r="J133" i="3"/>
  <c r="J134" i="2"/>
  <c r="J134" i="4"/>
  <c r="I133" i="3"/>
  <c r="I134" i="2"/>
  <c r="I134" i="4"/>
  <c r="H133" i="3"/>
  <c r="H134" i="2"/>
  <c r="H134" i="4"/>
  <c r="G133" i="3"/>
  <c r="G134" i="2"/>
  <c r="G134" i="4"/>
  <c r="F133" i="3"/>
  <c r="F134" i="2"/>
  <c r="F134" i="4"/>
  <c r="E133" i="3"/>
  <c r="E134" i="2"/>
  <c r="E134" i="4"/>
  <c r="D133" i="3"/>
  <c r="D134" i="2"/>
  <c r="D134" i="4"/>
  <c r="C133" i="3"/>
  <c r="C134" i="2"/>
  <c r="C134" i="4"/>
  <c r="K132" i="3"/>
  <c r="K133" i="2"/>
  <c r="K133" i="4"/>
  <c r="J132" i="3"/>
  <c r="J133" i="2"/>
  <c r="J133" i="4"/>
  <c r="I132" i="3"/>
  <c r="I133" i="2"/>
  <c r="I133" i="4"/>
  <c r="H132" i="3"/>
  <c r="H133" i="2"/>
  <c r="H133" i="4"/>
  <c r="G132" i="3"/>
  <c r="G133" i="2"/>
  <c r="G133" i="4"/>
  <c r="F132" i="3"/>
  <c r="F133" i="2"/>
  <c r="F133" i="4"/>
  <c r="E132" i="3"/>
  <c r="E133" i="2"/>
  <c r="E133" i="4"/>
  <c r="D132" i="3"/>
  <c r="D133" i="2"/>
  <c r="D133" i="4"/>
  <c r="C132" i="3"/>
  <c r="C133" i="2"/>
  <c r="C133" i="4"/>
  <c r="K131" i="3"/>
  <c r="K132" i="2"/>
  <c r="K132" i="4"/>
  <c r="J131" i="3"/>
  <c r="J132" i="2"/>
  <c r="J132" i="4"/>
  <c r="I131" i="3"/>
  <c r="I132" i="2"/>
  <c r="I132" i="4"/>
  <c r="H131" i="3"/>
  <c r="H132" i="2"/>
  <c r="H132" i="4"/>
  <c r="G131" i="3"/>
  <c r="G132" i="2"/>
  <c r="G132" i="4"/>
  <c r="F131" i="3"/>
  <c r="F132" i="2"/>
  <c r="F132" i="4"/>
  <c r="E131" i="3"/>
  <c r="E132" i="2"/>
  <c r="E132" i="4"/>
  <c r="D131" i="3"/>
  <c r="D132" i="2"/>
  <c r="D132" i="4"/>
  <c r="C131" i="3"/>
  <c r="C132" i="2"/>
  <c r="C132" i="4"/>
  <c r="K130" i="3"/>
  <c r="K131" i="2"/>
  <c r="K131" i="4"/>
  <c r="J130" i="3"/>
  <c r="J131" i="2"/>
  <c r="J131" i="4"/>
  <c r="I130" i="3"/>
  <c r="I131" i="2"/>
  <c r="I131" i="4"/>
  <c r="H130" i="3"/>
  <c r="H131" i="2"/>
  <c r="H131" i="4"/>
  <c r="G130" i="3"/>
  <c r="G131" i="2"/>
  <c r="G131" i="4"/>
  <c r="F130" i="3"/>
  <c r="F131" i="2"/>
  <c r="F131" i="4"/>
  <c r="E130" i="3"/>
  <c r="E131" i="2"/>
  <c r="E131" i="4"/>
  <c r="D130" i="3"/>
  <c r="D131" i="2"/>
  <c r="D131" i="4"/>
  <c r="C130" i="3"/>
  <c r="C131" i="2"/>
  <c r="C131" i="4"/>
  <c r="K129" i="3"/>
  <c r="K130" i="2"/>
  <c r="K130" i="4"/>
  <c r="J129" i="3"/>
  <c r="J130" i="2"/>
  <c r="J130" i="4"/>
  <c r="I129" i="3"/>
  <c r="I130" i="2"/>
  <c r="I130" i="4"/>
  <c r="H129" i="3"/>
  <c r="H130" i="2"/>
  <c r="H130" i="4"/>
  <c r="G129" i="3"/>
  <c r="G130" i="2"/>
  <c r="G130" i="4"/>
  <c r="F129" i="3"/>
  <c r="F130" i="2"/>
  <c r="F130" i="4"/>
  <c r="E129" i="3"/>
  <c r="E130" i="2"/>
  <c r="E130" i="4"/>
  <c r="D129" i="3"/>
  <c r="D130" i="2"/>
  <c r="D130" i="4"/>
  <c r="C129" i="3"/>
  <c r="C130" i="2"/>
  <c r="C130" i="4"/>
  <c r="K128" i="3"/>
  <c r="K129" i="2"/>
  <c r="K129" i="4"/>
  <c r="J128" i="3"/>
  <c r="J129" i="2"/>
  <c r="J129" i="4"/>
  <c r="I128" i="3"/>
  <c r="I129" i="2"/>
  <c r="I129" i="4"/>
  <c r="H128" i="3"/>
  <c r="H129" i="2"/>
  <c r="H129" i="4"/>
  <c r="G128" i="3"/>
  <c r="G129" i="2"/>
  <c r="G129" i="4"/>
  <c r="F128" i="3"/>
  <c r="F129" i="2"/>
  <c r="F129" i="4"/>
  <c r="E128" i="3"/>
  <c r="E129" i="2"/>
  <c r="E129" i="4"/>
  <c r="D128" i="3"/>
  <c r="D129" i="2"/>
  <c r="D129" i="4"/>
  <c r="C128" i="3"/>
  <c r="C129" i="2"/>
  <c r="C129" i="4"/>
  <c r="K127" i="3"/>
  <c r="K128" i="2"/>
  <c r="K128" i="4"/>
  <c r="J127" i="3"/>
  <c r="J128" i="2"/>
  <c r="J128" i="4"/>
  <c r="I127" i="3"/>
  <c r="I128" i="2"/>
  <c r="I128" i="4"/>
  <c r="H127" i="3"/>
  <c r="H128" i="2"/>
  <c r="H128" i="4"/>
  <c r="G127" i="3"/>
  <c r="G128" i="2"/>
  <c r="G128" i="4"/>
  <c r="F127" i="3"/>
  <c r="F128" i="2"/>
  <c r="F128" i="4"/>
  <c r="E127" i="3"/>
  <c r="E128" i="2"/>
  <c r="E128" i="4"/>
  <c r="D127" i="3"/>
  <c r="D128" i="2"/>
  <c r="D128" i="4"/>
  <c r="C127" i="3"/>
  <c r="C128" i="2"/>
  <c r="C128" i="4"/>
  <c r="K126" i="3"/>
  <c r="K127" i="2"/>
  <c r="K127" i="4"/>
  <c r="J126" i="3"/>
  <c r="J127" i="2"/>
  <c r="J127" i="4"/>
  <c r="I126" i="3"/>
  <c r="I127" i="2"/>
  <c r="I127" i="4"/>
  <c r="H126" i="3"/>
  <c r="H127" i="2"/>
  <c r="H127" i="4"/>
  <c r="G126" i="3"/>
  <c r="G127" i="2"/>
  <c r="G127" i="4"/>
  <c r="F126" i="3"/>
  <c r="F127" i="2"/>
  <c r="F127" i="4"/>
  <c r="E126" i="3"/>
  <c r="E127" i="2"/>
  <c r="E127" i="4"/>
  <c r="D126" i="3"/>
  <c r="D127" i="2"/>
  <c r="D127" i="4"/>
  <c r="C126" i="3"/>
  <c r="C127" i="2"/>
  <c r="C127" i="4"/>
  <c r="K125" i="3"/>
  <c r="K126" i="2"/>
  <c r="K126" i="4"/>
  <c r="J125" i="3"/>
  <c r="J126" i="2"/>
  <c r="J126" i="4"/>
  <c r="I125" i="3"/>
  <c r="I126" i="2"/>
  <c r="I126" i="4"/>
  <c r="H125" i="3"/>
  <c r="H126" i="2"/>
  <c r="H126" i="4"/>
  <c r="G125" i="3"/>
  <c r="G126" i="2"/>
  <c r="G126" i="4"/>
  <c r="F125" i="3"/>
  <c r="F126" i="2"/>
  <c r="F126" i="4"/>
  <c r="E125" i="3"/>
  <c r="E126" i="2"/>
  <c r="E126" i="4"/>
  <c r="D125" i="3"/>
  <c r="D126" i="2"/>
  <c r="D126" i="4"/>
  <c r="C125" i="3"/>
  <c r="C126" i="2"/>
  <c r="C126" i="4"/>
  <c r="K124" i="3"/>
  <c r="K125" i="2"/>
  <c r="K125" i="4"/>
  <c r="J124" i="3"/>
  <c r="J125" i="2"/>
  <c r="J125" i="4"/>
  <c r="I124" i="3"/>
  <c r="I125" i="2"/>
  <c r="I125" i="4"/>
  <c r="H124" i="3"/>
  <c r="H125" i="2"/>
  <c r="H125" i="4"/>
  <c r="G124" i="3"/>
  <c r="G125" i="2"/>
  <c r="G125" i="4"/>
  <c r="F124" i="3"/>
  <c r="F125" i="2"/>
  <c r="F125" i="4"/>
  <c r="E124" i="3"/>
  <c r="E125" i="2"/>
  <c r="E125" i="4"/>
  <c r="D124" i="3"/>
  <c r="D125" i="2"/>
  <c r="D125" i="4"/>
  <c r="C124" i="3"/>
  <c r="C125" i="2"/>
  <c r="C125" i="4"/>
  <c r="K123" i="3"/>
  <c r="K124" i="2"/>
  <c r="K124" i="4"/>
  <c r="J123" i="3"/>
  <c r="J124" i="2"/>
  <c r="J124" i="4"/>
  <c r="I123" i="3"/>
  <c r="I124" i="2"/>
  <c r="I124" i="4"/>
  <c r="H123" i="3"/>
  <c r="H124" i="2"/>
  <c r="H124" i="4"/>
  <c r="G123" i="3"/>
  <c r="G124" i="2"/>
  <c r="G124" i="4"/>
  <c r="F123" i="3"/>
  <c r="F124" i="2"/>
  <c r="F124" i="4"/>
  <c r="E123" i="3"/>
  <c r="E124" i="2"/>
  <c r="E124" i="4"/>
  <c r="D123" i="3"/>
  <c r="D124" i="2"/>
  <c r="D124" i="4"/>
  <c r="C123" i="3"/>
  <c r="C124" i="2"/>
  <c r="C124" i="4"/>
  <c r="K122" i="3"/>
  <c r="K123" i="2"/>
  <c r="K123" i="4"/>
  <c r="J122" i="3"/>
  <c r="J123" i="2"/>
  <c r="J123" i="4"/>
  <c r="I122" i="3"/>
  <c r="I123" i="2"/>
  <c r="I123" i="4"/>
  <c r="H122" i="3"/>
  <c r="H123" i="2"/>
  <c r="H123" i="4"/>
  <c r="G122" i="3"/>
  <c r="G123" i="2"/>
  <c r="G123" i="4"/>
  <c r="F122" i="3"/>
  <c r="F123" i="2"/>
  <c r="F123" i="4"/>
  <c r="E122" i="3"/>
  <c r="E123" i="2"/>
  <c r="E123" i="4"/>
  <c r="D122" i="3"/>
  <c r="D123" i="2"/>
  <c r="D123" i="4"/>
  <c r="C122" i="3"/>
  <c r="C123" i="2"/>
  <c r="C123" i="4"/>
  <c r="K121" i="3"/>
  <c r="K122" i="2"/>
  <c r="K122" i="4"/>
  <c r="J121" i="3"/>
  <c r="J122" i="2"/>
  <c r="J122" i="4"/>
  <c r="I121" i="3"/>
  <c r="I122" i="2"/>
  <c r="I122" i="4"/>
  <c r="H121" i="3"/>
  <c r="H122" i="2"/>
  <c r="H122" i="4"/>
  <c r="G121" i="3"/>
  <c r="G122" i="2"/>
  <c r="G122" i="4"/>
  <c r="F121" i="3"/>
  <c r="F122" i="2"/>
  <c r="F122" i="4"/>
  <c r="E121" i="3"/>
  <c r="E122" i="2"/>
  <c r="E122" i="4"/>
  <c r="D121" i="3"/>
  <c r="D122" i="2"/>
  <c r="D122" i="4"/>
  <c r="C121" i="3"/>
  <c r="C122" i="2"/>
  <c r="C122" i="4"/>
  <c r="K120" i="3"/>
  <c r="K121" i="2"/>
  <c r="K121" i="4"/>
  <c r="J120" i="3"/>
  <c r="J121" i="2"/>
  <c r="J121" i="4"/>
  <c r="I120" i="3"/>
  <c r="I121" i="2"/>
  <c r="I121" i="4"/>
  <c r="H120" i="3"/>
  <c r="H121" i="2"/>
  <c r="H121" i="4"/>
  <c r="G120" i="3"/>
  <c r="G121" i="2"/>
  <c r="G121" i="4"/>
  <c r="F120" i="3"/>
  <c r="F121" i="2"/>
  <c r="F121" i="4"/>
  <c r="E120" i="3"/>
  <c r="E121" i="2"/>
  <c r="E121" i="4"/>
  <c r="D120" i="3"/>
  <c r="D121" i="2"/>
  <c r="D121" i="4"/>
  <c r="C120" i="3"/>
  <c r="C121" i="2"/>
  <c r="C121" i="4"/>
  <c r="K119" i="3"/>
  <c r="K120" i="2"/>
  <c r="K120" i="4"/>
  <c r="J119" i="3"/>
  <c r="J120" i="2"/>
  <c r="J120" i="4"/>
  <c r="I119" i="3"/>
  <c r="I120" i="2"/>
  <c r="I120" i="4"/>
  <c r="H119" i="3"/>
  <c r="H120" i="2"/>
  <c r="H120" i="4"/>
  <c r="G119" i="3"/>
  <c r="G120" i="2"/>
  <c r="G120" i="4"/>
  <c r="F119" i="3"/>
  <c r="F120" i="2"/>
  <c r="F120" i="4"/>
  <c r="E119" i="3"/>
  <c r="E120" i="2"/>
  <c r="E120" i="4"/>
  <c r="D119" i="3"/>
  <c r="D120" i="2"/>
  <c r="D120" i="4"/>
  <c r="C119" i="3"/>
  <c r="C120" i="2"/>
  <c r="C120" i="4"/>
  <c r="K118" i="3"/>
  <c r="K119" i="2"/>
  <c r="K119" i="4"/>
  <c r="J118" i="3"/>
  <c r="J119" i="2"/>
  <c r="J119" i="4"/>
  <c r="I118" i="3"/>
  <c r="I119" i="2"/>
  <c r="I119" i="4"/>
  <c r="H118" i="3"/>
  <c r="H119" i="2"/>
  <c r="H119" i="4"/>
  <c r="G118" i="3"/>
  <c r="G119" i="2"/>
  <c r="G119" i="4"/>
  <c r="F118" i="3"/>
  <c r="F119" i="2"/>
  <c r="F119" i="4"/>
  <c r="E118" i="3"/>
  <c r="E119" i="2"/>
  <c r="E119" i="4"/>
  <c r="D118" i="3"/>
  <c r="D119" i="2"/>
  <c r="D119" i="4"/>
  <c r="C118" i="3"/>
  <c r="C119" i="2"/>
  <c r="C119" i="4"/>
  <c r="K117" i="3"/>
  <c r="K118" i="2"/>
  <c r="K118" i="4"/>
  <c r="J117" i="3"/>
  <c r="J118" i="2"/>
  <c r="J118" i="4"/>
  <c r="I117" i="3"/>
  <c r="I118" i="2"/>
  <c r="I118" i="4"/>
  <c r="H117" i="3"/>
  <c r="H118" i="2"/>
  <c r="H118" i="4"/>
  <c r="G117" i="3"/>
  <c r="G118" i="2"/>
  <c r="G118" i="4"/>
  <c r="F117" i="3"/>
  <c r="F118" i="2"/>
  <c r="F118" i="4"/>
  <c r="E117" i="3"/>
  <c r="E118" i="2"/>
  <c r="E118" i="4"/>
  <c r="D117" i="3"/>
  <c r="D118" i="2"/>
  <c r="D118" i="4"/>
  <c r="C117" i="3"/>
  <c r="C118" i="2"/>
  <c r="C118" i="4"/>
  <c r="K116" i="3"/>
  <c r="K117" i="2"/>
  <c r="K117" i="4"/>
  <c r="J116" i="3"/>
  <c r="J117" i="2"/>
  <c r="J117" i="4"/>
  <c r="I116" i="3"/>
  <c r="I117" i="2"/>
  <c r="I117" i="4"/>
  <c r="H116" i="3"/>
  <c r="H117" i="2"/>
  <c r="H117" i="4"/>
  <c r="G116" i="3"/>
  <c r="G117" i="2"/>
  <c r="G117" i="4"/>
  <c r="F116" i="3"/>
  <c r="F117" i="2"/>
  <c r="F117" i="4"/>
  <c r="E116" i="3"/>
  <c r="E117" i="2"/>
  <c r="E117" i="4"/>
  <c r="D116" i="3"/>
  <c r="D117" i="2"/>
  <c r="D117" i="4"/>
  <c r="C116" i="3"/>
  <c r="C117" i="2"/>
  <c r="C117" i="4"/>
  <c r="K115" i="3"/>
  <c r="K116" i="2"/>
  <c r="K116" i="4"/>
  <c r="J115" i="3"/>
  <c r="J116" i="2"/>
  <c r="J116" i="4"/>
  <c r="I115" i="3"/>
  <c r="I116" i="2"/>
  <c r="I116" i="4"/>
  <c r="H115" i="3"/>
  <c r="H116" i="2"/>
  <c r="H116" i="4"/>
  <c r="G115" i="3"/>
  <c r="G116" i="2"/>
  <c r="G116" i="4"/>
  <c r="F115" i="3"/>
  <c r="F116" i="2"/>
  <c r="F116" i="4"/>
  <c r="E115" i="3"/>
  <c r="E116" i="2"/>
  <c r="E116" i="4"/>
  <c r="D115" i="3"/>
  <c r="D116" i="2"/>
  <c r="D116" i="4"/>
  <c r="C115" i="3"/>
  <c r="C116" i="2"/>
  <c r="C116" i="4"/>
  <c r="K114" i="3"/>
  <c r="K115" i="2"/>
  <c r="K115" i="4"/>
  <c r="J114" i="3"/>
  <c r="J115" i="2"/>
  <c r="J115" i="4"/>
  <c r="I114" i="3"/>
  <c r="I115" i="2"/>
  <c r="I115" i="4"/>
  <c r="H114" i="3"/>
  <c r="H115" i="2"/>
  <c r="H115" i="4"/>
  <c r="G114" i="3"/>
  <c r="G115" i="2"/>
  <c r="G115" i="4"/>
  <c r="F114" i="3"/>
  <c r="F115" i="2"/>
  <c r="F115" i="4"/>
  <c r="E114" i="3"/>
  <c r="E115" i="2"/>
  <c r="E115" i="4"/>
  <c r="D114" i="3"/>
  <c r="D115" i="2"/>
  <c r="D115" i="4"/>
  <c r="C114" i="3"/>
  <c r="C115" i="2"/>
  <c r="C115" i="4"/>
  <c r="K113" i="3"/>
  <c r="K114" i="2"/>
  <c r="K114" i="4"/>
  <c r="J113" i="3"/>
  <c r="J114" i="2"/>
  <c r="J114" i="4"/>
  <c r="I113" i="3"/>
  <c r="I114" i="2"/>
  <c r="I114" i="4"/>
  <c r="H113" i="3"/>
  <c r="H114" i="2"/>
  <c r="H114" i="4"/>
  <c r="G113" i="3"/>
  <c r="G114" i="2"/>
  <c r="G114" i="4"/>
  <c r="F113" i="3"/>
  <c r="F114" i="2"/>
  <c r="F114" i="4"/>
  <c r="E113" i="3"/>
  <c r="E114" i="2"/>
  <c r="E114" i="4"/>
  <c r="D113" i="3"/>
  <c r="D114" i="2"/>
  <c r="D114" i="4"/>
  <c r="C113" i="3"/>
  <c r="C114" i="2"/>
  <c r="C114" i="4"/>
  <c r="K112" i="3"/>
  <c r="K113" i="2"/>
  <c r="K113" i="4"/>
  <c r="J112" i="3"/>
  <c r="J113" i="2"/>
  <c r="J113" i="4"/>
  <c r="I112" i="3"/>
  <c r="I113" i="2"/>
  <c r="I113" i="4"/>
  <c r="H112" i="3"/>
  <c r="H113" i="2"/>
  <c r="H113" i="4"/>
  <c r="G112" i="3"/>
  <c r="G113" i="2"/>
  <c r="G113" i="4"/>
  <c r="F112" i="3"/>
  <c r="F113" i="2"/>
  <c r="F113" i="4"/>
  <c r="E112" i="3"/>
  <c r="E113" i="2"/>
  <c r="E113" i="4"/>
  <c r="D112" i="3"/>
  <c r="D113" i="2"/>
  <c r="D113" i="4"/>
  <c r="C112" i="3"/>
  <c r="C113" i="2"/>
  <c r="C113" i="4"/>
  <c r="K111" i="3"/>
  <c r="K112" i="2"/>
  <c r="K112" i="4"/>
  <c r="J111" i="3"/>
  <c r="J112" i="2"/>
  <c r="J112" i="4"/>
  <c r="I111" i="3"/>
  <c r="I112" i="2"/>
  <c r="I112" i="4"/>
  <c r="H111" i="3"/>
  <c r="H112" i="2"/>
  <c r="H112" i="4"/>
  <c r="G111" i="3"/>
  <c r="G112" i="2"/>
  <c r="G112" i="4"/>
  <c r="F111" i="3"/>
  <c r="F112" i="2"/>
  <c r="F112" i="4"/>
  <c r="E111" i="3"/>
  <c r="E112" i="2"/>
  <c r="E112" i="4"/>
  <c r="D111" i="3"/>
  <c r="D112" i="2"/>
  <c r="D112" i="4"/>
  <c r="C111" i="3"/>
  <c r="C112" i="2"/>
  <c r="C112" i="4"/>
  <c r="K110" i="3"/>
  <c r="K111" i="2"/>
  <c r="K111" i="4"/>
  <c r="J110" i="3"/>
  <c r="J111" i="2"/>
  <c r="J111" i="4"/>
  <c r="I110" i="3"/>
  <c r="I111" i="2"/>
  <c r="I111" i="4"/>
  <c r="H110" i="3"/>
  <c r="H111" i="2"/>
  <c r="H111" i="4"/>
  <c r="G110" i="3"/>
  <c r="G111" i="2"/>
  <c r="G111" i="4"/>
  <c r="F110" i="3"/>
  <c r="F111" i="2"/>
  <c r="F111" i="4"/>
  <c r="E110" i="3"/>
  <c r="E111" i="2"/>
  <c r="E111" i="4"/>
  <c r="D110" i="3"/>
  <c r="D111" i="2"/>
  <c r="D111" i="4"/>
  <c r="C110" i="3"/>
  <c r="C111" i="2"/>
  <c r="C111" i="4"/>
  <c r="K109" i="3"/>
  <c r="K110" i="2"/>
  <c r="K110" i="4"/>
  <c r="J109" i="3"/>
  <c r="J110" i="2"/>
  <c r="J110" i="4"/>
  <c r="I109" i="3"/>
  <c r="I110" i="2"/>
  <c r="I110" i="4"/>
  <c r="H109" i="3"/>
  <c r="H110" i="2"/>
  <c r="H110" i="4"/>
  <c r="G109" i="3"/>
  <c r="G110" i="2"/>
  <c r="G110" i="4"/>
  <c r="F109" i="3"/>
  <c r="F110" i="2"/>
  <c r="F110" i="4"/>
  <c r="E109" i="3"/>
  <c r="E110" i="2"/>
  <c r="E110" i="4"/>
  <c r="D109" i="3"/>
  <c r="D110" i="2"/>
  <c r="D110" i="4"/>
  <c r="C109" i="3"/>
  <c r="C110" i="2"/>
  <c r="C110" i="4"/>
  <c r="K108" i="3"/>
  <c r="K109" i="2"/>
  <c r="K109" i="4"/>
  <c r="J108" i="3"/>
  <c r="J109" i="2"/>
  <c r="J109" i="4"/>
  <c r="I108" i="3"/>
  <c r="I109" i="2"/>
  <c r="I109" i="4"/>
  <c r="H108" i="3"/>
  <c r="H109" i="2"/>
  <c r="H109" i="4"/>
  <c r="G108" i="3"/>
  <c r="G109" i="2"/>
  <c r="G109" i="4"/>
  <c r="F108" i="3"/>
  <c r="F109" i="2"/>
  <c r="F109" i="4"/>
  <c r="E108" i="3"/>
  <c r="E109" i="2"/>
  <c r="E109" i="4"/>
  <c r="D108" i="3"/>
  <c r="D109" i="2"/>
  <c r="D109" i="4"/>
  <c r="C108" i="3"/>
  <c r="C109" i="2"/>
  <c r="C109" i="4"/>
  <c r="K107" i="3"/>
  <c r="K108" i="2"/>
  <c r="K108" i="4"/>
  <c r="J107" i="3"/>
  <c r="J108" i="2"/>
  <c r="J108" i="4"/>
  <c r="I107" i="3"/>
  <c r="I108" i="2"/>
  <c r="I108" i="4"/>
  <c r="H107" i="3"/>
  <c r="H108" i="2"/>
  <c r="H108" i="4"/>
  <c r="G107" i="3"/>
  <c r="G108" i="2"/>
  <c r="G108" i="4"/>
  <c r="F107" i="3"/>
  <c r="F108" i="2"/>
  <c r="F108" i="4"/>
  <c r="E107" i="3"/>
  <c r="E108" i="2"/>
  <c r="E108" i="4"/>
  <c r="D107" i="3"/>
  <c r="D108" i="2"/>
  <c r="D108" i="4"/>
  <c r="C107" i="3"/>
  <c r="C108" i="2"/>
  <c r="C108" i="4"/>
  <c r="K106" i="3"/>
  <c r="K107" i="2"/>
  <c r="K107" i="4"/>
  <c r="J106" i="3"/>
  <c r="J107" i="2"/>
  <c r="J107" i="4"/>
  <c r="I106" i="3"/>
  <c r="I107" i="2"/>
  <c r="I107" i="4"/>
  <c r="H106" i="3"/>
  <c r="H107" i="2"/>
  <c r="H107" i="4"/>
  <c r="G106" i="3"/>
  <c r="G107" i="2"/>
  <c r="G107" i="4"/>
  <c r="F106" i="3"/>
  <c r="F107" i="2"/>
  <c r="F107" i="4"/>
  <c r="E106" i="3"/>
  <c r="E107" i="2"/>
  <c r="E107" i="4"/>
  <c r="D106" i="3"/>
  <c r="D107" i="2"/>
  <c r="D107" i="4"/>
  <c r="C106" i="3"/>
  <c r="C107" i="2"/>
  <c r="C107" i="4"/>
  <c r="K105" i="3"/>
  <c r="K106" i="2"/>
  <c r="K106" i="4"/>
  <c r="J105" i="3"/>
  <c r="J106" i="2"/>
  <c r="J106" i="4"/>
  <c r="I105" i="3"/>
  <c r="I106" i="2"/>
  <c r="I106" i="4"/>
  <c r="H105" i="3"/>
  <c r="H106" i="2"/>
  <c r="H106" i="4"/>
  <c r="G105" i="3"/>
  <c r="G106" i="2"/>
  <c r="G106" i="4"/>
  <c r="F105" i="3"/>
  <c r="F106" i="2"/>
  <c r="F106" i="4"/>
  <c r="E105" i="3"/>
  <c r="E106" i="2"/>
  <c r="E106" i="4"/>
  <c r="D105" i="3"/>
  <c r="D106" i="2"/>
  <c r="D106" i="4"/>
  <c r="C105" i="3"/>
  <c r="C106" i="2"/>
  <c r="C106" i="4"/>
  <c r="K104" i="3"/>
  <c r="K105" i="2"/>
  <c r="K105" i="4"/>
  <c r="J104" i="3"/>
  <c r="J105" i="2"/>
  <c r="J105" i="4"/>
  <c r="I104" i="3"/>
  <c r="I105" i="2"/>
  <c r="I105" i="4"/>
  <c r="H104" i="3"/>
  <c r="H105" i="2"/>
  <c r="H105" i="4"/>
  <c r="G104" i="3"/>
  <c r="G105" i="2"/>
  <c r="G105" i="4"/>
  <c r="F104" i="3"/>
  <c r="F105" i="2"/>
  <c r="F105" i="4"/>
  <c r="E104" i="3"/>
  <c r="E105" i="2"/>
  <c r="E105" i="4"/>
  <c r="D104" i="3"/>
  <c r="D105" i="2"/>
  <c r="D105" i="4"/>
  <c r="C104" i="3"/>
  <c r="C105" i="2"/>
  <c r="C105" i="4"/>
  <c r="K103" i="3"/>
  <c r="K104" i="2"/>
  <c r="K104" i="4"/>
  <c r="J103" i="3"/>
  <c r="J104" i="2"/>
  <c r="J104" i="4"/>
  <c r="I103" i="3"/>
  <c r="I104" i="2"/>
  <c r="I104" i="4"/>
  <c r="H103" i="3"/>
  <c r="H104" i="2"/>
  <c r="H104" i="4"/>
  <c r="G103" i="3"/>
  <c r="G104" i="2"/>
  <c r="G104" i="4"/>
  <c r="F103" i="3"/>
  <c r="F104" i="2"/>
  <c r="F104" i="4"/>
  <c r="E103" i="3"/>
  <c r="E104" i="2"/>
  <c r="E104" i="4"/>
  <c r="D103" i="3"/>
  <c r="D104" i="2"/>
  <c r="D104" i="4"/>
  <c r="C103" i="3"/>
  <c r="C104" i="2"/>
  <c r="C104" i="4"/>
  <c r="K102" i="3"/>
  <c r="K103" i="2"/>
  <c r="K103" i="4"/>
  <c r="J102" i="3"/>
  <c r="J103" i="2"/>
  <c r="J103" i="4"/>
  <c r="I102" i="3"/>
  <c r="I103" i="2"/>
  <c r="I103" i="4"/>
  <c r="H102" i="3"/>
  <c r="H103" i="2"/>
  <c r="H103" i="4"/>
  <c r="G102" i="3"/>
  <c r="G103" i="2"/>
  <c r="G103" i="4"/>
  <c r="F102" i="3"/>
  <c r="F103" i="2"/>
  <c r="F103" i="4"/>
  <c r="E102" i="3"/>
  <c r="E103" i="2"/>
  <c r="E103" i="4"/>
  <c r="D102" i="3"/>
  <c r="D103" i="2"/>
  <c r="D103" i="4"/>
  <c r="C102" i="3"/>
  <c r="C103" i="2"/>
  <c r="C103" i="4"/>
  <c r="K101" i="3"/>
  <c r="K102" i="2"/>
  <c r="K102" i="4"/>
  <c r="J101" i="3"/>
  <c r="J102" i="2"/>
  <c r="J102" i="4"/>
  <c r="I101" i="3"/>
  <c r="I102" i="2"/>
  <c r="I102" i="4"/>
  <c r="H101" i="3"/>
  <c r="H102" i="2"/>
  <c r="H102" i="4"/>
  <c r="G101" i="3"/>
  <c r="G102" i="2"/>
  <c r="G102" i="4"/>
  <c r="F101" i="3"/>
  <c r="F102" i="2"/>
  <c r="F102" i="4"/>
  <c r="E101" i="3"/>
  <c r="E102" i="2"/>
  <c r="E102" i="4"/>
  <c r="D101" i="3"/>
  <c r="D102" i="2"/>
  <c r="D102" i="4"/>
  <c r="C101" i="3"/>
  <c r="C102" i="2"/>
  <c r="C102" i="4"/>
  <c r="K100" i="3"/>
  <c r="K101" i="2"/>
  <c r="K101" i="4"/>
  <c r="J100" i="3"/>
  <c r="J101" i="2"/>
  <c r="J101" i="4"/>
  <c r="I100" i="3"/>
  <c r="I101" i="2"/>
  <c r="I101" i="4"/>
  <c r="H100" i="3"/>
  <c r="H101" i="2"/>
  <c r="H101" i="4"/>
  <c r="G100" i="3"/>
  <c r="G101" i="2"/>
  <c r="G101" i="4"/>
  <c r="F100" i="3"/>
  <c r="F101" i="2"/>
  <c r="F101" i="4"/>
  <c r="E100" i="3"/>
  <c r="E101" i="2"/>
  <c r="E101" i="4"/>
  <c r="D100" i="3"/>
  <c r="D101" i="2"/>
  <c r="D101" i="4"/>
  <c r="C100" i="3"/>
  <c r="C101" i="2"/>
  <c r="C101" i="4"/>
  <c r="K99" i="3"/>
  <c r="K100" i="2"/>
  <c r="K100" i="4"/>
  <c r="J99" i="3"/>
  <c r="J100" i="2"/>
  <c r="J100" i="4"/>
  <c r="I99" i="3"/>
  <c r="I100" i="2"/>
  <c r="I100" i="4"/>
  <c r="H99" i="3"/>
  <c r="H100" i="2"/>
  <c r="H100" i="4"/>
  <c r="G99" i="3"/>
  <c r="G100" i="2"/>
  <c r="G100" i="4"/>
  <c r="F99" i="3"/>
  <c r="F100" i="2"/>
  <c r="F100" i="4"/>
  <c r="E99" i="3"/>
  <c r="E100" i="2"/>
  <c r="E100" i="4"/>
  <c r="D99" i="3"/>
  <c r="D100" i="2"/>
  <c r="D100" i="4"/>
  <c r="C99" i="3"/>
  <c r="C100" i="2"/>
  <c r="C100" i="4"/>
  <c r="K98" i="3"/>
  <c r="K99" i="2"/>
  <c r="K99" i="4"/>
  <c r="J98" i="3"/>
  <c r="J99" i="2"/>
  <c r="J99" i="4"/>
  <c r="I98" i="3"/>
  <c r="I99" i="2"/>
  <c r="I99" i="4"/>
  <c r="H98" i="3"/>
  <c r="H99" i="2"/>
  <c r="H99" i="4"/>
  <c r="G98" i="3"/>
  <c r="G99" i="2"/>
  <c r="G99" i="4"/>
  <c r="F98" i="3"/>
  <c r="F99" i="2"/>
  <c r="F99" i="4"/>
  <c r="E98" i="3"/>
  <c r="E99" i="2"/>
  <c r="E99" i="4"/>
  <c r="D98" i="3"/>
  <c r="D99" i="2"/>
  <c r="D99" i="4"/>
  <c r="C98" i="3"/>
  <c r="C99" i="2"/>
  <c r="C99" i="4"/>
  <c r="K97" i="3"/>
  <c r="K98" i="2"/>
  <c r="K98" i="4"/>
  <c r="J97" i="3"/>
  <c r="J98" i="2"/>
  <c r="J98" i="4"/>
  <c r="I97" i="3"/>
  <c r="I98" i="2"/>
  <c r="I98" i="4"/>
  <c r="H97" i="3"/>
  <c r="H98" i="2"/>
  <c r="H98" i="4"/>
  <c r="G97" i="3"/>
  <c r="G98" i="2"/>
  <c r="G98" i="4"/>
  <c r="F97" i="3"/>
  <c r="F98" i="2"/>
  <c r="F98" i="4"/>
  <c r="E97" i="3"/>
  <c r="E98" i="2"/>
  <c r="E98" i="4"/>
  <c r="D97" i="3"/>
  <c r="D98" i="2"/>
  <c r="D98" i="4"/>
  <c r="C97" i="3"/>
  <c r="C98" i="2"/>
  <c r="C98" i="4"/>
  <c r="K96" i="3"/>
  <c r="K97" i="2"/>
  <c r="K97" i="4"/>
  <c r="J96" i="3"/>
  <c r="J97" i="2"/>
  <c r="J97" i="4"/>
  <c r="I96" i="3"/>
  <c r="I97" i="2"/>
  <c r="I97" i="4"/>
  <c r="H96" i="3"/>
  <c r="H97" i="2"/>
  <c r="H97" i="4"/>
  <c r="G96" i="3"/>
  <c r="G97" i="2"/>
  <c r="G97" i="4"/>
  <c r="F96" i="3"/>
  <c r="F97" i="2"/>
  <c r="F97" i="4"/>
  <c r="E96" i="3"/>
  <c r="E97" i="2"/>
  <c r="E97" i="4"/>
  <c r="D96" i="3"/>
  <c r="D97" i="2"/>
  <c r="D97" i="4"/>
  <c r="C96" i="3"/>
  <c r="C97" i="2"/>
  <c r="C97" i="4"/>
  <c r="K95" i="3"/>
  <c r="K96" i="2"/>
  <c r="K96" i="4"/>
  <c r="J95" i="3"/>
  <c r="J96" i="2"/>
  <c r="J96" i="4"/>
  <c r="I95" i="3"/>
  <c r="I96" i="2"/>
  <c r="I96" i="4"/>
  <c r="H95" i="3"/>
  <c r="H96" i="2"/>
  <c r="H96" i="4"/>
  <c r="G95" i="3"/>
  <c r="G96" i="2"/>
  <c r="G96" i="4"/>
  <c r="F95" i="3"/>
  <c r="F96" i="2"/>
  <c r="F96" i="4"/>
  <c r="E95" i="3"/>
  <c r="E96" i="2"/>
  <c r="E96" i="4"/>
  <c r="D95" i="3"/>
  <c r="D96" i="2"/>
  <c r="D96" i="4"/>
  <c r="C95" i="3"/>
  <c r="C96" i="2"/>
  <c r="C96" i="4"/>
  <c r="K94" i="3"/>
  <c r="K95" i="2"/>
  <c r="K95" i="4"/>
  <c r="J94" i="3"/>
  <c r="J95" i="2"/>
  <c r="J95" i="4"/>
  <c r="I94" i="3"/>
  <c r="I95" i="2"/>
  <c r="I95" i="4"/>
  <c r="H94" i="3"/>
  <c r="H95" i="2"/>
  <c r="H95" i="4"/>
  <c r="G94" i="3"/>
  <c r="G95" i="2"/>
  <c r="G95" i="4"/>
  <c r="F94" i="3"/>
  <c r="F95" i="2"/>
  <c r="F95" i="4"/>
  <c r="E94" i="3"/>
  <c r="E95" i="2"/>
  <c r="E95" i="4"/>
  <c r="D94" i="3"/>
  <c r="D95" i="2"/>
  <c r="D95" i="4"/>
  <c r="C94" i="3"/>
  <c r="C95" i="2"/>
  <c r="C95" i="4"/>
  <c r="K93" i="3"/>
  <c r="K94" i="2"/>
  <c r="K94" i="4"/>
  <c r="J93" i="3"/>
  <c r="J94" i="2"/>
  <c r="J94" i="4"/>
  <c r="I93" i="3"/>
  <c r="I94" i="2"/>
  <c r="I94" i="4"/>
  <c r="H93" i="3"/>
  <c r="H94" i="2"/>
  <c r="H94" i="4"/>
  <c r="G93" i="3"/>
  <c r="G94" i="2"/>
  <c r="G94" i="4"/>
  <c r="F93" i="3"/>
  <c r="F94" i="2"/>
  <c r="F94" i="4"/>
  <c r="E93" i="3"/>
  <c r="E94" i="2"/>
  <c r="E94" i="4"/>
  <c r="D93" i="3"/>
  <c r="D94" i="2"/>
  <c r="D94" i="4"/>
  <c r="C93" i="3"/>
  <c r="C94" i="2"/>
  <c r="C94" i="4"/>
  <c r="K92" i="3"/>
  <c r="K93" i="2"/>
  <c r="K93" i="4"/>
  <c r="J92" i="3"/>
  <c r="J93" i="2"/>
  <c r="J93" i="4"/>
  <c r="I92" i="3"/>
  <c r="I93" i="2"/>
  <c r="I93" i="4"/>
  <c r="H92" i="3"/>
  <c r="H93" i="2"/>
  <c r="H93" i="4"/>
  <c r="G92" i="3"/>
  <c r="G93" i="2"/>
  <c r="G93" i="4"/>
  <c r="F92" i="3"/>
  <c r="F93" i="2"/>
  <c r="F93" i="4"/>
  <c r="E92" i="3"/>
  <c r="E93" i="2"/>
  <c r="E93" i="4"/>
  <c r="D92" i="3"/>
  <c r="D93" i="2"/>
  <c r="D93" i="4"/>
  <c r="C92" i="3"/>
  <c r="C93" i="2"/>
  <c r="C93" i="4"/>
  <c r="K91" i="3"/>
  <c r="K92" i="2"/>
  <c r="K92" i="4"/>
  <c r="J91" i="3"/>
  <c r="J92" i="2"/>
  <c r="J92" i="4"/>
  <c r="I91" i="3"/>
  <c r="I92" i="2"/>
  <c r="I92" i="4"/>
  <c r="H91" i="3"/>
  <c r="H92" i="2"/>
  <c r="H92" i="4"/>
  <c r="G91" i="3"/>
  <c r="G92" i="2"/>
  <c r="G92" i="4"/>
  <c r="F91" i="3"/>
  <c r="F92" i="2"/>
  <c r="F92" i="4"/>
  <c r="E91" i="3"/>
  <c r="E92" i="2"/>
  <c r="E92" i="4"/>
  <c r="D91" i="3"/>
  <c r="D92" i="2"/>
  <c r="D92" i="4"/>
  <c r="C91" i="3"/>
  <c r="C92" i="2"/>
  <c r="C92" i="4"/>
  <c r="K90" i="3"/>
  <c r="K91" i="2"/>
  <c r="K91" i="4"/>
  <c r="J90" i="3"/>
  <c r="J91" i="2"/>
  <c r="J91" i="4"/>
  <c r="I90" i="3"/>
  <c r="I91" i="2"/>
  <c r="I91" i="4"/>
  <c r="H90" i="3"/>
  <c r="H91" i="2"/>
  <c r="H91" i="4"/>
  <c r="G90" i="3"/>
  <c r="G91" i="2"/>
  <c r="G91" i="4"/>
  <c r="F90" i="3"/>
  <c r="F91" i="2"/>
  <c r="F91" i="4"/>
  <c r="E90" i="3"/>
  <c r="E91" i="2"/>
  <c r="E91" i="4"/>
  <c r="D90" i="3"/>
  <c r="D91" i="2"/>
  <c r="D91" i="4"/>
  <c r="C90" i="3"/>
  <c r="C91" i="2"/>
  <c r="C91" i="4"/>
  <c r="K89" i="3"/>
  <c r="K90" i="2"/>
  <c r="K90" i="4"/>
  <c r="J89" i="3"/>
  <c r="J90" i="2"/>
  <c r="J90" i="4"/>
  <c r="I89" i="3"/>
  <c r="I90" i="2"/>
  <c r="I90" i="4"/>
  <c r="H89" i="3"/>
  <c r="H90" i="2"/>
  <c r="H90" i="4"/>
  <c r="G89" i="3"/>
  <c r="G90" i="2"/>
  <c r="G90" i="4"/>
  <c r="F89" i="3"/>
  <c r="F90" i="2"/>
  <c r="F90" i="4"/>
  <c r="E89" i="3"/>
  <c r="E90" i="2"/>
  <c r="E90" i="4"/>
  <c r="D89" i="3"/>
  <c r="D90" i="2"/>
  <c r="D90" i="4"/>
  <c r="C89" i="3"/>
  <c r="C90" i="2"/>
  <c r="C90" i="4"/>
  <c r="K88" i="3"/>
  <c r="K89" i="2"/>
  <c r="K89" i="4"/>
  <c r="J88" i="3"/>
  <c r="J89" i="2"/>
  <c r="J89" i="4"/>
  <c r="I88" i="3"/>
  <c r="I89" i="2"/>
  <c r="I89" i="4"/>
  <c r="H88" i="3"/>
  <c r="H89" i="2"/>
  <c r="H89" i="4"/>
  <c r="G88" i="3"/>
  <c r="G89" i="2"/>
  <c r="G89" i="4"/>
  <c r="F88" i="3"/>
  <c r="F89" i="2"/>
  <c r="F89" i="4"/>
  <c r="E88" i="3"/>
  <c r="E89" i="2"/>
  <c r="E89" i="4"/>
  <c r="D88" i="3"/>
  <c r="D89" i="2"/>
  <c r="D89" i="4"/>
  <c r="C88" i="3"/>
  <c r="C89" i="2"/>
  <c r="C89" i="4"/>
  <c r="K87" i="3"/>
  <c r="K88" i="2"/>
  <c r="K88" i="4"/>
  <c r="J87" i="3"/>
  <c r="J88" i="2"/>
  <c r="J88" i="4"/>
  <c r="I87" i="3"/>
  <c r="I88" i="2"/>
  <c r="I88" i="4"/>
  <c r="H87" i="3"/>
  <c r="H88" i="2"/>
  <c r="H88" i="4"/>
  <c r="G87" i="3"/>
  <c r="G88" i="2"/>
  <c r="G88" i="4"/>
  <c r="F87" i="3"/>
  <c r="F88" i="2"/>
  <c r="F88" i="4"/>
  <c r="E87" i="3"/>
  <c r="E88" i="2"/>
  <c r="E88" i="4"/>
  <c r="D87" i="3"/>
  <c r="D88" i="2"/>
  <c r="D88" i="4"/>
  <c r="C87" i="3"/>
  <c r="C88" i="2"/>
  <c r="C88" i="4"/>
  <c r="K86" i="3"/>
  <c r="K87" i="2"/>
  <c r="K87" i="4"/>
  <c r="J86" i="3"/>
  <c r="J87" i="2"/>
  <c r="J87" i="4"/>
  <c r="I86" i="3"/>
  <c r="I87" i="2"/>
  <c r="I87" i="4"/>
  <c r="H86" i="3"/>
  <c r="H87" i="2"/>
  <c r="H87" i="4"/>
  <c r="G86" i="3"/>
  <c r="G87" i="2"/>
  <c r="G87" i="4"/>
  <c r="F86" i="3"/>
  <c r="F87" i="2"/>
  <c r="F87" i="4"/>
  <c r="E86" i="3"/>
  <c r="E87" i="2"/>
  <c r="E87" i="4"/>
  <c r="D86" i="3"/>
  <c r="D87" i="2"/>
  <c r="D87" i="4"/>
  <c r="C86" i="3"/>
  <c r="C87" i="2"/>
  <c r="C87" i="4"/>
  <c r="K85" i="3"/>
  <c r="K86" i="2"/>
  <c r="K86" i="4"/>
  <c r="J85" i="3"/>
  <c r="J86" i="2"/>
  <c r="J86" i="4"/>
  <c r="I85" i="3"/>
  <c r="I86" i="2"/>
  <c r="I86" i="4"/>
  <c r="H85" i="3"/>
  <c r="H86" i="2"/>
  <c r="H86" i="4"/>
  <c r="G85" i="3"/>
  <c r="G86" i="2"/>
  <c r="G86" i="4"/>
  <c r="F85" i="3"/>
  <c r="F86" i="2"/>
  <c r="F86" i="4"/>
  <c r="E85" i="3"/>
  <c r="E86" i="2"/>
  <c r="E86" i="4"/>
  <c r="D85" i="3"/>
  <c r="D86" i="2"/>
  <c r="D86" i="4"/>
  <c r="C85" i="3"/>
  <c r="C86" i="2"/>
  <c r="C86" i="4"/>
  <c r="K84" i="3"/>
  <c r="K85" i="2"/>
  <c r="K85" i="4"/>
  <c r="J84" i="3"/>
  <c r="J85" i="2"/>
  <c r="J85" i="4"/>
  <c r="I84" i="3"/>
  <c r="I85" i="2"/>
  <c r="I85" i="4"/>
  <c r="H84" i="3"/>
  <c r="H85" i="2"/>
  <c r="H85" i="4"/>
  <c r="G84" i="3"/>
  <c r="G85" i="2"/>
  <c r="G85" i="4"/>
  <c r="F84" i="3"/>
  <c r="F85" i="2"/>
  <c r="F85" i="4"/>
  <c r="E84" i="3"/>
  <c r="E85" i="2"/>
  <c r="E85" i="4"/>
  <c r="D84" i="3"/>
  <c r="D85" i="2"/>
  <c r="D85" i="4"/>
  <c r="C84" i="3"/>
  <c r="C85" i="2"/>
  <c r="C85" i="4"/>
  <c r="K83" i="3"/>
  <c r="K84" i="2"/>
  <c r="K84" i="4"/>
  <c r="J83" i="3"/>
  <c r="J84" i="2"/>
  <c r="J84" i="4"/>
  <c r="I83" i="3"/>
  <c r="I84" i="2"/>
  <c r="I84" i="4"/>
  <c r="H83" i="3"/>
  <c r="H84" i="2"/>
  <c r="H84" i="4"/>
  <c r="G83" i="3"/>
  <c r="G84" i="2"/>
  <c r="G84" i="4"/>
  <c r="F83" i="3"/>
  <c r="F84" i="2"/>
  <c r="F84" i="4"/>
  <c r="E83" i="3"/>
  <c r="E84" i="2"/>
  <c r="E84" i="4"/>
  <c r="D83" i="3"/>
  <c r="D84" i="2"/>
  <c r="D84" i="4"/>
  <c r="C83" i="3"/>
  <c r="C84" i="2"/>
  <c r="C84" i="4"/>
  <c r="K82" i="3"/>
  <c r="K83" i="2"/>
  <c r="K83" i="4"/>
  <c r="J82" i="3"/>
  <c r="J83" i="2"/>
  <c r="J83" i="4"/>
  <c r="I82" i="3"/>
  <c r="I83" i="2"/>
  <c r="I83" i="4"/>
  <c r="H82" i="3"/>
  <c r="H83" i="2"/>
  <c r="H83" i="4"/>
  <c r="G82" i="3"/>
  <c r="G83" i="2"/>
  <c r="G83" i="4"/>
  <c r="F82" i="3"/>
  <c r="F83" i="2"/>
  <c r="F83" i="4"/>
  <c r="E82" i="3"/>
  <c r="E83" i="2"/>
  <c r="E83" i="4"/>
  <c r="D82" i="3"/>
  <c r="D83" i="2"/>
  <c r="D83" i="4"/>
  <c r="C82" i="3"/>
  <c r="C83" i="2"/>
  <c r="C83" i="4"/>
  <c r="K81" i="3"/>
  <c r="K82" i="2"/>
  <c r="K82" i="4"/>
  <c r="J81" i="3"/>
  <c r="J82" i="2"/>
  <c r="J82" i="4"/>
  <c r="I81" i="3"/>
  <c r="I82" i="2"/>
  <c r="I82" i="4"/>
  <c r="H81" i="3"/>
  <c r="H82" i="2"/>
  <c r="H82" i="4"/>
  <c r="G81" i="3"/>
  <c r="G82" i="2"/>
  <c r="G82" i="4"/>
  <c r="F81" i="3"/>
  <c r="F82" i="2"/>
  <c r="F82" i="4"/>
  <c r="E81" i="3"/>
  <c r="E82" i="2"/>
  <c r="E82" i="4"/>
  <c r="D81" i="3"/>
  <c r="D82" i="2"/>
  <c r="D82" i="4"/>
  <c r="C81" i="3"/>
  <c r="C82" i="2"/>
  <c r="C82" i="4"/>
  <c r="K80" i="3"/>
  <c r="K81" i="2"/>
  <c r="K81" i="4"/>
  <c r="J80" i="3"/>
  <c r="J81" i="2"/>
  <c r="J81" i="4"/>
  <c r="I80" i="3"/>
  <c r="I81" i="2"/>
  <c r="I81" i="4"/>
  <c r="H80" i="3"/>
  <c r="H81" i="2"/>
  <c r="H81" i="4"/>
  <c r="G80" i="3"/>
  <c r="G81" i="2"/>
  <c r="G81" i="4"/>
  <c r="F80" i="3"/>
  <c r="F81" i="2"/>
  <c r="F81" i="4"/>
  <c r="E80" i="3"/>
  <c r="E81" i="2"/>
  <c r="E81" i="4"/>
  <c r="D80" i="3"/>
  <c r="D81" i="2"/>
  <c r="D81" i="4"/>
  <c r="C80" i="3"/>
  <c r="C81" i="2"/>
  <c r="C81" i="4"/>
  <c r="K79" i="3"/>
  <c r="K80" i="2"/>
  <c r="K80" i="4"/>
  <c r="J79" i="3"/>
  <c r="J80" i="2"/>
  <c r="J80" i="4"/>
  <c r="I79" i="3"/>
  <c r="I80" i="2"/>
  <c r="I80" i="4"/>
  <c r="H79" i="3"/>
  <c r="H80" i="2"/>
  <c r="H80" i="4"/>
  <c r="G79" i="3"/>
  <c r="G80" i="2"/>
  <c r="G80" i="4"/>
  <c r="F79" i="3"/>
  <c r="F80" i="2"/>
  <c r="F80" i="4"/>
  <c r="E79" i="3"/>
  <c r="E80" i="2"/>
  <c r="E80" i="4"/>
  <c r="D79" i="3"/>
  <c r="D80" i="2"/>
  <c r="D80" i="4"/>
  <c r="C79" i="3"/>
  <c r="C80" i="2"/>
  <c r="C80" i="4"/>
  <c r="K78" i="3"/>
  <c r="K79" i="2"/>
  <c r="K79" i="4"/>
  <c r="J78" i="3"/>
  <c r="J79" i="2"/>
  <c r="J79" i="4"/>
  <c r="I78" i="3"/>
  <c r="I79" i="2"/>
  <c r="I79" i="4"/>
  <c r="H78" i="3"/>
  <c r="H79" i="2"/>
  <c r="H79" i="4"/>
  <c r="G78" i="3"/>
  <c r="G79" i="2"/>
  <c r="G79" i="4"/>
  <c r="F78" i="3"/>
  <c r="F79" i="2"/>
  <c r="F79" i="4"/>
  <c r="E78" i="3"/>
  <c r="E79" i="2"/>
  <c r="E79" i="4"/>
  <c r="D78" i="3"/>
  <c r="D79" i="2"/>
  <c r="D79" i="4"/>
  <c r="C78" i="3"/>
  <c r="C79" i="2"/>
  <c r="C79" i="4"/>
  <c r="K77" i="3"/>
  <c r="K78" i="2"/>
  <c r="K78" i="4"/>
  <c r="J77" i="3"/>
  <c r="J78" i="2"/>
  <c r="J78" i="4"/>
  <c r="I77" i="3"/>
  <c r="I78" i="2"/>
  <c r="I78" i="4"/>
  <c r="H77" i="3"/>
  <c r="H78" i="2"/>
  <c r="H78" i="4"/>
  <c r="G77" i="3"/>
  <c r="G78" i="2"/>
  <c r="G78" i="4"/>
  <c r="F77" i="3"/>
  <c r="F78" i="2"/>
  <c r="F78" i="4"/>
  <c r="E77" i="3"/>
  <c r="E78" i="2"/>
  <c r="E78" i="4"/>
  <c r="D77" i="3"/>
  <c r="D78" i="2"/>
  <c r="D78" i="4"/>
  <c r="C77" i="3"/>
  <c r="C78" i="2"/>
  <c r="C78" i="4"/>
  <c r="K76" i="3"/>
  <c r="K77" i="2"/>
  <c r="K77" i="4"/>
  <c r="J76" i="3"/>
  <c r="J77" i="2"/>
  <c r="J77" i="4"/>
  <c r="I76" i="3"/>
  <c r="I77" i="2"/>
  <c r="I77" i="4"/>
  <c r="H76" i="3"/>
  <c r="H77" i="2"/>
  <c r="H77" i="4"/>
  <c r="G76" i="3"/>
  <c r="G77" i="2"/>
  <c r="G77" i="4"/>
  <c r="F76" i="3"/>
  <c r="F77" i="2"/>
  <c r="F77" i="4"/>
  <c r="E76" i="3"/>
  <c r="E77" i="2"/>
  <c r="E77" i="4"/>
  <c r="D76" i="3"/>
  <c r="D77" i="2"/>
  <c r="D77" i="4"/>
  <c r="C76" i="3"/>
  <c r="C77" i="2"/>
  <c r="C77" i="4"/>
  <c r="K75" i="3"/>
  <c r="K76" i="2"/>
  <c r="K76" i="4"/>
  <c r="J75" i="3"/>
  <c r="J76" i="2"/>
  <c r="J76" i="4"/>
  <c r="I75" i="3"/>
  <c r="I76" i="2"/>
  <c r="I76" i="4"/>
  <c r="H75" i="3"/>
  <c r="H76" i="2"/>
  <c r="H76" i="4"/>
  <c r="G75" i="3"/>
  <c r="G76" i="2"/>
  <c r="G76" i="4"/>
  <c r="F75" i="3"/>
  <c r="F76" i="2"/>
  <c r="F76" i="4"/>
  <c r="E75" i="3"/>
  <c r="E76" i="2"/>
  <c r="E76" i="4"/>
  <c r="D75" i="3"/>
  <c r="D76" i="2"/>
  <c r="D76" i="4"/>
  <c r="C75" i="3"/>
  <c r="C76" i="2"/>
  <c r="C76" i="4"/>
  <c r="K74" i="3"/>
  <c r="K75" i="2"/>
  <c r="K75" i="4"/>
  <c r="J74" i="3"/>
  <c r="J75" i="2"/>
  <c r="J75" i="4"/>
  <c r="I74" i="3"/>
  <c r="I75" i="2"/>
  <c r="I75" i="4"/>
  <c r="H74" i="3"/>
  <c r="H75" i="2"/>
  <c r="H75" i="4"/>
  <c r="G74" i="3"/>
  <c r="G75" i="2"/>
  <c r="G75" i="4"/>
  <c r="F74" i="3"/>
  <c r="F75" i="2"/>
  <c r="F75" i="4"/>
  <c r="E74" i="3"/>
  <c r="E75" i="2"/>
  <c r="E75" i="4"/>
  <c r="D74" i="3"/>
  <c r="D75" i="2"/>
  <c r="D75" i="4"/>
  <c r="C74" i="3"/>
  <c r="C75" i="2"/>
  <c r="C75" i="4"/>
  <c r="K73" i="3"/>
  <c r="K74" i="2"/>
  <c r="K74" i="4"/>
  <c r="J73" i="3"/>
  <c r="J74" i="2"/>
  <c r="J74" i="4"/>
  <c r="I73" i="3"/>
  <c r="I74" i="2"/>
  <c r="I74" i="4"/>
  <c r="H73" i="3"/>
  <c r="H74" i="2"/>
  <c r="H74" i="4"/>
  <c r="G73" i="3"/>
  <c r="G74" i="2"/>
  <c r="G74" i="4"/>
  <c r="F73" i="3"/>
  <c r="F74" i="2"/>
  <c r="F74" i="4"/>
  <c r="E73" i="3"/>
  <c r="E74" i="2"/>
  <c r="E74" i="4"/>
  <c r="D73" i="3"/>
  <c r="D74" i="2"/>
  <c r="D74" i="4"/>
  <c r="C73" i="3"/>
  <c r="C74" i="2"/>
  <c r="C74" i="4"/>
  <c r="K72" i="3"/>
  <c r="K73" i="2"/>
  <c r="K73" i="4"/>
  <c r="J72" i="3"/>
  <c r="J73" i="2"/>
  <c r="J73" i="4"/>
  <c r="I72" i="3"/>
  <c r="I73" i="2"/>
  <c r="I73" i="4"/>
  <c r="H72" i="3"/>
  <c r="H73" i="2"/>
  <c r="H73" i="4"/>
  <c r="G72" i="3"/>
  <c r="G73" i="2"/>
  <c r="G73" i="4"/>
  <c r="F72" i="3"/>
  <c r="F73" i="2"/>
  <c r="F73" i="4"/>
  <c r="E72" i="3"/>
  <c r="E73" i="2"/>
  <c r="E73" i="4"/>
  <c r="D72" i="3"/>
  <c r="D73" i="2"/>
  <c r="D73" i="4"/>
  <c r="C72" i="3"/>
  <c r="C73" i="2"/>
  <c r="C73" i="4"/>
  <c r="K71" i="3"/>
  <c r="K72" i="2"/>
  <c r="K72" i="4"/>
  <c r="J71" i="3"/>
  <c r="J72" i="2"/>
  <c r="J72" i="4"/>
  <c r="I71" i="3"/>
  <c r="I72" i="2"/>
  <c r="I72" i="4"/>
  <c r="H71" i="3"/>
  <c r="H72" i="2"/>
  <c r="H72" i="4"/>
  <c r="G71" i="3"/>
  <c r="G72" i="2"/>
  <c r="G72" i="4"/>
  <c r="F71" i="3"/>
  <c r="F72" i="2"/>
  <c r="F72" i="4"/>
  <c r="E71" i="3"/>
  <c r="E72" i="2"/>
  <c r="E72" i="4"/>
  <c r="D71" i="3"/>
  <c r="D72" i="2"/>
  <c r="D72" i="4"/>
  <c r="C71" i="3"/>
  <c r="C72" i="2"/>
  <c r="C72" i="4"/>
  <c r="K70" i="3"/>
  <c r="K71" i="2"/>
  <c r="K71" i="4"/>
  <c r="J70" i="3"/>
  <c r="J71" i="2"/>
  <c r="J71" i="4"/>
  <c r="I70" i="3"/>
  <c r="I71" i="2"/>
  <c r="I71" i="4"/>
  <c r="H70" i="3"/>
  <c r="H71" i="2"/>
  <c r="H71" i="4"/>
  <c r="G70" i="3"/>
  <c r="G71" i="2"/>
  <c r="G71" i="4"/>
  <c r="F70" i="3"/>
  <c r="F71" i="2"/>
  <c r="F71" i="4"/>
  <c r="E70" i="3"/>
  <c r="E71" i="2"/>
  <c r="E71" i="4"/>
  <c r="D70" i="3"/>
  <c r="D71" i="2"/>
  <c r="D71" i="4"/>
  <c r="C70" i="3"/>
  <c r="C71" i="2"/>
  <c r="C71" i="4"/>
  <c r="K69" i="3"/>
  <c r="K70" i="2"/>
  <c r="K70" i="4"/>
  <c r="J69" i="3"/>
  <c r="J70" i="2"/>
  <c r="J70" i="4"/>
  <c r="I69" i="3"/>
  <c r="I70" i="2"/>
  <c r="I70" i="4"/>
  <c r="H69" i="3"/>
  <c r="H70" i="2"/>
  <c r="H70" i="4"/>
  <c r="G69" i="3"/>
  <c r="G70" i="2"/>
  <c r="G70" i="4"/>
  <c r="F69" i="3"/>
  <c r="F70" i="2"/>
  <c r="F70" i="4"/>
  <c r="E69" i="3"/>
  <c r="E70" i="2"/>
  <c r="E70" i="4"/>
  <c r="D69" i="3"/>
  <c r="D70" i="2"/>
  <c r="D70" i="4"/>
  <c r="C69" i="3"/>
  <c r="C70" i="2"/>
  <c r="C70" i="4"/>
  <c r="K68" i="3"/>
  <c r="K69" i="2"/>
  <c r="K69" i="4"/>
  <c r="J68" i="3"/>
  <c r="J69" i="2"/>
  <c r="J69" i="4"/>
  <c r="I68" i="3"/>
  <c r="I69" i="2"/>
  <c r="I69" i="4"/>
  <c r="H68" i="3"/>
  <c r="H69" i="2"/>
  <c r="H69" i="4"/>
  <c r="G68" i="3"/>
  <c r="G69" i="2"/>
  <c r="G69" i="4"/>
  <c r="F68" i="3"/>
  <c r="F69" i="2"/>
  <c r="F69" i="4"/>
  <c r="E68" i="3"/>
  <c r="E69" i="2"/>
  <c r="E69" i="4"/>
  <c r="D68" i="3"/>
  <c r="D69" i="2"/>
  <c r="D69" i="4"/>
  <c r="C68" i="3"/>
  <c r="C69" i="2"/>
  <c r="C69" i="4"/>
  <c r="K67" i="3"/>
  <c r="K68" i="2"/>
  <c r="K68" i="4"/>
  <c r="J67" i="3"/>
  <c r="J68" i="2"/>
  <c r="J68" i="4"/>
  <c r="I67" i="3"/>
  <c r="I68" i="2"/>
  <c r="I68" i="4"/>
  <c r="H67" i="3"/>
  <c r="H68" i="2"/>
  <c r="H68" i="4"/>
  <c r="G67" i="3"/>
  <c r="G68" i="2"/>
  <c r="G68" i="4"/>
  <c r="F67" i="3"/>
  <c r="F68" i="2"/>
  <c r="F68" i="4"/>
  <c r="E67" i="3"/>
  <c r="E68" i="2"/>
  <c r="E68" i="4"/>
  <c r="D67" i="3"/>
  <c r="D68" i="2"/>
  <c r="D68" i="4"/>
  <c r="C67" i="3"/>
  <c r="C68" i="2"/>
  <c r="C68" i="4"/>
  <c r="K66" i="3"/>
  <c r="K67" i="2"/>
  <c r="K67" i="4"/>
  <c r="J66" i="3"/>
  <c r="J67" i="2"/>
  <c r="J67" i="4"/>
  <c r="I66" i="3"/>
  <c r="I67" i="2"/>
  <c r="I67" i="4"/>
  <c r="H66" i="3"/>
  <c r="H67" i="2"/>
  <c r="H67" i="4"/>
  <c r="G66" i="3"/>
  <c r="G67" i="2"/>
  <c r="G67" i="4"/>
  <c r="F66" i="3"/>
  <c r="F67" i="2"/>
  <c r="F67" i="4"/>
  <c r="E66" i="3"/>
  <c r="E67" i="2"/>
  <c r="E67" i="4"/>
  <c r="D66" i="3"/>
  <c r="D67" i="2"/>
  <c r="D67" i="4"/>
  <c r="C66" i="3"/>
  <c r="C67" i="2"/>
  <c r="C67" i="4"/>
  <c r="K65" i="3"/>
  <c r="K66" i="2"/>
  <c r="K66" i="4"/>
  <c r="J65" i="3"/>
  <c r="J66" i="2"/>
  <c r="J66" i="4"/>
  <c r="I65" i="3"/>
  <c r="I66" i="2"/>
  <c r="I66" i="4"/>
  <c r="H65" i="3"/>
  <c r="H66" i="2"/>
  <c r="H66" i="4"/>
  <c r="G65" i="3"/>
  <c r="G66" i="2"/>
  <c r="G66" i="4"/>
  <c r="F65" i="3"/>
  <c r="F66" i="2"/>
  <c r="F66" i="4"/>
  <c r="E65" i="3"/>
  <c r="E66" i="2"/>
  <c r="E66" i="4"/>
  <c r="D65" i="3"/>
  <c r="D66" i="2"/>
  <c r="D66" i="4"/>
  <c r="C65" i="3"/>
  <c r="C66" i="2"/>
  <c r="C66" i="4"/>
  <c r="K64" i="3"/>
  <c r="K65" i="2"/>
  <c r="K65" i="4"/>
  <c r="J64" i="3"/>
  <c r="J65" i="2"/>
  <c r="J65" i="4"/>
  <c r="I64" i="3"/>
  <c r="I65" i="2"/>
  <c r="I65" i="4"/>
  <c r="H64" i="3"/>
  <c r="H65" i="2"/>
  <c r="H65" i="4"/>
  <c r="G64" i="3"/>
  <c r="G65" i="2"/>
  <c r="G65" i="4"/>
  <c r="F64" i="3"/>
  <c r="F65" i="2"/>
  <c r="F65" i="4"/>
  <c r="E64" i="3"/>
  <c r="E65" i="2"/>
  <c r="E65" i="4"/>
  <c r="D64" i="3"/>
  <c r="D65" i="2"/>
  <c r="D65" i="4"/>
  <c r="C64" i="3"/>
  <c r="C65" i="2"/>
  <c r="C65" i="4"/>
  <c r="K63" i="3"/>
  <c r="K64" i="2"/>
  <c r="K64" i="4"/>
  <c r="J63" i="3"/>
  <c r="J64" i="2"/>
  <c r="J64" i="4"/>
  <c r="I63" i="3"/>
  <c r="I64" i="2"/>
  <c r="I64" i="4"/>
  <c r="H63" i="3"/>
  <c r="H64" i="2"/>
  <c r="H64" i="4"/>
  <c r="G63" i="3"/>
  <c r="G64" i="2"/>
  <c r="G64" i="4"/>
  <c r="F63" i="3"/>
  <c r="F64" i="2"/>
  <c r="F64" i="4"/>
  <c r="E63" i="3"/>
  <c r="E64" i="2"/>
  <c r="E64" i="4"/>
  <c r="D63" i="3"/>
  <c r="D64" i="2"/>
  <c r="D64" i="4"/>
  <c r="C63" i="3"/>
  <c r="C64" i="2"/>
  <c r="C64" i="4"/>
  <c r="K62" i="3"/>
  <c r="K63" i="2"/>
  <c r="K63" i="4"/>
  <c r="J62" i="3"/>
  <c r="J63" i="2"/>
  <c r="J63" i="4"/>
  <c r="I62" i="3"/>
  <c r="I63" i="2"/>
  <c r="I63" i="4"/>
  <c r="H62" i="3"/>
  <c r="H63" i="2"/>
  <c r="H63" i="4"/>
  <c r="G62" i="3"/>
  <c r="G63" i="2"/>
  <c r="G63" i="4"/>
  <c r="F62" i="3"/>
  <c r="F63" i="2"/>
  <c r="F63" i="4"/>
  <c r="E62" i="3"/>
  <c r="E63" i="2"/>
  <c r="E63" i="4"/>
  <c r="D62" i="3"/>
  <c r="D63" i="2"/>
  <c r="D63" i="4"/>
  <c r="C62" i="3"/>
  <c r="C63" i="2"/>
  <c r="C63" i="4"/>
  <c r="K61" i="3"/>
  <c r="K62" i="2"/>
  <c r="K62" i="4"/>
  <c r="J61" i="3"/>
  <c r="J62" i="2"/>
  <c r="J62" i="4"/>
  <c r="I61" i="3"/>
  <c r="I62" i="2"/>
  <c r="I62" i="4"/>
  <c r="H61" i="3"/>
  <c r="H62" i="2"/>
  <c r="H62" i="4"/>
  <c r="G61" i="3"/>
  <c r="G62" i="2"/>
  <c r="G62" i="4"/>
  <c r="F61" i="3"/>
  <c r="F62" i="2"/>
  <c r="F62" i="4"/>
  <c r="E61" i="3"/>
  <c r="E62" i="2"/>
  <c r="E62" i="4"/>
  <c r="D61" i="3"/>
  <c r="D62" i="2"/>
  <c r="D62" i="4"/>
  <c r="C61" i="3"/>
  <c r="C62" i="2"/>
  <c r="C62" i="4"/>
  <c r="K60" i="3"/>
  <c r="K61" i="2"/>
  <c r="K61" i="4"/>
  <c r="J60" i="3"/>
  <c r="J61" i="2"/>
  <c r="J61" i="4"/>
  <c r="I60" i="3"/>
  <c r="I61" i="2"/>
  <c r="I61" i="4"/>
  <c r="H60" i="3"/>
  <c r="H61" i="2"/>
  <c r="H61" i="4"/>
  <c r="G60" i="3"/>
  <c r="G61" i="2"/>
  <c r="G61" i="4"/>
  <c r="F60" i="3"/>
  <c r="F61" i="2"/>
  <c r="F61" i="4"/>
  <c r="E60" i="3"/>
  <c r="E61" i="2"/>
  <c r="E61" i="4"/>
  <c r="D60" i="3"/>
  <c r="D61" i="2"/>
  <c r="D61" i="4"/>
  <c r="C60" i="3"/>
  <c r="C61" i="2"/>
  <c r="C61" i="4"/>
  <c r="K59" i="3"/>
  <c r="K60" i="2"/>
  <c r="K60" i="4"/>
  <c r="J59" i="3"/>
  <c r="J60" i="2"/>
  <c r="J60" i="4"/>
  <c r="I59" i="3"/>
  <c r="I60" i="2"/>
  <c r="I60" i="4"/>
  <c r="H59" i="3"/>
  <c r="H60" i="2"/>
  <c r="H60" i="4"/>
  <c r="G59" i="3"/>
  <c r="G60" i="2"/>
  <c r="G60" i="4"/>
  <c r="F59" i="3"/>
  <c r="F60" i="2"/>
  <c r="F60" i="4"/>
  <c r="E59" i="3"/>
  <c r="E60" i="2"/>
  <c r="E60" i="4"/>
  <c r="D59" i="3"/>
  <c r="D60" i="2"/>
  <c r="D60" i="4"/>
  <c r="C59" i="3"/>
  <c r="C60" i="2"/>
  <c r="C60" i="4"/>
  <c r="K58" i="3"/>
  <c r="K59" i="2"/>
  <c r="K59" i="4"/>
  <c r="J58" i="3"/>
  <c r="J59" i="2"/>
  <c r="J59" i="4"/>
  <c r="I58" i="3"/>
  <c r="I59" i="2"/>
  <c r="I59" i="4"/>
  <c r="H58" i="3"/>
  <c r="H59" i="2"/>
  <c r="H59" i="4"/>
  <c r="G58" i="3"/>
  <c r="G59" i="2"/>
  <c r="G59" i="4"/>
  <c r="F58" i="3"/>
  <c r="F59" i="2"/>
  <c r="F59" i="4"/>
  <c r="E58" i="3"/>
  <c r="E59" i="2"/>
  <c r="E59" i="4"/>
  <c r="D58" i="3"/>
  <c r="D59" i="2"/>
  <c r="D59" i="4"/>
  <c r="C58" i="3"/>
  <c r="C59" i="2"/>
  <c r="C59" i="4"/>
  <c r="K57" i="3"/>
  <c r="K58" i="2"/>
  <c r="K58" i="4"/>
  <c r="J57" i="3"/>
  <c r="J58" i="2"/>
  <c r="J58" i="4"/>
  <c r="I57" i="3"/>
  <c r="I58" i="2"/>
  <c r="I58" i="4"/>
  <c r="H57" i="3"/>
  <c r="H58" i="2"/>
  <c r="H58" i="4"/>
  <c r="G57" i="3"/>
  <c r="G58" i="2"/>
  <c r="G58" i="4"/>
  <c r="F57" i="3"/>
  <c r="F58" i="2"/>
  <c r="F58" i="4"/>
  <c r="E57" i="3"/>
  <c r="E58" i="2"/>
  <c r="E58" i="4"/>
  <c r="D57" i="3"/>
  <c r="D58" i="2"/>
  <c r="D58" i="4"/>
  <c r="C57" i="3"/>
  <c r="C58" i="2"/>
  <c r="C58" i="4"/>
  <c r="K56" i="3"/>
  <c r="K57" i="2"/>
  <c r="K57" i="4"/>
  <c r="J56" i="3"/>
  <c r="J57" i="2"/>
  <c r="J57" i="4"/>
  <c r="I56" i="3"/>
  <c r="I57" i="2"/>
  <c r="I57" i="4"/>
  <c r="H56" i="3"/>
  <c r="H57" i="2"/>
  <c r="H57" i="4"/>
  <c r="G56" i="3"/>
  <c r="G57" i="2"/>
  <c r="G57" i="4"/>
  <c r="F56" i="3"/>
  <c r="F57" i="2"/>
  <c r="F57" i="4"/>
  <c r="E56" i="3"/>
  <c r="E57" i="2"/>
  <c r="E57" i="4"/>
  <c r="D56" i="3"/>
  <c r="D57" i="2"/>
  <c r="D57" i="4"/>
  <c r="C56" i="3"/>
  <c r="C57" i="2"/>
  <c r="C57" i="4"/>
  <c r="K55" i="3"/>
  <c r="K56" i="2"/>
  <c r="K56" i="4"/>
  <c r="J55" i="3"/>
  <c r="J56" i="2"/>
  <c r="J56" i="4"/>
  <c r="I55" i="3"/>
  <c r="I56" i="2"/>
  <c r="I56" i="4"/>
  <c r="H55" i="3"/>
  <c r="H56" i="2"/>
  <c r="H56" i="4"/>
  <c r="G55" i="3"/>
  <c r="G56" i="2"/>
  <c r="G56" i="4"/>
  <c r="F55" i="3"/>
  <c r="F56" i="2"/>
  <c r="F56" i="4"/>
  <c r="E55" i="3"/>
  <c r="E56" i="2"/>
  <c r="E56" i="4"/>
  <c r="D55" i="3"/>
  <c r="D56" i="2"/>
  <c r="D56" i="4"/>
  <c r="C55" i="3"/>
  <c r="C56" i="2"/>
  <c r="C56" i="4"/>
  <c r="K54" i="3"/>
  <c r="K55" i="2"/>
  <c r="K55" i="4"/>
  <c r="J54" i="3"/>
  <c r="J55" i="2"/>
  <c r="J55" i="4"/>
  <c r="I54" i="3"/>
  <c r="I55" i="2"/>
  <c r="I55" i="4"/>
  <c r="H54" i="3"/>
  <c r="H55" i="2"/>
  <c r="H55" i="4"/>
  <c r="G54" i="3"/>
  <c r="G55" i="2"/>
  <c r="G55" i="4"/>
  <c r="F54" i="3"/>
  <c r="F55" i="2"/>
  <c r="F55" i="4"/>
  <c r="E54" i="3"/>
  <c r="E55" i="2"/>
  <c r="E55" i="4"/>
  <c r="D54" i="3"/>
  <c r="D55" i="2"/>
  <c r="D55" i="4"/>
  <c r="C54" i="3"/>
  <c r="C55" i="2"/>
  <c r="C55" i="4"/>
  <c r="K53" i="3"/>
  <c r="K54" i="2"/>
  <c r="K54" i="4"/>
  <c r="J53" i="3"/>
  <c r="J54" i="2"/>
  <c r="J54" i="4"/>
  <c r="I53" i="3"/>
  <c r="I54" i="2"/>
  <c r="I54" i="4"/>
  <c r="H53" i="3"/>
  <c r="H54" i="2"/>
  <c r="H54" i="4"/>
  <c r="G53" i="3"/>
  <c r="G54" i="2"/>
  <c r="G54" i="4"/>
  <c r="F53" i="3"/>
  <c r="F54" i="2"/>
  <c r="F54" i="4"/>
  <c r="E53" i="3"/>
  <c r="E54" i="2"/>
  <c r="E54" i="4"/>
  <c r="D53" i="3"/>
  <c r="D54" i="2"/>
  <c r="D54" i="4"/>
  <c r="C53" i="3"/>
  <c r="C54" i="2"/>
  <c r="C54" i="4"/>
  <c r="K52" i="3"/>
  <c r="K53" i="2"/>
  <c r="K53" i="4"/>
  <c r="J52" i="3"/>
  <c r="J53" i="2"/>
  <c r="J53" i="4"/>
  <c r="I52" i="3"/>
  <c r="I53" i="2"/>
  <c r="I53" i="4"/>
  <c r="H52" i="3"/>
  <c r="H53" i="2"/>
  <c r="H53" i="4"/>
  <c r="G52" i="3"/>
  <c r="G53" i="2"/>
  <c r="G53" i="4"/>
  <c r="F52" i="3"/>
  <c r="F53" i="2"/>
  <c r="F53" i="4"/>
  <c r="E52" i="3"/>
  <c r="E53" i="2"/>
  <c r="E53" i="4"/>
  <c r="D52" i="3"/>
  <c r="D53" i="2"/>
  <c r="D53" i="4"/>
  <c r="C52" i="3"/>
  <c r="C53" i="2"/>
  <c r="C53" i="4"/>
  <c r="K51" i="3"/>
  <c r="K52" i="2"/>
  <c r="K52" i="4"/>
  <c r="J51" i="3"/>
  <c r="J52" i="2"/>
  <c r="J52" i="4"/>
  <c r="I51" i="3"/>
  <c r="I52" i="2"/>
  <c r="I52" i="4"/>
  <c r="H51" i="3"/>
  <c r="H52" i="2"/>
  <c r="H52" i="4"/>
  <c r="G51" i="3"/>
  <c r="G52" i="2"/>
  <c r="G52" i="4"/>
  <c r="F51" i="3"/>
  <c r="F52" i="2"/>
  <c r="F52" i="4"/>
  <c r="E51" i="3"/>
  <c r="E52" i="2"/>
  <c r="E52" i="4"/>
  <c r="D51" i="3"/>
  <c r="D52" i="2"/>
  <c r="D52" i="4"/>
  <c r="C51" i="3"/>
  <c r="C52" i="2"/>
  <c r="C52" i="4"/>
  <c r="K50" i="3"/>
  <c r="K51" i="2"/>
  <c r="K51" i="4"/>
  <c r="J50" i="3"/>
  <c r="J51" i="2"/>
  <c r="J51" i="4"/>
  <c r="I50" i="3"/>
  <c r="I51" i="2"/>
  <c r="I51" i="4"/>
  <c r="H50" i="3"/>
  <c r="H51" i="2"/>
  <c r="H51" i="4"/>
  <c r="G50" i="3"/>
  <c r="G51" i="2"/>
  <c r="G51" i="4"/>
  <c r="F50" i="3"/>
  <c r="F51" i="2"/>
  <c r="F51" i="4"/>
  <c r="E50" i="3"/>
  <c r="E51" i="2"/>
  <c r="E51" i="4"/>
  <c r="D50" i="3"/>
  <c r="D51" i="2"/>
  <c r="D51" i="4"/>
  <c r="C50" i="3"/>
  <c r="C51" i="2"/>
  <c r="C51" i="4"/>
  <c r="K49" i="3"/>
  <c r="K50" i="2"/>
  <c r="K50" i="4"/>
  <c r="J49" i="3"/>
  <c r="J50" i="2"/>
  <c r="J50" i="4"/>
  <c r="I49" i="3"/>
  <c r="I50" i="2"/>
  <c r="I50" i="4"/>
  <c r="H49" i="3"/>
  <c r="H50" i="2"/>
  <c r="H50" i="4"/>
  <c r="G49" i="3"/>
  <c r="G50" i="2"/>
  <c r="G50" i="4"/>
  <c r="F49" i="3"/>
  <c r="F50" i="2"/>
  <c r="F50" i="4"/>
  <c r="E49" i="3"/>
  <c r="E50" i="2"/>
  <c r="E50" i="4"/>
  <c r="D49" i="3"/>
  <c r="D50" i="2"/>
  <c r="D50" i="4"/>
  <c r="C49" i="3"/>
  <c r="C50" i="2"/>
  <c r="C50" i="4"/>
  <c r="K48" i="3"/>
  <c r="K49" i="2"/>
  <c r="K49" i="4"/>
  <c r="J48" i="3"/>
  <c r="J49" i="2"/>
  <c r="J49" i="4"/>
  <c r="I48" i="3"/>
  <c r="I49" i="2"/>
  <c r="I49" i="4"/>
  <c r="H48" i="3"/>
  <c r="H49" i="2"/>
  <c r="H49" i="4"/>
  <c r="G48" i="3"/>
  <c r="G49" i="2"/>
  <c r="G49" i="4"/>
  <c r="F48" i="3"/>
  <c r="F49" i="2"/>
  <c r="F49" i="4"/>
  <c r="E48" i="3"/>
  <c r="E49" i="2"/>
  <c r="E49" i="4"/>
  <c r="D48" i="3"/>
  <c r="D49" i="2"/>
  <c r="D49" i="4"/>
  <c r="C48" i="3"/>
  <c r="C49" i="2"/>
  <c r="C49" i="4"/>
  <c r="K47" i="3"/>
  <c r="K48" i="2"/>
  <c r="K48" i="4"/>
  <c r="J47" i="3"/>
  <c r="J48" i="2"/>
  <c r="J48" i="4"/>
  <c r="I47" i="3"/>
  <c r="I48" i="2"/>
  <c r="I48" i="4"/>
  <c r="H47" i="3"/>
  <c r="H48" i="2"/>
  <c r="H48" i="4"/>
  <c r="G47" i="3"/>
  <c r="G48" i="2"/>
  <c r="G48" i="4"/>
  <c r="F47" i="3"/>
  <c r="F48" i="2"/>
  <c r="F48" i="4"/>
  <c r="E47" i="3"/>
  <c r="E48" i="2"/>
  <c r="E48" i="4"/>
  <c r="D47" i="3"/>
  <c r="D48" i="2"/>
  <c r="D48" i="4"/>
  <c r="C47" i="3"/>
  <c r="C48" i="2"/>
  <c r="C48" i="4"/>
  <c r="K46" i="3"/>
  <c r="K47" i="2"/>
  <c r="K47" i="4"/>
  <c r="J46" i="3"/>
  <c r="J47" i="2"/>
  <c r="J47" i="4"/>
  <c r="I46" i="3"/>
  <c r="I47" i="2"/>
  <c r="I47" i="4"/>
  <c r="H46" i="3"/>
  <c r="H47" i="2"/>
  <c r="H47" i="4"/>
  <c r="G46" i="3"/>
  <c r="G47" i="2"/>
  <c r="G47" i="4"/>
  <c r="F46" i="3"/>
  <c r="F47" i="2"/>
  <c r="F47" i="4"/>
  <c r="E46" i="3"/>
  <c r="E47" i="2"/>
  <c r="E47" i="4"/>
  <c r="D46" i="3"/>
  <c r="D47" i="2"/>
  <c r="D47" i="4"/>
  <c r="C46" i="3"/>
  <c r="C47" i="2"/>
  <c r="C47" i="4"/>
  <c r="K45" i="3"/>
  <c r="K46" i="2"/>
  <c r="K46" i="4"/>
  <c r="J45" i="3"/>
  <c r="J46" i="2"/>
  <c r="J46" i="4"/>
  <c r="I45" i="3"/>
  <c r="I46" i="2"/>
  <c r="I46" i="4"/>
  <c r="H45" i="3"/>
  <c r="H46" i="2"/>
  <c r="H46" i="4"/>
  <c r="G45" i="3"/>
  <c r="G46" i="2"/>
  <c r="G46" i="4"/>
  <c r="F45" i="3"/>
  <c r="F46" i="2"/>
  <c r="F46" i="4"/>
  <c r="E45" i="3"/>
  <c r="E46" i="2"/>
  <c r="E46" i="4"/>
  <c r="D45" i="3"/>
  <c r="D46" i="2"/>
  <c r="D46" i="4"/>
  <c r="C45" i="3"/>
  <c r="C46" i="2"/>
  <c r="C46" i="4"/>
  <c r="K44" i="3"/>
  <c r="K45" i="2"/>
  <c r="K45" i="4"/>
  <c r="J44" i="3"/>
  <c r="J45" i="2"/>
  <c r="J45" i="4"/>
  <c r="I44" i="3"/>
  <c r="I45" i="2"/>
  <c r="I45" i="4"/>
  <c r="H44" i="3"/>
  <c r="H45" i="2"/>
  <c r="H45" i="4"/>
  <c r="G44" i="3"/>
  <c r="G45" i="2"/>
  <c r="G45" i="4"/>
  <c r="F44" i="3"/>
  <c r="F45" i="2"/>
  <c r="F45" i="4"/>
  <c r="E44" i="3"/>
  <c r="E45" i="2"/>
  <c r="E45" i="4"/>
  <c r="D44" i="3"/>
  <c r="D45" i="2"/>
  <c r="D45" i="4"/>
  <c r="C44" i="3"/>
  <c r="C45" i="2"/>
  <c r="C45" i="4"/>
  <c r="K43" i="3"/>
  <c r="K44" i="2"/>
  <c r="K44" i="4"/>
  <c r="J43" i="3"/>
  <c r="J44" i="2"/>
  <c r="J44" i="4"/>
  <c r="I43" i="3"/>
  <c r="I44" i="2"/>
  <c r="I44" i="4"/>
  <c r="H43" i="3"/>
  <c r="H44" i="2"/>
  <c r="H44" i="4"/>
  <c r="G43" i="3"/>
  <c r="G44" i="2"/>
  <c r="G44" i="4"/>
  <c r="F43" i="3"/>
  <c r="F44" i="2"/>
  <c r="F44" i="4"/>
  <c r="E43" i="3"/>
  <c r="E44" i="2"/>
  <c r="E44" i="4"/>
  <c r="D43" i="3"/>
  <c r="D44" i="2"/>
  <c r="D44" i="4"/>
  <c r="C43" i="3"/>
  <c r="C44" i="2"/>
  <c r="C44" i="4"/>
  <c r="K42" i="3"/>
  <c r="K43" i="2"/>
  <c r="K43" i="4"/>
  <c r="J42" i="3"/>
  <c r="J43" i="2"/>
  <c r="J43" i="4"/>
  <c r="I42" i="3"/>
  <c r="I43" i="2"/>
  <c r="I43" i="4"/>
  <c r="H42" i="3"/>
  <c r="H43" i="2"/>
  <c r="H43" i="4"/>
  <c r="G42" i="3"/>
  <c r="G43" i="2"/>
  <c r="G43" i="4"/>
  <c r="F42" i="3"/>
  <c r="F43" i="2"/>
  <c r="F43" i="4"/>
  <c r="E42" i="3"/>
  <c r="E43" i="2"/>
  <c r="E43" i="4"/>
  <c r="D42" i="3"/>
  <c r="D43" i="2"/>
  <c r="D43" i="4"/>
  <c r="C42" i="3"/>
  <c r="C43" i="2"/>
  <c r="C43" i="4"/>
  <c r="K41" i="3"/>
  <c r="K42" i="2"/>
  <c r="K42" i="4"/>
  <c r="J41" i="3"/>
  <c r="J42" i="2"/>
  <c r="J42" i="4"/>
  <c r="I41" i="3"/>
  <c r="I42" i="2"/>
  <c r="I42" i="4"/>
  <c r="H41" i="3"/>
  <c r="H42" i="2"/>
  <c r="H42" i="4"/>
  <c r="G41" i="3"/>
  <c r="G42" i="2"/>
  <c r="G42" i="4"/>
  <c r="F41" i="3"/>
  <c r="F42" i="2"/>
  <c r="F42" i="4"/>
  <c r="E41" i="3"/>
  <c r="E42" i="2"/>
  <c r="E42" i="4"/>
  <c r="D41" i="3"/>
  <c r="D42" i="2"/>
  <c r="D42" i="4"/>
  <c r="C41" i="3"/>
  <c r="C42" i="2"/>
  <c r="C42" i="4"/>
  <c r="K40" i="3"/>
  <c r="K41" i="2"/>
  <c r="K41" i="4"/>
  <c r="J40" i="3"/>
  <c r="J41" i="2"/>
  <c r="J41" i="4"/>
  <c r="I40" i="3"/>
  <c r="I41" i="2"/>
  <c r="I41" i="4"/>
  <c r="H40" i="3"/>
  <c r="H41" i="2"/>
  <c r="H41" i="4"/>
  <c r="G40" i="3"/>
  <c r="G41" i="2"/>
  <c r="G41" i="4"/>
  <c r="F40" i="3"/>
  <c r="F41" i="2"/>
  <c r="F41" i="4"/>
  <c r="E40" i="3"/>
  <c r="E41" i="2"/>
  <c r="E41" i="4"/>
  <c r="D40" i="3"/>
  <c r="D41" i="2"/>
  <c r="D41" i="4"/>
  <c r="C40" i="3"/>
  <c r="C41" i="2"/>
  <c r="C41" i="4"/>
  <c r="K39" i="3"/>
  <c r="K40" i="2"/>
  <c r="K40" i="4"/>
  <c r="J39" i="3"/>
  <c r="J40" i="2"/>
  <c r="J40" i="4"/>
  <c r="I39" i="3"/>
  <c r="I40" i="2"/>
  <c r="I40" i="4"/>
  <c r="H39" i="3"/>
  <c r="H40" i="2"/>
  <c r="H40" i="4"/>
  <c r="G39" i="3"/>
  <c r="G40" i="2"/>
  <c r="G40" i="4"/>
  <c r="F39" i="3"/>
  <c r="F40" i="2"/>
  <c r="F40" i="4"/>
  <c r="E39" i="3"/>
  <c r="E40" i="2"/>
  <c r="E40" i="4"/>
  <c r="D39" i="3"/>
  <c r="D40" i="2"/>
  <c r="D40" i="4"/>
  <c r="C39" i="3"/>
  <c r="C40" i="2"/>
  <c r="C40" i="4"/>
  <c r="K38" i="3"/>
  <c r="K39" i="2"/>
  <c r="K39" i="4"/>
  <c r="J38" i="3"/>
  <c r="J39" i="2"/>
  <c r="J39" i="4"/>
  <c r="I38" i="3"/>
  <c r="I39" i="2"/>
  <c r="I39" i="4"/>
  <c r="H38" i="3"/>
  <c r="H39" i="2"/>
  <c r="H39" i="4"/>
  <c r="G38" i="3"/>
  <c r="G39" i="2"/>
  <c r="G39" i="4"/>
  <c r="F38" i="3"/>
  <c r="F39" i="2"/>
  <c r="F39" i="4"/>
  <c r="E38" i="3"/>
  <c r="E39" i="2"/>
  <c r="E39" i="4"/>
  <c r="D38" i="3"/>
  <c r="D39" i="2"/>
  <c r="D39" i="4"/>
  <c r="C38" i="3"/>
  <c r="C39" i="2"/>
  <c r="C39" i="4"/>
  <c r="K37" i="3"/>
  <c r="K38" i="2"/>
  <c r="K38" i="4"/>
  <c r="J37" i="3"/>
  <c r="J38" i="2"/>
  <c r="J38" i="4"/>
  <c r="I37" i="3"/>
  <c r="I38" i="2"/>
  <c r="I38" i="4"/>
  <c r="H37" i="3"/>
  <c r="H38" i="2"/>
  <c r="H38" i="4"/>
  <c r="G37" i="3"/>
  <c r="G38" i="2"/>
  <c r="G38" i="4"/>
  <c r="F37" i="3"/>
  <c r="F38" i="2"/>
  <c r="F38" i="4"/>
  <c r="E37" i="3"/>
  <c r="E38" i="2"/>
  <c r="E38" i="4"/>
  <c r="D37" i="3"/>
  <c r="D38" i="2"/>
  <c r="D38" i="4"/>
  <c r="C37" i="3"/>
  <c r="C38" i="2"/>
  <c r="C38" i="4"/>
  <c r="K36" i="3"/>
  <c r="K37" i="2"/>
  <c r="K37" i="4"/>
  <c r="J36" i="3"/>
  <c r="J37" i="2"/>
  <c r="J37" i="4"/>
  <c r="I36" i="3"/>
  <c r="I37" i="2"/>
  <c r="I37" i="4"/>
  <c r="H36" i="3"/>
  <c r="H37" i="2"/>
  <c r="H37" i="4"/>
  <c r="G36" i="3"/>
  <c r="G37" i="2"/>
  <c r="G37" i="4"/>
  <c r="F36" i="3"/>
  <c r="F37" i="2"/>
  <c r="F37" i="4"/>
  <c r="E36" i="3"/>
  <c r="E37" i="2"/>
  <c r="E37" i="4"/>
  <c r="D36" i="3"/>
  <c r="D37" i="2"/>
  <c r="D37" i="4"/>
  <c r="C36" i="3"/>
  <c r="C37" i="2"/>
  <c r="C37" i="4"/>
  <c r="K35" i="3"/>
  <c r="K36" i="2"/>
  <c r="K36" i="4"/>
  <c r="J35" i="3"/>
  <c r="J36" i="2"/>
  <c r="J36" i="4"/>
  <c r="I35" i="3"/>
  <c r="I36" i="2"/>
  <c r="I36" i="4"/>
  <c r="H35" i="3"/>
  <c r="H36" i="2"/>
  <c r="H36" i="4"/>
  <c r="G35" i="3"/>
  <c r="G36" i="2"/>
  <c r="G36" i="4"/>
  <c r="F35" i="3"/>
  <c r="F36" i="2"/>
  <c r="F36" i="4"/>
  <c r="E35" i="3"/>
  <c r="E36" i="2"/>
  <c r="E36" i="4"/>
  <c r="D35" i="3"/>
  <c r="D36" i="2"/>
  <c r="D36" i="4"/>
  <c r="C35" i="3"/>
  <c r="C36" i="2"/>
  <c r="C36" i="4"/>
  <c r="K34" i="3"/>
  <c r="K35" i="2"/>
  <c r="K35" i="4"/>
  <c r="J34" i="3"/>
  <c r="J35" i="2"/>
  <c r="J35" i="4"/>
  <c r="I34" i="3"/>
  <c r="I35" i="2"/>
  <c r="I35" i="4"/>
  <c r="H34" i="3"/>
  <c r="H35" i="2"/>
  <c r="H35" i="4"/>
  <c r="G34" i="3"/>
  <c r="G35" i="2"/>
  <c r="G35" i="4"/>
  <c r="F34" i="3"/>
  <c r="F35" i="2"/>
  <c r="F35" i="4"/>
  <c r="E34" i="3"/>
  <c r="E35" i="2"/>
  <c r="E35" i="4"/>
  <c r="D34" i="3"/>
  <c r="D35" i="2"/>
  <c r="D35" i="4"/>
  <c r="C34" i="3"/>
  <c r="C35" i="2"/>
  <c r="C35" i="4"/>
  <c r="K33" i="3"/>
  <c r="K34" i="2"/>
  <c r="K34" i="4"/>
  <c r="J33" i="3"/>
  <c r="J34" i="2"/>
  <c r="J34" i="4"/>
  <c r="I33" i="3"/>
  <c r="I34" i="2"/>
  <c r="I34" i="4"/>
  <c r="H33" i="3"/>
  <c r="H34" i="2"/>
  <c r="H34" i="4"/>
  <c r="G33" i="3"/>
  <c r="G34" i="2"/>
  <c r="G34" i="4"/>
  <c r="F33" i="3"/>
  <c r="F34" i="2"/>
  <c r="F34" i="4"/>
  <c r="E33" i="3"/>
  <c r="E34" i="2"/>
  <c r="E34" i="4"/>
  <c r="D33" i="3"/>
  <c r="D34" i="2"/>
  <c r="D34" i="4"/>
  <c r="C33" i="3"/>
  <c r="C34" i="2"/>
  <c r="C34" i="4"/>
  <c r="K32" i="3"/>
  <c r="K33" i="2"/>
  <c r="K33" i="4"/>
  <c r="J32" i="3"/>
  <c r="J33" i="2"/>
  <c r="J33" i="4"/>
  <c r="I32" i="3"/>
  <c r="I33" i="2"/>
  <c r="I33" i="4"/>
  <c r="H32" i="3"/>
  <c r="H33" i="2"/>
  <c r="H33" i="4"/>
  <c r="G32" i="3"/>
  <c r="G33" i="2"/>
  <c r="G33" i="4"/>
  <c r="F32" i="3"/>
  <c r="F33" i="2"/>
  <c r="F33" i="4"/>
  <c r="E32" i="3"/>
  <c r="E33" i="2"/>
  <c r="E33" i="4"/>
  <c r="D32" i="3"/>
  <c r="D33" i="2"/>
  <c r="D33" i="4"/>
  <c r="C32" i="3"/>
  <c r="C33" i="2"/>
  <c r="C33" i="4"/>
  <c r="K31" i="3"/>
  <c r="K32" i="2"/>
  <c r="K32" i="4"/>
  <c r="J31" i="3"/>
  <c r="J32" i="2"/>
  <c r="J32" i="4"/>
  <c r="I31" i="3"/>
  <c r="I32" i="2"/>
  <c r="I32" i="4"/>
  <c r="H31" i="3"/>
  <c r="H32" i="2"/>
  <c r="H32" i="4"/>
  <c r="G31" i="3"/>
  <c r="G32" i="2"/>
  <c r="G32" i="4"/>
  <c r="F31" i="3"/>
  <c r="F32" i="2"/>
  <c r="F32" i="4"/>
  <c r="E31" i="3"/>
  <c r="E32" i="2"/>
  <c r="E32" i="4"/>
  <c r="D31" i="3"/>
  <c r="D32" i="2"/>
  <c r="D32" i="4"/>
  <c r="C31" i="3"/>
  <c r="C32" i="2"/>
  <c r="C32" i="4"/>
  <c r="K30" i="3"/>
  <c r="K31" i="2"/>
  <c r="K31" i="4"/>
  <c r="J30" i="3"/>
  <c r="J31" i="2"/>
  <c r="J31" i="4"/>
  <c r="I30" i="3"/>
  <c r="I31" i="2"/>
  <c r="I31" i="4"/>
  <c r="H30" i="3"/>
  <c r="H31" i="2"/>
  <c r="H31" i="4"/>
  <c r="G30" i="3"/>
  <c r="G31" i="2"/>
  <c r="G31" i="4"/>
  <c r="F30" i="3"/>
  <c r="F31" i="2"/>
  <c r="F31" i="4"/>
  <c r="E30" i="3"/>
  <c r="E31" i="2"/>
  <c r="E31" i="4"/>
  <c r="D30" i="3"/>
  <c r="D31" i="2"/>
  <c r="D31" i="4"/>
  <c r="C30" i="3"/>
  <c r="C31" i="2"/>
  <c r="C31" i="4"/>
  <c r="K29" i="3"/>
  <c r="K30" i="2"/>
  <c r="K30" i="4"/>
  <c r="J29" i="3"/>
  <c r="J30" i="2"/>
  <c r="J30" i="4"/>
  <c r="I29" i="3"/>
  <c r="I30" i="2"/>
  <c r="I30" i="4"/>
  <c r="H29" i="3"/>
  <c r="H30" i="2"/>
  <c r="H30" i="4"/>
  <c r="G29" i="3"/>
  <c r="G30" i="2"/>
  <c r="G30" i="4"/>
  <c r="F29" i="3"/>
  <c r="F30" i="2"/>
  <c r="F30" i="4"/>
  <c r="E29" i="3"/>
  <c r="E30" i="2"/>
  <c r="E30" i="4"/>
  <c r="D29" i="3"/>
  <c r="D30" i="2"/>
  <c r="D30" i="4"/>
  <c r="C29" i="3"/>
  <c r="C30" i="2"/>
  <c r="C30" i="4"/>
  <c r="K28" i="3"/>
  <c r="K29" i="2"/>
  <c r="K29" i="4"/>
  <c r="J28" i="3"/>
  <c r="J29" i="2"/>
  <c r="J29" i="4"/>
  <c r="I28" i="3"/>
  <c r="I29" i="2"/>
  <c r="I29" i="4"/>
  <c r="H28" i="3"/>
  <c r="H29" i="2"/>
  <c r="H29" i="4"/>
  <c r="G28" i="3"/>
  <c r="G29" i="2"/>
  <c r="G29" i="4"/>
  <c r="F28" i="3"/>
  <c r="F29" i="2"/>
  <c r="F29" i="4"/>
  <c r="E28" i="3"/>
  <c r="E29" i="2"/>
  <c r="E29" i="4"/>
  <c r="D28" i="3"/>
  <c r="D29" i="2"/>
  <c r="D29" i="4"/>
  <c r="C28" i="3"/>
  <c r="C29" i="2"/>
  <c r="C29" i="4"/>
  <c r="K27" i="3"/>
  <c r="K28" i="2"/>
  <c r="K28" i="4"/>
  <c r="J27" i="3"/>
  <c r="J28" i="2"/>
  <c r="J28" i="4"/>
  <c r="I27" i="3"/>
  <c r="I28" i="2"/>
  <c r="I28" i="4"/>
  <c r="H27" i="3"/>
  <c r="H28" i="2"/>
  <c r="H28" i="4"/>
  <c r="G27" i="3"/>
  <c r="G28" i="2"/>
  <c r="G28" i="4"/>
  <c r="F27" i="3"/>
  <c r="F28" i="2"/>
  <c r="F28" i="4"/>
  <c r="E27" i="3"/>
  <c r="E28" i="2"/>
  <c r="E28" i="4"/>
  <c r="D27" i="3"/>
  <c r="D28" i="2"/>
  <c r="D28" i="4"/>
  <c r="C27" i="3"/>
  <c r="C28" i="2"/>
  <c r="C28" i="4"/>
  <c r="K26" i="3"/>
  <c r="K27" i="2"/>
  <c r="K27" i="4"/>
  <c r="J26" i="3"/>
  <c r="J27" i="2"/>
  <c r="J27" i="4"/>
  <c r="I26" i="3"/>
  <c r="I27" i="2"/>
  <c r="I27" i="4"/>
  <c r="H26" i="3"/>
  <c r="H27" i="2"/>
  <c r="H27" i="4"/>
  <c r="G26" i="3"/>
  <c r="G27" i="2"/>
  <c r="G27" i="4"/>
  <c r="F26" i="3"/>
  <c r="F27" i="2"/>
  <c r="F27" i="4"/>
  <c r="E26" i="3"/>
  <c r="E27" i="2"/>
  <c r="E27" i="4"/>
  <c r="D26" i="3"/>
  <c r="D27" i="2"/>
  <c r="D27" i="4"/>
  <c r="C26" i="3"/>
  <c r="C27" i="2"/>
  <c r="C27" i="4"/>
  <c r="K25" i="3"/>
  <c r="K26" i="2"/>
  <c r="K26" i="4"/>
  <c r="J25" i="3"/>
  <c r="J26" i="2"/>
  <c r="J26" i="4"/>
  <c r="I25" i="3"/>
  <c r="I26" i="2"/>
  <c r="I26" i="4"/>
  <c r="H25" i="3"/>
  <c r="H26" i="2"/>
  <c r="H26" i="4"/>
  <c r="G25" i="3"/>
  <c r="G26" i="2"/>
  <c r="G26" i="4"/>
  <c r="F25" i="3"/>
  <c r="F26" i="2"/>
  <c r="F26" i="4"/>
  <c r="E25" i="3"/>
  <c r="E26" i="2"/>
  <c r="E26" i="4"/>
  <c r="D25" i="3"/>
  <c r="D26" i="2"/>
  <c r="D26" i="4"/>
  <c r="C25" i="3"/>
  <c r="C26" i="2"/>
  <c r="C26" i="4"/>
  <c r="K24" i="3"/>
  <c r="K25" i="2"/>
  <c r="K25" i="4"/>
  <c r="J24" i="3"/>
  <c r="J25" i="2"/>
  <c r="J25" i="4"/>
  <c r="I24" i="3"/>
  <c r="I25" i="2"/>
  <c r="I25" i="4"/>
  <c r="H24" i="3"/>
  <c r="H25" i="2"/>
  <c r="H25" i="4"/>
  <c r="G24" i="3"/>
  <c r="G25" i="2"/>
  <c r="G25" i="4"/>
  <c r="F24" i="3"/>
  <c r="F25" i="2"/>
  <c r="F25" i="4"/>
  <c r="E24" i="3"/>
  <c r="E25" i="2"/>
  <c r="E25" i="4"/>
  <c r="D24" i="3"/>
  <c r="D25" i="2"/>
  <c r="D25" i="4"/>
  <c r="C24" i="3"/>
  <c r="C25" i="2"/>
  <c r="C25" i="4"/>
  <c r="K23" i="3"/>
  <c r="K24" i="2"/>
  <c r="K24" i="4"/>
  <c r="J23" i="3"/>
  <c r="J24" i="2"/>
  <c r="J24" i="4"/>
  <c r="I23" i="3"/>
  <c r="I24" i="2"/>
  <c r="I24" i="4"/>
  <c r="H23" i="3"/>
  <c r="H24" i="2"/>
  <c r="H24" i="4"/>
  <c r="G23" i="3"/>
  <c r="G24" i="2"/>
  <c r="G24" i="4"/>
  <c r="F23" i="3"/>
  <c r="F24" i="2"/>
  <c r="F24" i="4"/>
  <c r="E23" i="3"/>
  <c r="E24" i="2"/>
  <c r="E24" i="4"/>
  <c r="D23" i="3"/>
  <c r="D24" i="2"/>
  <c r="D24" i="4"/>
  <c r="C23" i="3"/>
  <c r="C24" i="2"/>
  <c r="C24" i="4"/>
  <c r="K22" i="3"/>
  <c r="K23" i="2"/>
  <c r="K23" i="4"/>
  <c r="J22" i="3"/>
  <c r="J23" i="2"/>
  <c r="J23" i="4"/>
  <c r="I22" i="3"/>
  <c r="I23" i="2"/>
  <c r="I23" i="4"/>
  <c r="H22" i="3"/>
  <c r="H23" i="2"/>
  <c r="H23" i="4"/>
  <c r="G22" i="3"/>
  <c r="G23" i="2"/>
  <c r="G23" i="4"/>
  <c r="F22" i="3"/>
  <c r="F23" i="2"/>
  <c r="F23" i="4"/>
  <c r="E22" i="3"/>
  <c r="E23" i="2"/>
  <c r="E23" i="4"/>
  <c r="D22" i="3"/>
  <c r="D23" i="2"/>
  <c r="D23" i="4"/>
  <c r="C22" i="3"/>
  <c r="C23" i="2"/>
  <c r="C23" i="4"/>
  <c r="K21" i="3"/>
  <c r="K22" i="2"/>
  <c r="K22" i="4"/>
  <c r="J21" i="3"/>
  <c r="J22" i="2"/>
  <c r="J22" i="4"/>
  <c r="I21" i="3"/>
  <c r="I22" i="2"/>
  <c r="I22" i="4"/>
  <c r="H21" i="3"/>
  <c r="H22" i="2"/>
  <c r="H22" i="4"/>
  <c r="G21" i="3"/>
  <c r="G22" i="2"/>
  <c r="G22" i="4"/>
  <c r="F21" i="3"/>
  <c r="F22" i="2"/>
  <c r="F22" i="4"/>
  <c r="E21" i="3"/>
  <c r="E22" i="2"/>
  <c r="E22" i="4"/>
  <c r="D21" i="3"/>
  <c r="D22" i="2"/>
  <c r="D22" i="4"/>
  <c r="C21" i="3"/>
  <c r="C22" i="2"/>
  <c r="C22" i="4"/>
  <c r="K20" i="3"/>
  <c r="K21" i="2"/>
  <c r="K21" i="4"/>
  <c r="J20" i="3"/>
  <c r="J21" i="2"/>
  <c r="J21" i="4"/>
  <c r="I20" i="3"/>
  <c r="I21" i="2"/>
  <c r="I21" i="4"/>
  <c r="H20" i="3"/>
  <c r="H21" i="2"/>
  <c r="H21" i="4"/>
  <c r="G20" i="3"/>
  <c r="G21" i="2"/>
  <c r="G21" i="4"/>
  <c r="F20" i="3"/>
  <c r="F21" i="2"/>
  <c r="F21" i="4"/>
  <c r="E20" i="3"/>
  <c r="E21" i="2"/>
  <c r="E21" i="4"/>
  <c r="D20" i="3"/>
  <c r="D21" i="2"/>
  <c r="D21" i="4"/>
  <c r="C20" i="3"/>
  <c r="C21" i="2"/>
  <c r="C21" i="4"/>
  <c r="K19" i="3"/>
  <c r="K20" i="2"/>
  <c r="K20" i="4"/>
  <c r="J19" i="3"/>
  <c r="J20" i="2"/>
  <c r="J20" i="4"/>
  <c r="I19" i="3"/>
  <c r="I20" i="2"/>
  <c r="I20" i="4"/>
  <c r="H19" i="3"/>
  <c r="H20" i="2"/>
  <c r="H20" i="4"/>
  <c r="G19" i="3"/>
  <c r="G20" i="2"/>
  <c r="G20" i="4"/>
  <c r="F19" i="3"/>
  <c r="F20" i="2"/>
  <c r="F20" i="4"/>
  <c r="E19" i="3"/>
  <c r="E20" i="2"/>
  <c r="E20" i="4"/>
  <c r="D19" i="3"/>
  <c r="D20" i="2"/>
  <c r="D20" i="4"/>
  <c r="C19" i="3"/>
  <c r="C20" i="2"/>
  <c r="C20" i="4"/>
  <c r="K18" i="3"/>
  <c r="K19" i="2"/>
  <c r="K19" i="4"/>
  <c r="J18" i="3"/>
  <c r="J19" i="2"/>
  <c r="J19" i="4"/>
  <c r="I18" i="3"/>
  <c r="I19" i="2"/>
  <c r="I19" i="4"/>
  <c r="H18" i="3"/>
  <c r="H19" i="2"/>
  <c r="H19" i="4"/>
  <c r="G18" i="3"/>
  <c r="G19" i="2"/>
  <c r="G19" i="4"/>
  <c r="F18" i="3"/>
  <c r="F19" i="2"/>
  <c r="F19" i="4"/>
  <c r="E18" i="3"/>
  <c r="E19" i="2"/>
  <c r="E19" i="4"/>
  <c r="D18" i="3"/>
  <c r="D19" i="2"/>
  <c r="D19" i="4"/>
  <c r="C18" i="3"/>
  <c r="C19" i="2"/>
  <c r="C19" i="4"/>
  <c r="K17" i="3"/>
  <c r="K18" i="2"/>
  <c r="K18" i="4"/>
  <c r="J17" i="3"/>
  <c r="J18" i="2"/>
  <c r="J18" i="4"/>
  <c r="I17" i="3"/>
  <c r="I18" i="2"/>
  <c r="I18" i="4"/>
  <c r="H17" i="3"/>
  <c r="H18" i="2"/>
  <c r="H18" i="4"/>
  <c r="G17" i="3"/>
  <c r="G18" i="2"/>
  <c r="G18" i="4"/>
  <c r="F17" i="3"/>
  <c r="F18" i="2"/>
  <c r="F18" i="4"/>
  <c r="E17" i="3"/>
  <c r="E18" i="2"/>
  <c r="E18" i="4"/>
  <c r="D17" i="3"/>
  <c r="D18" i="2"/>
  <c r="D18" i="4"/>
  <c r="C17" i="3"/>
  <c r="C18" i="2"/>
  <c r="C18" i="4"/>
  <c r="K16" i="3"/>
  <c r="K17" i="2"/>
  <c r="K17" i="4"/>
  <c r="J16" i="3"/>
  <c r="J17" i="2"/>
  <c r="J17" i="4"/>
  <c r="I16" i="3"/>
  <c r="I17" i="2"/>
  <c r="I17" i="4"/>
  <c r="H16" i="3"/>
  <c r="H17" i="2"/>
  <c r="H17" i="4"/>
  <c r="G16" i="3"/>
  <c r="G17" i="2"/>
  <c r="G17" i="4"/>
  <c r="F16" i="3"/>
  <c r="F17" i="2"/>
  <c r="F17" i="4"/>
  <c r="E16" i="3"/>
  <c r="E17" i="2"/>
  <c r="E17" i="4"/>
  <c r="D16" i="3"/>
  <c r="D17" i="2"/>
  <c r="D17" i="4"/>
  <c r="C16" i="3"/>
  <c r="C17" i="2"/>
  <c r="C17" i="4"/>
  <c r="K15" i="3"/>
  <c r="K16" i="2"/>
  <c r="K16" i="4"/>
  <c r="J15" i="3"/>
  <c r="J16" i="2"/>
  <c r="J16" i="4"/>
  <c r="I15" i="3"/>
  <c r="I16" i="2"/>
  <c r="I16" i="4"/>
  <c r="H15" i="3"/>
  <c r="H16" i="2"/>
  <c r="H16" i="4"/>
  <c r="G15" i="3"/>
  <c r="G16" i="2"/>
  <c r="G16" i="4"/>
  <c r="F15" i="3"/>
  <c r="F16" i="2"/>
  <c r="F16" i="4"/>
  <c r="E15" i="3"/>
  <c r="E16" i="2"/>
  <c r="E16" i="4"/>
  <c r="D15" i="3"/>
  <c r="D16" i="2"/>
  <c r="D16" i="4"/>
  <c r="C15" i="3"/>
  <c r="C16" i="2"/>
  <c r="C16" i="4"/>
  <c r="K14" i="3"/>
  <c r="K15" i="2"/>
  <c r="K15" i="4"/>
  <c r="J14" i="3"/>
  <c r="J15" i="2"/>
  <c r="J15" i="4"/>
  <c r="I14" i="3"/>
  <c r="I15" i="2"/>
  <c r="I15" i="4"/>
  <c r="H14" i="3"/>
  <c r="H15" i="2"/>
  <c r="H15" i="4"/>
  <c r="G14" i="3"/>
  <c r="G15" i="2"/>
  <c r="G15" i="4"/>
  <c r="F14" i="3"/>
  <c r="F15" i="2"/>
  <c r="F15" i="4"/>
  <c r="E14" i="3"/>
  <c r="E15" i="2"/>
  <c r="E15" i="4"/>
  <c r="D14" i="3"/>
  <c r="D15" i="2"/>
  <c r="D15" i="4"/>
  <c r="C14" i="3"/>
  <c r="C15" i="2"/>
  <c r="C15" i="4"/>
  <c r="K13" i="3"/>
  <c r="K14" i="2"/>
  <c r="K14" i="4"/>
  <c r="J13" i="3"/>
  <c r="J14" i="2"/>
  <c r="J14" i="4"/>
  <c r="I13" i="3"/>
  <c r="I14" i="2"/>
  <c r="I14" i="4"/>
  <c r="H13" i="3"/>
  <c r="H14" i="2"/>
  <c r="H14" i="4"/>
  <c r="G13" i="3"/>
  <c r="G14" i="2"/>
  <c r="G14" i="4"/>
  <c r="F13" i="3"/>
  <c r="F14" i="2"/>
  <c r="F14" i="4"/>
  <c r="E13" i="3"/>
  <c r="E14" i="2"/>
  <c r="E14" i="4"/>
  <c r="D13" i="3"/>
  <c r="D14" i="2"/>
  <c r="D14" i="4"/>
  <c r="C13" i="3"/>
  <c r="C14" i="2"/>
  <c r="C14" i="4"/>
  <c r="K12" i="3"/>
  <c r="K13" i="2"/>
  <c r="K13" i="4"/>
  <c r="J12" i="3"/>
  <c r="J13" i="2"/>
  <c r="J13" i="4"/>
  <c r="I12" i="3"/>
  <c r="I13" i="2"/>
  <c r="I13" i="4"/>
  <c r="H12" i="3"/>
  <c r="H13" i="2"/>
  <c r="H13" i="4"/>
  <c r="G12" i="3"/>
  <c r="G13" i="2"/>
  <c r="G13" i="4"/>
  <c r="F12" i="3"/>
  <c r="F13" i="2"/>
  <c r="F13" i="4"/>
  <c r="E12" i="3"/>
  <c r="E13" i="2"/>
  <c r="E13" i="4"/>
  <c r="D12" i="3"/>
  <c r="D13" i="2"/>
  <c r="D13" i="4"/>
  <c r="C12" i="3"/>
  <c r="C13" i="2"/>
  <c r="C13" i="4"/>
  <c r="K11" i="3"/>
  <c r="K12" i="2"/>
  <c r="K12" i="4"/>
  <c r="J11" i="3"/>
  <c r="J12" i="2"/>
  <c r="J12" i="4"/>
  <c r="I11" i="3"/>
  <c r="I12" i="2"/>
  <c r="I12" i="4"/>
  <c r="H11" i="3"/>
  <c r="H12" i="2"/>
  <c r="H12" i="4"/>
  <c r="G11" i="3"/>
  <c r="G12" i="2"/>
  <c r="G12" i="4"/>
  <c r="F11" i="3"/>
  <c r="F12" i="2"/>
  <c r="F12" i="4"/>
  <c r="E11" i="3"/>
  <c r="E12" i="2"/>
  <c r="E12" i="4"/>
  <c r="D11" i="3"/>
  <c r="D12" i="2"/>
  <c r="D12" i="4"/>
  <c r="C11" i="3"/>
  <c r="C12" i="2"/>
  <c r="C12" i="4"/>
  <c r="K10" i="3"/>
  <c r="K11" i="2"/>
  <c r="K11" i="4"/>
  <c r="J10" i="3"/>
  <c r="J11" i="2"/>
  <c r="J11" i="4"/>
  <c r="I10" i="3"/>
  <c r="I11" i="2"/>
  <c r="I11" i="4"/>
  <c r="H10" i="3"/>
  <c r="H11" i="2"/>
  <c r="H11" i="4"/>
  <c r="G10" i="3"/>
  <c r="G11" i="2"/>
  <c r="G11" i="4"/>
  <c r="F10" i="3"/>
  <c r="F11" i="2"/>
  <c r="F11" i="4"/>
  <c r="E10" i="3"/>
  <c r="E11" i="2"/>
  <c r="E11" i="4"/>
  <c r="D10" i="3"/>
  <c r="D11" i="2"/>
  <c r="D11" i="4"/>
  <c r="C10" i="3"/>
  <c r="C11" i="2"/>
  <c r="C11" i="4"/>
  <c r="K9" i="3"/>
  <c r="K10" i="2"/>
  <c r="K10" i="4"/>
  <c r="J9" i="3"/>
  <c r="J10" i="2"/>
  <c r="J10" i="4"/>
  <c r="I9" i="3"/>
  <c r="I10" i="2"/>
  <c r="I10" i="4"/>
  <c r="H9" i="3"/>
  <c r="H10" i="2"/>
  <c r="H10" i="4"/>
  <c r="G9" i="3"/>
  <c r="G10" i="2"/>
  <c r="G10" i="4"/>
  <c r="F9" i="3"/>
  <c r="F10" i="2"/>
  <c r="F10" i="4"/>
  <c r="E9" i="3"/>
  <c r="E10" i="2"/>
  <c r="E10" i="4"/>
  <c r="D9" i="3"/>
  <c r="D10" i="2"/>
  <c r="D10" i="4"/>
  <c r="C9" i="3"/>
  <c r="C10" i="2"/>
  <c r="C10" i="4"/>
  <c r="K8" i="3"/>
  <c r="K9" i="2"/>
  <c r="K9" i="4"/>
  <c r="J8" i="3"/>
  <c r="J9" i="2"/>
  <c r="J9" i="4"/>
  <c r="I8" i="3"/>
  <c r="I9" i="2"/>
  <c r="I9" i="4"/>
  <c r="H8" i="3"/>
  <c r="H9" i="2"/>
  <c r="H9" i="4"/>
  <c r="G8" i="3"/>
  <c r="G9" i="2"/>
  <c r="G9" i="4"/>
  <c r="F8" i="3"/>
  <c r="F9" i="2"/>
  <c r="F9" i="4"/>
  <c r="E8" i="3"/>
  <c r="E9" i="2"/>
  <c r="E9" i="4"/>
  <c r="D8" i="3"/>
  <c r="D9" i="2"/>
  <c r="D9" i="4"/>
  <c r="C8" i="3"/>
  <c r="C9" i="2"/>
  <c r="C9" i="4"/>
  <c r="K7" i="3"/>
  <c r="K8" i="2"/>
  <c r="K8" i="4"/>
  <c r="J7" i="3"/>
  <c r="J8" i="2"/>
  <c r="J8" i="4"/>
  <c r="I7" i="3"/>
  <c r="I8" i="2"/>
  <c r="I8" i="4"/>
  <c r="H7" i="3"/>
  <c r="H8" i="2"/>
  <c r="H8" i="4"/>
  <c r="G7" i="3"/>
  <c r="G8" i="2"/>
  <c r="G8" i="4"/>
  <c r="F7" i="3"/>
  <c r="F8" i="2"/>
  <c r="F8" i="4"/>
  <c r="E7" i="3"/>
  <c r="E8" i="2"/>
  <c r="E8" i="4"/>
  <c r="D7" i="3"/>
  <c r="D8" i="2"/>
  <c r="D8" i="4"/>
  <c r="C7" i="3"/>
  <c r="C8" i="2"/>
  <c r="C8" i="4"/>
  <c r="K6" i="3"/>
  <c r="K7" i="2"/>
  <c r="K7" i="4"/>
  <c r="J6" i="3"/>
  <c r="J7" i="2"/>
  <c r="J7" i="4"/>
  <c r="I6" i="3"/>
  <c r="I7" i="2"/>
  <c r="I7" i="4"/>
  <c r="H6" i="3"/>
  <c r="H7" i="2"/>
  <c r="H7" i="4"/>
  <c r="G6" i="3"/>
  <c r="G7" i="2"/>
  <c r="G7" i="4"/>
  <c r="F6" i="3"/>
  <c r="F7" i="2"/>
  <c r="F7" i="4"/>
  <c r="E6" i="3"/>
  <c r="E7" i="2"/>
  <c r="E7" i="4"/>
  <c r="D6" i="3"/>
  <c r="D7" i="2"/>
  <c r="D7" i="4"/>
  <c r="C6" i="3"/>
  <c r="C7" i="2"/>
  <c r="C7" i="4"/>
  <c r="K5" i="3"/>
  <c r="K6" i="2"/>
  <c r="K6" i="4"/>
  <c r="J5" i="3"/>
  <c r="J6" i="2"/>
  <c r="J6" i="4"/>
  <c r="I5" i="3"/>
  <c r="I6" i="2"/>
  <c r="I6" i="4"/>
  <c r="H5" i="3"/>
  <c r="H6" i="2"/>
  <c r="H6" i="4"/>
  <c r="G5" i="3"/>
  <c r="G6" i="2"/>
  <c r="G6" i="4"/>
  <c r="F5" i="3"/>
  <c r="F6" i="2"/>
  <c r="F6" i="4"/>
  <c r="E5" i="3"/>
  <c r="E6" i="2"/>
  <c r="E6" i="4"/>
  <c r="D5" i="3"/>
  <c r="D6" i="2"/>
  <c r="D6" i="4"/>
  <c r="C5" i="3"/>
  <c r="C6" i="2"/>
  <c r="C6" i="4"/>
  <c r="K4" i="3"/>
  <c r="K5" i="2"/>
  <c r="K5" i="4"/>
  <c r="J4" i="3"/>
  <c r="J5" i="2"/>
  <c r="J5" i="4"/>
  <c r="I4" i="3"/>
  <c r="I5" i="2"/>
  <c r="I5" i="4"/>
  <c r="H4" i="3"/>
  <c r="H5" i="2"/>
  <c r="H5" i="4"/>
  <c r="G4" i="3"/>
  <c r="G5" i="2"/>
  <c r="G5" i="4"/>
  <c r="F4" i="3"/>
  <c r="F5" i="2"/>
  <c r="F5" i="4"/>
  <c r="E4" i="3"/>
  <c r="E5" i="2"/>
  <c r="E5" i="4"/>
  <c r="D4" i="3"/>
  <c r="D5" i="2"/>
  <c r="D5" i="4"/>
  <c r="C4" i="3"/>
  <c r="C5" i="2"/>
  <c r="C5" i="4"/>
  <c r="K3" i="3"/>
  <c r="K4" i="2"/>
  <c r="K4" i="4"/>
  <c r="J3" i="3"/>
  <c r="J4" i="2"/>
  <c r="J4" i="4"/>
  <c r="I3" i="3"/>
  <c r="I4" i="2"/>
  <c r="I4" i="4"/>
  <c r="H3" i="3"/>
  <c r="H4" i="2"/>
  <c r="H4" i="4"/>
  <c r="G3" i="3"/>
  <c r="G4" i="2"/>
  <c r="G4" i="4"/>
  <c r="F3" i="3"/>
  <c r="F4" i="2"/>
  <c r="F4" i="4"/>
  <c r="E3" i="3"/>
  <c r="E4" i="2"/>
  <c r="E4" i="4"/>
  <c r="D3" i="3"/>
  <c r="D4" i="2"/>
  <c r="D4" i="4"/>
  <c r="C3" i="3"/>
  <c r="C4" i="2"/>
  <c r="C4" i="4"/>
  <c r="B3" i="3"/>
  <c r="B4" i="2"/>
  <c r="B4" i="4"/>
  <c r="B4" i="3"/>
  <c r="B5" i="2"/>
  <c r="B5" i="4"/>
  <c r="B5" i="3"/>
  <c r="B6" i="2"/>
  <c r="B6" i="4"/>
  <c r="B6" i="3"/>
  <c r="B7" i="2"/>
  <c r="B7" i="4"/>
  <c r="B7" i="3"/>
  <c r="B8" i="2"/>
  <c r="B8" i="4"/>
  <c r="B8" i="3"/>
  <c r="B9" i="2"/>
  <c r="B9" i="4"/>
  <c r="B9" i="3"/>
  <c r="B10" i="2"/>
  <c r="B10" i="4"/>
  <c r="B10" i="3"/>
  <c r="B11" i="2"/>
  <c r="B11" i="4"/>
  <c r="B11" i="3"/>
  <c r="B12" i="2"/>
  <c r="B12" i="4"/>
  <c r="B12" i="3"/>
  <c r="B13" i="2"/>
  <c r="B13" i="4"/>
  <c r="B13" i="3"/>
  <c r="B14" i="2"/>
  <c r="B14" i="4"/>
  <c r="B14" i="3"/>
  <c r="B15" i="2"/>
  <c r="B15" i="4"/>
  <c r="B15" i="3"/>
  <c r="B16" i="2"/>
  <c r="B16" i="4"/>
  <c r="B16" i="3"/>
  <c r="B17" i="2"/>
  <c r="B17" i="4"/>
  <c r="B17" i="3"/>
  <c r="B18" i="2"/>
  <c r="B18" i="4"/>
  <c r="B18" i="3"/>
  <c r="B19" i="2"/>
  <c r="B19" i="4"/>
  <c r="B19" i="3"/>
  <c r="B20" i="2"/>
  <c r="B20" i="4"/>
  <c r="B20" i="3"/>
  <c r="B21" i="2"/>
  <c r="B21" i="4"/>
  <c r="B21" i="3"/>
  <c r="B22" i="2"/>
  <c r="B22" i="4"/>
  <c r="B22" i="3"/>
  <c r="B23" i="2"/>
  <c r="B23" i="4"/>
  <c r="B23" i="3"/>
  <c r="B24" i="2"/>
  <c r="B24" i="4"/>
  <c r="B24" i="3"/>
  <c r="B25" i="2"/>
  <c r="B25" i="4"/>
  <c r="B25" i="3"/>
  <c r="B26" i="2"/>
  <c r="B26" i="4"/>
  <c r="B26" i="3"/>
  <c r="B27" i="2"/>
  <c r="B27" i="4"/>
  <c r="B27" i="3"/>
  <c r="B28" i="2"/>
  <c r="B28" i="4"/>
  <c r="B28" i="3"/>
  <c r="B29" i="2"/>
  <c r="B29" i="4"/>
  <c r="B29" i="3"/>
  <c r="B30" i="2"/>
  <c r="B30" i="4"/>
  <c r="B30" i="3"/>
  <c r="B31" i="2"/>
  <c r="B31" i="4"/>
  <c r="B31" i="3"/>
  <c r="B32" i="2"/>
  <c r="B32" i="4"/>
  <c r="B32" i="3"/>
  <c r="B33" i="2"/>
  <c r="B33" i="4"/>
  <c r="B33" i="3"/>
  <c r="B34" i="2"/>
  <c r="B34" i="4"/>
  <c r="B34" i="3"/>
  <c r="B35" i="2"/>
  <c r="B35" i="4"/>
  <c r="B35" i="3"/>
  <c r="B36" i="2"/>
  <c r="B36" i="4"/>
  <c r="B36" i="3"/>
  <c r="B37" i="2"/>
  <c r="B37" i="4"/>
  <c r="B37" i="3"/>
  <c r="B38" i="2"/>
  <c r="B38" i="4"/>
  <c r="B38" i="3"/>
  <c r="B39" i="2"/>
  <c r="B39" i="4"/>
  <c r="B39" i="3"/>
  <c r="B40" i="2"/>
  <c r="B40" i="4"/>
  <c r="B40" i="3"/>
  <c r="B41" i="2"/>
  <c r="B41" i="4"/>
  <c r="B41" i="3"/>
  <c r="B42" i="2"/>
  <c r="B42" i="4"/>
  <c r="B42" i="3"/>
  <c r="B43" i="2"/>
  <c r="B43" i="4"/>
  <c r="B43" i="3"/>
  <c r="B44" i="2"/>
  <c r="B44" i="4"/>
  <c r="B44" i="3"/>
  <c r="B45" i="2"/>
  <c r="B45" i="4"/>
  <c r="B45" i="3"/>
  <c r="B46" i="2"/>
  <c r="B46" i="4"/>
  <c r="B46" i="3"/>
  <c r="B47" i="2"/>
  <c r="B47" i="4"/>
  <c r="B47" i="3"/>
  <c r="B48" i="2"/>
  <c r="B48" i="4"/>
  <c r="B48" i="3"/>
  <c r="B49" i="2"/>
  <c r="B49" i="4"/>
  <c r="B49" i="3"/>
  <c r="B50" i="2"/>
  <c r="B50" i="4"/>
  <c r="B50" i="3"/>
  <c r="B51" i="2"/>
  <c r="B51" i="4"/>
  <c r="B51" i="3"/>
  <c r="B52" i="2"/>
  <c r="B52" i="4"/>
  <c r="B52" i="3"/>
  <c r="B53" i="2"/>
  <c r="B53" i="4"/>
  <c r="B53" i="3"/>
  <c r="B54" i="2"/>
  <c r="B54" i="4"/>
  <c r="B54" i="3"/>
  <c r="B55" i="2"/>
  <c r="B55" i="4"/>
  <c r="B55" i="3"/>
  <c r="B56" i="2"/>
  <c r="B56" i="4"/>
  <c r="B56" i="3"/>
  <c r="B57" i="2"/>
  <c r="B57" i="4"/>
  <c r="B57" i="3"/>
  <c r="B58" i="2"/>
  <c r="B58" i="4"/>
  <c r="B58" i="3"/>
  <c r="B59" i="2"/>
  <c r="B59" i="4"/>
  <c r="B59" i="3"/>
  <c r="B60" i="2"/>
  <c r="B60" i="4"/>
  <c r="B60" i="3"/>
  <c r="B61" i="2"/>
  <c r="B61" i="4"/>
  <c r="B61" i="3"/>
  <c r="B62" i="2"/>
  <c r="B62" i="4"/>
  <c r="B62" i="3"/>
  <c r="B63" i="2"/>
  <c r="B63" i="4"/>
  <c r="B63" i="3"/>
  <c r="B64" i="2"/>
  <c r="B64" i="4"/>
  <c r="B64" i="3"/>
  <c r="B65" i="2"/>
  <c r="B65" i="4"/>
  <c r="B65" i="3"/>
  <c r="B66" i="2"/>
  <c r="B66" i="4"/>
  <c r="B66" i="3"/>
  <c r="B67" i="2"/>
  <c r="B67" i="4"/>
  <c r="B67" i="3"/>
  <c r="B68" i="2"/>
  <c r="B68" i="4"/>
  <c r="B68" i="3"/>
  <c r="B69" i="2"/>
  <c r="B69" i="4"/>
  <c r="B69" i="3"/>
  <c r="B70" i="2"/>
  <c r="B70" i="4"/>
  <c r="B70" i="3"/>
  <c r="B71" i="2"/>
  <c r="B71" i="4"/>
  <c r="B71" i="3"/>
  <c r="B72" i="2"/>
  <c r="B72" i="4"/>
  <c r="B72" i="3"/>
  <c r="B73" i="2"/>
  <c r="B73" i="4"/>
  <c r="B73" i="3"/>
  <c r="B74" i="2"/>
  <c r="B74" i="4"/>
  <c r="B74" i="3"/>
  <c r="B75" i="2"/>
  <c r="B75" i="4"/>
  <c r="B75" i="3"/>
  <c r="B76" i="2"/>
  <c r="B76" i="4"/>
  <c r="B76" i="3"/>
  <c r="B77" i="2"/>
  <c r="B77" i="4"/>
  <c r="B77" i="3"/>
  <c r="B78" i="2"/>
  <c r="B78" i="4"/>
  <c r="B78" i="3"/>
  <c r="B79" i="2"/>
  <c r="B79" i="4"/>
  <c r="B79" i="3"/>
  <c r="B80" i="2"/>
  <c r="B80" i="4"/>
  <c r="B80" i="3"/>
  <c r="B81" i="2"/>
  <c r="B81" i="4"/>
  <c r="B81" i="3"/>
  <c r="B82" i="2"/>
  <c r="B82" i="4"/>
  <c r="B82" i="3"/>
  <c r="B83" i="2"/>
  <c r="B83" i="4"/>
  <c r="B83" i="3"/>
  <c r="B84" i="2"/>
  <c r="B84" i="4"/>
  <c r="B84" i="3"/>
  <c r="B85" i="2"/>
  <c r="B85" i="4"/>
  <c r="B85" i="3"/>
  <c r="B86" i="2"/>
  <c r="B86" i="4"/>
  <c r="B86" i="3"/>
  <c r="B87" i="2"/>
  <c r="B87" i="4"/>
  <c r="B87" i="3"/>
  <c r="B88" i="2"/>
  <c r="B88" i="4"/>
  <c r="B88" i="3"/>
  <c r="B89" i="2"/>
  <c r="B89" i="4"/>
  <c r="B89" i="3"/>
  <c r="B90" i="2"/>
  <c r="B90" i="4"/>
  <c r="B90" i="3"/>
  <c r="B91" i="2"/>
  <c r="B91" i="4"/>
  <c r="B91" i="3"/>
  <c r="B92" i="2"/>
  <c r="B92" i="4"/>
  <c r="B92" i="3"/>
  <c r="B93" i="2"/>
  <c r="B93" i="4"/>
  <c r="B93" i="3"/>
  <c r="B94" i="2"/>
  <c r="B94" i="4"/>
  <c r="B94" i="3"/>
  <c r="B95" i="2"/>
  <c r="B95" i="4"/>
  <c r="B95" i="3"/>
  <c r="B96" i="2"/>
  <c r="B96" i="4"/>
  <c r="B96" i="3"/>
  <c r="B97" i="2"/>
  <c r="B97" i="4"/>
  <c r="B97" i="3"/>
  <c r="B98" i="2"/>
  <c r="B98" i="4"/>
  <c r="B98" i="3"/>
  <c r="B99" i="2"/>
  <c r="B99" i="4"/>
  <c r="B99" i="3"/>
  <c r="B100" i="2"/>
  <c r="B100" i="4"/>
  <c r="B100" i="3"/>
  <c r="B101" i="2"/>
  <c r="B101" i="4"/>
  <c r="B101" i="3"/>
  <c r="B102" i="2"/>
  <c r="B102" i="4"/>
  <c r="B102" i="3"/>
  <c r="B103" i="2"/>
  <c r="B103" i="4"/>
  <c r="B103" i="3"/>
  <c r="B104" i="2"/>
  <c r="B104" i="4"/>
  <c r="B104" i="3"/>
  <c r="B105" i="2"/>
  <c r="B105" i="4"/>
  <c r="B105" i="3"/>
  <c r="B106" i="2"/>
  <c r="B106" i="4"/>
  <c r="B106" i="3"/>
  <c r="B107" i="2"/>
  <c r="B107" i="4"/>
  <c r="B107" i="3"/>
  <c r="B108" i="2"/>
  <c r="B108" i="4"/>
  <c r="B108" i="3"/>
  <c r="B109" i="2"/>
  <c r="B109" i="4"/>
  <c r="B109" i="3"/>
  <c r="B110" i="2"/>
  <c r="B110" i="4"/>
  <c r="B110" i="3"/>
  <c r="B111" i="2"/>
  <c r="B111" i="4"/>
  <c r="B111" i="3"/>
  <c r="B112" i="2"/>
  <c r="B112" i="4"/>
  <c r="B112" i="3"/>
  <c r="B113" i="2"/>
  <c r="B113" i="4"/>
  <c r="B113" i="3"/>
  <c r="B114" i="2"/>
  <c r="B114" i="4"/>
  <c r="B114" i="3"/>
  <c r="B115" i="2"/>
  <c r="B115" i="4"/>
  <c r="B115" i="3"/>
  <c r="B116" i="2"/>
  <c r="B116" i="4"/>
  <c r="B116" i="3"/>
  <c r="B117" i="2"/>
  <c r="B117" i="4"/>
  <c r="B117" i="3"/>
  <c r="B118" i="2"/>
  <c r="B118" i="4"/>
  <c r="B118" i="3"/>
  <c r="B119" i="2"/>
  <c r="B119" i="4"/>
  <c r="B119" i="3"/>
  <c r="B120" i="2"/>
  <c r="B120" i="4"/>
  <c r="B120" i="3"/>
  <c r="B121" i="2"/>
  <c r="B121" i="4"/>
  <c r="B121" i="3"/>
  <c r="B122" i="2"/>
  <c r="B122" i="4"/>
  <c r="B122" i="3"/>
  <c r="B123" i="2"/>
  <c r="B123" i="4"/>
  <c r="B123" i="3"/>
  <c r="B124" i="2"/>
  <c r="B124" i="4"/>
  <c r="B124" i="3"/>
  <c r="B125" i="2"/>
  <c r="B125" i="4"/>
  <c r="B125" i="3"/>
  <c r="B126" i="2"/>
  <c r="B126" i="4"/>
  <c r="B126" i="3"/>
  <c r="B127" i="2"/>
  <c r="B127" i="4"/>
  <c r="B127" i="3"/>
  <c r="B128" i="2"/>
  <c r="B128" i="4"/>
  <c r="B128" i="3"/>
  <c r="B129" i="2"/>
  <c r="B129" i="4"/>
  <c r="B129" i="3"/>
  <c r="B130" i="2"/>
  <c r="B130" i="4"/>
  <c r="B130" i="3"/>
  <c r="B131" i="2"/>
  <c r="B131" i="4"/>
  <c r="B131" i="3"/>
  <c r="B132" i="2"/>
  <c r="B132" i="4"/>
  <c r="B132" i="3"/>
  <c r="B133" i="2"/>
  <c r="B133" i="4"/>
  <c r="B133" i="3"/>
  <c r="B134" i="2"/>
  <c r="B134" i="4"/>
  <c r="B134" i="3"/>
  <c r="B135" i="2"/>
  <c r="B135" i="4"/>
  <c r="B135" i="3"/>
  <c r="B136" i="2"/>
  <c r="B136" i="4"/>
  <c r="B136" i="3"/>
  <c r="B137" i="2"/>
  <c r="B137" i="4"/>
  <c r="B137" i="3"/>
  <c r="B138" i="2"/>
  <c r="B138" i="4"/>
  <c r="B138" i="3"/>
  <c r="B139" i="2"/>
  <c r="B139" i="4"/>
  <c r="B139" i="3"/>
  <c r="B140" i="2"/>
  <c r="B140" i="4"/>
  <c r="B140" i="3"/>
  <c r="B141" i="2"/>
  <c r="B141" i="4"/>
  <c r="B141" i="3"/>
  <c r="B142" i="2"/>
  <c r="B142" i="4"/>
  <c r="B142" i="3"/>
  <c r="B143" i="2"/>
  <c r="B143" i="4"/>
  <c r="B143" i="3"/>
  <c r="B144" i="2"/>
  <c r="B144" i="4"/>
  <c r="B144" i="3"/>
  <c r="B145" i="2"/>
  <c r="B145" i="4"/>
  <c r="B145" i="3"/>
  <c r="B146" i="2"/>
  <c r="B146" i="4"/>
  <c r="B146" i="3"/>
  <c r="B147" i="2"/>
  <c r="B147" i="4"/>
  <c r="B147" i="3"/>
  <c r="B148" i="2"/>
  <c r="B148" i="4"/>
  <c r="B148" i="3"/>
  <c r="B149" i="2"/>
  <c r="B149" i="4"/>
  <c r="B149" i="3"/>
  <c r="B150" i="2"/>
  <c r="B150" i="4"/>
  <c r="B150" i="3"/>
  <c r="B151" i="2"/>
  <c r="B151" i="4"/>
  <c r="B151" i="3"/>
  <c r="B152" i="2"/>
  <c r="B152" i="4"/>
  <c r="B152" i="3"/>
  <c r="B153" i="2"/>
  <c r="B153" i="4"/>
  <c r="B153" i="3"/>
  <c r="B154" i="2"/>
  <c r="B154" i="4"/>
  <c r="B154" i="3"/>
  <c r="B155" i="2"/>
  <c r="B155" i="4"/>
  <c r="B155" i="3"/>
  <c r="B156" i="2"/>
  <c r="B156" i="4"/>
  <c r="B156" i="3"/>
  <c r="B157" i="2"/>
  <c r="B157" i="4"/>
  <c r="B157" i="3"/>
  <c r="B158" i="2"/>
  <c r="B158" i="4"/>
  <c r="B158" i="3"/>
  <c r="B159" i="2"/>
  <c r="B159" i="4"/>
  <c r="B159" i="3"/>
  <c r="B160" i="2"/>
  <c r="B160" i="4"/>
  <c r="B160" i="3"/>
  <c r="B161" i="2"/>
  <c r="B161" i="4"/>
  <c r="B161" i="3"/>
  <c r="B162" i="2"/>
  <c r="B162" i="4"/>
  <c r="B162" i="3"/>
  <c r="B163" i="2"/>
  <c r="B163" i="4"/>
  <c r="B163" i="3"/>
  <c r="B164" i="2"/>
  <c r="B164" i="4"/>
  <c r="B164" i="3"/>
  <c r="B165" i="2"/>
  <c r="B165" i="4"/>
  <c r="B165" i="3"/>
  <c r="B166" i="2"/>
  <c r="B166" i="4"/>
  <c r="B166" i="3"/>
  <c r="B167" i="2"/>
  <c r="B167" i="4"/>
  <c r="B167" i="3"/>
  <c r="B168" i="2"/>
  <c r="B168" i="4"/>
  <c r="B168" i="3"/>
  <c r="B169" i="2"/>
  <c r="B169" i="4"/>
  <c r="B169" i="3"/>
  <c r="B170" i="2"/>
  <c r="B170" i="4"/>
  <c r="B170" i="3"/>
  <c r="B171" i="2"/>
  <c r="B171" i="4"/>
  <c r="B171" i="3"/>
  <c r="B172" i="2"/>
  <c r="B172" i="4"/>
  <c r="B172" i="3"/>
  <c r="B173" i="2"/>
  <c r="B173" i="4"/>
  <c r="B173" i="3"/>
  <c r="B174" i="2"/>
  <c r="B174" i="4"/>
  <c r="B174" i="3"/>
  <c r="B175" i="2"/>
  <c r="B175" i="4"/>
  <c r="B175" i="3"/>
  <c r="B176" i="2"/>
  <c r="B176" i="4"/>
  <c r="B176" i="3"/>
  <c r="B177" i="2"/>
  <c r="B177" i="4"/>
  <c r="B177" i="3"/>
  <c r="B178" i="2"/>
  <c r="B178" i="4"/>
  <c r="B178" i="3"/>
  <c r="B179" i="2"/>
  <c r="B179" i="4"/>
  <c r="B179" i="3"/>
  <c r="B180" i="2"/>
  <c r="B180" i="4"/>
  <c r="B180" i="3"/>
  <c r="B181" i="2"/>
  <c r="B181" i="4"/>
  <c r="B181" i="3"/>
  <c r="B182" i="2"/>
  <c r="B182" i="4"/>
  <c r="B182" i="3"/>
  <c r="B183" i="2"/>
  <c r="B183" i="4"/>
  <c r="B183" i="3"/>
  <c r="B184" i="2"/>
  <c r="B184" i="4"/>
  <c r="B184" i="3"/>
  <c r="B185" i="2"/>
  <c r="B185" i="4"/>
  <c r="B185" i="3"/>
  <c r="B186" i="2"/>
  <c r="B186" i="4"/>
  <c r="B186" i="3"/>
  <c r="B187" i="2"/>
  <c r="B187" i="4"/>
  <c r="B187" i="3"/>
  <c r="B188" i="2"/>
  <c r="B188" i="4"/>
  <c r="B188" i="3"/>
  <c r="B189" i="2"/>
  <c r="B189" i="4"/>
  <c r="B189" i="3"/>
  <c r="B190" i="2"/>
  <c r="B190" i="4"/>
  <c r="B190" i="3"/>
  <c r="B191" i="2"/>
  <c r="B191" i="4"/>
  <c r="B191" i="3"/>
  <c r="B192" i="2"/>
  <c r="B192" i="4"/>
  <c r="B192" i="3"/>
  <c r="B193" i="2"/>
  <c r="B193" i="4"/>
  <c r="B193" i="3"/>
  <c r="B194" i="2"/>
  <c r="B194" i="4"/>
  <c r="B194" i="3"/>
  <c r="B195" i="2"/>
  <c r="B195" i="4"/>
  <c r="B195" i="3"/>
  <c r="B196" i="2"/>
  <c r="B196" i="4"/>
  <c r="B196" i="3"/>
  <c r="B197" i="2"/>
  <c r="B197" i="4"/>
  <c r="B197" i="3"/>
  <c r="B198" i="2"/>
  <c r="B198" i="4"/>
  <c r="B198" i="3"/>
  <c r="B199" i="2"/>
  <c r="B199" i="4"/>
  <c r="B199" i="3"/>
  <c r="B200" i="2"/>
  <c r="B200" i="4"/>
  <c r="L20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1" i="4"/>
  <c r="J1" i="4"/>
  <c r="I1" i="4"/>
  <c r="H1" i="4"/>
  <c r="G1" i="4"/>
  <c r="F1" i="4"/>
  <c r="E1" i="4"/>
  <c r="D1" i="4"/>
  <c r="C1" i="4"/>
  <c r="B1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B200" i="3"/>
  <c r="C200" i="3"/>
  <c r="D200" i="3"/>
  <c r="E200" i="3"/>
  <c r="F200" i="3"/>
  <c r="G200" i="3"/>
  <c r="H200" i="3"/>
  <c r="I200" i="3"/>
  <c r="J200" i="3"/>
  <c r="K200" i="3"/>
  <c r="L200" i="3"/>
  <c r="L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K1" i="3"/>
  <c r="J1" i="3"/>
  <c r="I1" i="3"/>
  <c r="H1" i="3"/>
  <c r="G1" i="3"/>
  <c r="F1" i="3"/>
  <c r="E1" i="3"/>
  <c r="D1" i="3"/>
  <c r="C1" i="3"/>
  <c r="B1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K1" i="2"/>
  <c r="J1" i="2"/>
  <c r="I1" i="2"/>
  <c r="H1" i="2"/>
  <c r="G1" i="2"/>
  <c r="F1" i="2"/>
  <c r="E1" i="2"/>
  <c r="D1" i="2"/>
  <c r="C1" i="2"/>
  <c r="B1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3" i="1"/>
</calcChain>
</file>

<file path=xl/sharedStrings.xml><?xml version="1.0" encoding="utf-8"?>
<sst xmlns="http://schemas.openxmlformats.org/spreadsheetml/2006/main" count="18" uniqueCount="12">
  <si>
    <t>date</t>
  </si>
  <si>
    <t>Index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</si>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</sst>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409]d\-mmm\-yy;@"/>
    <numFmt numFmtId="168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0" fontId="0" fillId="0" borderId="0" xfId="4" applyNumberFormat="1" applyFont="1"/>
    <xf numFmtId="10" fontId="0" fillId="0" borderId="0" xfId="0" applyNumberFormat="1"/>
    <xf numFmtId="168" fontId="0" fillId="0" borderId="0" xfId="3" applyNumberFormat="1" applyFont="1"/>
    <xf numFmtId="0" fontId="4" fillId="0" borderId="0" xfId="0" applyFont="1"/>
  </cellXfs>
  <cellStyles count="25">
    <cellStyle name="Comma" xfId="3" builtinId="3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4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6" sqref="M6"/>
    </sheetView>
  </sheetViews>
  <sheetFormatPr baseColWidth="10" defaultRowHeight="15" x14ac:dyDescent="0"/>
  <cols>
    <col min="1" max="1" width="13.33203125" style="1" customWidth="1"/>
  </cols>
  <sheetData>
    <row r="1" spans="1:1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</v>
      </c>
    </row>
    <row r="2" spans="1:12">
      <c r="A2" s="1">
        <v>36526</v>
      </c>
      <c r="B2" s="6">
        <v>1000</v>
      </c>
      <c r="C2" s="6">
        <v>3000</v>
      </c>
      <c r="D2" s="6">
        <v>4000</v>
      </c>
      <c r="E2" s="6">
        <v>5000</v>
      </c>
      <c r="F2" s="6">
        <v>6000</v>
      </c>
      <c r="G2" s="6">
        <v>7000</v>
      </c>
      <c r="H2" s="6">
        <v>8000</v>
      </c>
      <c r="I2" s="6">
        <v>9000</v>
      </c>
      <c r="J2" s="6">
        <v>10000</v>
      </c>
      <c r="K2" s="6">
        <v>11000</v>
      </c>
      <c r="L2" s="6">
        <f>SUM(B2:K2)</f>
        <v>64000</v>
      </c>
    </row>
    <row r="3" spans="1:12">
      <c r="A3" s="1">
        <f>EOMONTH(A2,0)+1</f>
        <v>36557</v>
      </c>
      <c r="B3" s="6">
        <v>1180</v>
      </c>
      <c r="C3" s="6">
        <v>3360.0000000000005</v>
      </c>
      <c r="D3" s="6">
        <v>3719.9999999999995</v>
      </c>
      <c r="E3" s="6">
        <v>4550</v>
      </c>
      <c r="F3" s="6">
        <v>5160</v>
      </c>
      <c r="G3" s="6">
        <v>6860</v>
      </c>
      <c r="H3" s="6">
        <v>8480</v>
      </c>
      <c r="I3" s="6">
        <v>9900</v>
      </c>
      <c r="J3" s="6">
        <v>8600</v>
      </c>
      <c r="K3" s="6">
        <v>12870</v>
      </c>
      <c r="L3" s="6">
        <f t="shared" ref="L3:L66" si="0">SUM(B3:K3)</f>
        <v>64680</v>
      </c>
    </row>
    <row r="4" spans="1:12">
      <c r="A4" s="1">
        <f t="shared" ref="A4:A67" si="1">EOMONTH(A3,0)+1</f>
        <v>36586</v>
      </c>
      <c r="B4" s="6">
        <v>979.4</v>
      </c>
      <c r="C4" s="6">
        <v>2856.0000000000005</v>
      </c>
      <c r="D4" s="6">
        <v>4426.7999999999993</v>
      </c>
      <c r="E4" s="6">
        <v>4641</v>
      </c>
      <c r="F4" s="6">
        <v>6192</v>
      </c>
      <c r="G4" s="6">
        <v>6517</v>
      </c>
      <c r="H4" s="6">
        <v>7462.4</v>
      </c>
      <c r="I4" s="6">
        <v>9108</v>
      </c>
      <c r="J4" s="6">
        <v>10320</v>
      </c>
      <c r="K4" s="6">
        <v>14157.000000000002</v>
      </c>
      <c r="L4" s="6">
        <f t="shared" si="0"/>
        <v>66659.600000000006</v>
      </c>
    </row>
    <row r="5" spans="1:12">
      <c r="A5" s="1">
        <f t="shared" si="1"/>
        <v>36617</v>
      </c>
      <c r="B5" s="6">
        <v>803.10800000000006</v>
      </c>
      <c r="C5" s="6">
        <v>2284.8000000000006</v>
      </c>
      <c r="D5" s="6">
        <v>4825.2119999999995</v>
      </c>
      <c r="E5" s="6">
        <v>5105.1000000000004</v>
      </c>
      <c r="F5" s="6">
        <v>6749.2800000000007</v>
      </c>
      <c r="G5" s="6">
        <v>5734.96</v>
      </c>
      <c r="H5" s="6">
        <v>7313.1519999999991</v>
      </c>
      <c r="I5" s="6">
        <v>10018.800000000001</v>
      </c>
      <c r="J5" s="6">
        <v>8462.4000000000015</v>
      </c>
      <c r="K5" s="6">
        <v>14864.850000000002</v>
      </c>
      <c r="L5" s="6">
        <f t="shared" si="0"/>
        <v>66161.662000000011</v>
      </c>
    </row>
    <row r="6" spans="1:12">
      <c r="A6" s="1">
        <f t="shared" si="1"/>
        <v>36647</v>
      </c>
      <c r="B6" s="6">
        <v>746.89044000000001</v>
      </c>
      <c r="C6" s="6">
        <v>2124.8640000000005</v>
      </c>
      <c r="D6" s="6">
        <v>4728.7077599999993</v>
      </c>
      <c r="E6" s="6">
        <v>4441.4369999999999</v>
      </c>
      <c r="F6" s="6">
        <v>7896.6576000000005</v>
      </c>
      <c r="G6" s="6">
        <v>6480.5047999999997</v>
      </c>
      <c r="H6" s="6">
        <v>7313.1519999999991</v>
      </c>
      <c r="I6" s="6">
        <v>9618.0480000000007</v>
      </c>
      <c r="J6" s="6">
        <v>9054.7680000000018</v>
      </c>
      <c r="K6" s="6">
        <v>12486.474000000002</v>
      </c>
      <c r="L6" s="6">
        <f t="shared" si="0"/>
        <v>64891.503600000004</v>
      </c>
    </row>
    <row r="7" spans="1:12">
      <c r="A7" s="1">
        <f t="shared" si="1"/>
        <v>36678</v>
      </c>
      <c r="B7" s="6">
        <v>612.45016080000005</v>
      </c>
      <c r="C7" s="6">
        <v>2401.0963200000001</v>
      </c>
      <c r="D7" s="6">
        <v>4019.4015959999992</v>
      </c>
      <c r="E7" s="6">
        <v>5018.823809999999</v>
      </c>
      <c r="F7" s="6">
        <v>7501.8247200000005</v>
      </c>
      <c r="G7" s="6">
        <v>5702.8442239999995</v>
      </c>
      <c r="H7" s="6">
        <v>8044.4672</v>
      </c>
      <c r="I7" s="6">
        <v>11541.6576</v>
      </c>
      <c r="J7" s="6">
        <v>8420.9342400000005</v>
      </c>
      <c r="K7" s="6">
        <v>10738.367640000002</v>
      </c>
      <c r="L7" s="6">
        <f t="shared" si="0"/>
        <v>64001.867510800002</v>
      </c>
    </row>
    <row r="8" spans="1:12">
      <c r="A8" s="1">
        <f t="shared" si="1"/>
        <v>36708</v>
      </c>
      <c r="B8" s="6">
        <v>520.58263668000006</v>
      </c>
      <c r="C8" s="6">
        <v>2857.3046208000001</v>
      </c>
      <c r="D8" s="6">
        <v>4099.7896279199995</v>
      </c>
      <c r="E8" s="6">
        <v>5570.8944290999989</v>
      </c>
      <c r="F8" s="6">
        <v>6601.6057536000008</v>
      </c>
      <c r="G8" s="6">
        <v>5987.9864351999995</v>
      </c>
      <c r="H8" s="6">
        <v>9492.4712959999997</v>
      </c>
      <c r="I8" s="6">
        <v>11426.241024000001</v>
      </c>
      <c r="J8" s="6">
        <v>7747.2595008000008</v>
      </c>
      <c r="K8" s="6">
        <v>8698.0777884000017</v>
      </c>
      <c r="L8" s="6">
        <f t="shared" si="0"/>
        <v>63002.213112500001</v>
      </c>
    </row>
    <row r="9" spans="1:12">
      <c r="A9" s="1">
        <f t="shared" si="1"/>
        <v>36739</v>
      </c>
      <c r="B9" s="6">
        <v>546.61176851400012</v>
      </c>
      <c r="C9" s="6">
        <v>3114.4620366720005</v>
      </c>
      <c r="D9" s="6">
        <v>4755.7559683871987</v>
      </c>
      <c r="E9" s="6">
        <v>6685.0733149199987</v>
      </c>
      <c r="F9" s="6">
        <v>5941.445178240001</v>
      </c>
      <c r="G9" s="6">
        <v>5568.8273847359987</v>
      </c>
      <c r="H9" s="6">
        <v>8258.4500275199989</v>
      </c>
      <c r="I9" s="6">
        <v>13025.914767360002</v>
      </c>
      <c r="J9" s="6">
        <v>8444.5128558720007</v>
      </c>
      <c r="K9" s="6">
        <v>6958.4622307200016</v>
      </c>
      <c r="L9" s="6">
        <f t="shared" si="0"/>
        <v>63299.515532941208</v>
      </c>
    </row>
    <row r="10" spans="1:12">
      <c r="A10" s="1">
        <f t="shared" si="1"/>
        <v>36770</v>
      </c>
      <c r="B10" s="6">
        <v>437.28941481120012</v>
      </c>
      <c r="C10" s="6">
        <v>2927.5943144716803</v>
      </c>
      <c r="D10" s="6">
        <v>4898.4286474388146</v>
      </c>
      <c r="E10" s="6">
        <v>6217.118182875598</v>
      </c>
      <c r="F10" s="6">
        <v>7010.9053103232009</v>
      </c>
      <c r="G10" s="6">
        <v>6237.0866709043194</v>
      </c>
      <c r="H10" s="6">
        <v>7762.9430258687989</v>
      </c>
      <c r="I10" s="6">
        <v>14458.765391769603</v>
      </c>
      <c r="J10" s="6">
        <v>9457.854398576641</v>
      </c>
      <c r="K10" s="6">
        <v>6540.9544968768014</v>
      </c>
      <c r="L10" s="6">
        <f t="shared" si="0"/>
        <v>65948.939853916658</v>
      </c>
    </row>
    <row r="11" spans="1:12">
      <c r="A11" s="1">
        <f t="shared" si="1"/>
        <v>36800</v>
      </c>
      <c r="B11" s="6">
        <v>424.17073236686412</v>
      </c>
      <c r="C11" s="6">
        <v>3103.2499733399814</v>
      </c>
      <c r="D11" s="6">
        <v>4996.397220387591</v>
      </c>
      <c r="E11" s="6">
        <v>5595.4063645880387</v>
      </c>
      <c r="F11" s="6">
        <v>7151.1234165296646</v>
      </c>
      <c r="G11" s="6">
        <v>5363.8945369777148</v>
      </c>
      <c r="H11" s="6">
        <v>8694.4961889730548</v>
      </c>
      <c r="I11" s="6">
        <v>15326.291315275779</v>
      </c>
      <c r="J11" s="6">
        <v>7566.2835188613135</v>
      </c>
      <c r="K11" s="6">
        <v>5494.4017773765127</v>
      </c>
      <c r="L11" s="6">
        <f t="shared" si="0"/>
        <v>63715.715044676508</v>
      </c>
    </row>
    <row r="12" spans="1:12">
      <c r="A12" s="1">
        <f t="shared" si="1"/>
        <v>36831</v>
      </c>
      <c r="B12" s="6">
        <v>475.07122025088785</v>
      </c>
      <c r="C12" s="6">
        <v>2886.0224752061827</v>
      </c>
      <c r="D12" s="6">
        <v>5046.3611925914665</v>
      </c>
      <c r="E12" s="6">
        <v>6602.5795102138854</v>
      </c>
      <c r="F12" s="6">
        <v>7580.1908215214453</v>
      </c>
      <c r="G12" s="6">
        <v>4505.6714110612802</v>
      </c>
      <c r="H12" s="6">
        <v>7303.3767987373658</v>
      </c>
      <c r="I12" s="6">
        <v>15326.291315275779</v>
      </c>
      <c r="J12" s="6">
        <v>8928.2145522563496</v>
      </c>
      <c r="K12" s="6">
        <v>5329.5697240552172</v>
      </c>
      <c r="L12" s="6">
        <f t="shared" si="0"/>
        <v>63983.349021169859</v>
      </c>
    </row>
    <row r="13" spans="1:12">
      <c r="A13" s="1">
        <f t="shared" si="1"/>
        <v>36861</v>
      </c>
      <c r="B13" s="6">
        <v>498.82478126343227</v>
      </c>
      <c r="C13" s="6">
        <v>2510.8395534293791</v>
      </c>
      <c r="D13" s="6">
        <v>5651.9245357024429</v>
      </c>
      <c r="E13" s="6">
        <v>6602.5795102138854</v>
      </c>
      <c r="F13" s="6">
        <v>6064.152657217157</v>
      </c>
      <c r="G13" s="6">
        <v>4505.6714110612802</v>
      </c>
      <c r="H13" s="6">
        <v>7960.6807106237293</v>
      </c>
      <c r="I13" s="6">
        <v>17471.97209941439</v>
      </c>
      <c r="J13" s="6">
        <v>10446.011026139928</v>
      </c>
      <c r="K13" s="6">
        <v>5276.2740268146654</v>
      </c>
      <c r="L13" s="6">
        <f t="shared" si="0"/>
        <v>66988.930311880278</v>
      </c>
    </row>
    <row r="14" spans="1:12">
      <c r="A14" s="1">
        <f t="shared" si="1"/>
        <v>36892</v>
      </c>
      <c r="B14" s="6">
        <v>428.98931188655177</v>
      </c>
      <c r="C14" s="6">
        <v>2410.405971292204</v>
      </c>
      <c r="D14" s="6">
        <v>5538.8860449883941</v>
      </c>
      <c r="E14" s="6">
        <v>7328.8632563374131</v>
      </c>
      <c r="F14" s="6">
        <v>5154.5297586345832</v>
      </c>
      <c r="G14" s="6">
        <v>4460.6146969506672</v>
      </c>
      <c r="H14" s="6">
        <v>9154.7828172172885</v>
      </c>
      <c r="I14" s="6">
        <v>18695.010146373399</v>
      </c>
      <c r="J14" s="6">
        <v>8774.6492619575383</v>
      </c>
      <c r="K14" s="6">
        <v>6014.9523905687192</v>
      </c>
      <c r="L14" s="6">
        <f t="shared" si="0"/>
        <v>67961.683656206762</v>
      </c>
    </row>
    <row r="15" spans="1:12">
      <c r="A15" s="1">
        <f t="shared" si="1"/>
        <v>36923</v>
      </c>
      <c r="B15" s="6">
        <v>424.69941876768627</v>
      </c>
      <c r="C15" s="6">
        <v>2506.8222101438923</v>
      </c>
      <c r="D15" s="6">
        <v>4984.9974404895547</v>
      </c>
      <c r="E15" s="6">
        <v>6449.3996655769233</v>
      </c>
      <c r="F15" s="6">
        <v>5824.6186272570785</v>
      </c>
      <c r="G15" s="6">
        <v>5263.5253424017874</v>
      </c>
      <c r="H15" s="6">
        <v>7690.0175664625222</v>
      </c>
      <c r="I15" s="6">
        <v>16451.60892880859</v>
      </c>
      <c r="J15" s="6">
        <v>9564.3676955337178</v>
      </c>
      <c r="K15" s="6">
        <v>6496.1485818142173</v>
      </c>
      <c r="L15" s="6">
        <f t="shared" si="0"/>
        <v>65656.205477255979</v>
      </c>
    </row>
    <row r="16" spans="1:12">
      <c r="A16" s="1">
        <f t="shared" si="1"/>
        <v>36951</v>
      </c>
      <c r="B16" s="6">
        <v>501.14531414586975</v>
      </c>
      <c r="C16" s="6">
        <v>2356.4128775352588</v>
      </c>
      <c r="D16" s="6">
        <v>4336.9477732259129</v>
      </c>
      <c r="E16" s="6">
        <v>6255.9176756096158</v>
      </c>
      <c r="F16" s="6">
        <v>5475.1415096216533</v>
      </c>
      <c r="G16" s="6">
        <v>6000.4188903380382</v>
      </c>
      <c r="H16" s="6">
        <v>7920.7180934563976</v>
      </c>
      <c r="I16" s="6">
        <v>16451.60892880859</v>
      </c>
      <c r="J16" s="6">
        <v>8129.7125412036603</v>
      </c>
      <c r="K16" s="6">
        <v>6236.3026385416488</v>
      </c>
      <c r="L16" s="6">
        <f t="shared" si="0"/>
        <v>63664.326242486655</v>
      </c>
    </row>
    <row r="17" spans="1:12">
      <c r="A17" s="1">
        <f t="shared" si="1"/>
        <v>36982</v>
      </c>
      <c r="B17" s="6">
        <v>420.96206388253057</v>
      </c>
      <c r="C17" s="6">
        <v>2120.7715897817329</v>
      </c>
      <c r="D17" s="6">
        <v>4076.730906832358</v>
      </c>
      <c r="E17" s="6">
        <v>6944.0686199266738</v>
      </c>
      <c r="F17" s="6">
        <v>5529.8929247178703</v>
      </c>
      <c r="G17" s="6">
        <v>5580.3895680143751</v>
      </c>
      <c r="H17" s="6">
        <v>7445.4750078490133</v>
      </c>
      <c r="I17" s="6">
        <v>13819.351500199215</v>
      </c>
      <c r="J17" s="6">
        <v>8780.0895444999533</v>
      </c>
      <c r="K17" s="6">
        <v>6922.2959287812309</v>
      </c>
      <c r="L17" s="6">
        <f t="shared" si="0"/>
        <v>61640.027654484962</v>
      </c>
    </row>
    <row r="18" spans="1:12">
      <c r="A18" s="1">
        <f t="shared" si="1"/>
        <v>37012</v>
      </c>
      <c r="B18" s="6">
        <v>429.38130516018117</v>
      </c>
      <c r="C18" s="6">
        <v>2141.9793056795502</v>
      </c>
      <c r="D18" s="6">
        <v>4076.730906832358</v>
      </c>
      <c r="E18" s="6">
        <v>8263.4416577127413</v>
      </c>
      <c r="F18" s="6">
        <v>5198.099349234798</v>
      </c>
      <c r="G18" s="6">
        <v>5189.7622982533685</v>
      </c>
      <c r="H18" s="6">
        <v>7594.3845080059937</v>
      </c>
      <c r="I18" s="6">
        <v>12575.609865181286</v>
      </c>
      <c r="J18" s="6">
        <v>8955.6913353899527</v>
      </c>
      <c r="K18" s="6">
        <v>7199.18776593248</v>
      </c>
      <c r="L18" s="6">
        <f t="shared" si="0"/>
        <v>61624.26829738271</v>
      </c>
    </row>
    <row r="19" spans="1:12">
      <c r="A19" s="1">
        <f t="shared" si="1"/>
        <v>37043</v>
      </c>
      <c r="B19" s="6">
        <v>373.5617354893576</v>
      </c>
      <c r="C19" s="6">
        <v>2313.3376501339144</v>
      </c>
      <c r="D19" s="6">
        <v>4892.0770881988292</v>
      </c>
      <c r="E19" s="6">
        <v>8759.248157175507</v>
      </c>
      <c r="F19" s="6">
        <v>5769.8902776506266</v>
      </c>
      <c r="G19" s="6">
        <v>4566.9908224629644</v>
      </c>
      <c r="H19" s="6">
        <v>6075.5076064047953</v>
      </c>
      <c r="I19" s="6">
        <v>14713.463542262105</v>
      </c>
      <c r="J19" s="6">
        <v>7433.2238083736602</v>
      </c>
      <c r="K19" s="6">
        <v>6119.3096010426079</v>
      </c>
      <c r="L19" s="6">
        <f t="shared" si="0"/>
        <v>61016.610289194366</v>
      </c>
    </row>
    <row r="20" spans="1:12">
      <c r="A20" s="1">
        <f t="shared" si="1"/>
        <v>37073</v>
      </c>
      <c r="B20" s="6">
        <v>332.46994458552825</v>
      </c>
      <c r="C20" s="6">
        <v>2290.2042736325752</v>
      </c>
      <c r="D20" s="6">
        <v>4843.1563173168406</v>
      </c>
      <c r="E20" s="6">
        <v>8846.8406387472623</v>
      </c>
      <c r="F20" s="6">
        <v>5942.9869859801456</v>
      </c>
      <c r="G20" s="6">
        <v>4292.971373115186</v>
      </c>
      <c r="H20" s="6">
        <v>5224.9365415081238</v>
      </c>
      <c r="I20" s="6">
        <v>15743.405990220454</v>
      </c>
      <c r="J20" s="6">
        <v>7358.8915702899239</v>
      </c>
      <c r="K20" s="6">
        <v>5996.923409021756</v>
      </c>
      <c r="L20" s="6">
        <f t="shared" si="0"/>
        <v>60872.787044417797</v>
      </c>
    </row>
    <row r="21" spans="1:12">
      <c r="A21" s="1">
        <f t="shared" si="1"/>
        <v>37104</v>
      </c>
      <c r="B21" s="6">
        <v>365.71693904408113</v>
      </c>
      <c r="C21" s="6">
        <v>1832.1634189060603</v>
      </c>
      <c r="D21" s="6">
        <v>3874.5250538534729</v>
      </c>
      <c r="E21" s="6">
        <v>7342.8777301602277</v>
      </c>
      <c r="F21" s="6">
        <v>6656.1454242977634</v>
      </c>
      <c r="G21" s="6">
        <v>4679.3387966955534</v>
      </c>
      <c r="H21" s="6">
        <v>4232.1985986215805</v>
      </c>
      <c r="I21" s="6">
        <v>16215.708169927068</v>
      </c>
      <c r="J21" s="6">
        <v>8609.903137239211</v>
      </c>
      <c r="K21" s="6">
        <v>7076.3696226456714</v>
      </c>
      <c r="L21" s="6">
        <f t="shared" si="0"/>
        <v>60884.946891390689</v>
      </c>
    </row>
    <row r="22" spans="1:12">
      <c r="A22" s="1">
        <f t="shared" si="1"/>
        <v>37135</v>
      </c>
      <c r="B22" s="6">
        <v>314.51656757790977</v>
      </c>
      <c r="C22" s="6">
        <v>1758.8768821498179</v>
      </c>
      <c r="D22" s="6">
        <v>3758.2893022378685</v>
      </c>
      <c r="E22" s="6">
        <v>6975.7338436522159</v>
      </c>
      <c r="F22" s="6">
        <v>6456.4610615688307</v>
      </c>
      <c r="G22" s="6">
        <v>4913.3057365303312</v>
      </c>
      <c r="H22" s="6">
        <v>3385.7588788972644</v>
      </c>
      <c r="I22" s="6">
        <v>16215.708169927068</v>
      </c>
      <c r="J22" s="6">
        <v>9643.0915137079173</v>
      </c>
      <c r="K22" s="6">
        <v>7147.1333188721283</v>
      </c>
      <c r="L22" s="6">
        <f t="shared" si="0"/>
        <v>60568.87527512134</v>
      </c>
    </row>
    <row r="23" spans="1:12">
      <c r="A23" s="1">
        <f t="shared" si="1"/>
        <v>37165</v>
      </c>
      <c r="B23" s="6">
        <v>371.12954974193349</v>
      </c>
      <c r="C23" s="6">
        <v>1618.1667315778325</v>
      </c>
      <c r="D23" s="6">
        <v>3156.9630138798093</v>
      </c>
      <c r="E23" s="6">
        <v>6347.9177977235167</v>
      </c>
      <c r="F23" s="6">
        <v>6391.8964509531424</v>
      </c>
      <c r="G23" s="6">
        <v>5601.1685396445782</v>
      </c>
      <c r="H23" s="6">
        <v>3622.762000420073</v>
      </c>
      <c r="I23" s="6">
        <v>17675.121905220505</v>
      </c>
      <c r="J23" s="6">
        <v>10221.677004530393</v>
      </c>
      <c r="K23" s="6">
        <v>6360.9486537961939</v>
      </c>
      <c r="L23" s="6">
        <f t="shared" si="0"/>
        <v>61367.751647487974</v>
      </c>
    </row>
    <row r="24" spans="1:12">
      <c r="A24" s="1">
        <f t="shared" si="1"/>
        <v>37196</v>
      </c>
      <c r="B24" s="6">
        <v>393.39732272644954</v>
      </c>
      <c r="C24" s="6">
        <v>1601.985064262054</v>
      </c>
      <c r="D24" s="6">
        <v>3062.254123463415</v>
      </c>
      <c r="E24" s="6">
        <v>5903.5635518828703</v>
      </c>
      <c r="F24" s="6">
        <v>7095.0050605579891</v>
      </c>
      <c r="G24" s="6">
        <v>4817.0049440943376</v>
      </c>
      <c r="H24" s="6">
        <v>3296.7134203822666</v>
      </c>
      <c r="I24" s="6">
        <v>19442.634095742556</v>
      </c>
      <c r="J24" s="6">
        <v>9915.0266943944807</v>
      </c>
      <c r="K24" s="6">
        <v>5215.9778961128795</v>
      </c>
      <c r="L24" s="6">
        <f t="shared" si="0"/>
        <v>60743.562173619299</v>
      </c>
    </row>
    <row r="25" spans="1:12">
      <c r="A25" s="1">
        <f t="shared" si="1"/>
        <v>37226</v>
      </c>
      <c r="B25" s="6">
        <v>440.60500145362352</v>
      </c>
      <c r="C25" s="6">
        <v>1842.282823901362</v>
      </c>
      <c r="D25" s="6">
        <v>2572.2934637092685</v>
      </c>
      <c r="E25" s="6">
        <v>4781.8864770251257</v>
      </c>
      <c r="F25" s="6">
        <v>7165.9551111635692</v>
      </c>
      <c r="G25" s="6">
        <v>5106.0252407399985</v>
      </c>
      <c r="H25" s="6">
        <v>3593.4176282166709</v>
      </c>
      <c r="I25" s="6">
        <v>18859.355072870279</v>
      </c>
      <c r="J25" s="6">
        <v>7932.0213555155851</v>
      </c>
      <c r="K25" s="6">
        <v>5685.4159067630389</v>
      </c>
      <c r="L25" s="6">
        <f t="shared" si="0"/>
        <v>57979.258081358523</v>
      </c>
    </row>
    <row r="26" spans="1:12">
      <c r="A26" s="1">
        <f t="shared" si="1"/>
        <v>37257</v>
      </c>
      <c r="B26" s="6">
        <v>489.07155161352216</v>
      </c>
      <c r="C26" s="6">
        <v>1787.014339184321</v>
      </c>
      <c r="D26" s="6">
        <v>2958.1374832656584</v>
      </c>
      <c r="E26" s="6">
        <v>5594.8071781193967</v>
      </c>
      <c r="F26" s="6">
        <v>7309.2742133868405</v>
      </c>
      <c r="G26" s="6">
        <v>5718.7482696287989</v>
      </c>
      <c r="H26" s="6">
        <v>3198.141689112837</v>
      </c>
      <c r="I26" s="6">
        <v>18670.761522141576</v>
      </c>
      <c r="J26" s="6">
        <v>9518.4256266187022</v>
      </c>
      <c r="K26" s="6">
        <v>5912.8325430335608</v>
      </c>
      <c r="L26" s="6">
        <f t="shared" si="0"/>
        <v>61157.214416105213</v>
      </c>
    </row>
    <row r="27" spans="1:12">
      <c r="A27" s="1">
        <f t="shared" si="1"/>
        <v>37288</v>
      </c>
      <c r="B27" s="6">
        <v>430.38296541989951</v>
      </c>
      <c r="C27" s="6">
        <v>2144.4172070211853</v>
      </c>
      <c r="D27" s="6">
        <v>3490.6022302534766</v>
      </c>
      <c r="E27" s="6">
        <v>4587.7418860579055</v>
      </c>
      <c r="F27" s="6">
        <v>8332.5726032609982</v>
      </c>
      <c r="G27" s="6">
        <v>5718.7482696287989</v>
      </c>
      <c r="H27" s="6">
        <v>3358.0487735684787</v>
      </c>
      <c r="I27" s="6">
        <v>19044.176752584408</v>
      </c>
      <c r="J27" s="6">
        <v>8566.5830639568321</v>
      </c>
      <c r="K27" s="6">
        <v>4848.5226852875203</v>
      </c>
      <c r="L27" s="6">
        <f t="shared" si="0"/>
        <v>60521.796437039506</v>
      </c>
    </row>
    <row r="28" spans="1:12">
      <c r="A28" s="1">
        <f t="shared" si="1"/>
        <v>37316</v>
      </c>
      <c r="B28" s="6">
        <v>404.55998749470552</v>
      </c>
      <c r="C28" s="6">
        <v>2487.5239601445746</v>
      </c>
      <c r="D28" s="6">
        <v>3874.5684755813595</v>
      </c>
      <c r="E28" s="6">
        <v>4037.212859730957</v>
      </c>
      <c r="F28" s="6">
        <v>9249.1555896197096</v>
      </c>
      <c r="G28" s="6">
        <v>5204.0609253622069</v>
      </c>
      <c r="H28" s="6">
        <v>3257.3073103614242</v>
      </c>
      <c r="I28" s="6">
        <v>19805.943822687786</v>
      </c>
      <c r="J28" s="6">
        <v>9251.9097090733794</v>
      </c>
      <c r="K28" s="6">
        <v>4121.2442824943919</v>
      </c>
      <c r="L28" s="6">
        <f t="shared" si="0"/>
        <v>61693.486922550495</v>
      </c>
    </row>
    <row r="29" spans="1:12">
      <c r="A29" s="1">
        <f t="shared" si="1"/>
        <v>37347</v>
      </c>
      <c r="B29" s="6">
        <v>396.46878774481138</v>
      </c>
      <c r="C29" s="6">
        <v>2189.0210849272257</v>
      </c>
      <c r="D29" s="6">
        <v>4068.2968993604277</v>
      </c>
      <c r="E29" s="6">
        <v>4562.050531495981</v>
      </c>
      <c r="F29" s="6">
        <v>8786.6978101387231</v>
      </c>
      <c r="G29" s="6">
        <v>6088.751282673782</v>
      </c>
      <c r="H29" s="6">
        <v>3745.9034069156378</v>
      </c>
      <c r="I29" s="6">
        <v>21984.597643183446</v>
      </c>
      <c r="J29" s="6">
        <v>10084.581582889985</v>
      </c>
      <c r="K29" s="6">
        <v>4574.5811535687753</v>
      </c>
      <c r="L29" s="6">
        <f t="shared" si="0"/>
        <v>66480.950182898785</v>
      </c>
    </row>
    <row r="30" spans="1:12">
      <c r="A30" s="1">
        <f t="shared" si="1"/>
        <v>37377</v>
      </c>
      <c r="B30" s="6">
        <v>428.18629076439629</v>
      </c>
      <c r="C30" s="6">
        <v>1838.7777113388695</v>
      </c>
      <c r="D30" s="6">
        <v>4678.5414342644917</v>
      </c>
      <c r="E30" s="6">
        <v>4288.3274996062219</v>
      </c>
      <c r="F30" s="6">
        <v>9050.2987444428854</v>
      </c>
      <c r="G30" s="6">
        <v>5175.4385902727145</v>
      </c>
      <c r="H30" s="6">
        <v>3596.0672706390123</v>
      </c>
      <c r="I30" s="6">
        <v>25721.979242524631</v>
      </c>
      <c r="J30" s="6">
        <v>8773.5859771142877</v>
      </c>
      <c r="K30" s="6">
        <v>5489.4973842825302</v>
      </c>
      <c r="L30" s="6">
        <f t="shared" si="0"/>
        <v>69040.700145250041</v>
      </c>
    </row>
    <row r="31" spans="1:12">
      <c r="A31" s="1">
        <f t="shared" si="1"/>
        <v>37408</v>
      </c>
      <c r="B31" s="6">
        <v>475.28678274847994</v>
      </c>
      <c r="C31" s="6">
        <v>1765.2266028853146</v>
      </c>
      <c r="D31" s="6">
        <v>5239.9664063762311</v>
      </c>
      <c r="E31" s="6">
        <v>4717.1602495668449</v>
      </c>
      <c r="F31" s="6">
        <v>7421.2449704431665</v>
      </c>
      <c r="G31" s="6">
        <v>6158.7719224245302</v>
      </c>
      <c r="H31" s="6">
        <v>3056.6571800431602</v>
      </c>
      <c r="I31" s="6">
        <v>30094.715713753816</v>
      </c>
      <c r="J31" s="6">
        <v>9650.9445748257167</v>
      </c>
      <c r="K31" s="6">
        <v>5599.2873319681812</v>
      </c>
      <c r="L31" s="6">
        <f t="shared" si="0"/>
        <v>74179.261735035441</v>
      </c>
    </row>
    <row r="32" spans="1:12">
      <c r="A32" s="1">
        <f t="shared" si="1"/>
        <v>37438</v>
      </c>
      <c r="B32" s="6">
        <v>541.82693233326722</v>
      </c>
      <c r="C32" s="6">
        <v>1659.3130067121956</v>
      </c>
      <c r="D32" s="6">
        <v>4715.9697657386077</v>
      </c>
      <c r="E32" s="6">
        <v>4481.3022370885028</v>
      </c>
      <c r="F32" s="6">
        <v>6604.9080236944183</v>
      </c>
      <c r="G32" s="6">
        <v>7144.1754300124549</v>
      </c>
      <c r="H32" s="6">
        <v>2659.2917466375493</v>
      </c>
      <c r="I32" s="6">
        <v>27386.191299515973</v>
      </c>
      <c r="J32" s="6">
        <v>9940.4729120704887</v>
      </c>
      <c r="K32" s="6">
        <v>5487.3015853288171</v>
      </c>
      <c r="L32" s="6">
        <f t="shared" si="0"/>
        <v>70620.752939132275</v>
      </c>
    </row>
    <row r="33" spans="1:12">
      <c r="A33" s="1">
        <f t="shared" si="1"/>
        <v>37469</v>
      </c>
      <c r="B33" s="6">
        <v>633.93751082992264</v>
      </c>
      <c r="C33" s="6">
        <v>1941.3962178532688</v>
      </c>
      <c r="D33" s="6">
        <v>4574.4906727664493</v>
      </c>
      <c r="E33" s="6">
        <v>3629.8548120416876</v>
      </c>
      <c r="F33" s="6">
        <v>5878.3681410880326</v>
      </c>
      <c r="G33" s="6">
        <v>6929.8501671120812</v>
      </c>
      <c r="H33" s="6">
        <v>2419.9554894401699</v>
      </c>
      <c r="I33" s="6">
        <v>27112.329386520814</v>
      </c>
      <c r="J33" s="6">
        <v>8747.616162622031</v>
      </c>
      <c r="K33" s="6">
        <v>5212.9365060623759</v>
      </c>
      <c r="L33" s="6">
        <f t="shared" si="0"/>
        <v>67080.735066336842</v>
      </c>
    </row>
    <row r="34" spans="1:12">
      <c r="A34" s="1">
        <f t="shared" si="1"/>
        <v>37500</v>
      </c>
      <c r="B34" s="6">
        <v>583.22250996352886</v>
      </c>
      <c r="C34" s="6">
        <v>1883.1543313176708</v>
      </c>
      <c r="D34" s="6">
        <v>4894.7050198601009</v>
      </c>
      <c r="E34" s="6">
        <v>3266.8693308375191</v>
      </c>
      <c r="F34" s="6">
        <v>6289.8539109641952</v>
      </c>
      <c r="G34" s="6">
        <v>7276.3426754676857</v>
      </c>
      <c r="H34" s="6">
        <v>2879.7470324338019</v>
      </c>
      <c r="I34" s="6">
        <v>27112.329386520814</v>
      </c>
      <c r="J34" s="6">
        <v>10147.234748641555</v>
      </c>
      <c r="K34" s="6">
        <v>5369.3246012442469</v>
      </c>
      <c r="L34" s="6">
        <f t="shared" si="0"/>
        <v>69702.783547251107</v>
      </c>
    </row>
    <row r="35" spans="1:12">
      <c r="A35" s="1">
        <f t="shared" si="1"/>
        <v>37530</v>
      </c>
      <c r="B35" s="6">
        <v>513.23580876790538</v>
      </c>
      <c r="C35" s="6">
        <v>2109.1328510757917</v>
      </c>
      <c r="D35" s="6">
        <v>4405.2345178740907</v>
      </c>
      <c r="E35" s="6">
        <v>3038.1884776788925</v>
      </c>
      <c r="F35" s="6">
        <v>6226.9553718545531</v>
      </c>
      <c r="G35" s="6">
        <v>6985.2889684489783</v>
      </c>
      <c r="H35" s="6">
        <v>3369.3040279475481</v>
      </c>
      <c r="I35" s="6">
        <v>29823.562325172898</v>
      </c>
      <c r="J35" s="6">
        <v>11161.958223505711</v>
      </c>
      <c r="K35" s="6">
        <v>5906.2570613686721</v>
      </c>
      <c r="L35" s="6">
        <f t="shared" si="0"/>
        <v>73539.117633695045</v>
      </c>
    </row>
    <row r="36" spans="1:12">
      <c r="A36" s="1">
        <f t="shared" si="1"/>
        <v>37561</v>
      </c>
      <c r="B36" s="6">
        <v>538.8975992063007</v>
      </c>
      <c r="C36" s="6">
        <v>2488.7767642694339</v>
      </c>
      <c r="D36" s="6">
        <v>4845.7579696615003</v>
      </c>
      <c r="E36" s="6">
        <v>3038.1884776788925</v>
      </c>
      <c r="F36" s="6">
        <v>5355.1816197949156</v>
      </c>
      <c r="G36" s="6">
        <v>6775.7302993955091</v>
      </c>
      <c r="H36" s="6">
        <v>3066.066665432269</v>
      </c>
      <c r="I36" s="6">
        <v>26244.734846152151</v>
      </c>
      <c r="J36" s="6">
        <v>12389.773628091341</v>
      </c>
      <c r="K36" s="6">
        <v>6319.6950556644797</v>
      </c>
      <c r="L36" s="6">
        <f t="shared" si="0"/>
        <v>71062.802925346783</v>
      </c>
    </row>
    <row r="37" spans="1:12">
      <c r="A37" s="1">
        <f t="shared" si="1"/>
        <v>37591</v>
      </c>
      <c r="B37" s="6">
        <v>474.22988730154464</v>
      </c>
      <c r="C37" s="6">
        <v>2165.2357849144073</v>
      </c>
      <c r="D37" s="6">
        <v>4118.8942742122754</v>
      </c>
      <c r="E37" s="6">
        <v>2643.2239755806363</v>
      </c>
      <c r="F37" s="6">
        <v>4498.352560627729</v>
      </c>
      <c r="G37" s="6">
        <v>6572.4583904136434</v>
      </c>
      <c r="H37" s="6">
        <v>3219.3699987038826</v>
      </c>
      <c r="I37" s="6">
        <v>24145.156058459979</v>
      </c>
      <c r="J37" s="6">
        <v>10655.205320158553</v>
      </c>
      <c r="K37" s="6">
        <v>6256.4981051078348</v>
      </c>
      <c r="L37" s="6">
        <f t="shared" si="0"/>
        <v>64748.624355480482</v>
      </c>
    </row>
    <row r="38" spans="1:12">
      <c r="A38" s="1">
        <f t="shared" si="1"/>
        <v>37622</v>
      </c>
      <c r="B38" s="6">
        <v>412.58000195234382</v>
      </c>
      <c r="C38" s="6">
        <v>1775.493343629814</v>
      </c>
      <c r="D38" s="6">
        <v>4571.9726443756263</v>
      </c>
      <c r="E38" s="6">
        <v>2299.6048587551536</v>
      </c>
      <c r="F38" s="6">
        <v>4903.2042910842247</v>
      </c>
      <c r="G38" s="6">
        <v>7098.2550616467352</v>
      </c>
      <c r="H38" s="6">
        <v>2897.4329988334944</v>
      </c>
      <c r="I38" s="6">
        <v>23420.801376706178</v>
      </c>
      <c r="J38" s="6">
        <v>8524.1642561268436</v>
      </c>
      <c r="K38" s="6">
        <v>5568.2833135459732</v>
      </c>
      <c r="L38" s="6">
        <f t="shared" si="0"/>
        <v>61471.792146656386</v>
      </c>
    </row>
    <row r="39" spans="1:12">
      <c r="A39" s="1">
        <f t="shared" si="1"/>
        <v>37653</v>
      </c>
      <c r="B39" s="6">
        <v>350.69300165949221</v>
      </c>
      <c r="C39" s="6">
        <v>1686.7186764483233</v>
      </c>
      <c r="D39" s="6">
        <v>4892.01072948192</v>
      </c>
      <c r="E39" s="6">
        <v>1862.6799355916746</v>
      </c>
      <c r="F39" s="6">
        <v>4069.6595615999063</v>
      </c>
      <c r="G39" s="6">
        <v>7027.2725110302681</v>
      </c>
      <c r="H39" s="6">
        <v>2839.4843388568243</v>
      </c>
      <c r="I39" s="6">
        <v>23420.801376706178</v>
      </c>
      <c r="J39" s="6">
        <v>6819.3314049014753</v>
      </c>
      <c r="K39" s="6">
        <v>4900.0893159204561</v>
      </c>
      <c r="L39" s="6">
        <f t="shared" si="0"/>
        <v>57868.740852196519</v>
      </c>
    </row>
    <row r="40" spans="1:12">
      <c r="A40" s="1">
        <f t="shared" si="1"/>
        <v>37681</v>
      </c>
      <c r="B40" s="6">
        <v>375.2415117756567</v>
      </c>
      <c r="C40" s="6">
        <v>2024.062411737988</v>
      </c>
      <c r="D40" s="6">
        <v>5772.5726607886654</v>
      </c>
      <c r="E40" s="6">
        <v>2067.5747285067591</v>
      </c>
      <c r="F40" s="6">
        <v>4191.7493484479037</v>
      </c>
      <c r="G40" s="6">
        <v>5973.1816343757273</v>
      </c>
      <c r="H40" s="6">
        <v>2867.8791822453927</v>
      </c>
      <c r="I40" s="6">
        <v>24826.04945930855</v>
      </c>
      <c r="J40" s="6">
        <v>8046.8110577837406</v>
      </c>
      <c r="K40" s="6">
        <v>5831.1062859453423</v>
      </c>
      <c r="L40" s="6">
        <f t="shared" si="0"/>
        <v>61976.228280915733</v>
      </c>
    </row>
    <row r="41" spans="1:12">
      <c r="A41" s="1">
        <f t="shared" si="1"/>
        <v>37712</v>
      </c>
      <c r="B41" s="6">
        <v>439.03256877751829</v>
      </c>
      <c r="C41" s="6">
        <v>1679.97180174253</v>
      </c>
      <c r="D41" s="6">
        <v>4964.4124882782526</v>
      </c>
      <c r="E41" s="6">
        <v>2398.3866850678405</v>
      </c>
      <c r="F41" s="6">
        <v>4149.831854963425</v>
      </c>
      <c r="G41" s="6">
        <v>5316.1316545943973</v>
      </c>
      <c r="H41" s="6">
        <v>2896.5579740678468</v>
      </c>
      <c r="I41" s="6">
        <v>21598.66302959844</v>
      </c>
      <c r="J41" s="6">
        <v>6759.3212885383418</v>
      </c>
      <c r="K41" s="6">
        <v>5131.3735316319016</v>
      </c>
      <c r="L41" s="6">
        <f t="shared" si="0"/>
        <v>55333.682877260493</v>
      </c>
    </row>
    <row r="42" spans="1:12">
      <c r="A42" s="1">
        <f t="shared" si="1"/>
        <v>37742</v>
      </c>
      <c r="B42" s="6">
        <v>390.73898621199129</v>
      </c>
      <c r="C42" s="6">
        <v>1394.3765954462999</v>
      </c>
      <c r="D42" s="6">
        <v>4567.2594892159923</v>
      </c>
      <c r="E42" s="6">
        <v>2470.3382856198759</v>
      </c>
      <c r="F42" s="6">
        <v>4357.3234477115966</v>
      </c>
      <c r="G42" s="6">
        <v>5581.9382373241178</v>
      </c>
      <c r="H42" s="6">
        <v>2722.7644956237759</v>
      </c>
      <c r="I42" s="6">
        <v>20518.729878118516</v>
      </c>
      <c r="J42" s="6">
        <v>6556.5416498821915</v>
      </c>
      <c r="K42" s="6">
        <v>4618.2361784687118</v>
      </c>
      <c r="L42" s="6">
        <f t="shared" si="0"/>
        <v>53178.247243623067</v>
      </c>
    </row>
    <row r="43" spans="1:12">
      <c r="A43" s="1">
        <f t="shared" si="1"/>
        <v>37773</v>
      </c>
      <c r="B43" s="6">
        <v>371.20203690139169</v>
      </c>
      <c r="C43" s="6">
        <v>1380.4328294918369</v>
      </c>
      <c r="D43" s="6">
        <v>4110.5335402943929</v>
      </c>
      <c r="E43" s="6">
        <v>2618.5585827570685</v>
      </c>
      <c r="F43" s="6">
        <v>5098.0684338225674</v>
      </c>
      <c r="G43" s="6">
        <v>6363.4095905494951</v>
      </c>
      <c r="H43" s="6">
        <v>2695.5368506675381</v>
      </c>
      <c r="I43" s="6">
        <v>23801.726658617477</v>
      </c>
      <c r="J43" s="6">
        <v>6097.5837343904377</v>
      </c>
      <c r="K43" s="6">
        <v>4987.695072746209</v>
      </c>
      <c r="L43" s="6">
        <f t="shared" si="0"/>
        <v>57524.74733023841</v>
      </c>
    </row>
    <row r="44" spans="1:12">
      <c r="A44" s="1">
        <f t="shared" si="1"/>
        <v>37803</v>
      </c>
      <c r="B44" s="6">
        <v>315.52173136618291</v>
      </c>
      <c r="C44" s="6">
        <v>1339.0198446070817</v>
      </c>
      <c r="D44" s="6">
        <v>4357.1655527120565</v>
      </c>
      <c r="E44" s="6">
        <v>2121.0324520332256</v>
      </c>
      <c r="F44" s="6">
        <v>4843.1650121314387</v>
      </c>
      <c r="G44" s="6">
        <v>6299.775494644</v>
      </c>
      <c r="H44" s="6">
        <v>2560.7600081341611</v>
      </c>
      <c r="I44" s="6">
        <v>20945.519459583382</v>
      </c>
      <c r="J44" s="6">
        <v>5548.8011982952985</v>
      </c>
      <c r="K44" s="6">
        <v>5636.0954322032158</v>
      </c>
      <c r="L44" s="6">
        <f t="shared" si="0"/>
        <v>53966.856185710043</v>
      </c>
    </row>
    <row r="45" spans="1:12">
      <c r="A45" s="1">
        <f t="shared" si="1"/>
        <v>37834</v>
      </c>
      <c r="B45" s="6">
        <v>359.69477375744856</v>
      </c>
      <c r="C45" s="6">
        <v>1191.7276617003029</v>
      </c>
      <c r="D45" s="6">
        <v>4575.0238303476599</v>
      </c>
      <c r="E45" s="6">
        <v>1887.7188823095707</v>
      </c>
      <c r="F45" s="6">
        <v>5327.4815133445827</v>
      </c>
      <c r="G45" s="6">
        <v>6173.7799847511196</v>
      </c>
      <c r="H45" s="6">
        <v>2176.6460069140371</v>
      </c>
      <c r="I45" s="6">
        <v>19269.877902816712</v>
      </c>
      <c r="J45" s="6">
        <v>5659.7772222612048</v>
      </c>
      <c r="K45" s="6">
        <v>6086.9830667794731</v>
      </c>
      <c r="L45" s="6">
        <f t="shared" si="0"/>
        <v>52708.71084498211</v>
      </c>
    </row>
    <row r="46" spans="1:12">
      <c r="A46" s="1">
        <f t="shared" si="1"/>
        <v>37865</v>
      </c>
      <c r="B46" s="6">
        <v>370.48561697017203</v>
      </c>
      <c r="C46" s="6">
        <v>1394.3213641893542</v>
      </c>
      <c r="D46" s="6">
        <v>5124.0266899893795</v>
      </c>
      <c r="E46" s="6">
        <v>1906.5960711326666</v>
      </c>
      <c r="F46" s="6">
        <v>5860.2296646790419</v>
      </c>
      <c r="G46" s="6">
        <v>6050.3043850560971</v>
      </c>
      <c r="H46" s="6">
        <v>2285.4783072597393</v>
      </c>
      <c r="I46" s="6">
        <v>21196.865693098385</v>
      </c>
      <c r="J46" s="6">
        <v>6169.1571722647141</v>
      </c>
      <c r="K46" s="6">
        <v>6634.8115427896264</v>
      </c>
      <c r="L46" s="6">
        <f t="shared" si="0"/>
        <v>56992.276507429175</v>
      </c>
    </row>
    <row r="47" spans="1:12">
      <c r="A47" s="1">
        <f t="shared" si="1"/>
        <v>37895</v>
      </c>
      <c r="B47" s="6">
        <v>396.41961015808408</v>
      </c>
      <c r="C47" s="6">
        <v>1268.8324414123124</v>
      </c>
      <c r="D47" s="6">
        <v>4970.3058892896979</v>
      </c>
      <c r="E47" s="6">
        <v>1849.3981889986865</v>
      </c>
      <c r="F47" s="6">
        <v>5274.2066982111382</v>
      </c>
      <c r="G47" s="6">
        <v>5566.2800342516093</v>
      </c>
      <c r="H47" s="6">
        <v>2376.8974395501291</v>
      </c>
      <c r="I47" s="6">
        <v>17593.398525271659</v>
      </c>
      <c r="J47" s="6">
        <v>6786.0728894911863</v>
      </c>
      <c r="K47" s="6">
        <v>7231.9445816406933</v>
      </c>
      <c r="L47" s="6">
        <f t="shared" si="0"/>
        <v>53313.756298275199</v>
      </c>
    </row>
    <row r="48" spans="1:12">
      <c r="A48" s="1">
        <f t="shared" si="1"/>
        <v>37926</v>
      </c>
      <c r="B48" s="6">
        <v>451.91835558021592</v>
      </c>
      <c r="C48" s="6">
        <v>1230.767468169943</v>
      </c>
      <c r="D48" s="6">
        <v>4075.6508292175527</v>
      </c>
      <c r="E48" s="6">
        <v>2163.795881128463</v>
      </c>
      <c r="F48" s="6">
        <v>4377.5915595152446</v>
      </c>
      <c r="G48" s="6">
        <v>4620.0124284288358</v>
      </c>
      <c r="H48" s="6">
        <v>2234.283593177121</v>
      </c>
      <c r="I48" s="6">
        <v>20936.144245073272</v>
      </c>
      <c r="J48" s="6">
        <v>5632.4404982776841</v>
      </c>
      <c r="K48" s="6">
        <v>6508.7501234766241</v>
      </c>
      <c r="L48" s="6">
        <f t="shared" si="0"/>
        <v>52231.354982044955</v>
      </c>
    </row>
    <row r="49" spans="1:12">
      <c r="A49" s="1">
        <f t="shared" si="1"/>
        <v>37956</v>
      </c>
      <c r="B49" s="6">
        <v>483.55264047083108</v>
      </c>
      <c r="C49" s="6">
        <v>1316.9211909418391</v>
      </c>
      <c r="D49" s="6">
        <v>4523.9724204314834</v>
      </c>
      <c r="E49" s="6">
        <v>2207.0717987510325</v>
      </c>
      <c r="F49" s="6">
        <v>3896.0564879685676</v>
      </c>
      <c r="G49" s="6">
        <v>4712.4126769974127</v>
      </c>
      <c r="H49" s="6">
        <v>2502.3976243583757</v>
      </c>
      <c r="I49" s="6">
        <v>24285.927324284992</v>
      </c>
      <c r="J49" s="6">
        <v>6589.9553829848901</v>
      </c>
      <c r="K49" s="6">
        <v>5402.2626024855981</v>
      </c>
      <c r="L49" s="6">
        <f t="shared" si="0"/>
        <v>55920.530149675018</v>
      </c>
    </row>
    <row r="50" spans="1:12">
      <c r="A50" s="1">
        <f t="shared" si="1"/>
        <v>37987</v>
      </c>
      <c r="B50" s="6">
        <v>454.5394820425812</v>
      </c>
      <c r="C50" s="6">
        <v>1435.4440981266048</v>
      </c>
      <c r="D50" s="6">
        <v>4795.4107656573724</v>
      </c>
      <c r="E50" s="6">
        <v>2560.2032865511974</v>
      </c>
      <c r="F50" s="6">
        <v>4168.7804421263672</v>
      </c>
      <c r="G50" s="6">
        <v>5560.6469588569471</v>
      </c>
      <c r="H50" s="6">
        <v>2202.1099094353708</v>
      </c>
      <c r="I50" s="6">
        <v>28171.675696170591</v>
      </c>
      <c r="J50" s="6">
        <v>6524.0558291550415</v>
      </c>
      <c r="K50" s="6">
        <v>4645.9458381376144</v>
      </c>
      <c r="L50" s="6">
        <f t="shared" si="0"/>
        <v>60518.812306259686</v>
      </c>
    </row>
    <row r="51" spans="1:12">
      <c r="A51" s="1">
        <f t="shared" si="1"/>
        <v>38018</v>
      </c>
      <c r="B51" s="6">
        <v>390.90395455661985</v>
      </c>
      <c r="C51" s="6">
        <v>1564.6340669579993</v>
      </c>
      <c r="D51" s="6">
        <v>4795.4107656573724</v>
      </c>
      <c r="E51" s="6">
        <v>2995.4378452649007</v>
      </c>
      <c r="F51" s="6">
        <v>3418.3999625436213</v>
      </c>
      <c r="G51" s="6">
        <v>4893.3693237941134</v>
      </c>
      <c r="H51" s="6">
        <v>2202.1099094353708</v>
      </c>
      <c r="I51" s="6">
        <v>30988.843265787651</v>
      </c>
      <c r="J51" s="6">
        <v>5480.2068964902346</v>
      </c>
      <c r="K51" s="6">
        <v>5389.2971722396323</v>
      </c>
      <c r="L51" s="6">
        <f t="shared" si="0"/>
        <v>62118.613162727517</v>
      </c>
    </row>
    <row r="52" spans="1:12">
      <c r="A52" s="1">
        <f t="shared" si="1"/>
        <v>38047</v>
      </c>
      <c r="B52" s="6">
        <v>465.17570592237757</v>
      </c>
      <c r="C52" s="6">
        <v>1548.9877262884193</v>
      </c>
      <c r="D52" s="6">
        <v>4987.2271962836676</v>
      </c>
      <c r="E52" s="6">
        <v>2665.9396822857616</v>
      </c>
      <c r="F52" s="6">
        <v>2768.9039696603336</v>
      </c>
      <c r="G52" s="6">
        <v>5333.7725629355837</v>
      </c>
      <c r="H52" s="6">
        <v>1981.8989184918337</v>
      </c>
      <c r="I52" s="6">
        <v>37186.611918945178</v>
      </c>
      <c r="J52" s="6">
        <v>6521.4462068233788</v>
      </c>
      <c r="K52" s="6">
        <v>5820.4409460188035</v>
      </c>
      <c r="L52" s="6">
        <f t="shared" si="0"/>
        <v>69280.404833655339</v>
      </c>
    </row>
    <row r="53" spans="1:12">
      <c r="A53" s="1">
        <f t="shared" si="1"/>
        <v>38078</v>
      </c>
      <c r="B53" s="6">
        <v>553.5590900476293</v>
      </c>
      <c r="C53" s="6">
        <v>1270.1699355565038</v>
      </c>
      <c r="D53" s="6">
        <v>4189.2708448782805</v>
      </c>
      <c r="E53" s="6">
        <v>2132.7517458286093</v>
      </c>
      <c r="F53" s="6">
        <v>2796.5930093569368</v>
      </c>
      <c r="G53" s="6">
        <v>5547.1234654530072</v>
      </c>
      <c r="H53" s="6">
        <v>1803.5280158275687</v>
      </c>
      <c r="I53" s="6">
        <v>38302.210276513535</v>
      </c>
      <c r="J53" s="6">
        <v>7173.5908275057172</v>
      </c>
      <c r="K53" s="6">
        <v>5820.4409460188035</v>
      </c>
      <c r="L53" s="6">
        <f t="shared" si="0"/>
        <v>69589.238156986583</v>
      </c>
    </row>
    <row r="54" spans="1:12">
      <c r="A54" s="1">
        <f t="shared" si="1"/>
        <v>38108</v>
      </c>
      <c r="B54" s="6">
        <v>442.84727203810348</v>
      </c>
      <c r="C54" s="6">
        <v>1486.0988246011093</v>
      </c>
      <c r="D54" s="6">
        <v>3979.8073026343664</v>
      </c>
      <c r="E54" s="6">
        <v>2537.9745775360448</v>
      </c>
      <c r="F54" s="6">
        <v>2992.3545200119224</v>
      </c>
      <c r="G54" s="6">
        <v>5990.8933426892481</v>
      </c>
      <c r="H54" s="6">
        <v>1514.9635332951575</v>
      </c>
      <c r="I54" s="6">
        <v>30641.76822121083</v>
      </c>
      <c r="J54" s="6">
        <v>7819.2140019812323</v>
      </c>
      <c r="K54" s="6">
        <v>6984.529135222564</v>
      </c>
      <c r="L54" s="6">
        <f t="shared" si="0"/>
        <v>64390.450731220582</v>
      </c>
    </row>
    <row r="55" spans="1:12">
      <c r="A55" s="1">
        <f t="shared" si="1"/>
        <v>38139</v>
      </c>
      <c r="B55" s="6">
        <v>509.27436284381895</v>
      </c>
      <c r="C55" s="6">
        <v>1396.9328951250427</v>
      </c>
      <c r="D55" s="6">
        <v>4576.7783980295208</v>
      </c>
      <c r="E55" s="6">
        <v>2944.0505099418119</v>
      </c>
      <c r="F55" s="6">
        <v>2513.5777968100147</v>
      </c>
      <c r="G55" s="6">
        <v>5391.804008420323</v>
      </c>
      <c r="H55" s="6">
        <v>1454.3649919633513</v>
      </c>
      <c r="I55" s="6">
        <v>24819.832259180774</v>
      </c>
      <c r="J55" s="6">
        <v>8053.7904220406699</v>
      </c>
      <c r="K55" s="6">
        <v>7892.5179228014968</v>
      </c>
      <c r="L55" s="6">
        <f t="shared" si="0"/>
        <v>59552.923567156824</v>
      </c>
    </row>
    <row r="56" spans="1:12">
      <c r="A56" s="1">
        <f t="shared" si="1"/>
        <v>38169</v>
      </c>
      <c r="B56" s="6">
        <v>453.25418293099887</v>
      </c>
      <c r="C56" s="6">
        <v>1676.3194741500513</v>
      </c>
      <c r="D56" s="6">
        <v>4531.0106140492253</v>
      </c>
      <c r="E56" s="6">
        <v>3238.4555609359932</v>
      </c>
      <c r="F56" s="6">
        <v>2362.7631290014137</v>
      </c>
      <c r="G56" s="6">
        <v>5445.7220485045264</v>
      </c>
      <c r="H56" s="6">
        <v>1512.5395916418854</v>
      </c>
      <c r="I56" s="6">
        <v>26309.02219473162</v>
      </c>
      <c r="J56" s="6">
        <v>6845.7218587345697</v>
      </c>
      <c r="K56" s="6">
        <v>7182.1913097493625</v>
      </c>
      <c r="L56" s="6">
        <f t="shared" si="0"/>
        <v>59556.99996442964</v>
      </c>
    </row>
    <row r="57" spans="1:12">
      <c r="A57" s="1">
        <f t="shared" si="1"/>
        <v>38200</v>
      </c>
      <c r="B57" s="6">
        <v>530.30739402926861</v>
      </c>
      <c r="C57" s="6">
        <v>1424.8715530275435</v>
      </c>
      <c r="D57" s="6">
        <v>4893.4914631731635</v>
      </c>
      <c r="E57" s="6">
        <v>3659.4547838576718</v>
      </c>
      <c r="F57" s="6">
        <v>2480.9012854514845</v>
      </c>
      <c r="G57" s="6">
        <v>4846.6926231690286</v>
      </c>
      <c r="H57" s="6">
        <v>1542.7903834747231</v>
      </c>
      <c r="I57" s="6">
        <v>26835.202638626255</v>
      </c>
      <c r="J57" s="6">
        <v>8214.8662304814825</v>
      </c>
      <c r="K57" s="6">
        <v>6607.6160049694136</v>
      </c>
      <c r="L57" s="6">
        <f t="shared" si="0"/>
        <v>61036.194360260037</v>
      </c>
    </row>
    <row r="58" spans="1:12">
      <c r="A58" s="1">
        <f t="shared" si="1"/>
        <v>38231</v>
      </c>
      <c r="B58" s="6">
        <v>466.67050674575637</v>
      </c>
      <c r="C58" s="6">
        <v>1424.8715530275435</v>
      </c>
      <c r="D58" s="6">
        <v>3963.7280851702626</v>
      </c>
      <c r="E58" s="6">
        <v>3293.5093054719046</v>
      </c>
      <c r="F58" s="6">
        <v>2728.9914139966331</v>
      </c>
      <c r="G58" s="6">
        <v>4749.7587707056482</v>
      </c>
      <c r="H58" s="6">
        <v>1820.4926525001731</v>
      </c>
      <c r="I58" s="6">
        <v>31933.891139965242</v>
      </c>
      <c r="J58" s="6">
        <v>9447.0961650537047</v>
      </c>
      <c r="K58" s="6">
        <v>6409.3875248203312</v>
      </c>
      <c r="L58" s="6">
        <f t="shared" si="0"/>
        <v>66238.397117457193</v>
      </c>
    </row>
    <row r="59" spans="1:12">
      <c r="A59" s="1">
        <f t="shared" si="1"/>
        <v>38261</v>
      </c>
      <c r="B59" s="6">
        <v>401.3366358013505</v>
      </c>
      <c r="C59" s="6">
        <v>1225.3895356036874</v>
      </c>
      <c r="D59" s="6">
        <v>3329.5315915430206</v>
      </c>
      <c r="E59" s="6">
        <v>3886.3409804568473</v>
      </c>
      <c r="F59" s="6">
        <v>3274.7896967959596</v>
      </c>
      <c r="G59" s="6">
        <v>5462.2225863114954</v>
      </c>
      <c r="H59" s="6">
        <v>1565.6236811501487</v>
      </c>
      <c r="I59" s="6">
        <v>27143.807468970455</v>
      </c>
      <c r="J59" s="6">
        <v>10108.392896607465</v>
      </c>
      <c r="K59" s="6">
        <v>5960.7303980829074</v>
      </c>
      <c r="L59" s="6">
        <f t="shared" si="0"/>
        <v>62358.165471323344</v>
      </c>
    </row>
    <row r="60" spans="1:12">
      <c r="A60" s="1">
        <f t="shared" si="1"/>
        <v>38292</v>
      </c>
      <c r="B60" s="6">
        <v>473.57723024559357</v>
      </c>
      <c r="C60" s="6">
        <v>1470.4674427244247</v>
      </c>
      <c r="D60" s="6">
        <v>3262.9409597121603</v>
      </c>
      <c r="E60" s="6">
        <v>4041.7946196751213</v>
      </c>
      <c r="F60" s="6">
        <v>3831.5039452512724</v>
      </c>
      <c r="G60" s="6">
        <v>5844.5781673533002</v>
      </c>
      <c r="H60" s="6">
        <v>1628.2486283961548</v>
      </c>
      <c r="I60" s="6">
        <v>32572.568962764544</v>
      </c>
      <c r="J60" s="6">
        <v>11018.148257302139</v>
      </c>
      <c r="K60" s="6">
        <v>5960.7303980829074</v>
      </c>
      <c r="L60" s="6">
        <f t="shared" si="0"/>
        <v>70104.558611507615</v>
      </c>
    </row>
    <row r="61" spans="1:12">
      <c r="A61" s="1">
        <f t="shared" si="1"/>
        <v>38322</v>
      </c>
      <c r="B61" s="6">
        <v>430.95527952349016</v>
      </c>
      <c r="C61" s="6">
        <v>1205.7833030340284</v>
      </c>
      <c r="D61" s="6">
        <v>3295.5703693092819</v>
      </c>
      <c r="E61" s="6">
        <v>4728.8997050198914</v>
      </c>
      <c r="F61" s="6">
        <v>4176.3393003238871</v>
      </c>
      <c r="G61" s="6">
        <v>5084.7830055973709</v>
      </c>
      <c r="H61" s="6">
        <v>1725.9435460999241</v>
      </c>
      <c r="I61" s="6">
        <v>35504.100169413359</v>
      </c>
      <c r="J61" s="6">
        <v>12230.144565605375</v>
      </c>
      <c r="K61" s="6">
        <v>6199.1596140062238</v>
      </c>
      <c r="L61" s="6">
        <f t="shared" si="0"/>
        <v>74581.678857932813</v>
      </c>
    </row>
    <row r="62" spans="1:12">
      <c r="A62" s="1">
        <f t="shared" si="1"/>
        <v>38353</v>
      </c>
      <c r="B62" s="6">
        <v>512.83678263295326</v>
      </c>
      <c r="C62" s="6">
        <v>1386.6507984891325</v>
      </c>
      <c r="D62" s="6">
        <v>3295.5703693092819</v>
      </c>
      <c r="E62" s="6">
        <v>5201.7896755218808</v>
      </c>
      <c r="F62" s="6">
        <v>4343.3928723368426</v>
      </c>
      <c r="G62" s="6">
        <v>5033.9351755413973</v>
      </c>
      <c r="H62" s="6">
        <v>1829.5001588659197</v>
      </c>
      <c r="I62" s="6">
        <v>41539.79719821363</v>
      </c>
      <c r="J62" s="6">
        <v>10762.52721773273</v>
      </c>
      <c r="K62" s="6">
        <v>5083.3108834851037</v>
      </c>
      <c r="L62" s="6">
        <f t="shared" si="0"/>
        <v>78989.311132128874</v>
      </c>
    </row>
    <row r="63" spans="1:12">
      <c r="A63" s="1">
        <f t="shared" si="1"/>
        <v>38384</v>
      </c>
      <c r="B63" s="6">
        <v>507.70841480662369</v>
      </c>
      <c r="C63" s="6">
        <v>1400.5173064740238</v>
      </c>
      <c r="D63" s="6">
        <v>3493.3045914678391</v>
      </c>
      <c r="E63" s="6">
        <v>4161.4317404175044</v>
      </c>
      <c r="F63" s="6">
        <v>4647.4303734004216</v>
      </c>
      <c r="G63" s="6">
        <v>4580.8810097426713</v>
      </c>
      <c r="H63" s="6">
        <v>1591.6651382133502</v>
      </c>
      <c r="I63" s="6">
        <v>48601.562721909941</v>
      </c>
      <c r="J63" s="6">
        <v>12376.906300392639</v>
      </c>
      <c r="K63" s="6">
        <v>5235.8102099896569</v>
      </c>
      <c r="L63" s="6">
        <f t="shared" si="0"/>
        <v>86597.217806814675</v>
      </c>
    </row>
    <row r="64" spans="1:12">
      <c r="A64" s="1">
        <f t="shared" si="1"/>
        <v>38412</v>
      </c>
      <c r="B64" s="6">
        <v>599.09592947181591</v>
      </c>
      <c r="C64" s="6">
        <v>1246.4604027618811</v>
      </c>
      <c r="D64" s="6">
        <v>2934.3758568329849</v>
      </c>
      <c r="E64" s="6">
        <v>4744.0321840759552</v>
      </c>
      <c r="F64" s="6">
        <v>4136.2130323263755</v>
      </c>
      <c r="G64" s="6">
        <v>5268.0131612040714</v>
      </c>
      <c r="H64" s="6">
        <v>1846.3315603274862</v>
      </c>
      <c r="I64" s="6">
        <v>40339.29705918525</v>
      </c>
      <c r="J64" s="6">
        <v>11881.830048376933</v>
      </c>
      <c r="K64" s="6">
        <v>5445.242618389243</v>
      </c>
      <c r="L64" s="6">
        <f t="shared" si="0"/>
        <v>78440.891852951987</v>
      </c>
    </row>
    <row r="65" spans="1:12">
      <c r="A65" s="1">
        <f t="shared" si="1"/>
        <v>38443</v>
      </c>
      <c r="B65" s="6">
        <v>575.1320922929433</v>
      </c>
      <c r="C65" s="6">
        <v>1483.2878792866386</v>
      </c>
      <c r="D65" s="6">
        <v>3198.4696839479539</v>
      </c>
      <c r="E65" s="6">
        <v>4838.9128277574746</v>
      </c>
      <c r="F65" s="6">
        <v>4384.3858142659583</v>
      </c>
      <c r="G65" s="6">
        <v>5004.6125031438678</v>
      </c>
      <c r="H65" s="6">
        <v>1994.0380851536852</v>
      </c>
      <c r="I65" s="6">
        <v>41549.475970960812</v>
      </c>
      <c r="J65" s="6">
        <v>11168.920245474315</v>
      </c>
      <c r="K65" s="6">
        <v>5880.862027860383</v>
      </c>
      <c r="L65" s="6">
        <f t="shared" si="0"/>
        <v>80078.09713014403</v>
      </c>
    </row>
    <row r="66" spans="1:12">
      <c r="A66" s="1">
        <f t="shared" si="1"/>
        <v>38473</v>
      </c>
      <c r="B66" s="6">
        <v>488.86227844900179</v>
      </c>
      <c r="C66" s="6">
        <v>1349.7919701508413</v>
      </c>
      <c r="D66" s="6">
        <v>2910.6074123926383</v>
      </c>
      <c r="E66" s="6">
        <v>5516.3606236435216</v>
      </c>
      <c r="F66" s="6">
        <v>4077.4788072673409</v>
      </c>
      <c r="G66" s="6">
        <v>5905.4427537097636</v>
      </c>
      <c r="H66" s="6">
        <v>2372.9053213328853</v>
      </c>
      <c r="I66" s="6">
        <v>48197.392126314538</v>
      </c>
      <c r="J66" s="6">
        <v>13067.636687204948</v>
      </c>
      <c r="K66" s="6">
        <v>6704.1827117608373</v>
      </c>
      <c r="L66" s="6">
        <f t="shared" si="0"/>
        <v>90590.660692226316</v>
      </c>
    </row>
    <row r="67" spans="1:12">
      <c r="A67" s="1">
        <f t="shared" si="1"/>
        <v>38504</v>
      </c>
      <c r="B67" s="6">
        <v>562.19162021635202</v>
      </c>
      <c r="C67" s="6">
        <v>1565.7586853749758</v>
      </c>
      <c r="D67" s="6">
        <v>2357.592004038037</v>
      </c>
      <c r="E67" s="6">
        <v>6564.4691421357902</v>
      </c>
      <c r="F67" s="6">
        <v>4648.3258402847696</v>
      </c>
      <c r="G67" s="6">
        <v>5846.388326172666</v>
      </c>
      <c r="H67" s="6">
        <v>2562.7377470395163</v>
      </c>
      <c r="I67" s="6">
        <v>39521.861543577921</v>
      </c>
      <c r="J67" s="6">
        <v>11891.549385356502</v>
      </c>
      <c r="K67" s="6">
        <v>5832.6389592319283</v>
      </c>
      <c r="L67" s="6">
        <f t="shared" ref="L67:L130" si="2">SUM(B67:K67)</f>
        <v>81353.513253428464</v>
      </c>
    </row>
    <row r="68" spans="1:12">
      <c r="A68" s="1">
        <f t="shared" ref="A68:A131" si="3">EOMONTH(A67,0)+1</f>
        <v>38534</v>
      </c>
      <c r="B68" s="6">
        <v>657.76419565313188</v>
      </c>
      <c r="C68" s="6">
        <v>1644.0466196437246</v>
      </c>
      <c r="D68" s="6">
        <v>2734.8067246841229</v>
      </c>
      <c r="E68" s="6">
        <v>6827.047907821222</v>
      </c>
      <c r="F68" s="6">
        <v>5299.0914579246382</v>
      </c>
      <c r="G68" s="6">
        <v>5027.8939605084925</v>
      </c>
      <c r="H68" s="6">
        <v>2511.4829920987258</v>
      </c>
      <c r="I68" s="6">
        <v>32407.926465733897</v>
      </c>
      <c r="J68" s="6">
        <v>12010.464879210067</v>
      </c>
      <c r="K68" s="6">
        <v>5016.0695049394581</v>
      </c>
      <c r="L68" s="6">
        <f t="shared" si="2"/>
        <v>74136.594708217483</v>
      </c>
    </row>
    <row r="69" spans="1:12">
      <c r="A69" s="1">
        <f t="shared" si="3"/>
        <v>38565</v>
      </c>
      <c r="B69" s="6">
        <v>559.09956630516206</v>
      </c>
      <c r="C69" s="6">
        <v>1759.1298830187854</v>
      </c>
      <c r="D69" s="6">
        <v>2789.5028591778055</v>
      </c>
      <c r="E69" s="6">
        <v>5461.638326256978</v>
      </c>
      <c r="F69" s="6">
        <v>5034.1368850284061</v>
      </c>
      <c r="G69" s="6">
        <v>4072.5941080118791</v>
      </c>
      <c r="H69" s="6">
        <v>2461.2533322567515</v>
      </c>
      <c r="I69" s="6">
        <v>37917.273964908658</v>
      </c>
      <c r="J69" s="6">
        <v>14292.453206259979</v>
      </c>
      <c r="K69" s="6">
        <v>4815.4267247418793</v>
      </c>
      <c r="L69" s="6">
        <f t="shared" si="2"/>
        <v>79162.508855966284</v>
      </c>
    </row>
    <row r="70" spans="1:12">
      <c r="A70" s="1">
        <f t="shared" si="3"/>
        <v>38596</v>
      </c>
      <c r="B70" s="6">
        <v>525.55359232685225</v>
      </c>
      <c r="C70" s="6">
        <v>1829.495078339537</v>
      </c>
      <c r="D70" s="6">
        <v>2733.7128019942493</v>
      </c>
      <c r="E70" s="6">
        <v>5352.4055597318384</v>
      </c>
      <c r="F70" s="6">
        <v>5235.5023604295429</v>
      </c>
      <c r="G70" s="6">
        <v>4764.9351063738986</v>
      </c>
      <c r="H70" s="6">
        <v>2904.2789320629668</v>
      </c>
      <c r="I70" s="6">
        <v>32229.682870172357</v>
      </c>
      <c r="J70" s="6">
        <v>16436.321187198973</v>
      </c>
      <c r="K70" s="6">
        <v>5682.2035351954173</v>
      </c>
      <c r="L70" s="6">
        <f t="shared" si="2"/>
        <v>77694.091023825633</v>
      </c>
    </row>
    <row r="71" spans="1:12">
      <c r="A71" s="1">
        <f t="shared" si="3"/>
        <v>38626</v>
      </c>
      <c r="B71" s="6">
        <v>551.83127194319491</v>
      </c>
      <c r="C71" s="6">
        <v>1902.6748814731186</v>
      </c>
      <c r="D71" s="6">
        <v>2405.6672657549393</v>
      </c>
      <c r="E71" s="6">
        <v>5566.5017821211122</v>
      </c>
      <c r="F71" s="6">
        <v>5601.9875256596115</v>
      </c>
      <c r="G71" s="6">
        <v>4002.5454893540746</v>
      </c>
      <c r="H71" s="6">
        <v>2555.7654602154107</v>
      </c>
      <c r="I71" s="6">
        <v>34485.760671084427</v>
      </c>
      <c r="J71" s="6">
        <v>19230.495789022796</v>
      </c>
      <c r="K71" s="6">
        <v>5227.6272523797843</v>
      </c>
      <c r="L71" s="6">
        <f t="shared" si="2"/>
        <v>81530.857389008466</v>
      </c>
    </row>
    <row r="72" spans="1:12">
      <c r="A72" s="1">
        <f t="shared" si="3"/>
        <v>38657</v>
      </c>
      <c r="B72" s="6">
        <v>474.57489387114759</v>
      </c>
      <c r="C72" s="6">
        <v>1940.7283791025809</v>
      </c>
      <c r="D72" s="6">
        <v>2092.930521206797</v>
      </c>
      <c r="E72" s="6">
        <v>6568.4721029029124</v>
      </c>
      <c r="F72" s="6">
        <v>5433.9278998898226</v>
      </c>
      <c r="G72" s="6">
        <v>4763.0291323313486</v>
      </c>
      <c r="H72" s="6">
        <v>2351.3042233981778</v>
      </c>
      <c r="I72" s="6">
        <v>33106.33024424105</v>
      </c>
      <c r="J72" s="6">
        <v>19615.105704803253</v>
      </c>
      <c r="K72" s="6">
        <v>5070.798434808391</v>
      </c>
      <c r="L72" s="6">
        <f t="shared" si="2"/>
        <v>81417.201536555469</v>
      </c>
    </row>
    <row r="73" spans="1:12">
      <c r="A73" s="1">
        <f t="shared" si="3"/>
        <v>38687</v>
      </c>
      <c r="B73" s="6">
        <v>474.57489387114759</v>
      </c>
      <c r="C73" s="6">
        <v>1669.0264060282195</v>
      </c>
      <c r="D73" s="6">
        <v>2281.2942681154091</v>
      </c>
      <c r="E73" s="6">
        <v>5320.4624033513592</v>
      </c>
      <c r="F73" s="6">
        <v>5922.9814108799073</v>
      </c>
      <c r="G73" s="6">
        <v>4905.9200063012895</v>
      </c>
      <c r="H73" s="6">
        <v>2280.7650966962324</v>
      </c>
      <c r="I73" s="6">
        <v>38072.279780877201</v>
      </c>
      <c r="J73" s="6">
        <v>19811.256761851284</v>
      </c>
      <c r="K73" s="6">
        <v>5983.5421530739013</v>
      </c>
      <c r="L73" s="6">
        <f t="shared" si="2"/>
        <v>86722.103181045954</v>
      </c>
    </row>
    <row r="74" spans="1:12">
      <c r="A74" s="1">
        <f t="shared" si="3"/>
        <v>38718</v>
      </c>
      <c r="B74" s="6">
        <v>479.32064280985907</v>
      </c>
      <c r="C74" s="6">
        <v>1652.3361419679372</v>
      </c>
      <c r="D74" s="6">
        <v>2121.6036693473302</v>
      </c>
      <c r="E74" s="6">
        <v>4948.0300351167634</v>
      </c>
      <c r="F74" s="6">
        <v>7048.3478789470892</v>
      </c>
      <c r="G74" s="6">
        <v>5592.7488071834705</v>
      </c>
      <c r="H74" s="6">
        <v>1847.4197283239484</v>
      </c>
      <c r="I74" s="6">
        <v>41118.062163347378</v>
      </c>
      <c r="J74" s="6">
        <v>19811.256761851284</v>
      </c>
      <c r="K74" s="6">
        <v>6821.2380545042479</v>
      </c>
      <c r="L74" s="6">
        <f t="shared" si="2"/>
        <v>91440.363883399317</v>
      </c>
    </row>
    <row r="75" spans="1:12">
      <c r="A75" s="1">
        <f t="shared" si="3"/>
        <v>38749</v>
      </c>
      <c r="B75" s="6">
        <v>560.80515208753502</v>
      </c>
      <c r="C75" s="6">
        <v>1949.7566475221658</v>
      </c>
      <c r="D75" s="6">
        <v>2439.8442197494296</v>
      </c>
      <c r="E75" s="6">
        <v>5640.7542400331113</v>
      </c>
      <c r="F75" s="6">
        <v>8105.6000607891519</v>
      </c>
      <c r="G75" s="6">
        <v>5201.2563906806272</v>
      </c>
      <c r="H75" s="6">
        <v>1884.3681228904275</v>
      </c>
      <c r="I75" s="6">
        <v>42762.784649881272</v>
      </c>
      <c r="J75" s="6">
        <v>20999.932167562361</v>
      </c>
      <c r="K75" s="6">
        <v>5729.839965783568</v>
      </c>
      <c r="L75" s="6">
        <f t="shared" si="2"/>
        <v>95274.94161697966</v>
      </c>
    </row>
    <row r="76" spans="1:12">
      <c r="A76" s="1">
        <f t="shared" si="3"/>
        <v>38777</v>
      </c>
      <c r="B76" s="6">
        <v>476.68437927440476</v>
      </c>
      <c r="C76" s="6">
        <v>1657.293150393841</v>
      </c>
      <c r="D76" s="6">
        <v>2391.0473353544412</v>
      </c>
      <c r="E76" s="6">
        <v>6768.9050880397335</v>
      </c>
      <c r="F76" s="6">
        <v>9159.3280686917406</v>
      </c>
      <c r="G76" s="6">
        <v>4265.0302403581145</v>
      </c>
      <c r="H76" s="6">
        <v>1582.8692232279591</v>
      </c>
      <c r="I76" s="6">
        <v>50032.458040361089</v>
      </c>
      <c r="J76" s="6">
        <v>24989.919279399208</v>
      </c>
      <c r="K76" s="6">
        <v>5959.0335644149109</v>
      </c>
      <c r="L76" s="6">
        <f t="shared" si="2"/>
        <v>107282.56836951544</v>
      </c>
    </row>
    <row r="77" spans="1:12">
      <c r="A77" s="1">
        <f t="shared" si="3"/>
        <v>38808</v>
      </c>
      <c r="B77" s="6">
        <v>481.45122306714882</v>
      </c>
      <c r="C77" s="6">
        <v>1756.7307394174716</v>
      </c>
      <c r="D77" s="6">
        <v>2582.3311221827967</v>
      </c>
      <c r="E77" s="6">
        <v>7716.5518003652969</v>
      </c>
      <c r="F77" s="6">
        <v>8976.1415073179051</v>
      </c>
      <c r="G77" s="6">
        <v>3497.3247970936541</v>
      </c>
      <c r="H77" s="6">
        <v>1282.124070814647</v>
      </c>
      <c r="I77" s="6">
        <v>56536.677585608028</v>
      </c>
      <c r="J77" s="6">
        <v>25489.717664987191</v>
      </c>
      <c r="K77" s="6">
        <v>6376.1659139239546</v>
      </c>
      <c r="L77" s="6">
        <f t="shared" si="2"/>
        <v>114695.21642477809</v>
      </c>
    </row>
    <row r="78" spans="1:12">
      <c r="A78" s="1">
        <f t="shared" si="3"/>
        <v>38838</v>
      </c>
      <c r="B78" s="6">
        <v>389.97549068439059</v>
      </c>
      <c r="C78" s="6">
        <v>1563.4903580815496</v>
      </c>
      <c r="D78" s="6">
        <v>2530.6844997391408</v>
      </c>
      <c r="E78" s="6">
        <v>9259.8621604383552</v>
      </c>
      <c r="F78" s="6">
        <v>9604.4714128301584</v>
      </c>
      <c r="G78" s="6">
        <v>3986.9502686867659</v>
      </c>
      <c r="H78" s="6">
        <v>1410.3364778961118</v>
      </c>
      <c r="I78" s="6">
        <v>56536.677585608028</v>
      </c>
      <c r="J78" s="6">
        <v>23705.437428438086</v>
      </c>
      <c r="K78" s="6">
        <v>6248.642595645475</v>
      </c>
      <c r="L78" s="6">
        <f t="shared" si="2"/>
        <v>115236.52827804806</v>
      </c>
    </row>
    <row r="79" spans="1:12">
      <c r="A79" s="1">
        <f t="shared" si="3"/>
        <v>38869</v>
      </c>
      <c r="B79" s="6">
        <v>452.37156919389304</v>
      </c>
      <c r="C79" s="6">
        <v>1782.3790082129667</v>
      </c>
      <c r="D79" s="6">
        <v>2505.3776547417492</v>
      </c>
      <c r="E79" s="6">
        <v>8889.4676740208215</v>
      </c>
      <c r="F79" s="6">
        <v>10949.097410626382</v>
      </c>
      <c r="G79" s="6">
        <v>4784.3403224241192</v>
      </c>
      <c r="H79" s="6">
        <v>1579.5768552436452</v>
      </c>
      <c r="I79" s="6">
        <v>50883.009827047223</v>
      </c>
      <c r="J79" s="6">
        <v>19438.458691319232</v>
      </c>
      <c r="K79" s="6">
        <v>4998.9140765163802</v>
      </c>
      <c r="L79" s="6">
        <f t="shared" si="2"/>
        <v>106262.9930893464</v>
      </c>
    </row>
    <row r="80" spans="1:12">
      <c r="A80" s="1">
        <f t="shared" si="3"/>
        <v>38899</v>
      </c>
      <c r="B80" s="6">
        <v>461.41900057777093</v>
      </c>
      <c r="C80" s="6">
        <v>1586.3173173095404</v>
      </c>
      <c r="D80" s="6">
        <v>2705.8078671210892</v>
      </c>
      <c r="E80" s="6">
        <v>8444.9942903197807</v>
      </c>
      <c r="F80" s="6">
        <v>11168.07935883891</v>
      </c>
      <c r="G80" s="6">
        <v>4066.6892740605012</v>
      </c>
      <c r="H80" s="6">
        <v>1642.7599294533911</v>
      </c>
      <c r="I80" s="6">
        <v>44268.218549531084</v>
      </c>
      <c r="J80" s="6">
        <v>16522.689887621345</v>
      </c>
      <c r="K80" s="6">
        <v>4349.0552465692508</v>
      </c>
      <c r="L80" s="6">
        <f t="shared" si="2"/>
        <v>95216.030721402669</v>
      </c>
    </row>
    <row r="81" spans="1:12">
      <c r="A81" s="1">
        <f t="shared" si="3"/>
        <v>38930</v>
      </c>
      <c r="B81" s="6">
        <v>549.08861068754743</v>
      </c>
      <c r="C81" s="6">
        <v>1411.8224124054909</v>
      </c>
      <c r="D81" s="6">
        <v>2462.2851590801911</v>
      </c>
      <c r="E81" s="6">
        <v>9965.0932625773403</v>
      </c>
      <c r="F81" s="6">
        <v>11614.802533192467</v>
      </c>
      <c r="G81" s="6">
        <v>3782.021024876266</v>
      </c>
      <c r="H81" s="6">
        <v>1971.3119153440693</v>
      </c>
      <c r="I81" s="6">
        <v>44268.218549531084</v>
      </c>
      <c r="J81" s="6">
        <v>16027.009190992705</v>
      </c>
      <c r="K81" s="6">
        <v>4436.0363515006356</v>
      </c>
      <c r="L81" s="6">
        <f t="shared" si="2"/>
        <v>96487.689010187794</v>
      </c>
    </row>
    <row r="82" spans="1:12">
      <c r="A82" s="1">
        <f t="shared" si="3"/>
        <v>38961</v>
      </c>
      <c r="B82" s="6">
        <v>532.61595236692096</v>
      </c>
      <c r="C82" s="6">
        <v>1270.6401711649419</v>
      </c>
      <c r="D82" s="6">
        <v>2437.6623074893891</v>
      </c>
      <c r="E82" s="6">
        <v>8470.3292731907386</v>
      </c>
      <c r="F82" s="6">
        <v>13124.726862507487</v>
      </c>
      <c r="G82" s="6">
        <v>3403.8189223886393</v>
      </c>
      <c r="H82" s="6">
        <v>1951.5987961906287</v>
      </c>
      <c r="I82" s="6">
        <v>46038.947291512326</v>
      </c>
      <c r="J82" s="6">
        <v>18911.870845371392</v>
      </c>
      <c r="K82" s="6">
        <v>3770.6308987755401</v>
      </c>
      <c r="L82" s="6">
        <f t="shared" si="2"/>
        <v>99912.841320957989</v>
      </c>
    </row>
    <row r="83" spans="1:12">
      <c r="A83" s="1">
        <f t="shared" si="3"/>
        <v>38991</v>
      </c>
      <c r="B83" s="6">
        <v>607.18218569828991</v>
      </c>
      <c r="C83" s="6">
        <v>1397.7041882814362</v>
      </c>
      <c r="D83" s="6">
        <v>2193.8960767404501</v>
      </c>
      <c r="E83" s="6">
        <v>8555.0325659226455</v>
      </c>
      <c r="F83" s="6">
        <v>14962.188623258537</v>
      </c>
      <c r="G83" s="6">
        <v>3778.23900385139</v>
      </c>
      <c r="H83" s="6">
        <v>1795.4708924953784</v>
      </c>
      <c r="I83" s="6">
        <v>51563.620966493807</v>
      </c>
      <c r="J83" s="6">
        <v>15129.496676297114</v>
      </c>
      <c r="K83" s="6">
        <v>3808.3372077632957</v>
      </c>
      <c r="L83" s="6">
        <f t="shared" si="2"/>
        <v>103791.16838680234</v>
      </c>
    </row>
    <row r="84" spans="1:12">
      <c r="A84" s="1">
        <f t="shared" si="3"/>
        <v>39022</v>
      </c>
      <c r="B84" s="6">
        <v>692.18769169605059</v>
      </c>
      <c r="C84" s="6">
        <v>1663.267984054909</v>
      </c>
      <c r="D84" s="6">
        <v>1755.1168613923601</v>
      </c>
      <c r="E84" s="6">
        <v>6844.026052738117</v>
      </c>
      <c r="F84" s="6">
        <v>13166.725988467513</v>
      </c>
      <c r="G84" s="6">
        <v>3287.0679333507092</v>
      </c>
      <c r="H84" s="6">
        <v>1957.0632728199625</v>
      </c>
      <c r="I84" s="6">
        <v>59298.164111467871</v>
      </c>
      <c r="J84" s="6">
        <v>17096.331244215737</v>
      </c>
      <c r="K84" s="6">
        <v>4074.9208123067265</v>
      </c>
      <c r="L84" s="6">
        <f t="shared" si="2"/>
        <v>109834.87195250994</v>
      </c>
    </row>
    <row r="85" spans="1:12">
      <c r="A85" s="1">
        <f t="shared" si="3"/>
        <v>39052</v>
      </c>
      <c r="B85" s="6">
        <v>574.51578410772197</v>
      </c>
      <c r="C85" s="6">
        <v>1430.4104662872217</v>
      </c>
      <c r="D85" s="6">
        <v>1842.8727044619782</v>
      </c>
      <c r="E85" s="6">
        <v>7528.4286580119297</v>
      </c>
      <c r="F85" s="6">
        <v>13956.729547775565</v>
      </c>
      <c r="G85" s="6">
        <v>3451.4213300182446</v>
      </c>
      <c r="H85" s="6">
        <v>1859.2101091789643</v>
      </c>
      <c r="I85" s="6">
        <v>48031.512930288976</v>
      </c>
      <c r="J85" s="6">
        <v>18805.964368637313</v>
      </c>
      <c r="K85" s="6">
        <v>4156.4192285528607</v>
      </c>
      <c r="L85" s="6">
        <f t="shared" si="2"/>
        <v>101637.48512732078</v>
      </c>
    </row>
    <row r="86" spans="1:12">
      <c r="A86" s="1">
        <f t="shared" si="3"/>
        <v>39083</v>
      </c>
      <c r="B86" s="6">
        <v>631.96736251849427</v>
      </c>
      <c r="C86" s="6">
        <v>1358.8899429728606</v>
      </c>
      <c r="D86" s="6">
        <v>1953.4450667296969</v>
      </c>
      <c r="E86" s="6">
        <v>8582.4086701336</v>
      </c>
      <c r="F86" s="6">
        <v>13119.32577490903</v>
      </c>
      <c r="G86" s="6">
        <v>3451.4213300182446</v>
      </c>
      <c r="H86" s="6">
        <v>1840.6180080871748</v>
      </c>
      <c r="I86" s="6">
        <v>45629.937283774525</v>
      </c>
      <c r="J86" s="6">
        <v>15044.771494909852</v>
      </c>
      <c r="K86" s="6">
        <v>3491.392151984403</v>
      </c>
      <c r="L86" s="6">
        <f t="shared" si="2"/>
        <v>95104.177086037889</v>
      </c>
    </row>
    <row r="87" spans="1:12">
      <c r="A87" s="1">
        <f t="shared" si="3"/>
        <v>39114</v>
      </c>
      <c r="B87" s="6">
        <v>644.60670976886422</v>
      </c>
      <c r="C87" s="6">
        <v>1277.356546394489</v>
      </c>
      <c r="D87" s="6">
        <v>1875.3072640605089</v>
      </c>
      <c r="E87" s="6">
        <v>9354.8254504456254</v>
      </c>
      <c r="F87" s="6">
        <v>10626.653877676315</v>
      </c>
      <c r="G87" s="6">
        <v>3209.8218369169672</v>
      </c>
      <c r="H87" s="6">
        <v>2116.710709300251</v>
      </c>
      <c r="I87" s="6">
        <v>52474.427876340698</v>
      </c>
      <c r="J87" s="6">
        <v>16248.35321450264</v>
      </c>
      <c r="K87" s="6">
        <v>2932.7694076668986</v>
      </c>
      <c r="L87" s="6">
        <f t="shared" si="2"/>
        <v>100760.83289307325</v>
      </c>
    </row>
    <row r="88" spans="1:12">
      <c r="A88" s="1">
        <f t="shared" si="3"/>
        <v>39142</v>
      </c>
      <c r="B88" s="6">
        <v>767.0819846249484</v>
      </c>
      <c r="C88" s="6">
        <v>1149.62089175504</v>
      </c>
      <c r="D88" s="6">
        <v>2212.8625715914004</v>
      </c>
      <c r="E88" s="6">
        <v>9916.1149774723635</v>
      </c>
      <c r="F88" s="6">
        <v>10414.12080012279</v>
      </c>
      <c r="G88" s="6">
        <v>2953.0360899636098</v>
      </c>
      <c r="H88" s="6">
        <v>2243.7133518582664</v>
      </c>
      <c r="I88" s="6">
        <v>59820.847779028401</v>
      </c>
      <c r="J88" s="6">
        <v>16410.836746647667</v>
      </c>
      <c r="K88" s="6">
        <v>3079.4078780502437</v>
      </c>
      <c r="L88" s="6">
        <f t="shared" si="2"/>
        <v>108967.64307111473</v>
      </c>
    </row>
    <row r="89" spans="1:12">
      <c r="A89" s="1">
        <f t="shared" si="3"/>
        <v>39173</v>
      </c>
      <c r="B89" s="6">
        <v>736.39870523995046</v>
      </c>
      <c r="C89" s="6">
        <v>1115.1322650023887</v>
      </c>
      <c r="D89" s="6">
        <v>2279.2484487391425</v>
      </c>
      <c r="E89" s="6">
        <v>10015.276127247087</v>
      </c>
      <c r="F89" s="6">
        <v>12392.803752146119</v>
      </c>
      <c r="G89" s="6">
        <v>2391.9592328705239</v>
      </c>
      <c r="H89" s="6">
        <v>1794.9706814866131</v>
      </c>
      <c r="I89" s="6">
        <v>50249.512134383855</v>
      </c>
      <c r="J89" s="6">
        <v>15754.403276781759</v>
      </c>
      <c r="K89" s="6">
        <v>2555.9085387817022</v>
      </c>
      <c r="L89" s="6">
        <f t="shared" si="2"/>
        <v>99285.613162679147</v>
      </c>
    </row>
    <row r="90" spans="1:12">
      <c r="A90" s="1">
        <f t="shared" si="3"/>
        <v>39203</v>
      </c>
      <c r="B90" s="6">
        <v>714.30674408275195</v>
      </c>
      <c r="C90" s="6">
        <v>1204.3428462025799</v>
      </c>
      <c r="D90" s="6">
        <v>1960.1536659156625</v>
      </c>
      <c r="E90" s="6">
        <v>8312.6791856150812</v>
      </c>
      <c r="F90" s="6">
        <v>11649.235527017352</v>
      </c>
      <c r="G90" s="6">
        <v>1937.4869786251245</v>
      </c>
      <c r="H90" s="6">
        <v>1597.5239065230858</v>
      </c>
      <c r="I90" s="6">
        <v>57786.938954541431</v>
      </c>
      <c r="J90" s="6">
        <v>15911.947309549576</v>
      </c>
      <c r="K90" s="6">
        <v>2607.0267095573363</v>
      </c>
      <c r="L90" s="6">
        <f t="shared" si="2"/>
        <v>103681.64182762998</v>
      </c>
    </row>
    <row r="91" spans="1:12">
      <c r="A91" s="1">
        <f t="shared" si="3"/>
        <v>39234</v>
      </c>
      <c r="B91" s="6">
        <v>792.88048593185476</v>
      </c>
      <c r="C91" s="6">
        <v>1348.8639877468897</v>
      </c>
      <c r="D91" s="6">
        <v>2352.184399098795</v>
      </c>
      <c r="E91" s="6">
        <v>7564.538058909724</v>
      </c>
      <c r="F91" s="6">
        <v>11066.773750666483</v>
      </c>
      <c r="G91" s="6">
        <v>1763.1131505488634</v>
      </c>
      <c r="H91" s="6">
        <v>1773.2515362406255</v>
      </c>
      <c r="I91" s="6">
        <v>47963.159332269388</v>
      </c>
      <c r="J91" s="6">
        <v>17662.261513600031</v>
      </c>
      <c r="K91" s="6">
        <v>2841.6591134174969</v>
      </c>
      <c r="L91" s="6">
        <f t="shared" si="2"/>
        <v>95128.685328430147</v>
      </c>
    </row>
    <row r="92" spans="1:12">
      <c r="A92" s="1">
        <f t="shared" si="3"/>
        <v>39264</v>
      </c>
      <c r="B92" s="6">
        <v>650.16199846412098</v>
      </c>
      <c r="C92" s="6">
        <v>1605.1481454187988</v>
      </c>
      <c r="D92" s="6">
        <v>1928.791207261012</v>
      </c>
      <c r="E92" s="6">
        <v>8850.5095289243764</v>
      </c>
      <c r="F92" s="6">
        <v>13058.79302578645</v>
      </c>
      <c r="G92" s="6">
        <v>1551.5395724829998</v>
      </c>
      <c r="H92" s="6">
        <v>2056.9717820391252</v>
      </c>
      <c r="I92" s="6">
        <v>50840.948892205553</v>
      </c>
      <c r="J92" s="6">
        <v>20488.223355776034</v>
      </c>
      <c r="K92" s="6">
        <v>2614.3263843440973</v>
      </c>
      <c r="L92" s="6">
        <f t="shared" si="2"/>
        <v>103645.41389270256</v>
      </c>
    </row>
    <row r="93" spans="1:12">
      <c r="A93" s="1">
        <f t="shared" si="3"/>
        <v>39295</v>
      </c>
      <c r="B93" s="6">
        <v>643.66037847947973</v>
      </c>
      <c r="C93" s="6">
        <v>1332.2729606976029</v>
      </c>
      <c r="D93" s="6">
        <v>2044.5186796966727</v>
      </c>
      <c r="E93" s="6">
        <v>10089.580862973789</v>
      </c>
      <c r="F93" s="6">
        <v>13058.79302578645</v>
      </c>
      <c r="G93" s="6">
        <v>1473.9625938588497</v>
      </c>
      <c r="H93" s="6">
        <v>2303.8083958838206</v>
      </c>
      <c r="I93" s="6">
        <v>48807.31093651733</v>
      </c>
      <c r="J93" s="6">
        <v>16390.578684620828</v>
      </c>
      <c r="K93" s="6">
        <v>2640.4696481875385</v>
      </c>
      <c r="L93" s="6">
        <f t="shared" si="2"/>
        <v>98784.956166702381</v>
      </c>
    </row>
    <row r="94" spans="1:12">
      <c r="A94" s="1">
        <f t="shared" si="3"/>
        <v>39326</v>
      </c>
      <c r="B94" s="6">
        <v>714.46302011222258</v>
      </c>
      <c r="C94" s="6">
        <v>1105.7865573790104</v>
      </c>
      <c r="D94" s="6">
        <v>1635.6149437573383</v>
      </c>
      <c r="E94" s="6">
        <v>9786.8934370845764</v>
      </c>
      <c r="F94" s="6">
        <v>12928.205095528585</v>
      </c>
      <c r="G94" s="6">
        <v>1577.1399754289694</v>
      </c>
      <c r="H94" s="6">
        <v>2280.7703119249823</v>
      </c>
      <c r="I94" s="6">
        <v>53199.968920803891</v>
      </c>
      <c r="J94" s="6">
        <v>16554.484471467036</v>
      </c>
      <c r="K94" s="6">
        <v>3089.3494883794197</v>
      </c>
      <c r="L94" s="6">
        <f t="shared" si="2"/>
        <v>102872.67622186603</v>
      </c>
    </row>
    <row r="95" spans="1:12">
      <c r="A95" s="1">
        <f t="shared" si="3"/>
        <v>39356</v>
      </c>
      <c r="B95" s="6">
        <v>621.58282749763362</v>
      </c>
      <c r="C95" s="6">
        <v>1293.7702721334422</v>
      </c>
      <c r="D95" s="6">
        <v>1750.107989820352</v>
      </c>
      <c r="E95" s="6">
        <v>9982.6313058262676</v>
      </c>
      <c r="F95" s="6">
        <v>12928.205095528585</v>
      </c>
      <c r="G95" s="6">
        <v>1466.7401771489415</v>
      </c>
      <c r="H95" s="6">
        <v>2349.1934212827318</v>
      </c>
      <c r="I95" s="6">
        <v>54795.967988428012</v>
      </c>
      <c r="J95" s="6">
        <v>17547.75353975506</v>
      </c>
      <c r="K95" s="6">
        <v>3645.4323962877152</v>
      </c>
      <c r="L95" s="6">
        <f t="shared" si="2"/>
        <v>106381.38501370873</v>
      </c>
    </row>
    <row r="96" spans="1:12">
      <c r="A96" s="1">
        <f t="shared" si="3"/>
        <v>39387</v>
      </c>
      <c r="B96" s="6">
        <v>646.44614059753894</v>
      </c>
      <c r="C96" s="6">
        <v>1423.1472993467864</v>
      </c>
      <c r="D96" s="6">
        <v>1697.6047501257415</v>
      </c>
      <c r="E96" s="6">
        <v>8984.3681752436405</v>
      </c>
      <c r="F96" s="6">
        <v>11118.256382154583</v>
      </c>
      <c r="G96" s="6">
        <v>1173.3921417191532</v>
      </c>
      <c r="H96" s="6">
        <v>2584.1127634110053</v>
      </c>
      <c r="I96" s="6">
        <v>46028.613110279526</v>
      </c>
      <c r="J96" s="6">
        <v>19302.528893730567</v>
      </c>
      <c r="K96" s="6">
        <v>3681.8867202505921</v>
      </c>
      <c r="L96" s="6">
        <f t="shared" si="2"/>
        <v>96640.356376859127</v>
      </c>
    </row>
    <row r="97" spans="1:12">
      <c r="A97" s="1">
        <f t="shared" si="3"/>
        <v>39417</v>
      </c>
      <c r="B97" s="6">
        <v>523.62137388400663</v>
      </c>
      <c r="C97" s="6">
        <v>1593.9249752684009</v>
      </c>
      <c r="D97" s="6">
        <v>1476.9161326093952</v>
      </c>
      <c r="E97" s="6">
        <v>7277.3382219473497</v>
      </c>
      <c r="F97" s="6">
        <v>12785.994839477769</v>
      </c>
      <c r="G97" s="6">
        <v>1009.1172418784718</v>
      </c>
      <c r="H97" s="6">
        <v>2325.7014870699049</v>
      </c>
      <c r="I97" s="6">
        <v>54313.763470129838</v>
      </c>
      <c r="J97" s="6">
        <v>19881.604760542483</v>
      </c>
      <c r="K97" s="6">
        <v>3497.7923842380624</v>
      </c>
      <c r="L97" s="6">
        <f t="shared" si="2"/>
        <v>104685.77488704567</v>
      </c>
    </row>
    <row r="98" spans="1:12">
      <c r="A98" s="1">
        <f t="shared" si="3"/>
        <v>39448</v>
      </c>
      <c r="B98" s="6">
        <v>612.63700744428775</v>
      </c>
      <c r="C98" s="6">
        <v>1625.803474773769</v>
      </c>
      <c r="D98" s="6">
        <v>1491.6852939354892</v>
      </c>
      <c r="E98" s="6">
        <v>8005.0720441420854</v>
      </c>
      <c r="F98" s="6">
        <v>13425.294581451659</v>
      </c>
      <c r="G98" s="6">
        <v>1130.2113109038885</v>
      </c>
      <c r="H98" s="6">
        <v>2511.7576060354977</v>
      </c>
      <c r="I98" s="6">
        <v>54313.763470129838</v>
      </c>
      <c r="J98" s="6">
        <v>18291.076379699083</v>
      </c>
      <c r="K98" s="6">
        <v>3427.8365365533009</v>
      </c>
      <c r="L98" s="6">
        <f t="shared" si="2"/>
        <v>104835.13770506889</v>
      </c>
    </row>
    <row r="99" spans="1:12">
      <c r="A99" s="1">
        <f t="shared" si="3"/>
        <v>39479</v>
      </c>
      <c r="B99" s="6">
        <v>502.36234610431598</v>
      </c>
      <c r="C99" s="6">
        <v>1853.415961242097</v>
      </c>
      <c r="D99" s="6">
        <v>1297.7662057238756</v>
      </c>
      <c r="E99" s="6">
        <v>6724.2605170793513</v>
      </c>
      <c r="F99" s="6">
        <v>13693.800473080692</v>
      </c>
      <c r="G99" s="6">
        <v>1085.0028584677329</v>
      </c>
      <c r="H99" s="6">
        <v>3014.109127242597</v>
      </c>
      <c r="I99" s="6">
        <v>45080.423680207765</v>
      </c>
      <c r="J99" s="6">
        <v>21766.380891841909</v>
      </c>
      <c r="K99" s="6">
        <v>3942.0120170362957</v>
      </c>
      <c r="L99" s="6">
        <f t="shared" si="2"/>
        <v>98959.534078026642</v>
      </c>
    </row>
    <row r="100" spans="1:12">
      <c r="A100" s="1">
        <f t="shared" si="3"/>
        <v>39508</v>
      </c>
      <c r="B100" s="6">
        <v>582.7403214810065</v>
      </c>
      <c r="C100" s="6">
        <v>1705.1426843427294</v>
      </c>
      <c r="D100" s="6">
        <v>1038.2129645791006</v>
      </c>
      <c r="E100" s="6">
        <v>6925.9883325917317</v>
      </c>
      <c r="F100" s="6">
        <v>11913.606411580202</v>
      </c>
      <c r="G100" s="6">
        <v>1128.4029728064422</v>
      </c>
      <c r="H100" s="6">
        <v>3586.7898614186902</v>
      </c>
      <c r="I100" s="6">
        <v>41924.794022593218</v>
      </c>
      <c r="J100" s="6">
        <v>23943.018981026104</v>
      </c>
      <c r="K100" s="6">
        <v>4690.9943002731916</v>
      </c>
      <c r="L100" s="6">
        <f t="shared" si="2"/>
        <v>97439.690852692409</v>
      </c>
    </row>
    <row r="101" spans="1:12">
      <c r="A101" s="1">
        <f t="shared" si="3"/>
        <v>39539</v>
      </c>
      <c r="B101" s="6">
        <v>658.49656327353728</v>
      </c>
      <c r="C101" s="6">
        <v>1688.0912574993019</v>
      </c>
      <c r="D101" s="6">
        <v>840.95250130907152</v>
      </c>
      <c r="E101" s="6">
        <v>7133.767982569484</v>
      </c>
      <c r="F101" s="6">
        <v>11079.653962769587</v>
      </c>
      <c r="G101" s="6">
        <v>925.29043770128271</v>
      </c>
      <c r="H101" s="6">
        <v>3299.8466725051953</v>
      </c>
      <c r="I101" s="6">
        <v>36474.570799656096</v>
      </c>
      <c r="J101" s="6">
        <v>28731.622777231325</v>
      </c>
      <c r="K101" s="6">
        <v>5160.0937303005112</v>
      </c>
      <c r="L101" s="6">
        <f t="shared" si="2"/>
        <v>95992.386684815385</v>
      </c>
    </row>
    <row r="102" spans="1:12">
      <c r="A102" s="1">
        <f t="shared" si="3"/>
        <v>39569</v>
      </c>
      <c r="B102" s="6">
        <v>546.55214751703591</v>
      </c>
      <c r="C102" s="6">
        <v>1350.4730059994417</v>
      </c>
      <c r="D102" s="6">
        <v>815.72392626979934</v>
      </c>
      <c r="E102" s="6">
        <v>5992.3651053583662</v>
      </c>
      <c r="F102" s="6">
        <v>10304.078185375716</v>
      </c>
      <c r="G102" s="6">
        <v>953.04915083232117</v>
      </c>
      <c r="H102" s="6">
        <v>2969.8620052546758</v>
      </c>
      <c r="I102" s="6">
        <v>41581.010711607953</v>
      </c>
      <c r="J102" s="6">
        <v>25858.460499508194</v>
      </c>
      <c r="K102" s="6">
        <v>4231.2768588464196</v>
      </c>
      <c r="L102" s="6">
        <f t="shared" si="2"/>
        <v>94602.851596569919</v>
      </c>
    </row>
    <row r="103" spans="1:12">
      <c r="A103" s="1">
        <f t="shared" si="3"/>
        <v>39600</v>
      </c>
      <c r="B103" s="6">
        <v>541.08662604186554</v>
      </c>
      <c r="C103" s="6">
        <v>1201.9209753395032</v>
      </c>
      <c r="D103" s="6">
        <v>774.93772995630934</v>
      </c>
      <c r="E103" s="6">
        <v>6651.5252669477868</v>
      </c>
      <c r="F103" s="6">
        <v>8346.303330154331</v>
      </c>
      <c r="G103" s="6">
        <v>829.15276122411944</v>
      </c>
      <c r="H103" s="6">
        <v>2494.6840844139274</v>
      </c>
      <c r="I103" s="6">
        <v>33264.808569286361</v>
      </c>
      <c r="J103" s="6">
        <v>25858.460499508194</v>
      </c>
      <c r="K103" s="6">
        <v>4104.3385530810265</v>
      </c>
      <c r="L103" s="6">
        <f t="shared" si="2"/>
        <v>84067.218395953416</v>
      </c>
    </row>
    <row r="104" spans="1:12">
      <c r="A104" s="1">
        <f t="shared" si="3"/>
        <v>39630</v>
      </c>
      <c r="B104" s="6">
        <v>584.3735561252148</v>
      </c>
      <c r="C104" s="6">
        <v>1334.1322826268488</v>
      </c>
      <c r="D104" s="6">
        <v>736.19084345849387</v>
      </c>
      <c r="E104" s="6">
        <v>6984.1015302951764</v>
      </c>
      <c r="F104" s="6">
        <v>8429.7663634558739</v>
      </c>
      <c r="G104" s="6">
        <v>737.94595748946631</v>
      </c>
      <c r="H104" s="6">
        <v>2345.0030393490915</v>
      </c>
      <c r="I104" s="6">
        <v>35925.993254829271</v>
      </c>
      <c r="J104" s="6">
        <v>28961.475759449178</v>
      </c>
      <c r="K104" s="6">
        <v>3611.8179267113032</v>
      </c>
      <c r="L104" s="6">
        <f t="shared" si="2"/>
        <v>89650.800513789916</v>
      </c>
    </row>
    <row r="105" spans="1:12">
      <c r="A105" s="1">
        <f t="shared" si="3"/>
        <v>39661</v>
      </c>
      <c r="B105" s="6">
        <v>490.87378714518042</v>
      </c>
      <c r="C105" s="6">
        <v>1320.7909598005804</v>
      </c>
      <c r="D105" s="6">
        <v>868.70519528102272</v>
      </c>
      <c r="E105" s="6">
        <v>6285.691377265659</v>
      </c>
      <c r="F105" s="6">
        <v>6912.4084180338168</v>
      </c>
      <c r="G105" s="6">
        <v>649.39244259073041</v>
      </c>
      <c r="H105" s="6">
        <v>2298.1029785621095</v>
      </c>
      <c r="I105" s="6">
        <v>40955.632310505374</v>
      </c>
      <c r="J105" s="6">
        <v>34464.156153744523</v>
      </c>
      <c r="K105" s="6">
        <v>4334.1815120535639</v>
      </c>
      <c r="L105" s="6">
        <f t="shared" si="2"/>
        <v>98579.935134982559</v>
      </c>
    </row>
    <row r="106" spans="1:12">
      <c r="A106" s="1">
        <f t="shared" si="3"/>
        <v>39692</v>
      </c>
      <c r="B106" s="6">
        <v>476.14757353082501</v>
      </c>
      <c r="C106" s="6">
        <v>1518.9096037706672</v>
      </c>
      <c r="D106" s="6">
        <v>694.96415622481823</v>
      </c>
      <c r="E106" s="6">
        <v>7417.1158251734769</v>
      </c>
      <c r="F106" s="6">
        <v>6290.2916604107731</v>
      </c>
      <c r="G106" s="6">
        <v>727.31953570161818</v>
      </c>
      <c r="H106" s="6">
        <v>2458.9701870614572</v>
      </c>
      <c r="I106" s="6">
        <v>40955.632310505374</v>
      </c>
      <c r="J106" s="6">
        <v>37565.930207581536</v>
      </c>
      <c r="K106" s="6">
        <v>3900.7633608482074</v>
      </c>
      <c r="L106" s="6">
        <f t="shared" si="2"/>
        <v>102006.04442080876</v>
      </c>
    </row>
    <row r="107" spans="1:12">
      <c r="A107" s="1">
        <f t="shared" si="3"/>
        <v>39722</v>
      </c>
      <c r="B107" s="6">
        <v>390.44101029527656</v>
      </c>
      <c r="C107" s="6">
        <v>1382.2077394313071</v>
      </c>
      <c r="D107" s="6">
        <v>604.61881591559188</v>
      </c>
      <c r="E107" s="6">
        <v>6897.9177174113329</v>
      </c>
      <c r="F107" s="6">
        <v>6479.0004102230969</v>
      </c>
      <c r="G107" s="6">
        <v>705.49994963056963</v>
      </c>
      <c r="H107" s="6">
        <v>1991.7658515197804</v>
      </c>
      <c r="I107" s="6">
        <v>37679.181725664945</v>
      </c>
      <c r="J107" s="6">
        <v>38692.908113808982</v>
      </c>
      <c r="K107" s="6">
        <v>4524.8854985839207</v>
      </c>
      <c r="L107" s="6">
        <f t="shared" si="2"/>
        <v>99348.426832484809</v>
      </c>
    </row>
    <row r="108" spans="1:12">
      <c r="A108" s="1">
        <f t="shared" si="3"/>
        <v>39753</v>
      </c>
      <c r="B108" s="6">
        <v>359.20572947165442</v>
      </c>
      <c r="C108" s="6">
        <v>1285.4531976711155</v>
      </c>
      <c r="D108" s="6">
        <v>604.61881591559188</v>
      </c>
      <c r="E108" s="6">
        <v>7242.8136032819002</v>
      </c>
      <c r="F108" s="6">
        <v>7515.6404758587914</v>
      </c>
      <c r="G108" s="6">
        <v>832.48994056407207</v>
      </c>
      <c r="H108" s="6">
        <v>1872.2599004285935</v>
      </c>
      <c r="I108" s="6">
        <v>36925.598091151645</v>
      </c>
      <c r="J108" s="6">
        <v>41788.3407629137</v>
      </c>
      <c r="K108" s="6">
        <v>5429.862598300705</v>
      </c>
      <c r="L108" s="6">
        <f t="shared" si="2"/>
        <v>103856.28311555777</v>
      </c>
    </row>
    <row r="109" spans="1:12">
      <c r="A109" s="1">
        <f t="shared" si="3"/>
        <v>39783</v>
      </c>
      <c r="B109" s="6">
        <v>398.71835971353642</v>
      </c>
      <c r="C109" s="6">
        <v>1144.0533459272929</v>
      </c>
      <c r="D109" s="6">
        <v>652.98832118883922</v>
      </c>
      <c r="E109" s="6">
        <v>8474.0919158398228</v>
      </c>
      <c r="F109" s="6">
        <v>7515.6404758587914</v>
      </c>
      <c r="G109" s="6">
        <v>674.31685185689844</v>
      </c>
      <c r="H109" s="6">
        <v>1965.8728954500232</v>
      </c>
      <c r="I109" s="6">
        <v>41356.669862089846</v>
      </c>
      <c r="J109" s="6">
        <v>47638.70846972162</v>
      </c>
      <c r="K109" s="6">
        <v>6352.9392400118249</v>
      </c>
      <c r="L109" s="6">
        <f t="shared" si="2"/>
        <v>116173.99973765849</v>
      </c>
    </row>
    <row r="110" spans="1:12">
      <c r="A110" s="1">
        <f t="shared" si="3"/>
        <v>39814</v>
      </c>
      <c r="B110" s="6">
        <v>422.64146129634861</v>
      </c>
      <c r="C110" s="6">
        <v>1247.0181470607492</v>
      </c>
      <c r="D110" s="6">
        <v>541.98030658673656</v>
      </c>
      <c r="E110" s="6">
        <v>7626.6827242558411</v>
      </c>
      <c r="F110" s="6">
        <v>7215.0148568244394</v>
      </c>
      <c r="G110" s="6">
        <v>647.34417778262252</v>
      </c>
      <c r="H110" s="6">
        <v>1651.3332321780194</v>
      </c>
      <c r="I110" s="6">
        <v>35566.73608139727</v>
      </c>
      <c r="J110" s="6">
        <v>49544.256808510487</v>
      </c>
      <c r="K110" s="6">
        <v>5590.5865312104061</v>
      </c>
      <c r="L110" s="6">
        <f t="shared" si="2"/>
        <v>110053.59432710291</v>
      </c>
    </row>
    <row r="111" spans="1:12">
      <c r="A111" s="1">
        <f t="shared" si="3"/>
        <v>39845</v>
      </c>
      <c r="B111" s="6">
        <v>439.54711974820259</v>
      </c>
      <c r="C111" s="6">
        <v>1072.4356064722444</v>
      </c>
      <c r="D111" s="6">
        <v>520.30109432326708</v>
      </c>
      <c r="E111" s="6">
        <v>6253.8798338897905</v>
      </c>
      <c r="F111" s="6">
        <v>6998.5644111197062</v>
      </c>
      <c r="G111" s="6">
        <v>576.13631822653406</v>
      </c>
      <c r="H111" s="6">
        <v>1469.6865766384374</v>
      </c>
      <c r="I111" s="6">
        <v>35566.73608139727</v>
      </c>
      <c r="J111" s="6">
        <v>54498.682489361541</v>
      </c>
      <c r="K111" s="6">
        <v>5031.5278780893659</v>
      </c>
      <c r="L111" s="6">
        <f t="shared" si="2"/>
        <v>112427.49740926636</v>
      </c>
    </row>
    <row r="112" spans="1:12">
      <c r="A112" s="1">
        <f t="shared" si="3"/>
        <v>39873</v>
      </c>
      <c r="B112" s="6">
        <v>413.17429256331042</v>
      </c>
      <c r="C112" s="6">
        <v>1265.4740156372484</v>
      </c>
      <c r="D112" s="6">
        <v>442.25593017477701</v>
      </c>
      <c r="E112" s="6">
        <v>5816.1082455175047</v>
      </c>
      <c r="F112" s="6">
        <v>6858.5931228973122</v>
      </c>
      <c r="G112" s="6">
        <v>645.27267641371816</v>
      </c>
      <c r="H112" s="6">
        <v>1704.8364289005872</v>
      </c>
      <c r="I112" s="6">
        <v>41257.413854420833</v>
      </c>
      <c r="J112" s="6">
        <v>59403.563913404083</v>
      </c>
      <c r="K112" s="6">
        <v>4176.1681388141733</v>
      </c>
      <c r="L112" s="6">
        <f t="shared" si="2"/>
        <v>121982.86061874355</v>
      </c>
    </row>
    <row r="113" spans="1:12">
      <c r="A113" s="1">
        <f t="shared" si="3"/>
        <v>39904</v>
      </c>
      <c r="B113" s="6">
        <v>491.67740815033937</v>
      </c>
      <c r="C113" s="6">
        <v>1189.5455746990135</v>
      </c>
      <c r="D113" s="6">
        <v>499.74920109749797</v>
      </c>
      <c r="E113" s="6">
        <v>5583.4639156968042</v>
      </c>
      <c r="F113" s="6">
        <v>7270.1087102711517</v>
      </c>
      <c r="G113" s="6">
        <v>561.38722847993483</v>
      </c>
      <c r="H113" s="6">
        <v>1619.5946074555577</v>
      </c>
      <c r="I113" s="6">
        <v>41257.413854420833</v>
      </c>
      <c r="J113" s="6">
        <v>64155.849026476411</v>
      </c>
      <c r="K113" s="6">
        <v>4677.3083154718743</v>
      </c>
      <c r="L113" s="6">
        <f t="shared" si="2"/>
        <v>127306.09784221942</v>
      </c>
    </row>
    <row r="114" spans="1:12">
      <c r="A114" s="1">
        <f t="shared" si="3"/>
        <v>39934</v>
      </c>
      <c r="B114" s="6">
        <v>575.26256753589701</v>
      </c>
      <c r="C114" s="6">
        <v>1308.5001321689149</v>
      </c>
      <c r="D114" s="6">
        <v>599.69904131699752</v>
      </c>
      <c r="E114" s="6">
        <v>4690.1096891853149</v>
      </c>
      <c r="F114" s="6">
        <v>6106.8913166277671</v>
      </c>
      <c r="G114" s="6">
        <v>645.59531275192501</v>
      </c>
      <c r="H114" s="6">
        <v>1360.4594702626684</v>
      </c>
      <c r="I114" s="6">
        <v>39194.543161699788</v>
      </c>
      <c r="J114" s="6">
        <v>59023.381104358305</v>
      </c>
      <c r="K114" s="6">
        <v>5145.0391470190625</v>
      </c>
      <c r="L114" s="6">
        <f t="shared" si="2"/>
        <v>118649.48094292665</v>
      </c>
    </row>
    <row r="115" spans="1:12">
      <c r="A115" s="1">
        <f t="shared" si="3"/>
        <v>39965</v>
      </c>
      <c r="B115" s="6">
        <v>678.80982969235845</v>
      </c>
      <c r="C115" s="6">
        <v>1190.7351202737125</v>
      </c>
      <c r="D115" s="6">
        <v>557.72010842480768</v>
      </c>
      <c r="E115" s="6">
        <v>4971.5162705364337</v>
      </c>
      <c r="F115" s="6">
        <v>5984.753490295212</v>
      </c>
      <c r="G115" s="6">
        <v>529.3881564565786</v>
      </c>
      <c r="H115" s="6">
        <v>1346.8548755600418</v>
      </c>
      <c r="I115" s="6">
        <v>45073.72463595475</v>
      </c>
      <c r="J115" s="6">
        <v>59023.381104358305</v>
      </c>
      <c r="K115" s="6">
        <v>6174.0469764228746</v>
      </c>
      <c r="L115" s="6">
        <f t="shared" si="2"/>
        <v>125530.93056797508</v>
      </c>
    </row>
    <row r="116" spans="1:12">
      <c r="A116" s="1">
        <f t="shared" si="3"/>
        <v>39995</v>
      </c>
      <c r="B116" s="6">
        <v>651.65743650466413</v>
      </c>
      <c r="C116" s="6">
        <v>1071.6616082463413</v>
      </c>
      <c r="D116" s="6">
        <v>663.68692902552107</v>
      </c>
      <c r="E116" s="6">
        <v>4424.6494807774261</v>
      </c>
      <c r="F116" s="6">
        <v>6762.7714440335885</v>
      </c>
      <c r="G116" s="6">
        <v>492.33098550461807</v>
      </c>
      <c r="H116" s="6">
        <v>1198.7008392484372</v>
      </c>
      <c r="I116" s="6">
        <v>41017.089418718824</v>
      </c>
      <c r="J116" s="6">
        <v>70237.823514186384</v>
      </c>
      <c r="K116" s="6">
        <v>6976.6730833578476</v>
      </c>
      <c r="L116" s="6">
        <f t="shared" si="2"/>
        <v>133497.04473960365</v>
      </c>
    </row>
    <row r="117" spans="1:12">
      <c r="A117" s="1">
        <f t="shared" si="3"/>
        <v>40026</v>
      </c>
      <c r="B117" s="6">
        <v>593.00826721924443</v>
      </c>
      <c r="C117" s="6">
        <v>985.92867958663408</v>
      </c>
      <c r="D117" s="6">
        <v>530.9495432204169</v>
      </c>
      <c r="E117" s="6">
        <v>3937.9380378919095</v>
      </c>
      <c r="F117" s="6">
        <v>8047.6980183999704</v>
      </c>
      <c r="G117" s="6">
        <v>590.79718260554171</v>
      </c>
      <c r="H117" s="6">
        <v>1114.7917805010466</v>
      </c>
      <c r="I117" s="6">
        <v>41837.431207093199</v>
      </c>
      <c r="J117" s="6">
        <v>82880.631746739935</v>
      </c>
      <c r="K117" s="6">
        <v>5581.3384666862785</v>
      </c>
      <c r="L117" s="6">
        <f t="shared" si="2"/>
        <v>146100.51292994418</v>
      </c>
    </row>
    <row r="118" spans="1:12">
      <c r="A118" s="1">
        <f t="shared" si="3"/>
        <v>40057</v>
      </c>
      <c r="B118" s="6">
        <v>676.02942462993872</v>
      </c>
      <c r="C118" s="6">
        <v>877.47652483210436</v>
      </c>
      <c r="D118" s="6">
        <v>435.37862544074187</v>
      </c>
      <c r="E118" s="6">
        <v>4528.6287435756958</v>
      </c>
      <c r="F118" s="6">
        <v>6599.112375087976</v>
      </c>
      <c r="G118" s="6">
        <v>667.60081634426206</v>
      </c>
      <c r="H118" s="6">
        <v>891.83342440083732</v>
      </c>
      <c r="I118" s="6">
        <v>41837.431207093199</v>
      </c>
      <c r="J118" s="6">
        <v>73763.762254598536</v>
      </c>
      <c r="K118" s="6">
        <v>4465.0707733490226</v>
      </c>
      <c r="L118" s="6">
        <f t="shared" si="2"/>
        <v>134742.3241693523</v>
      </c>
    </row>
    <row r="119" spans="1:12">
      <c r="A119" s="1">
        <f t="shared" si="3"/>
        <v>40087</v>
      </c>
      <c r="B119" s="6">
        <v>716.59119010773509</v>
      </c>
      <c r="C119" s="6">
        <v>807.27840284553599</v>
      </c>
      <c r="D119" s="6">
        <v>378.77940413344544</v>
      </c>
      <c r="E119" s="6">
        <v>4981.4916179332658</v>
      </c>
      <c r="F119" s="6">
        <v>5675.2366425756591</v>
      </c>
      <c r="G119" s="6">
        <v>587.48871838295065</v>
      </c>
      <c r="H119" s="6">
        <v>936.42509562087923</v>
      </c>
      <c r="I119" s="6">
        <v>45602.800015731591</v>
      </c>
      <c r="J119" s="6">
        <v>81140.138480058391</v>
      </c>
      <c r="K119" s="6">
        <v>4554.3721888160035</v>
      </c>
      <c r="L119" s="6">
        <f t="shared" si="2"/>
        <v>145380.60175620546</v>
      </c>
    </row>
    <row r="120" spans="1:12">
      <c r="A120" s="1">
        <f t="shared" si="3"/>
        <v>40118</v>
      </c>
      <c r="B120" s="6">
        <v>838.41169242604997</v>
      </c>
      <c r="C120" s="6">
        <v>920.29737924391111</v>
      </c>
      <c r="D120" s="6">
        <v>401.5061683814522</v>
      </c>
      <c r="E120" s="6">
        <v>4084.8231267052784</v>
      </c>
      <c r="F120" s="6">
        <v>6072.5032075559557</v>
      </c>
      <c r="G120" s="6">
        <v>475.86586189019005</v>
      </c>
      <c r="H120" s="6">
        <v>1001.9748523143409</v>
      </c>
      <c r="I120" s="6">
        <v>46514.856016046222</v>
      </c>
      <c r="J120" s="6">
        <v>73837.526016853139</v>
      </c>
      <c r="K120" s="6">
        <v>3643.4977510528029</v>
      </c>
      <c r="L120" s="6">
        <f t="shared" si="2"/>
        <v>137791.26207246934</v>
      </c>
    </row>
    <row r="121" spans="1:12">
      <c r="A121" s="1">
        <f t="shared" si="3"/>
        <v>40148</v>
      </c>
      <c r="B121" s="6">
        <v>1006.0940309112599</v>
      </c>
      <c r="C121" s="6">
        <v>957.10927441366755</v>
      </c>
      <c r="D121" s="6">
        <v>417.56641511671029</v>
      </c>
      <c r="E121" s="6">
        <v>4656.6983644440179</v>
      </c>
      <c r="F121" s="6">
        <v>5040.1776622714433</v>
      </c>
      <c r="G121" s="6">
        <v>532.96976531701296</v>
      </c>
      <c r="H121" s="6">
        <v>831.63912742090292</v>
      </c>
      <c r="I121" s="6">
        <v>55817.827219255465</v>
      </c>
      <c r="J121" s="6">
        <v>78267.777577864326</v>
      </c>
      <c r="K121" s="6">
        <v>3279.1479759475228</v>
      </c>
      <c r="L121" s="6">
        <f t="shared" si="2"/>
        <v>150807.00741296232</v>
      </c>
    </row>
    <row r="122" spans="1:12">
      <c r="A122" s="1">
        <f t="shared" si="3"/>
        <v>40179</v>
      </c>
      <c r="B122" s="6">
        <v>1106.7034340023861</v>
      </c>
      <c r="C122" s="6">
        <v>803.9717905074807</v>
      </c>
      <c r="D122" s="6">
        <v>363.28278115153796</v>
      </c>
      <c r="E122" s="6">
        <v>4237.5955116440564</v>
      </c>
      <c r="F122" s="6">
        <v>5493.7936518758734</v>
      </c>
      <c r="G122" s="6">
        <v>548.95885827652342</v>
      </c>
      <c r="H122" s="6">
        <v>723.52604085618555</v>
      </c>
      <c r="I122" s="6">
        <v>58608.718580218243</v>
      </c>
      <c r="J122" s="6">
        <v>69658.322044299246</v>
      </c>
      <c r="K122" s="6">
        <v>2754.484299795919</v>
      </c>
      <c r="L122" s="6">
        <f t="shared" si="2"/>
        <v>144299.35699262744</v>
      </c>
    </row>
    <row r="123" spans="1:12">
      <c r="A123" s="1">
        <f t="shared" si="3"/>
        <v>40210</v>
      </c>
      <c r="B123" s="6">
        <v>1328.0441208028633</v>
      </c>
      <c r="C123" s="6">
        <v>932.60727698867754</v>
      </c>
      <c r="D123" s="6">
        <v>323.32167522486878</v>
      </c>
      <c r="E123" s="6">
        <v>4364.7233769933782</v>
      </c>
      <c r="F123" s="6">
        <v>5328.9798423195971</v>
      </c>
      <c r="G123" s="6">
        <v>598.36515552141054</v>
      </c>
      <c r="H123" s="6">
        <v>709.05552003906178</v>
      </c>
      <c r="I123" s="6">
        <v>63883.503252437891</v>
      </c>
      <c r="J123" s="6">
        <v>74534.404587400204</v>
      </c>
      <c r="K123" s="6">
        <v>2864.6636717877559</v>
      </c>
      <c r="L123" s="6">
        <f t="shared" si="2"/>
        <v>154867.66847951571</v>
      </c>
    </row>
    <row r="124" spans="1:12">
      <c r="A124" s="1">
        <f t="shared" si="3"/>
        <v>40238</v>
      </c>
      <c r="B124" s="6">
        <v>1500.6898565072354</v>
      </c>
      <c r="C124" s="6">
        <v>792.71618544037585</v>
      </c>
      <c r="D124" s="6">
        <v>384.75279351759383</v>
      </c>
      <c r="E124" s="6">
        <v>4670.2540133829152</v>
      </c>
      <c r="F124" s="6">
        <v>5115.8206486268127</v>
      </c>
      <c r="G124" s="6">
        <v>532.54498841405541</v>
      </c>
      <c r="H124" s="6">
        <v>808.32329284453056</v>
      </c>
      <c r="I124" s="6">
        <v>54939.812797096587</v>
      </c>
      <c r="J124" s="6">
        <v>73789.060541526196</v>
      </c>
      <c r="K124" s="6">
        <v>2349.02421086596</v>
      </c>
      <c r="L124" s="6">
        <f t="shared" si="2"/>
        <v>144882.99932822224</v>
      </c>
    </row>
    <row r="125" spans="1:12">
      <c r="A125" s="1">
        <f t="shared" si="3"/>
        <v>40269</v>
      </c>
      <c r="B125" s="6">
        <v>1710.7864364182485</v>
      </c>
      <c r="C125" s="6">
        <v>713.4445668963383</v>
      </c>
      <c r="D125" s="6">
        <v>388.60032145276978</v>
      </c>
      <c r="E125" s="6">
        <v>4203.2286120446242</v>
      </c>
      <c r="F125" s="6">
        <v>4655.3967902504</v>
      </c>
      <c r="G125" s="6">
        <v>548.52133806647714</v>
      </c>
      <c r="H125" s="6">
        <v>961.90471848499135</v>
      </c>
      <c r="I125" s="6">
        <v>62631.386588690119</v>
      </c>
      <c r="J125" s="6">
        <v>64196.482671127793</v>
      </c>
      <c r="K125" s="6">
        <v>1973.1803371274063</v>
      </c>
      <c r="L125" s="6">
        <f t="shared" si="2"/>
        <v>141982.93238055918</v>
      </c>
    </row>
    <row r="126" spans="1:12">
      <c r="A126" s="1">
        <f t="shared" si="3"/>
        <v>40299</v>
      </c>
      <c r="B126" s="6">
        <v>1727.8943007824309</v>
      </c>
      <c r="C126" s="6">
        <v>656.36900154463126</v>
      </c>
      <c r="D126" s="6">
        <v>396.37232788182519</v>
      </c>
      <c r="E126" s="6">
        <v>4665.5837593695333</v>
      </c>
      <c r="F126" s="6">
        <v>4701.9507581529042</v>
      </c>
      <c r="G126" s="6">
        <v>438.81707045318171</v>
      </c>
      <c r="H126" s="6">
        <v>1135.0475678122898</v>
      </c>
      <c r="I126" s="6">
        <v>70147.152979332939</v>
      </c>
      <c r="J126" s="6">
        <v>68690.236458106738</v>
      </c>
      <c r="K126" s="6">
        <v>1894.2531236423101</v>
      </c>
      <c r="L126" s="6">
        <f t="shared" si="2"/>
        <v>154453.6773470788</v>
      </c>
    </row>
    <row r="127" spans="1:12">
      <c r="A127" s="1">
        <f t="shared" si="3"/>
        <v>40330</v>
      </c>
      <c r="B127" s="6">
        <v>1969.7995028919715</v>
      </c>
      <c r="C127" s="6">
        <v>741.6969717454333</v>
      </c>
      <c r="D127" s="6">
        <v>360.69881837246095</v>
      </c>
      <c r="E127" s="6">
        <v>4758.8954345569236</v>
      </c>
      <c r="F127" s="6">
        <v>4748.9702657344333</v>
      </c>
      <c r="G127" s="6">
        <v>478.31060679396808</v>
      </c>
      <c r="H127" s="6">
        <v>953.43995696232344</v>
      </c>
      <c r="I127" s="6">
        <v>61028.023092019655</v>
      </c>
      <c r="J127" s="6">
        <v>76246.162468498485</v>
      </c>
      <c r="K127" s="6">
        <v>1875.3105924058871</v>
      </c>
      <c r="L127" s="6">
        <f t="shared" si="2"/>
        <v>153161.30770998154</v>
      </c>
    </row>
    <row r="128" spans="1:12">
      <c r="A128" s="1">
        <f t="shared" si="3"/>
        <v>40360</v>
      </c>
      <c r="B128" s="6">
        <v>1989.4974979208912</v>
      </c>
      <c r="C128" s="6">
        <v>608.1915168312554</v>
      </c>
      <c r="D128" s="6">
        <v>432.83858204695315</v>
      </c>
      <c r="E128" s="6">
        <v>4996.8402062847699</v>
      </c>
      <c r="F128" s="6">
        <v>4606.5011577624</v>
      </c>
      <c r="G128" s="6">
        <v>511.79234926954587</v>
      </c>
      <c r="H128" s="6">
        <v>1001.1119548104397</v>
      </c>
      <c r="I128" s="6">
        <v>50653.259166376309</v>
      </c>
      <c r="J128" s="6">
        <v>65571.699722908699</v>
      </c>
      <c r="K128" s="6">
        <v>1650.2733213171807</v>
      </c>
      <c r="L128" s="6">
        <f t="shared" si="2"/>
        <v>132022.00547552845</v>
      </c>
    </row>
    <row r="129" spans="1:12">
      <c r="A129" s="1">
        <f t="shared" si="3"/>
        <v>40391</v>
      </c>
      <c r="B129" s="6">
        <v>2029.287447879309</v>
      </c>
      <c r="C129" s="6">
        <v>723.74790502919393</v>
      </c>
      <c r="D129" s="6">
        <v>476.12244025164853</v>
      </c>
      <c r="E129" s="6">
        <v>4746.998195970531</v>
      </c>
      <c r="F129" s="6">
        <v>4237.9810651414082</v>
      </c>
      <c r="G129" s="6">
        <v>424.78764989372303</v>
      </c>
      <c r="H129" s="6">
        <v>860.95628113697808</v>
      </c>
      <c r="I129" s="6">
        <v>53185.922124695127</v>
      </c>
      <c r="J129" s="6">
        <v>70817.435700741393</v>
      </c>
      <c r="K129" s="6">
        <v>1551.2569220381497</v>
      </c>
      <c r="L129" s="6">
        <f t="shared" si="2"/>
        <v>139054.49573277746</v>
      </c>
    </row>
    <row r="130" spans="1:12">
      <c r="A130" s="1">
        <f t="shared" si="3"/>
        <v>40422</v>
      </c>
      <c r="B130" s="6">
        <v>1724.8943306974127</v>
      </c>
      <c r="C130" s="6">
        <v>687.56050977773418</v>
      </c>
      <c r="D130" s="6">
        <v>547.54080628939573</v>
      </c>
      <c r="E130" s="6">
        <v>3892.5385206958358</v>
      </c>
      <c r="F130" s="6">
        <v>4788.9186036097908</v>
      </c>
      <c r="G130" s="6">
        <v>344.07799641391568</v>
      </c>
      <c r="H130" s="6">
        <v>826.51802989149894</v>
      </c>
      <c r="I130" s="6">
        <v>53717.781345942079</v>
      </c>
      <c r="J130" s="6">
        <v>61611.169059645013</v>
      </c>
      <c r="K130" s="6">
        <v>1551.2569220381497</v>
      </c>
      <c r="L130" s="6">
        <f t="shared" si="2"/>
        <v>129692.25612500083</v>
      </c>
    </row>
    <row r="131" spans="1:12">
      <c r="A131" s="1">
        <f t="shared" si="3"/>
        <v>40452</v>
      </c>
      <c r="B131" s="6">
        <v>1880.13482046018</v>
      </c>
      <c r="C131" s="6">
        <v>756.31656075550768</v>
      </c>
      <c r="D131" s="6">
        <v>646.09815142148693</v>
      </c>
      <c r="E131" s="6">
        <v>3970.3892911097528</v>
      </c>
      <c r="F131" s="6">
        <v>4884.6969756819863</v>
      </c>
      <c r="G131" s="6">
        <v>381.92657601944643</v>
      </c>
      <c r="H131" s="6">
        <v>752.1314072012641</v>
      </c>
      <c r="I131" s="6">
        <v>48346.003211347874</v>
      </c>
      <c r="J131" s="6">
        <v>54833.940463084065</v>
      </c>
      <c r="K131" s="6">
        <v>1783.9454603438719</v>
      </c>
      <c r="L131" s="6">
        <f t="shared" ref="L131:L194" si="4">SUM(B131:K131)</f>
        <v>118235.58291742543</v>
      </c>
    </row>
    <row r="132" spans="1:12">
      <c r="A132" s="1">
        <f t="shared" ref="A132:A195" si="5">EOMONTH(A131,0)+1</f>
        <v>40483</v>
      </c>
      <c r="B132" s="6">
        <v>2105.7509989154019</v>
      </c>
      <c r="C132" s="6">
        <v>703.37440150262205</v>
      </c>
      <c r="D132" s="6">
        <v>542.72244719404898</v>
      </c>
      <c r="E132" s="6">
        <v>3573.3503619987778</v>
      </c>
      <c r="F132" s="6">
        <v>5861.6363708183835</v>
      </c>
      <c r="G132" s="6">
        <v>458.31189122333569</v>
      </c>
      <c r="H132" s="6">
        <v>857.42980420944116</v>
      </c>
      <c r="I132" s="6">
        <v>51730.223436142231</v>
      </c>
      <c r="J132" s="6">
        <v>48253.867607513981</v>
      </c>
      <c r="K132" s="6">
        <v>1587.7114597060461</v>
      </c>
      <c r="L132" s="6">
        <f t="shared" si="4"/>
        <v>115674.37877922427</v>
      </c>
    </row>
    <row r="133" spans="1:12">
      <c r="A133" s="1">
        <f t="shared" si="5"/>
        <v>40513</v>
      </c>
      <c r="B133" s="6">
        <v>2295.268588817788</v>
      </c>
      <c r="C133" s="6">
        <v>689.30691347256959</v>
      </c>
      <c r="D133" s="6">
        <v>515.58632483434656</v>
      </c>
      <c r="E133" s="6">
        <v>3930.685398198656</v>
      </c>
      <c r="F133" s="6">
        <v>5744.4036434020154</v>
      </c>
      <c r="G133" s="6">
        <v>430.81317774993551</v>
      </c>
      <c r="H133" s="6">
        <v>986.04427484085727</v>
      </c>
      <c r="I133" s="6">
        <v>47074.503326889433</v>
      </c>
      <c r="J133" s="6">
        <v>47771.328931438838</v>
      </c>
      <c r="K133" s="6">
        <v>1349.5547407501392</v>
      </c>
      <c r="L133" s="6">
        <f t="shared" si="4"/>
        <v>110787.49532039458</v>
      </c>
    </row>
    <row r="134" spans="1:12">
      <c r="A134" s="1">
        <f t="shared" si="5"/>
        <v>40544</v>
      </c>
      <c r="B134" s="6">
        <v>2318.2212747059657</v>
      </c>
      <c r="C134" s="6">
        <v>765.13067395455232</v>
      </c>
      <c r="D134" s="6">
        <v>510.4304615860031</v>
      </c>
      <c r="E134" s="6">
        <v>3498.3100043968038</v>
      </c>
      <c r="F134" s="6">
        <v>4767.8550240236727</v>
      </c>
      <c r="G134" s="6">
        <v>383.42372819744259</v>
      </c>
      <c r="H134" s="6">
        <v>857.85851911154577</v>
      </c>
      <c r="I134" s="6">
        <v>49428.22849323391</v>
      </c>
      <c r="J134" s="6">
        <v>51115.321956639564</v>
      </c>
      <c r="K134" s="6">
        <v>1498.0057622326547</v>
      </c>
      <c r="L134" s="6">
        <f t="shared" si="4"/>
        <v>115142.78589808212</v>
      </c>
    </row>
    <row r="135" spans="1:12">
      <c r="A135" s="1">
        <f t="shared" si="5"/>
        <v>40575</v>
      </c>
      <c r="B135" s="6">
        <v>2410.9501256942044</v>
      </c>
      <c r="C135" s="6">
        <v>803.38720765227993</v>
      </c>
      <c r="D135" s="6">
        <v>428.76158773224262</v>
      </c>
      <c r="E135" s="6">
        <v>4162.988905232196</v>
      </c>
      <c r="F135" s="6">
        <v>5483.0332776272235</v>
      </c>
      <c r="G135" s="6">
        <v>448.6057619910078</v>
      </c>
      <c r="H135" s="6">
        <v>875.01568949377668</v>
      </c>
      <c r="I135" s="6">
        <v>59313.874191880692</v>
      </c>
      <c r="J135" s="6">
        <v>41403.410784878048</v>
      </c>
      <c r="K135" s="6">
        <v>1348.2051860093893</v>
      </c>
      <c r="L135" s="6">
        <f t="shared" si="4"/>
        <v>116678.23271819107</v>
      </c>
    </row>
    <row r="136" spans="1:12">
      <c r="A136" s="1">
        <f t="shared" si="5"/>
        <v>40603</v>
      </c>
      <c r="B136" s="6">
        <v>2483.2786294650305</v>
      </c>
      <c r="C136" s="6">
        <v>674.84525442791517</v>
      </c>
      <c r="D136" s="6">
        <v>488.78821001475666</v>
      </c>
      <c r="E136" s="6">
        <v>4079.7291271275521</v>
      </c>
      <c r="F136" s="6">
        <v>5702.354608732313</v>
      </c>
      <c r="G136" s="6">
        <v>408.2312434118171</v>
      </c>
      <c r="H136" s="6">
        <v>892.51600328365225</v>
      </c>
      <c r="I136" s="6">
        <v>59907.012933799502</v>
      </c>
      <c r="J136" s="6">
        <v>38919.206137785361</v>
      </c>
      <c r="K136" s="6">
        <v>1334.7231341492954</v>
      </c>
      <c r="L136" s="6">
        <f t="shared" si="4"/>
        <v>114890.6852821972</v>
      </c>
    </row>
    <row r="137" spans="1:12">
      <c r="A137" s="1">
        <f t="shared" si="5"/>
        <v>40634</v>
      </c>
      <c r="B137" s="6">
        <v>2210.1179802238771</v>
      </c>
      <c r="C137" s="6">
        <v>701.83906460503181</v>
      </c>
      <c r="D137" s="6">
        <v>552.33067731667495</v>
      </c>
      <c r="E137" s="6">
        <v>4202.121000941379</v>
      </c>
      <c r="F137" s="6">
        <v>6557.7078000421598</v>
      </c>
      <c r="G137" s="6">
        <v>457.2189926212352</v>
      </c>
      <c r="H137" s="6">
        <v>740.78828272543137</v>
      </c>
      <c r="I137" s="6">
        <v>63501.433709827477</v>
      </c>
      <c r="J137" s="6">
        <v>41643.550567430335</v>
      </c>
      <c r="K137" s="6">
        <v>1348.0703654907884</v>
      </c>
      <c r="L137" s="6">
        <f t="shared" si="4"/>
        <v>121915.17844122437</v>
      </c>
    </row>
    <row r="138" spans="1:12">
      <c r="A138" s="1">
        <f t="shared" si="5"/>
        <v>40664</v>
      </c>
      <c r="B138" s="6">
        <v>1790.1955639813407</v>
      </c>
      <c r="C138" s="6">
        <v>743.94940848133376</v>
      </c>
      <c r="D138" s="6">
        <v>607.56374504834253</v>
      </c>
      <c r="E138" s="6">
        <v>4538.2906810166896</v>
      </c>
      <c r="F138" s="6">
        <v>6164.2453320396298</v>
      </c>
      <c r="G138" s="6">
        <v>502.94089188335874</v>
      </c>
      <c r="H138" s="6">
        <v>874.13017361600896</v>
      </c>
      <c r="I138" s="6">
        <v>75566.706114694694</v>
      </c>
      <c r="J138" s="6">
        <v>42892.857084453244</v>
      </c>
      <c r="K138" s="6">
        <v>1604.203734934038</v>
      </c>
      <c r="L138" s="6">
        <f t="shared" si="4"/>
        <v>135285.08273014869</v>
      </c>
    </row>
    <row r="139" spans="1:12">
      <c r="A139" s="1">
        <f t="shared" si="5"/>
        <v>40695</v>
      </c>
      <c r="B139" s="6">
        <v>1629.0779632230201</v>
      </c>
      <c r="C139" s="6">
        <v>825.78384341428057</v>
      </c>
      <c r="D139" s="6">
        <v>540.7317330930249</v>
      </c>
      <c r="E139" s="6">
        <v>3721.3983584336856</v>
      </c>
      <c r="F139" s="6">
        <v>6287.5302386804224</v>
      </c>
      <c r="G139" s="6">
        <v>417.44094026318771</v>
      </c>
      <c r="H139" s="6">
        <v>987.76709618609004</v>
      </c>
      <c r="I139" s="6">
        <v>89168.71321533974</v>
      </c>
      <c r="J139" s="6">
        <v>42892.857084453244</v>
      </c>
      <c r="K139" s="6">
        <v>1716.4979963794208</v>
      </c>
      <c r="L139" s="6">
        <f t="shared" si="4"/>
        <v>148187.7984694661</v>
      </c>
    </row>
    <row r="140" spans="1:12">
      <c r="A140" s="1">
        <f t="shared" si="5"/>
        <v>40725</v>
      </c>
      <c r="B140" s="6">
        <v>1775.6949799130921</v>
      </c>
      <c r="C140" s="6">
        <v>726.68978220456688</v>
      </c>
      <c r="D140" s="6">
        <v>638.06344504976937</v>
      </c>
      <c r="E140" s="6">
        <v>3684.1843748493488</v>
      </c>
      <c r="F140" s="6">
        <v>6790.5326577748565</v>
      </c>
      <c r="G140" s="6">
        <v>480.05708130266584</v>
      </c>
      <c r="H140" s="6">
        <v>1037.1554509953946</v>
      </c>
      <c r="I140" s="6">
        <v>83818.590422419351</v>
      </c>
      <c r="J140" s="6">
        <v>51471.428501343893</v>
      </c>
      <c r="K140" s="6">
        <v>1853.8178360897746</v>
      </c>
      <c r="L140" s="6">
        <f t="shared" si="4"/>
        <v>152276.21453194271</v>
      </c>
    </row>
    <row r="141" spans="1:12">
      <c r="A141" s="1">
        <f t="shared" si="5"/>
        <v>40756</v>
      </c>
      <c r="B141" s="6">
        <v>1775.6949799130921</v>
      </c>
      <c r="C141" s="6">
        <v>654.02080398411022</v>
      </c>
      <c r="D141" s="6">
        <v>625.30217614877392</v>
      </c>
      <c r="E141" s="6">
        <v>3831.5517498433228</v>
      </c>
      <c r="F141" s="6">
        <v>7401.6805969745938</v>
      </c>
      <c r="G141" s="6">
        <v>542.46450187201231</v>
      </c>
      <c r="H141" s="6">
        <v>902.32524236599329</v>
      </c>
      <c r="I141" s="6">
        <v>67054.872337935478</v>
      </c>
      <c r="J141" s="6">
        <v>49412.571361290138</v>
      </c>
      <c r="K141" s="6">
        <v>2057.7377980596498</v>
      </c>
      <c r="L141" s="6">
        <f t="shared" si="4"/>
        <v>134258.22154838717</v>
      </c>
    </row>
    <row r="142" spans="1:12">
      <c r="A142" s="1">
        <f t="shared" si="5"/>
        <v>40787</v>
      </c>
      <c r="B142" s="6">
        <v>2024.2922771009253</v>
      </c>
      <c r="C142" s="6">
        <v>706.34246830283905</v>
      </c>
      <c r="D142" s="6">
        <v>644.06124143323711</v>
      </c>
      <c r="E142" s="6">
        <v>3601.6586448527232</v>
      </c>
      <c r="F142" s="6">
        <v>6883.5629551863722</v>
      </c>
      <c r="G142" s="6">
        <v>482.79340666609096</v>
      </c>
      <c r="H142" s="6">
        <v>974.51126175527281</v>
      </c>
      <c r="I142" s="6">
        <v>77783.651912005153</v>
      </c>
      <c r="J142" s="6">
        <v>52871.451356580452</v>
      </c>
      <c r="K142" s="6">
        <v>2448.7079796909829</v>
      </c>
      <c r="L142" s="6">
        <f t="shared" si="4"/>
        <v>148421.03350357403</v>
      </c>
    </row>
    <row r="143" spans="1:12">
      <c r="A143" s="1">
        <f t="shared" si="5"/>
        <v>40817</v>
      </c>
      <c r="B143" s="6">
        <v>2085.0210454139533</v>
      </c>
      <c r="C143" s="6">
        <v>586.26424869135633</v>
      </c>
      <c r="D143" s="6">
        <v>579.65511728991339</v>
      </c>
      <c r="E143" s="6">
        <v>4069.8742686835767</v>
      </c>
      <c r="F143" s="6">
        <v>6952.3985847382355</v>
      </c>
      <c r="G143" s="6">
        <v>511.76101106605643</v>
      </c>
      <c r="H143" s="6">
        <v>945.27592390261464</v>
      </c>
      <c r="I143" s="6">
        <v>91006.872737046026</v>
      </c>
      <c r="J143" s="6">
        <v>43883.304625961769</v>
      </c>
      <c r="K143" s="6">
        <v>2154.863022128065</v>
      </c>
      <c r="L143" s="6">
        <f t="shared" si="4"/>
        <v>152775.29058492155</v>
      </c>
    </row>
    <row r="144" spans="1:12">
      <c r="A144" s="1">
        <f t="shared" si="5"/>
        <v>40848</v>
      </c>
      <c r="B144" s="6">
        <v>1959.9197826891159</v>
      </c>
      <c r="C144" s="6">
        <v>568.6763212306156</v>
      </c>
      <c r="D144" s="6">
        <v>666.60338488340039</v>
      </c>
      <c r="E144" s="6">
        <v>4721.054151672949</v>
      </c>
      <c r="F144" s="6">
        <v>6882.8745988908531</v>
      </c>
      <c r="G144" s="6">
        <v>588.52516272596483</v>
      </c>
      <c r="H144" s="6">
        <v>926.37040542456236</v>
      </c>
      <c r="I144" s="6">
        <v>94647.147646527868</v>
      </c>
      <c r="J144" s="6">
        <v>50904.633366115646</v>
      </c>
      <c r="K144" s="6">
        <v>2025.571240800381</v>
      </c>
      <c r="L144" s="6">
        <f t="shared" si="4"/>
        <v>163891.37606096134</v>
      </c>
    </row>
    <row r="145" spans="1:12">
      <c r="A145" s="1">
        <f t="shared" si="5"/>
        <v>40878</v>
      </c>
      <c r="B145" s="6">
        <v>2038.3165739966805</v>
      </c>
      <c r="C145" s="6">
        <v>483.37487304602325</v>
      </c>
      <c r="D145" s="6">
        <v>699.93355412757046</v>
      </c>
      <c r="E145" s="6">
        <v>4673.8436101562193</v>
      </c>
      <c r="F145" s="6">
        <v>8259.4495186690237</v>
      </c>
      <c r="G145" s="6">
        <v>606.18091760774382</v>
      </c>
      <c r="H145" s="6">
        <v>972.68892569579054</v>
      </c>
      <c r="I145" s="6">
        <v>105058.33388764595</v>
      </c>
      <c r="J145" s="6">
        <v>59558.4210383553</v>
      </c>
      <c r="K145" s="6">
        <v>2126.8498028404001</v>
      </c>
      <c r="L145" s="6">
        <f t="shared" si="4"/>
        <v>184477.3927021407</v>
      </c>
    </row>
    <row r="146" spans="1:12">
      <c r="A146" s="1">
        <f t="shared" si="5"/>
        <v>40909</v>
      </c>
      <c r="B146" s="6">
        <v>1712.1859221572115</v>
      </c>
      <c r="C146" s="6">
        <v>488.20862177648348</v>
      </c>
      <c r="D146" s="6">
        <v>608.94219209098628</v>
      </c>
      <c r="E146" s="6">
        <v>5187.966407273404</v>
      </c>
      <c r="F146" s="6">
        <v>8589.8274994157855</v>
      </c>
      <c r="G146" s="6">
        <v>551.62463502304695</v>
      </c>
      <c r="H146" s="6">
        <v>855.96625461229564</v>
      </c>
      <c r="I146" s="6">
        <v>93501.917160004887</v>
      </c>
      <c r="J146" s="6">
        <v>50029.073672218452</v>
      </c>
      <c r="K146" s="6">
        <v>2382.0717791812485</v>
      </c>
      <c r="L146" s="6">
        <f t="shared" si="4"/>
        <v>163907.78414375382</v>
      </c>
    </row>
    <row r="147" spans="1:12">
      <c r="A147" s="1">
        <f t="shared" si="5"/>
        <v>40940</v>
      </c>
      <c r="B147" s="6">
        <v>1523.8454707199182</v>
      </c>
      <c r="C147" s="6">
        <v>414.97732851001098</v>
      </c>
      <c r="D147" s="6">
        <v>633.29987977462577</v>
      </c>
      <c r="E147" s="6">
        <v>5395.4850635643406</v>
      </c>
      <c r="F147" s="6">
        <v>9964.1998993223096</v>
      </c>
      <c r="G147" s="6">
        <v>590.23835947466023</v>
      </c>
      <c r="H147" s="6">
        <v>787.48895424331204</v>
      </c>
      <c r="I147" s="6">
        <v>84151.725444004405</v>
      </c>
      <c r="J147" s="6">
        <v>50529.364408940637</v>
      </c>
      <c r="K147" s="6">
        <v>2382.0717791812485</v>
      </c>
      <c r="L147" s="6">
        <f t="shared" si="4"/>
        <v>156372.69658773547</v>
      </c>
    </row>
    <row r="148" spans="1:12">
      <c r="A148" s="1">
        <f t="shared" si="5"/>
        <v>40969</v>
      </c>
      <c r="B148" s="6">
        <v>1782.8992007423042</v>
      </c>
      <c r="C148" s="6">
        <v>493.82302092691305</v>
      </c>
      <c r="D148" s="6">
        <v>690.29686895434213</v>
      </c>
      <c r="E148" s="6">
        <v>6366.6723750059218</v>
      </c>
      <c r="F148" s="6">
        <v>8369.9279154307405</v>
      </c>
      <c r="G148" s="6">
        <v>472.19068757972821</v>
      </c>
      <c r="H148" s="6">
        <v>677.24050064924836</v>
      </c>
      <c r="I148" s="6">
        <v>70687.449372963703</v>
      </c>
      <c r="J148" s="6">
        <v>50529.364408940637</v>
      </c>
      <c r="K148" s="6">
        <v>2834.6654172256858</v>
      </c>
      <c r="L148" s="6">
        <f t="shared" si="4"/>
        <v>142904.52976841922</v>
      </c>
    </row>
    <row r="149" spans="1:12">
      <c r="A149" s="1">
        <f t="shared" si="5"/>
        <v>41000</v>
      </c>
      <c r="B149" s="6">
        <v>1765.0702087348811</v>
      </c>
      <c r="C149" s="6">
        <v>592.58762511229565</v>
      </c>
      <c r="D149" s="6">
        <v>800.74436798703687</v>
      </c>
      <c r="E149" s="6">
        <v>6557.6725462560998</v>
      </c>
      <c r="F149" s="6">
        <v>7700.3336821962812</v>
      </c>
      <c r="G149" s="6">
        <v>547.7411975924847</v>
      </c>
      <c r="H149" s="6">
        <v>724.64733569469581</v>
      </c>
      <c r="I149" s="6">
        <v>56549.959498370969</v>
      </c>
      <c r="J149" s="6">
        <v>54571.713561655888</v>
      </c>
      <c r="K149" s="6">
        <v>2437.8122588140895</v>
      </c>
      <c r="L149" s="6">
        <f t="shared" si="4"/>
        <v>132248.28228241473</v>
      </c>
    </row>
    <row r="150" spans="1:12">
      <c r="A150" s="1">
        <f t="shared" si="5"/>
        <v>41030</v>
      </c>
      <c r="B150" s="6">
        <v>2118.0842504818575</v>
      </c>
      <c r="C150" s="6">
        <v>497.77360509432833</v>
      </c>
      <c r="D150" s="6">
        <v>944.87835422470346</v>
      </c>
      <c r="E150" s="6">
        <v>7147.863075419149</v>
      </c>
      <c r="F150" s="6">
        <v>7315.3169980864668</v>
      </c>
      <c r="G150" s="6">
        <v>640.85720118320705</v>
      </c>
      <c r="H150" s="6">
        <v>739.14028240858977</v>
      </c>
      <c r="I150" s="6">
        <v>46370.966788664198</v>
      </c>
      <c r="J150" s="6">
        <v>61666.036324671149</v>
      </c>
      <c r="K150" s="6">
        <v>2462.1903814022303</v>
      </c>
      <c r="L150" s="6">
        <f t="shared" si="4"/>
        <v>129903.10726163589</v>
      </c>
    </row>
    <row r="151" spans="1:12">
      <c r="A151" s="1">
        <f t="shared" si="5"/>
        <v>41061</v>
      </c>
      <c r="B151" s="6">
        <v>2033.3608804625831</v>
      </c>
      <c r="C151" s="6">
        <v>502.75134114527162</v>
      </c>
      <c r="D151" s="6">
        <v>774.80025046425692</v>
      </c>
      <c r="E151" s="6">
        <v>6004.204983352085</v>
      </c>
      <c r="F151" s="6">
        <v>6949.5511481821432</v>
      </c>
      <c r="G151" s="6">
        <v>724.16863733702394</v>
      </c>
      <c r="H151" s="6">
        <v>761.31449088084753</v>
      </c>
      <c r="I151" s="6">
        <v>44516.128117117631</v>
      </c>
      <c r="J151" s="6">
        <v>65365.998504151423</v>
      </c>
      <c r="K151" s="6">
        <v>2560.6779966583194</v>
      </c>
      <c r="L151" s="6">
        <f t="shared" si="4"/>
        <v>130192.95634975158</v>
      </c>
    </row>
    <row r="152" spans="1:12">
      <c r="A152" s="1">
        <f t="shared" si="5"/>
        <v>41091</v>
      </c>
      <c r="B152" s="6">
        <v>2216.3633597042158</v>
      </c>
      <c r="C152" s="6">
        <v>517.83388137962982</v>
      </c>
      <c r="D152" s="6">
        <v>650.83221038997578</v>
      </c>
      <c r="E152" s="6">
        <v>6184.3311328526479</v>
      </c>
      <c r="F152" s="6">
        <v>7366.5242170730717</v>
      </c>
      <c r="G152" s="6">
        <v>695.20189184354297</v>
      </c>
      <c r="H152" s="6">
        <v>738.47505615442208</v>
      </c>
      <c r="I152" s="6">
        <v>52529.031178198798</v>
      </c>
      <c r="J152" s="6">
        <v>67326.978459275968</v>
      </c>
      <c r="K152" s="6">
        <v>2919.1729161904846</v>
      </c>
      <c r="L152" s="6">
        <f t="shared" si="4"/>
        <v>141144.74430306276</v>
      </c>
    </row>
    <row r="153" spans="1:12">
      <c r="A153" s="1">
        <f t="shared" si="5"/>
        <v>41122</v>
      </c>
      <c r="B153" s="6">
        <v>2482.3269628687217</v>
      </c>
      <c r="C153" s="6">
        <v>533.36889782101878</v>
      </c>
      <c r="D153" s="6">
        <v>676.86549880557482</v>
      </c>
      <c r="E153" s="6">
        <v>7111.9808027805448</v>
      </c>
      <c r="F153" s="6">
        <v>6482.5413110243035</v>
      </c>
      <c r="G153" s="6">
        <v>639.58574049605954</v>
      </c>
      <c r="H153" s="6">
        <v>664.6275505389799</v>
      </c>
      <c r="I153" s="6">
        <v>55155.482737108738</v>
      </c>
      <c r="J153" s="6">
        <v>73386.406520610806</v>
      </c>
      <c r="K153" s="6">
        <v>3094.3232911619139</v>
      </c>
      <c r="L153" s="6">
        <f t="shared" si="4"/>
        <v>150227.50931321667</v>
      </c>
    </row>
    <row r="154" spans="1:12">
      <c r="A154" s="1">
        <f t="shared" si="5"/>
        <v>41153</v>
      </c>
      <c r="B154" s="6">
        <v>2631.2665806408449</v>
      </c>
      <c r="C154" s="6">
        <v>442.69618519144558</v>
      </c>
      <c r="D154" s="6">
        <v>636.25356887724024</v>
      </c>
      <c r="E154" s="6">
        <v>6258.5431064468794</v>
      </c>
      <c r="F154" s="6">
        <v>7130.7954421267341</v>
      </c>
      <c r="G154" s="6">
        <v>658.77331271094135</v>
      </c>
      <c r="H154" s="6">
        <v>564.93341795813285</v>
      </c>
      <c r="I154" s="6">
        <v>52949.263427624384</v>
      </c>
      <c r="J154" s="6">
        <v>62378.445542519185</v>
      </c>
      <c r="K154" s="6">
        <v>3558.4717848362006</v>
      </c>
      <c r="L154" s="6">
        <f t="shared" si="4"/>
        <v>137209.44236893201</v>
      </c>
    </row>
    <row r="155" spans="1:12">
      <c r="A155" s="1">
        <f t="shared" si="5"/>
        <v>41183</v>
      </c>
      <c r="B155" s="6">
        <v>2657.5792464472534</v>
      </c>
      <c r="C155" s="6">
        <v>402.85352852421551</v>
      </c>
      <c r="D155" s="6">
        <v>731.69160420882622</v>
      </c>
      <c r="E155" s="6">
        <v>5757.8596579311297</v>
      </c>
      <c r="F155" s="6">
        <v>7487.3352142330714</v>
      </c>
      <c r="G155" s="6">
        <v>658.77331271094135</v>
      </c>
      <c r="H155" s="6">
        <v>457.59606854608762</v>
      </c>
      <c r="I155" s="6">
        <v>52419.770793348143</v>
      </c>
      <c r="J155" s="6">
        <v>67992.50564134591</v>
      </c>
      <c r="K155" s="6">
        <v>3024.7010171107704</v>
      </c>
      <c r="L155" s="6">
        <f t="shared" si="4"/>
        <v>141590.66608440637</v>
      </c>
    </row>
    <row r="156" spans="1:12">
      <c r="A156" s="1">
        <f t="shared" si="5"/>
        <v>41214</v>
      </c>
      <c r="B156" s="6">
        <v>3135.9435108077587</v>
      </c>
      <c r="C156" s="6">
        <v>447.16741666187926</v>
      </c>
      <c r="D156" s="6">
        <v>790.22693254553235</v>
      </c>
      <c r="E156" s="6">
        <v>6391.2242203035548</v>
      </c>
      <c r="F156" s="6">
        <v>6439.1082842404412</v>
      </c>
      <c r="G156" s="6">
        <v>592.89598143984722</v>
      </c>
      <c r="H156" s="6">
        <v>457.59606854608762</v>
      </c>
      <c r="I156" s="6">
        <v>46129.398298146363</v>
      </c>
      <c r="J156" s="6">
        <v>72072.055979826662</v>
      </c>
      <c r="K156" s="6">
        <v>3206.1830781374169</v>
      </c>
      <c r="L156" s="6">
        <f t="shared" si="4"/>
        <v>139661.79977065555</v>
      </c>
    </row>
    <row r="157" spans="1:12">
      <c r="A157" s="1">
        <f t="shared" si="5"/>
        <v>41244</v>
      </c>
      <c r="B157" s="6">
        <v>3606.3350374289221</v>
      </c>
      <c r="C157" s="6">
        <v>482.94080999482964</v>
      </c>
      <c r="D157" s="6">
        <v>813.93374052189836</v>
      </c>
      <c r="E157" s="6">
        <v>6455.1364625065908</v>
      </c>
      <c r="F157" s="6">
        <v>5923.9796215012066</v>
      </c>
      <c r="G157" s="6">
        <v>652.18557958383201</v>
      </c>
      <c r="H157" s="6">
        <v>453.02010786062675</v>
      </c>
      <c r="I157" s="6">
        <v>54893.983974794173</v>
      </c>
      <c r="J157" s="6">
        <v>82162.143817002405</v>
      </c>
      <c r="K157" s="6">
        <v>3526.8013859511589</v>
      </c>
      <c r="L157" s="6">
        <f t="shared" si="4"/>
        <v>158970.46053714567</v>
      </c>
    </row>
    <row r="158" spans="1:12">
      <c r="A158" s="1">
        <f t="shared" si="5"/>
        <v>41275</v>
      </c>
      <c r="B158" s="6">
        <v>3065.3847818145837</v>
      </c>
      <c r="C158" s="6">
        <v>492.59962619472623</v>
      </c>
      <c r="D158" s="6">
        <v>879.04843976365032</v>
      </c>
      <c r="E158" s="6">
        <v>5486.865993130602</v>
      </c>
      <c r="F158" s="6">
        <v>5450.0612517811105</v>
      </c>
      <c r="G158" s="6">
        <v>580.44516582961046</v>
      </c>
      <c r="H158" s="6">
        <v>416.77849923177661</v>
      </c>
      <c r="I158" s="6">
        <v>53247.164455550344</v>
      </c>
      <c r="J158" s="6">
        <v>95308.086827722786</v>
      </c>
      <c r="K158" s="6">
        <v>3597.3374136701823</v>
      </c>
      <c r="L158" s="6">
        <f t="shared" si="4"/>
        <v>168523.77245468937</v>
      </c>
    </row>
    <row r="159" spans="1:12">
      <c r="A159" s="1">
        <f t="shared" si="5"/>
        <v>41306</v>
      </c>
      <c r="B159" s="6">
        <v>3279.9617165416048</v>
      </c>
      <c r="C159" s="6">
        <v>428.56167478941182</v>
      </c>
      <c r="D159" s="6">
        <v>1054.8581277163803</v>
      </c>
      <c r="E159" s="6">
        <v>6145.2899123062743</v>
      </c>
      <c r="F159" s="6">
        <v>6267.5704395482762</v>
      </c>
      <c r="G159" s="6">
        <v>644.2941340708677</v>
      </c>
      <c r="H159" s="6">
        <v>495.96641408581416</v>
      </c>
      <c r="I159" s="6">
        <v>48987.391299106319</v>
      </c>
      <c r="J159" s="6">
        <v>82918.035540118828</v>
      </c>
      <c r="K159" s="6">
        <v>3165.6569240297604</v>
      </c>
      <c r="L159" s="6">
        <f t="shared" si="4"/>
        <v>153387.58618231353</v>
      </c>
    </row>
    <row r="160" spans="1:12">
      <c r="A160" s="1">
        <f t="shared" si="5"/>
        <v>41334</v>
      </c>
      <c r="B160" s="6">
        <v>2984.7651620528604</v>
      </c>
      <c r="C160" s="6">
        <v>509.98839299940005</v>
      </c>
      <c r="D160" s="6">
        <v>1170.8925217651822</v>
      </c>
      <c r="E160" s="6">
        <v>6145.2899123062743</v>
      </c>
      <c r="F160" s="6">
        <v>6142.219030757311</v>
      </c>
      <c r="G160" s="6">
        <v>670.06589943370238</v>
      </c>
      <c r="H160" s="6">
        <v>495.96641408581416</v>
      </c>
      <c r="I160" s="6">
        <v>56825.373906963323</v>
      </c>
      <c r="J160" s="6">
        <v>97843.281937340216</v>
      </c>
      <c r="K160" s="6">
        <v>3735.4751703551169</v>
      </c>
      <c r="L160" s="6">
        <f t="shared" si="4"/>
        <v>176523.3183480592</v>
      </c>
    </row>
    <row r="161" spans="1:12">
      <c r="A161" s="1">
        <f t="shared" si="5"/>
        <v>41365</v>
      </c>
      <c r="B161" s="6">
        <v>3342.9369814992042</v>
      </c>
      <c r="C161" s="6">
        <v>530.38792871937608</v>
      </c>
      <c r="D161" s="6">
        <v>1323.1085495946559</v>
      </c>
      <c r="E161" s="6">
        <v>5592.21382019871</v>
      </c>
      <c r="F161" s="6">
        <v>5589.4193179891536</v>
      </c>
      <c r="G161" s="6">
        <v>609.75996848466923</v>
      </c>
      <c r="H161" s="6">
        <v>505.88574236753044</v>
      </c>
      <c r="I161" s="6">
        <v>48301.567820918826</v>
      </c>
      <c r="J161" s="6">
        <v>112519.77422794123</v>
      </c>
      <c r="K161" s="6">
        <v>3436.6371567267079</v>
      </c>
      <c r="L161" s="6">
        <f t="shared" si="4"/>
        <v>181751.69151444006</v>
      </c>
    </row>
    <row r="162" spans="1:12">
      <c r="A162" s="1">
        <f t="shared" si="5"/>
        <v>41395</v>
      </c>
      <c r="B162" s="6">
        <v>3309.507611684212</v>
      </c>
      <c r="C162" s="6">
        <v>466.74137727305094</v>
      </c>
      <c r="D162" s="6">
        <v>1442.188319058175</v>
      </c>
      <c r="E162" s="6">
        <v>6431.0458932285164</v>
      </c>
      <c r="F162" s="6">
        <v>6427.8322156875265</v>
      </c>
      <c r="G162" s="6">
        <v>628.0527675392093</v>
      </c>
      <c r="H162" s="6">
        <v>440.12059585975146</v>
      </c>
      <c r="I162" s="6">
        <v>38641.254256735061</v>
      </c>
      <c r="J162" s="6">
        <v>93391.412609191219</v>
      </c>
      <c r="K162" s="6">
        <v>4123.9645880720491</v>
      </c>
      <c r="L162" s="6">
        <f t="shared" si="4"/>
        <v>155302.12023432879</v>
      </c>
    </row>
    <row r="163" spans="1:12">
      <c r="A163" s="1">
        <f t="shared" si="5"/>
        <v>41426</v>
      </c>
      <c r="B163" s="6">
        <v>3541.1731445021069</v>
      </c>
      <c r="C163" s="6">
        <v>466.74137727305094</v>
      </c>
      <c r="D163" s="6">
        <v>1629.6728005357377</v>
      </c>
      <c r="E163" s="6">
        <v>7524.3236950773635</v>
      </c>
      <c r="F163" s="6">
        <v>6620.6671821581522</v>
      </c>
      <c r="G163" s="6">
        <v>665.73593359156189</v>
      </c>
      <c r="H163" s="6">
        <v>369.70130052219122</v>
      </c>
      <c r="I163" s="6">
        <v>38641.254256735061</v>
      </c>
      <c r="J163" s="6">
        <v>108334.0386266618</v>
      </c>
      <c r="K163" s="6">
        <v>4082.7249421913284</v>
      </c>
      <c r="L163" s="6">
        <f t="shared" si="4"/>
        <v>171876.03325924836</v>
      </c>
    </row>
    <row r="164" spans="1:12">
      <c r="A164" s="1">
        <f t="shared" si="5"/>
        <v>41456</v>
      </c>
      <c r="B164" s="6">
        <v>3753.6435331722337</v>
      </c>
      <c r="C164" s="6">
        <v>546.08741140946961</v>
      </c>
      <c r="D164" s="6">
        <v>1760.0466245785967</v>
      </c>
      <c r="E164" s="6">
        <v>6546.1616147173063</v>
      </c>
      <c r="F164" s="6">
        <v>7084.1138849092231</v>
      </c>
      <c r="G164" s="6">
        <v>672.39329292747755</v>
      </c>
      <c r="H164" s="6">
        <v>343.82220948563781</v>
      </c>
      <c r="I164" s="6">
        <v>43664.617310110618</v>
      </c>
      <c r="J164" s="6">
        <v>102917.3366953287</v>
      </c>
      <c r="K164" s="6">
        <v>3592.7979491283691</v>
      </c>
      <c r="L164" s="6">
        <f t="shared" si="4"/>
        <v>170881.02052576764</v>
      </c>
    </row>
    <row r="165" spans="1:12">
      <c r="A165" s="1">
        <f t="shared" si="5"/>
        <v>41487</v>
      </c>
      <c r="B165" s="6">
        <v>3190.5970031963984</v>
      </c>
      <c r="C165" s="6">
        <v>611.61790077860599</v>
      </c>
      <c r="D165" s="6">
        <v>1918.4508207906706</v>
      </c>
      <c r="E165" s="6">
        <v>7266.2393923362106</v>
      </c>
      <c r="F165" s="6">
        <v>6659.067051814669</v>
      </c>
      <c r="G165" s="6">
        <v>537.91463434198204</v>
      </c>
      <c r="H165" s="6">
        <v>285.37243387307939</v>
      </c>
      <c r="I165" s="6">
        <v>42791.324963908402</v>
      </c>
      <c r="J165" s="6">
        <v>108063.20353009514</v>
      </c>
      <c r="K165" s="6">
        <v>4131.7176414976238</v>
      </c>
      <c r="L165" s="6">
        <f t="shared" si="4"/>
        <v>175455.50537263276</v>
      </c>
    </row>
    <row r="166" spans="1:12">
      <c r="A166" s="1">
        <f t="shared" si="5"/>
        <v>41518</v>
      </c>
      <c r="B166" s="6">
        <v>3254.4089432603264</v>
      </c>
      <c r="C166" s="6">
        <v>727.8253019265411</v>
      </c>
      <c r="D166" s="6">
        <v>1822.528279751137</v>
      </c>
      <c r="E166" s="6">
        <v>5958.316301715693</v>
      </c>
      <c r="F166" s="6">
        <v>7391.5644275142831</v>
      </c>
      <c r="G166" s="6">
        <v>446.46914650384508</v>
      </c>
      <c r="H166" s="6">
        <v>305.34850424419494</v>
      </c>
      <c r="I166" s="6">
        <v>42791.324963908402</v>
      </c>
      <c r="J166" s="6">
        <v>99418.147247687535</v>
      </c>
      <c r="K166" s="6">
        <v>4214.351994327576</v>
      </c>
      <c r="L166" s="6">
        <f t="shared" si="4"/>
        <v>166330.28511083956</v>
      </c>
    </row>
    <row r="167" spans="1:12">
      <c r="A167" s="1">
        <f t="shared" si="5"/>
        <v>41548</v>
      </c>
      <c r="B167" s="6">
        <v>2831.3357806364838</v>
      </c>
      <c r="C167" s="6">
        <v>815.16433815772609</v>
      </c>
      <c r="D167" s="6">
        <v>1640.2754517760234</v>
      </c>
      <c r="E167" s="6">
        <v>6494.5647688701056</v>
      </c>
      <c r="F167" s="6">
        <v>6208.9141191119979</v>
      </c>
      <c r="G167" s="6">
        <v>473.25729529407579</v>
      </c>
      <c r="H167" s="6">
        <v>305.34850424419494</v>
      </c>
      <c r="I167" s="6">
        <v>45786.717711381993</v>
      </c>
      <c r="J167" s="6">
        <v>81522.880743103786</v>
      </c>
      <c r="K167" s="6">
        <v>3666.486235064991</v>
      </c>
      <c r="L167" s="6">
        <f t="shared" si="4"/>
        <v>149744.94494764134</v>
      </c>
    </row>
    <row r="168" spans="1:12">
      <c r="A168" s="1">
        <f t="shared" si="5"/>
        <v>41579</v>
      </c>
      <c r="B168" s="6">
        <v>2604.8289181855653</v>
      </c>
      <c r="C168" s="6">
        <v>961.89391902611669</v>
      </c>
      <c r="D168" s="6">
        <v>1394.2341340096198</v>
      </c>
      <c r="E168" s="6">
        <v>6429.6191211814048</v>
      </c>
      <c r="F168" s="6">
        <v>4967.1312952895987</v>
      </c>
      <c r="G168" s="6">
        <v>487.45501415289806</v>
      </c>
      <c r="H168" s="6">
        <v>244.27880339535596</v>
      </c>
      <c r="I168" s="6">
        <v>43039.514648699071</v>
      </c>
      <c r="J168" s="6">
        <v>78261.965513379633</v>
      </c>
      <c r="K168" s="6">
        <v>4106.4645832727902</v>
      </c>
      <c r="L168" s="6">
        <f t="shared" si="4"/>
        <v>142497.38595059203</v>
      </c>
    </row>
    <row r="169" spans="1:12">
      <c r="A169" s="1">
        <f t="shared" si="5"/>
        <v>41609</v>
      </c>
      <c r="B169" s="6">
        <v>2500.6357614581425</v>
      </c>
      <c r="C169" s="6">
        <v>961.89391902611669</v>
      </c>
      <c r="D169" s="6">
        <v>1380.2917926695236</v>
      </c>
      <c r="E169" s="6">
        <v>5336.5838705805654</v>
      </c>
      <c r="F169" s="6">
        <v>4172.3902880432624</v>
      </c>
      <c r="G169" s="6">
        <v>511.82776486054297</v>
      </c>
      <c r="H169" s="6">
        <v>200.30861878419191</v>
      </c>
      <c r="I169" s="6">
        <v>43039.514648699071</v>
      </c>
      <c r="J169" s="6">
        <v>83740.30309931621</v>
      </c>
      <c r="K169" s="6">
        <v>3736.8827707782393</v>
      </c>
      <c r="L169" s="6">
        <f t="shared" si="4"/>
        <v>145580.63253421587</v>
      </c>
    </row>
    <row r="170" spans="1:12">
      <c r="A170" s="1">
        <f t="shared" si="5"/>
        <v>41640</v>
      </c>
      <c r="B170" s="6">
        <v>2225.565827697747</v>
      </c>
      <c r="C170" s="6">
        <v>1029.2264933579449</v>
      </c>
      <c r="D170" s="6">
        <v>1159.4451058423997</v>
      </c>
      <c r="E170" s="6">
        <v>5656.7789028153993</v>
      </c>
      <c r="F170" s="6">
        <v>4756.5249283693202</v>
      </c>
      <c r="G170" s="6">
        <v>516.94604250914836</v>
      </c>
      <c r="H170" s="6">
        <v>208.3209635355596</v>
      </c>
      <c r="I170" s="6">
        <v>39165.958330316156</v>
      </c>
      <c r="J170" s="6">
        <v>71179.257634418784</v>
      </c>
      <c r="K170" s="6">
        <v>3213.7191828692858</v>
      </c>
      <c r="L170" s="6">
        <f t="shared" si="4"/>
        <v>129111.74341173175</v>
      </c>
    </row>
    <row r="171" spans="1:12">
      <c r="A171" s="1">
        <f t="shared" si="5"/>
        <v>41671</v>
      </c>
      <c r="B171" s="6">
        <v>2470.3780687444992</v>
      </c>
      <c r="C171" s="6">
        <v>977.76516869004763</v>
      </c>
      <c r="D171" s="6">
        <v>1205.8229100760957</v>
      </c>
      <c r="E171" s="6">
        <v>4864.8298564212437</v>
      </c>
      <c r="F171" s="6">
        <v>4708.9596790856267</v>
      </c>
      <c r="G171" s="6">
        <v>547.9628050596973</v>
      </c>
      <c r="H171" s="6">
        <v>187.48886718200364</v>
      </c>
      <c r="I171" s="6">
        <v>39949.277496922477</v>
      </c>
      <c r="J171" s="6">
        <v>81856.14627958159</v>
      </c>
      <c r="K171" s="6">
        <v>3470.8167174988289</v>
      </c>
      <c r="L171" s="6">
        <f t="shared" si="4"/>
        <v>140239.4478492621</v>
      </c>
    </row>
    <row r="172" spans="1:12">
      <c r="A172" s="1">
        <f t="shared" si="5"/>
        <v>41699</v>
      </c>
      <c r="B172" s="6">
        <v>2050.4137970579341</v>
      </c>
      <c r="C172" s="6">
        <v>1143.9852473673557</v>
      </c>
      <c r="D172" s="6">
        <v>1193.7646809753348</v>
      </c>
      <c r="E172" s="6">
        <v>3891.8638851369951</v>
      </c>
      <c r="F172" s="6">
        <v>5274.0348405759023</v>
      </c>
      <c r="G172" s="6">
        <v>591.79982946447308</v>
      </c>
      <c r="H172" s="6">
        <v>194.9884218692838</v>
      </c>
      <c r="I172" s="6">
        <v>37552.320847107127</v>
      </c>
      <c r="J172" s="6">
        <v>94953.129684314641</v>
      </c>
      <c r="K172" s="6">
        <v>3401.4003831488521</v>
      </c>
      <c r="L172" s="6">
        <f t="shared" si="4"/>
        <v>150247.70161701791</v>
      </c>
    </row>
    <row r="173" spans="1:12">
      <c r="A173" s="1">
        <f t="shared" si="5"/>
        <v>41730</v>
      </c>
      <c r="B173" s="6">
        <v>2173.4386248814103</v>
      </c>
      <c r="C173" s="6">
        <v>1212.6243622093971</v>
      </c>
      <c r="D173" s="6">
        <v>1217.6399745948415</v>
      </c>
      <c r="E173" s="6">
        <v>4631.3180233130242</v>
      </c>
      <c r="F173" s="6">
        <v>5484.9962341989385</v>
      </c>
      <c r="G173" s="6">
        <v>627.30781923234144</v>
      </c>
      <c r="H173" s="6">
        <v>169.63992702627689</v>
      </c>
      <c r="I173" s="6">
        <v>32294.995928512129</v>
      </c>
      <c r="J173" s="6">
        <v>107297.03654327554</v>
      </c>
      <c r="K173" s="6">
        <v>3571.470402306295</v>
      </c>
      <c r="L173" s="6">
        <f t="shared" si="4"/>
        <v>158680.4678395502</v>
      </c>
    </row>
    <row r="174" spans="1:12">
      <c r="A174" s="1">
        <f t="shared" si="5"/>
        <v>41760</v>
      </c>
      <c r="B174" s="6">
        <v>2086.501079886154</v>
      </c>
      <c r="C174" s="6">
        <v>1103.4881696105513</v>
      </c>
      <c r="D174" s="6">
        <v>1193.2871751029447</v>
      </c>
      <c r="E174" s="6">
        <v>5140.7630058774575</v>
      </c>
      <c r="F174" s="6">
        <v>4936.4966107790451</v>
      </c>
      <c r="G174" s="6">
        <v>696.31167934789903</v>
      </c>
      <c r="H174" s="6">
        <v>193.38951680995569</v>
      </c>
      <c r="I174" s="6">
        <v>31326.146050656764</v>
      </c>
      <c r="J174" s="6">
        <v>86910.599600053189</v>
      </c>
      <c r="K174" s="6">
        <v>3285.7527701217914</v>
      </c>
      <c r="L174" s="6">
        <f t="shared" si="4"/>
        <v>136872.73565824574</v>
      </c>
    </row>
    <row r="175" spans="1:12">
      <c r="A175" s="1">
        <f t="shared" si="5"/>
        <v>41791</v>
      </c>
      <c r="B175" s="6">
        <v>1856.9859610986771</v>
      </c>
      <c r="C175" s="6">
        <v>1191.7672231793954</v>
      </c>
      <c r="D175" s="6">
        <v>1431.9446101235337</v>
      </c>
      <c r="E175" s="6">
        <v>5089.3553758186827</v>
      </c>
      <c r="F175" s="6">
        <v>5183.3214413179976</v>
      </c>
      <c r="G175" s="6">
        <v>626.68051141310912</v>
      </c>
      <c r="H175" s="6">
        <v>179.85225063325879</v>
      </c>
      <c r="I175" s="6">
        <v>32892.453353189601</v>
      </c>
      <c r="J175" s="6">
        <v>88648.811592054248</v>
      </c>
      <c r="K175" s="6">
        <v>3680.0431025364069</v>
      </c>
      <c r="L175" s="6">
        <f t="shared" si="4"/>
        <v>140781.2154213649</v>
      </c>
    </row>
    <row r="176" spans="1:12">
      <c r="A176" s="1">
        <f t="shared" si="5"/>
        <v>41821</v>
      </c>
      <c r="B176" s="6">
        <v>2154.1037148744654</v>
      </c>
      <c r="C176" s="6">
        <v>1013.002139702486</v>
      </c>
      <c r="D176" s="6">
        <v>1517.8612867309457</v>
      </c>
      <c r="E176" s="6">
        <v>4987.5682683023088</v>
      </c>
      <c r="F176" s="6">
        <v>4457.6564395334781</v>
      </c>
      <c r="G176" s="6">
        <v>545.2120449294049</v>
      </c>
      <c r="H176" s="6">
        <v>181.65077313959139</v>
      </c>
      <c r="I176" s="6">
        <v>31905.679752593911</v>
      </c>
      <c r="J176" s="6">
        <v>106378.5739104651</v>
      </c>
      <c r="K176" s="6">
        <v>3275.2383612574022</v>
      </c>
      <c r="L176" s="6">
        <f t="shared" si="4"/>
        <v>156416.54669152907</v>
      </c>
    </row>
    <row r="177" spans="1:12">
      <c r="A177" s="1">
        <f t="shared" si="5"/>
        <v>41852</v>
      </c>
      <c r="B177" s="6">
        <v>2197.1857891719546</v>
      </c>
      <c r="C177" s="6">
        <v>1023.1321610995109</v>
      </c>
      <c r="D177" s="6">
        <v>1791.0763183425158</v>
      </c>
      <c r="E177" s="6">
        <v>4887.8169029362625</v>
      </c>
      <c r="F177" s="6">
        <v>4992.5752122774957</v>
      </c>
      <c r="G177" s="6">
        <v>616.08961077022752</v>
      </c>
      <c r="H177" s="6">
        <v>167.11871128842409</v>
      </c>
      <c r="I177" s="6">
        <v>32224.736550119851</v>
      </c>
      <c r="J177" s="6">
        <v>123399.1457361395</v>
      </c>
      <c r="K177" s="6">
        <v>3701.0193482208642</v>
      </c>
      <c r="L177" s="6">
        <f t="shared" si="4"/>
        <v>174999.8963403666</v>
      </c>
    </row>
    <row r="178" spans="1:12">
      <c r="A178" s="1">
        <f t="shared" si="5"/>
        <v>41883</v>
      </c>
      <c r="B178" s="6">
        <v>1911.5516365796004</v>
      </c>
      <c r="C178" s="6">
        <v>1207.2959500974227</v>
      </c>
      <c r="D178" s="6">
        <v>1665.7009760585397</v>
      </c>
      <c r="E178" s="6">
        <v>5474.3549312886144</v>
      </c>
      <c r="F178" s="6">
        <v>5042.5009644002703</v>
      </c>
      <c r="G178" s="6">
        <v>634.57229909333432</v>
      </c>
      <c r="H178" s="6">
        <v>188.84414375591922</v>
      </c>
      <c r="I178" s="6">
        <v>35124.962839630643</v>
      </c>
      <c r="J178" s="6">
        <v>104889.27387571857</v>
      </c>
      <c r="K178" s="6">
        <v>3478.958187327612</v>
      </c>
      <c r="L178" s="6">
        <f t="shared" si="4"/>
        <v>159618.01580395052</v>
      </c>
    </row>
    <row r="179" spans="1:12">
      <c r="A179" s="1">
        <f t="shared" si="5"/>
        <v>41913</v>
      </c>
      <c r="B179" s="6">
        <v>2274.7464475297243</v>
      </c>
      <c r="C179" s="6">
        <v>1219.3689095983971</v>
      </c>
      <c r="D179" s="6">
        <v>1449.1598491709296</v>
      </c>
      <c r="E179" s="6">
        <v>6295.508170981906</v>
      </c>
      <c r="F179" s="6">
        <v>5849.301118704313</v>
      </c>
      <c r="G179" s="6">
        <v>533.04073123840078</v>
      </c>
      <c r="H179" s="6">
        <v>154.85219787985378</v>
      </c>
      <c r="I179" s="6">
        <v>30207.468042082353</v>
      </c>
      <c r="J179" s="6">
        <v>99644.81018193264</v>
      </c>
      <c r="K179" s="6">
        <v>3966.0123335534781</v>
      </c>
      <c r="L179" s="6">
        <f t="shared" si="4"/>
        <v>151594.267982672</v>
      </c>
    </row>
    <row r="180" spans="1:12">
      <c r="A180" s="1">
        <f t="shared" si="5"/>
        <v>41944</v>
      </c>
      <c r="B180" s="6">
        <v>2661.4533436097772</v>
      </c>
      <c r="C180" s="6">
        <v>1036.4635731586375</v>
      </c>
      <c r="D180" s="6">
        <v>1159.3278793367438</v>
      </c>
      <c r="E180" s="6">
        <v>6925.0589880800972</v>
      </c>
      <c r="F180" s="6">
        <v>6843.6823088840456</v>
      </c>
      <c r="G180" s="6">
        <v>549.03195317555287</v>
      </c>
      <c r="H180" s="6">
        <v>140.91550007066695</v>
      </c>
      <c r="I180" s="6">
        <v>32926.140165869765</v>
      </c>
      <c r="J180" s="6">
        <v>94662.569672836005</v>
      </c>
      <c r="K180" s="6">
        <v>4322.9534435732912</v>
      </c>
      <c r="L180" s="6">
        <f t="shared" si="4"/>
        <v>151227.5968285946</v>
      </c>
    </row>
    <row r="181" spans="1:12">
      <c r="A181" s="1">
        <f t="shared" si="5"/>
        <v>41974</v>
      </c>
      <c r="B181" s="6">
        <v>3007.442278279048</v>
      </c>
      <c r="C181" s="6">
        <v>1140.1099304745014</v>
      </c>
      <c r="D181" s="6">
        <v>973.83541864286474</v>
      </c>
      <c r="E181" s="6">
        <v>5955.5507297488839</v>
      </c>
      <c r="F181" s="6">
        <v>6227.7509010844815</v>
      </c>
      <c r="G181" s="6">
        <v>609.42546802486379</v>
      </c>
      <c r="H181" s="6">
        <v>136.68803506854695</v>
      </c>
      <c r="I181" s="6">
        <v>31279.833157576275</v>
      </c>
      <c r="J181" s="6">
        <v>90876.066885922555</v>
      </c>
      <c r="K181" s="6">
        <v>4539.1011157519561</v>
      </c>
      <c r="L181" s="6">
        <f t="shared" si="4"/>
        <v>144745.80392057396</v>
      </c>
    </row>
    <row r="182" spans="1:12">
      <c r="A182" s="1">
        <f t="shared" si="5"/>
        <v>42005</v>
      </c>
      <c r="B182" s="6">
        <v>3217.9632377585817</v>
      </c>
      <c r="C182" s="6">
        <v>1231.3187249124617</v>
      </c>
      <c r="D182" s="6">
        <v>905.66693933786416</v>
      </c>
      <c r="E182" s="6">
        <v>6848.8833392112156</v>
      </c>
      <c r="F182" s="6">
        <v>6788.2484821820854</v>
      </c>
      <c r="G182" s="6">
        <v>719.12205226933918</v>
      </c>
      <c r="H182" s="6">
        <v>151.72371892608712</v>
      </c>
      <c r="I182" s="6">
        <v>25023.866526061021</v>
      </c>
      <c r="J182" s="6">
        <v>82697.220866189527</v>
      </c>
      <c r="K182" s="6">
        <v>4539.1011157519561</v>
      </c>
      <c r="L182" s="6">
        <f t="shared" si="4"/>
        <v>132123.11500260016</v>
      </c>
    </row>
    <row r="183" spans="1:12">
      <c r="A183" s="1">
        <f t="shared" si="5"/>
        <v>42036</v>
      </c>
      <c r="B183" s="6">
        <v>3604.1188262896117</v>
      </c>
      <c r="C183" s="6">
        <v>1416.0165336493308</v>
      </c>
      <c r="D183" s="6">
        <v>905.66693933786416</v>
      </c>
      <c r="E183" s="6">
        <v>6163.995005290094</v>
      </c>
      <c r="F183" s="6">
        <v>7467.0733304002943</v>
      </c>
      <c r="G183" s="6">
        <v>654.40106756509863</v>
      </c>
      <c r="H183" s="6">
        <v>169.93056519721759</v>
      </c>
      <c r="I183" s="6">
        <v>20769.809216630645</v>
      </c>
      <c r="J183" s="6">
        <v>83524.193074851428</v>
      </c>
      <c r="K183" s="6">
        <v>3949.0179707042016</v>
      </c>
      <c r="L183" s="6">
        <f t="shared" si="4"/>
        <v>128624.22252991579</v>
      </c>
    </row>
    <row r="184" spans="1:12">
      <c r="A184" s="1">
        <f t="shared" si="5"/>
        <v>42064</v>
      </c>
      <c r="B184" s="6">
        <v>3459.9540732380269</v>
      </c>
      <c r="C184" s="6">
        <v>1557.6181870142639</v>
      </c>
      <c r="D184" s="6">
        <v>1077.7436578120582</v>
      </c>
      <c r="E184" s="6">
        <v>7150.2342061365089</v>
      </c>
      <c r="F184" s="6">
        <v>8811.1465298723469</v>
      </c>
      <c r="G184" s="6">
        <v>713.29716364595754</v>
      </c>
      <c r="H184" s="6">
        <v>135.94445215777407</v>
      </c>
      <c r="I184" s="6">
        <v>23262.186322626323</v>
      </c>
      <c r="J184" s="6">
        <v>90206.128520839542</v>
      </c>
      <c r="K184" s="6">
        <v>4225.449228653496</v>
      </c>
      <c r="L184" s="6">
        <f t="shared" si="4"/>
        <v>140599.70234199631</v>
      </c>
    </row>
    <row r="185" spans="1:12">
      <c r="A185" s="1">
        <f t="shared" si="5"/>
        <v>42095</v>
      </c>
      <c r="B185" s="6">
        <v>3356.155451040886</v>
      </c>
      <c r="C185" s="6">
        <v>1682.227641975405</v>
      </c>
      <c r="D185" s="6">
        <v>1250.1826430619874</v>
      </c>
      <c r="E185" s="6">
        <v>7078.7318640751437</v>
      </c>
      <c r="F185" s="6">
        <v>10485.264370548093</v>
      </c>
      <c r="G185" s="6">
        <v>727.56310691887666</v>
      </c>
      <c r="H185" s="6">
        <v>123.70945146357441</v>
      </c>
      <c r="I185" s="6">
        <v>23029.564459400059</v>
      </c>
      <c r="J185" s="6">
        <v>104639.10908417386</v>
      </c>
      <c r="K185" s="6">
        <v>4140.9402440804261</v>
      </c>
      <c r="L185" s="6">
        <f t="shared" si="4"/>
        <v>156513.4483167383</v>
      </c>
    </row>
    <row r="186" spans="1:12">
      <c r="A186" s="1">
        <f t="shared" si="5"/>
        <v>42125</v>
      </c>
      <c r="B186" s="6">
        <v>2785.6090243639351</v>
      </c>
      <c r="C186" s="6">
        <v>1614.9385362963887</v>
      </c>
      <c r="D186" s="6">
        <v>1487.7173452437648</v>
      </c>
      <c r="E186" s="6">
        <v>6158.496721745375</v>
      </c>
      <c r="F186" s="6">
        <v>10170.706439431649</v>
      </c>
      <c r="G186" s="6">
        <v>793.04378654157563</v>
      </c>
      <c r="H186" s="6">
        <v>110.10141180258123</v>
      </c>
      <c r="I186" s="6">
        <v>24871.929616152065</v>
      </c>
      <c r="J186" s="6">
        <v>99407.153629965163</v>
      </c>
      <c r="K186" s="6">
        <v>3519.7992074683621</v>
      </c>
      <c r="L186" s="6">
        <f t="shared" si="4"/>
        <v>150919.49571901085</v>
      </c>
    </row>
    <row r="187" spans="1:12">
      <c r="A187" s="1">
        <f t="shared" si="5"/>
        <v>42156</v>
      </c>
      <c r="B187" s="6">
        <v>2256.3433097347875</v>
      </c>
      <c r="C187" s="6">
        <v>1711.8348484741721</v>
      </c>
      <c r="D187" s="6">
        <v>1591.8575594108286</v>
      </c>
      <c r="E187" s="6">
        <v>5419.47711513593</v>
      </c>
      <c r="F187" s="6">
        <v>12103.140662923663</v>
      </c>
      <c r="G187" s="6">
        <v>896.13947879198042</v>
      </c>
      <c r="H187" s="6">
        <v>115.60648239271029</v>
      </c>
      <c r="I187" s="6">
        <v>20643.701581406214</v>
      </c>
      <c r="J187" s="6">
        <v>106365.65438406273</v>
      </c>
      <c r="K187" s="6">
        <v>3203.0172787962097</v>
      </c>
      <c r="L187" s="6">
        <f t="shared" si="4"/>
        <v>154306.77270112923</v>
      </c>
    </row>
    <row r="188" spans="1:12">
      <c r="A188" s="1">
        <f t="shared" si="5"/>
        <v>42186</v>
      </c>
      <c r="B188" s="6">
        <v>2527.1045069029624</v>
      </c>
      <c r="C188" s="6">
        <v>1814.5449393826225</v>
      </c>
      <c r="D188" s="6">
        <v>1368.9975010933126</v>
      </c>
      <c r="E188" s="6">
        <v>5311.0875728332112</v>
      </c>
      <c r="F188" s="6">
        <v>13192.423322586794</v>
      </c>
      <c r="G188" s="6">
        <v>949.90784751949934</v>
      </c>
      <c r="H188" s="6">
        <v>136.41564922339813</v>
      </c>
      <c r="I188" s="6">
        <v>24359.567866059333</v>
      </c>
      <c r="J188" s="6">
        <v>124447.81562935338</v>
      </c>
      <c r="K188" s="6">
        <v>3459.2586610999065</v>
      </c>
      <c r="L188" s="6">
        <f t="shared" si="4"/>
        <v>177567.12349605441</v>
      </c>
    </row>
    <row r="189" spans="1:12">
      <c r="A189" s="1">
        <f t="shared" si="5"/>
        <v>42217</v>
      </c>
      <c r="B189" s="6">
        <v>2198.5809210055772</v>
      </c>
      <c r="C189" s="6">
        <v>1687.5267936258388</v>
      </c>
      <c r="D189" s="6">
        <v>1368.9975010933126</v>
      </c>
      <c r="E189" s="6">
        <v>5842.1963301165324</v>
      </c>
      <c r="F189" s="6">
        <v>14643.589888071343</v>
      </c>
      <c r="G189" s="6">
        <v>873.91521971793941</v>
      </c>
      <c r="H189" s="6">
        <v>155.51384011467388</v>
      </c>
      <c r="I189" s="6">
        <v>27039.120331325863</v>
      </c>
      <c r="J189" s="6">
        <v>103291.6869723633</v>
      </c>
      <c r="K189" s="6">
        <v>3908.9622870428939</v>
      </c>
      <c r="L189" s="6">
        <f t="shared" si="4"/>
        <v>161010.0900844773</v>
      </c>
    </row>
    <row r="190" spans="1:12">
      <c r="A190" s="1">
        <f t="shared" si="5"/>
        <v>42248</v>
      </c>
      <c r="B190" s="6">
        <v>1978.7228289050195</v>
      </c>
      <c r="C190" s="6">
        <v>1805.6536691796475</v>
      </c>
      <c r="D190" s="6">
        <v>1533.2772012245102</v>
      </c>
      <c r="E190" s="6">
        <v>5783.7743668153671</v>
      </c>
      <c r="F190" s="6">
        <v>13032.795000383496</v>
      </c>
      <c r="G190" s="6">
        <v>1022.4808070699891</v>
      </c>
      <c r="H190" s="6">
        <v>172.62036252728802</v>
      </c>
      <c r="I190" s="6">
        <v>25957.555518072826</v>
      </c>
      <c r="J190" s="6">
        <v>82633.349577890651</v>
      </c>
      <c r="K190" s="6">
        <v>4456.2170072288991</v>
      </c>
      <c r="L190" s="6">
        <f t="shared" si="4"/>
        <v>138376.44633929769</v>
      </c>
    </row>
    <row r="191" spans="1:12">
      <c r="A191" s="1">
        <f t="shared" si="5"/>
        <v>42278</v>
      </c>
      <c r="B191" s="6">
        <v>2354.6801663969732</v>
      </c>
      <c r="C191" s="6">
        <v>1877.8798159468336</v>
      </c>
      <c r="D191" s="6">
        <v>1425.9477971387944</v>
      </c>
      <c r="E191" s="6">
        <v>4916.2082117930622</v>
      </c>
      <c r="F191" s="6">
        <v>15118.042200444854</v>
      </c>
      <c r="G191" s="6">
        <v>910.00791829229024</v>
      </c>
      <c r="H191" s="6">
        <v>151.90591902401346</v>
      </c>
      <c r="I191" s="6">
        <v>30110.764400964475</v>
      </c>
      <c r="J191" s="6">
        <v>95028.352014574237</v>
      </c>
      <c r="K191" s="6">
        <v>5258.3360685301004</v>
      </c>
      <c r="L191" s="6">
        <f t="shared" si="4"/>
        <v>157152.12451310563</v>
      </c>
    </row>
    <row r="192" spans="1:12">
      <c r="A192" s="1">
        <f t="shared" si="5"/>
        <v>42309</v>
      </c>
      <c r="B192" s="6">
        <v>1977.9313397734575</v>
      </c>
      <c r="C192" s="6">
        <v>1877.8798159468336</v>
      </c>
      <c r="D192" s="6">
        <v>1482.9857090243463</v>
      </c>
      <c r="E192" s="6">
        <v>5211.1807045006462</v>
      </c>
      <c r="F192" s="6">
        <v>14059.779246413713</v>
      </c>
      <c r="G192" s="6">
        <v>819.00712646306124</v>
      </c>
      <c r="H192" s="6">
        <v>167.09651092641482</v>
      </c>
      <c r="I192" s="6">
        <v>25594.149740819805</v>
      </c>
      <c r="J192" s="6">
        <v>96928.919054865721</v>
      </c>
      <c r="K192" s="6">
        <v>4259.252215509382</v>
      </c>
      <c r="L192" s="6">
        <f t="shared" si="4"/>
        <v>152378.18146424339</v>
      </c>
    </row>
    <row r="193" spans="1:12">
      <c r="A193" s="1">
        <f t="shared" si="5"/>
        <v>42339</v>
      </c>
      <c r="B193" s="6">
        <v>1621.9036986142353</v>
      </c>
      <c r="C193" s="6">
        <v>1971.7738067441753</v>
      </c>
      <c r="D193" s="6">
        <v>1275.3677097609377</v>
      </c>
      <c r="E193" s="6">
        <v>4429.5035988255495</v>
      </c>
      <c r="F193" s="6">
        <v>15606.354963519223</v>
      </c>
      <c r="G193" s="6">
        <v>884.52769658010618</v>
      </c>
      <c r="H193" s="6">
        <v>180.46423180052801</v>
      </c>
      <c r="I193" s="6">
        <v>27129.798725268993</v>
      </c>
      <c r="J193" s="6">
        <v>85297.448768281829</v>
      </c>
      <c r="K193" s="6">
        <v>3407.4017724075056</v>
      </c>
      <c r="L193" s="6">
        <f t="shared" si="4"/>
        <v>141804.54497180306</v>
      </c>
    </row>
    <row r="194" spans="1:12">
      <c r="A194" s="1">
        <f t="shared" si="5"/>
        <v>42370</v>
      </c>
      <c r="B194" s="6">
        <v>1881.4082903925128</v>
      </c>
      <c r="C194" s="6">
        <v>2267.5398777558016</v>
      </c>
      <c r="D194" s="6">
        <v>1096.8162303944064</v>
      </c>
      <c r="E194" s="6">
        <v>4961.0440306846158</v>
      </c>
      <c r="F194" s="6">
        <v>16074.545612424799</v>
      </c>
      <c r="G194" s="6">
        <v>955.28991230651479</v>
      </c>
      <c r="H194" s="6">
        <v>171.44102021050159</v>
      </c>
      <c r="I194" s="6">
        <v>24145.520865489405</v>
      </c>
      <c r="J194" s="6">
        <v>75914.729403770834</v>
      </c>
      <c r="K194" s="6">
        <v>3134.8096306149055</v>
      </c>
      <c r="L194" s="6">
        <f t="shared" si="4"/>
        <v>130603.1448740443</v>
      </c>
    </row>
    <row r="195" spans="1:12">
      <c r="A195" s="1">
        <f t="shared" si="5"/>
        <v>42401</v>
      </c>
      <c r="B195" s="6">
        <v>2182.4336168553145</v>
      </c>
      <c r="C195" s="6">
        <v>2698.372454529404</v>
      </c>
      <c r="D195" s="6">
        <v>1151.6570419141267</v>
      </c>
      <c r="E195" s="6">
        <v>5159.4857919120004</v>
      </c>
      <c r="F195" s="6">
        <v>18485.727454288517</v>
      </c>
      <c r="G195" s="6">
        <v>850.20802195279816</v>
      </c>
      <c r="H195" s="6">
        <v>190.29953243365679</v>
      </c>
      <c r="I195" s="6">
        <v>19557.871901046419</v>
      </c>
      <c r="J195" s="6">
        <v>85024.496932223337</v>
      </c>
      <c r="K195" s="6">
        <v>3134.8096306149055</v>
      </c>
      <c r="L195" s="6">
        <f t="shared" ref="L195:L200" si="6">SUM(B195:K195)</f>
        <v>138435.36237777048</v>
      </c>
    </row>
    <row r="196" spans="1:12">
      <c r="A196" s="1">
        <f t="shared" ref="A196:A200" si="7">EOMONTH(A195,0)+1</f>
        <v>42430</v>
      </c>
      <c r="B196" s="6">
        <v>1942.3659190012299</v>
      </c>
      <c r="C196" s="6">
        <v>3157.0957717994024</v>
      </c>
      <c r="D196" s="6">
        <v>1324.4055982012455</v>
      </c>
      <c r="E196" s="6">
        <v>5572.2446552649608</v>
      </c>
      <c r="F196" s="6">
        <v>19040.299277917173</v>
      </c>
      <c r="G196" s="6">
        <v>799.19554063563021</v>
      </c>
      <c r="H196" s="6">
        <v>201.7175043796762</v>
      </c>
      <c r="I196" s="6">
        <v>22295.97396719292</v>
      </c>
      <c r="J196" s="6">
        <v>81623.517054934404</v>
      </c>
      <c r="K196" s="6">
        <v>3040.7653416964581</v>
      </c>
      <c r="L196" s="6">
        <f t="shared" si="6"/>
        <v>138997.5806310231</v>
      </c>
    </row>
    <row r="197" spans="1:12">
      <c r="A197" s="1">
        <f t="shared" si="7"/>
        <v>42461</v>
      </c>
      <c r="B197" s="6">
        <v>2233.7208068514142</v>
      </c>
      <c r="C197" s="6">
        <v>3756.9439684412887</v>
      </c>
      <c r="D197" s="6">
        <v>1417.1139900753328</v>
      </c>
      <c r="E197" s="6">
        <v>4792.1304035278663</v>
      </c>
      <c r="F197" s="6">
        <v>17707.47832846297</v>
      </c>
      <c r="G197" s="6">
        <v>679.31620954028563</v>
      </c>
      <c r="H197" s="6">
        <v>223.90642986144061</v>
      </c>
      <c r="I197" s="6">
        <v>21404.135008505204</v>
      </c>
      <c r="J197" s="6">
        <v>76726.106031638337</v>
      </c>
      <c r="K197" s="6">
        <v>3010.3576882794937</v>
      </c>
      <c r="L197" s="6">
        <f t="shared" si="6"/>
        <v>131951.20886518364</v>
      </c>
    </row>
    <row r="198" spans="1:12">
      <c r="A198" s="1">
        <f t="shared" si="7"/>
        <v>42491</v>
      </c>
      <c r="B198" s="6">
        <v>2434.7556794680418</v>
      </c>
      <c r="C198" s="6">
        <v>3982.3606065477661</v>
      </c>
      <c r="D198" s="6">
        <v>1615.5099486858796</v>
      </c>
      <c r="E198" s="6">
        <v>5223.4221398453747</v>
      </c>
      <c r="F198" s="6">
        <v>16645.02962875519</v>
      </c>
      <c r="G198" s="6">
        <v>815.17945144834277</v>
      </c>
      <c r="H198" s="6">
        <v>250.77520144481352</v>
      </c>
      <c r="I198" s="6">
        <v>18193.514757229423</v>
      </c>
      <c r="J198" s="6">
        <v>78260.628152271107</v>
      </c>
      <c r="K198" s="6">
        <v>3371.6006108730335</v>
      </c>
      <c r="L198" s="6">
        <f t="shared" si="6"/>
        <v>130792.77617656898</v>
      </c>
    </row>
    <row r="199" spans="1:12">
      <c r="A199" s="1">
        <f t="shared" si="7"/>
        <v>42522</v>
      </c>
      <c r="B199" s="6">
        <v>2653.8836906201659</v>
      </c>
      <c r="C199" s="6">
        <v>3902.7133944168108</v>
      </c>
      <c r="D199" s="6">
        <v>1760.905844067609</v>
      </c>
      <c r="E199" s="6">
        <v>4648.8457044623838</v>
      </c>
      <c r="F199" s="6">
        <v>14814.07636959212</v>
      </c>
      <c r="G199" s="6">
        <v>880.39380756421031</v>
      </c>
      <c r="H199" s="6">
        <v>238.23644137257284</v>
      </c>
      <c r="I199" s="6">
        <v>19830.931085380071</v>
      </c>
      <c r="J199" s="6">
        <v>70434.565337043998</v>
      </c>
      <c r="K199" s="6">
        <v>2730.9964948071574</v>
      </c>
      <c r="L199" s="6">
        <f t="shared" si="6"/>
        <v>121895.5481693271</v>
      </c>
    </row>
    <row r="200" spans="1:12">
      <c r="A200" s="1">
        <f t="shared" si="7"/>
        <v>42552</v>
      </c>
      <c r="B200" s="6">
        <v>3184.6604287441992</v>
      </c>
      <c r="C200" s="6">
        <v>4253.9575999143244</v>
      </c>
      <c r="D200" s="6">
        <v>1848.9511362709895</v>
      </c>
      <c r="E200" s="6">
        <v>4416.4034192392646</v>
      </c>
      <c r="F200" s="6">
        <v>14221.513314808435</v>
      </c>
      <c r="G200" s="6">
        <v>713.11898412701044</v>
      </c>
      <c r="H200" s="6">
        <v>238.23644137257284</v>
      </c>
      <c r="I200" s="6">
        <v>17252.910044280663</v>
      </c>
      <c r="J200" s="6">
        <v>61982.417496598719</v>
      </c>
      <c r="K200" s="6">
        <v>3113.3360040801599</v>
      </c>
      <c r="L200" s="6">
        <f t="shared" si="6"/>
        <v>111225.50486943634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baseColWidth="10" defaultRowHeight="15" x14ac:dyDescent="0"/>
  <cols>
    <col min="1" max="1" width="13.33203125" style="1" customWidth="1"/>
  </cols>
  <sheetData>
    <row r="1" spans="1:15">
      <c r="A1" s="1" t="s">
        <v>0</v>
      </c>
      <c r="B1" s="2" t="str">
        <f>"Stock " &amp; COLUMN()-1</f>
        <v>Stock 1</v>
      </c>
      <c r="C1" s="2" t="str">
        <f t="shared" ref="C1:K1" si="0">"Stock " &amp; COLUMN()-1</f>
        <v>Stock 2</v>
      </c>
      <c r="D1" s="2" t="str">
        <f t="shared" si="0"/>
        <v>Stock 3</v>
      </c>
      <c r="E1" s="2" t="str">
        <f t="shared" si="0"/>
        <v>Stock 4</v>
      </c>
      <c r="F1" s="2" t="str">
        <f t="shared" si="0"/>
        <v>Stock 5</v>
      </c>
      <c r="G1" s="2" t="str">
        <f t="shared" si="0"/>
        <v>Stock 6</v>
      </c>
      <c r="H1" s="2" t="str">
        <f t="shared" si="0"/>
        <v>Stock 7</v>
      </c>
      <c r="I1" s="2" t="str">
        <f t="shared" si="0"/>
        <v>Stock 8</v>
      </c>
      <c r="J1" s="2" t="str">
        <f>"Stock " &amp; COLUMN()-1</f>
        <v>Stock 9</v>
      </c>
      <c r="K1" s="2" t="str">
        <f t="shared" si="0"/>
        <v>Stock 10</v>
      </c>
      <c r="L1" s="3" t="s">
        <v>1</v>
      </c>
    </row>
    <row r="2" spans="1:15" ht="17">
      <c r="A2" s="1">
        <v>36526</v>
      </c>
      <c r="O2" s="7"/>
    </row>
    <row r="3" spans="1:15" ht="17">
      <c r="A3" s="1">
        <f>EOMONTH(A2,0)+1</f>
        <v>36557</v>
      </c>
      <c r="B3" s="4">
        <f>marketcaps!B3/marketcaps!B2-1</f>
        <v>0.17999999999999994</v>
      </c>
      <c r="C3" s="4">
        <f>marketcaps!C3/marketcaps!C2-1</f>
        <v>0.12000000000000011</v>
      </c>
      <c r="D3" s="4">
        <f>marketcaps!D3/marketcaps!D2-1</f>
        <v>-7.0000000000000062E-2</v>
      </c>
      <c r="E3" s="4">
        <f>marketcaps!E3/marketcaps!E2-1</f>
        <v>-8.9999999999999969E-2</v>
      </c>
      <c r="F3" s="4">
        <f>marketcaps!F3/marketcaps!F2-1</f>
        <v>-0.14000000000000001</v>
      </c>
      <c r="G3" s="4">
        <f>marketcaps!G3/marketcaps!G2-1</f>
        <v>-2.0000000000000018E-2</v>
      </c>
      <c r="H3" s="4">
        <f>marketcaps!H3/marketcaps!H2-1</f>
        <v>6.0000000000000053E-2</v>
      </c>
      <c r="I3" s="4">
        <f>marketcaps!I3/marketcaps!I2-1</f>
        <v>0.10000000000000009</v>
      </c>
      <c r="J3" s="4">
        <f>marketcaps!J3/marketcaps!J2-1</f>
        <v>-0.14000000000000001</v>
      </c>
      <c r="K3" s="4">
        <f>marketcaps!K3/marketcaps!K2-1</f>
        <v>0.16999999999999993</v>
      </c>
      <c r="L3" s="4">
        <f>marketcaps!L3/marketcaps!L2-1</f>
        <v>1.0625000000000107E-2</v>
      </c>
      <c r="M3" s="4"/>
      <c r="O3" s="7"/>
    </row>
    <row r="4" spans="1:15" ht="17">
      <c r="A4" s="1">
        <f t="shared" ref="A4:A67" si="1">EOMONTH(A3,0)+1</f>
        <v>36586</v>
      </c>
      <c r="B4" s="4">
        <f>marketcaps!B4/marketcaps!B3-1</f>
        <v>-0.17000000000000004</v>
      </c>
      <c r="C4" s="4">
        <f>marketcaps!C4/marketcaps!C3-1</f>
        <v>-0.15000000000000002</v>
      </c>
      <c r="D4" s="4">
        <f>marketcaps!D4/marketcaps!D3-1</f>
        <v>0.18999999999999995</v>
      </c>
      <c r="E4" s="4">
        <f>marketcaps!E4/marketcaps!E3-1</f>
        <v>2.0000000000000018E-2</v>
      </c>
      <c r="F4" s="4">
        <f>marketcaps!F4/marketcaps!F3-1</f>
        <v>0.19999999999999996</v>
      </c>
      <c r="G4" s="4">
        <f>marketcaps!G4/marketcaps!G3-1</f>
        <v>-5.0000000000000044E-2</v>
      </c>
      <c r="H4" s="4">
        <f>marketcaps!H4/marketcaps!H3-1</f>
        <v>-0.12</v>
      </c>
      <c r="I4" s="4">
        <f>marketcaps!I4/marketcaps!I3-1</f>
        <v>-7.999999999999996E-2</v>
      </c>
      <c r="J4" s="4">
        <f>marketcaps!J4/marketcaps!J3-1</f>
        <v>0.19999999999999996</v>
      </c>
      <c r="K4" s="4">
        <f>marketcaps!K4/marketcaps!K3-1</f>
        <v>0.10000000000000009</v>
      </c>
      <c r="L4" s="4">
        <f>marketcaps!L4/marketcaps!L3-1</f>
        <v>3.0606060606060748E-2</v>
      </c>
      <c r="M4" s="4"/>
      <c r="O4" s="7"/>
    </row>
    <row r="5" spans="1:15" ht="17">
      <c r="A5" s="1">
        <f t="shared" si="1"/>
        <v>36617</v>
      </c>
      <c r="B5" s="4">
        <f>marketcaps!B5/marketcaps!B4-1</f>
        <v>-0.17999999999999994</v>
      </c>
      <c r="C5" s="4">
        <f>marketcaps!C5/marketcaps!C4-1</f>
        <v>-0.19999999999999996</v>
      </c>
      <c r="D5" s="4">
        <f>marketcaps!D5/marketcaps!D4-1</f>
        <v>9.000000000000008E-2</v>
      </c>
      <c r="E5" s="4">
        <f>marketcaps!E5/marketcaps!E4-1</f>
        <v>0.10000000000000009</v>
      </c>
      <c r="F5" s="4">
        <f>marketcaps!F5/marketcaps!F4-1</f>
        <v>9.000000000000008E-2</v>
      </c>
      <c r="G5" s="4">
        <f>marketcaps!G5/marketcaps!G4-1</f>
        <v>-0.12</v>
      </c>
      <c r="H5" s="4">
        <f>marketcaps!H5/marketcaps!H4-1</f>
        <v>-2.0000000000000018E-2</v>
      </c>
      <c r="I5" s="4">
        <f>marketcaps!I5/marketcaps!I4-1</f>
        <v>0.10000000000000009</v>
      </c>
      <c r="J5" s="4">
        <f>marketcaps!J5/marketcaps!J4-1</f>
        <v>-0.17999999999999983</v>
      </c>
      <c r="K5" s="4">
        <f>marketcaps!K5/marketcaps!K4-1</f>
        <v>5.0000000000000044E-2</v>
      </c>
      <c r="L5" s="4">
        <f>marketcaps!L5/marketcaps!L4-1</f>
        <v>-7.4698618053512522E-3</v>
      </c>
      <c r="M5" s="4"/>
      <c r="O5" s="7"/>
    </row>
    <row r="6" spans="1:15" ht="17">
      <c r="A6" s="1">
        <f t="shared" si="1"/>
        <v>36647</v>
      </c>
      <c r="B6" s="4">
        <f>marketcaps!B6/marketcaps!B5-1</f>
        <v>-7.0000000000000062E-2</v>
      </c>
      <c r="C6" s="4">
        <f>marketcaps!C6/marketcaps!C5-1</f>
        <v>-7.0000000000000062E-2</v>
      </c>
      <c r="D6" s="4">
        <f>marketcaps!D6/marketcaps!D5-1</f>
        <v>-2.0000000000000018E-2</v>
      </c>
      <c r="E6" s="4">
        <f>marketcaps!E6/marketcaps!E5-1</f>
        <v>-0.13000000000000012</v>
      </c>
      <c r="F6" s="4">
        <f>marketcaps!F6/marketcaps!F5-1</f>
        <v>0.16999999999999993</v>
      </c>
      <c r="G6" s="4">
        <f>marketcaps!G6/marketcaps!G5-1</f>
        <v>0.12999999999999989</v>
      </c>
      <c r="H6" s="4">
        <f>marketcaps!H6/marketcaps!H5-1</f>
        <v>0</v>
      </c>
      <c r="I6" s="4">
        <f>marketcaps!I6/marketcaps!I5-1</f>
        <v>-4.0000000000000036E-2</v>
      </c>
      <c r="J6" s="4">
        <f>marketcaps!J6/marketcaps!J5-1</f>
        <v>7.0000000000000062E-2</v>
      </c>
      <c r="K6" s="4">
        <f>marketcaps!K6/marketcaps!K5-1</f>
        <v>-0.16000000000000003</v>
      </c>
      <c r="L6" s="4">
        <f>marketcaps!L6/marketcaps!L5-1</f>
        <v>-1.9197800684027655E-2</v>
      </c>
      <c r="M6" s="4"/>
      <c r="O6" s="7"/>
    </row>
    <row r="7" spans="1:15" ht="17">
      <c r="A7" s="1">
        <f t="shared" si="1"/>
        <v>36678</v>
      </c>
      <c r="B7" s="4">
        <f>marketcaps!B7/marketcaps!B6-1</f>
        <v>-0.17999999999999994</v>
      </c>
      <c r="C7" s="4">
        <f>marketcaps!C7/marketcaps!C6-1</f>
        <v>0.12999999999999989</v>
      </c>
      <c r="D7" s="4">
        <f>marketcaps!D7/marketcaps!D6-1</f>
        <v>-0.15000000000000002</v>
      </c>
      <c r="E7" s="4">
        <f>marketcaps!E7/marketcaps!E6-1</f>
        <v>0.12999999999999989</v>
      </c>
      <c r="F7" s="4">
        <f>marketcaps!F7/marketcaps!F6-1</f>
        <v>-4.9999999999999933E-2</v>
      </c>
      <c r="G7" s="4">
        <f>marketcaps!G7/marketcaps!G6-1</f>
        <v>-0.12</v>
      </c>
      <c r="H7" s="4">
        <f>marketcaps!H7/marketcaps!H6-1</f>
        <v>0.10000000000000009</v>
      </c>
      <c r="I7" s="4">
        <f>marketcaps!I7/marketcaps!I6-1</f>
        <v>0.19999999999999996</v>
      </c>
      <c r="J7" s="4">
        <f>marketcaps!J7/marketcaps!J6-1</f>
        <v>-7.0000000000000173E-2</v>
      </c>
      <c r="K7" s="4">
        <f>marketcaps!K7/marketcaps!K6-1</f>
        <v>-0.14000000000000001</v>
      </c>
      <c r="L7" s="4">
        <f>marketcaps!L7/marketcaps!L6-1</f>
        <v>-1.3709592779415858E-2</v>
      </c>
      <c r="M7" s="4"/>
      <c r="O7" s="7"/>
    </row>
    <row r="8" spans="1:15">
      <c r="A8" s="1">
        <f t="shared" si="1"/>
        <v>36708</v>
      </c>
      <c r="B8" s="4">
        <f>marketcaps!B8/marketcaps!B7-1</f>
        <v>-0.14999999999999991</v>
      </c>
      <c r="C8" s="4">
        <f>marketcaps!C8/marketcaps!C7-1</f>
        <v>0.18999999999999995</v>
      </c>
      <c r="D8" s="4">
        <f>marketcaps!D8/marketcaps!D7-1</f>
        <v>2.0000000000000018E-2</v>
      </c>
      <c r="E8" s="4">
        <f>marketcaps!E8/marketcaps!E7-1</f>
        <v>0.1100000000000001</v>
      </c>
      <c r="F8" s="4">
        <f>marketcaps!F8/marketcaps!F7-1</f>
        <v>-0.12</v>
      </c>
      <c r="G8" s="4">
        <f>marketcaps!G8/marketcaps!G7-1</f>
        <v>5.0000000000000044E-2</v>
      </c>
      <c r="H8" s="4">
        <f>marketcaps!H8/marketcaps!H7-1</f>
        <v>0.17999999999999994</v>
      </c>
      <c r="I8" s="4">
        <f>marketcaps!I8/marketcaps!I7-1</f>
        <v>-1.0000000000000009E-2</v>
      </c>
      <c r="J8" s="4">
        <f>marketcaps!J8/marketcaps!J7-1</f>
        <v>-7.999999999999996E-2</v>
      </c>
      <c r="K8" s="4">
        <f>marketcaps!K8/marketcaps!K7-1</f>
        <v>-0.19000000000000006</v>
      </c>
      <c r="L8" s="4">
        <f>marketcaps!L8/marketcaps!L7-1</f>
        <v>-1.5619144209054747E-2</v>
      </c>
      <c r="M8" s="4"/>
    </row>
    <row r="9" spans="1:15">
      <c r="A9" s="1">
        <f t="shared" si="1"/>
        <v>36739</v>
      </c>
      <c r="B9" s="4">
        <f>marketcaps!B9/marketcaps!B8-1</f>
        <v>5.0000000000000044E-2</v>
      </c>
      <c r="C9" s="4">
        <f>marketcaps!C9/marketcaps!C8-1</f>
        <v>9.000000000000008E-2</v>
      </c>
      <c r="D9" s="4">
        <f>marketcaps!D9/marketcaps!D8-1</f>
        <v>0.15999999999999992</v>
      </c>
      <c r="E9" s="4">
        <f>marketcaps!E9/marketcaps!E8-1</f>
        <v>0.19999999999999996</v>
      </c>
      <c r="F9" s="4">
        <f>marketcaps!F9/marketcaps!F8-1</f>
        <v>-9.9999999999999978E-2</v>
      </c>
      <c r="G9" s="4">
        <f>marketcaps!G9/marketcaps!G8-1</f>
        <v>-7.0000000000000173E-2</v>
      </c>
      <c r="H9" s="4">
        <f>marketcaps!H9/marketcaps!H8-1</f>
        <v>-0.13000000000000012</v>
      </c>
      <c r="I9" s="4">
        <f>marketcaps!I9/marketcaps!I8-1</f>
        <v>0.14000000000000012</v>
      </c>
      <c r="J9" s="4">
        <f>marketcaps!J9/marketcaps!J8-1</f>
        <v>9.000000000000008E-2</v>
      </c>
      <c r="K9" s="4">
        <f>marketcaps!K9/marketcaps!K8-1</f>
        <v>-0.19999999999999996</v>
      </c>
      <c r="L9" s="4">
        <f>marketcaps!L9/marketcaps!L8-1</f>
        <v>4.7189202688853182E-3</v>
      </c>
    </row>
    <row r="10" spans="1:15">
      <c r="A10" s="1">
        <f t="shared" si="1"/>
        <v>36770</v>
      </c>
      <c r="B10" s="4">
        <f>marketcaps!B10/marketcaps!B9-1</f>
        <v>-0.19999999999999996</v>
      </c>
      <c r="C10" s="4">
        <f>marketcaps!C10/marketcaps!C9-1</f>
        <v>-6.0000000000000053E-2</v>
      </c>
      <c r="D10" s="4">
        <f>marketcaps!D10/marketcaps!D9-1</f>
        <v>3.0000000000000027E-2</v>
      </c>
      <c r="E10" s="4">
        <f>marketcaps!E10/marketcaps!E9-1</f>
        <v>-7.0000000000000062E-2</v>
      </c>
      <c r="F10" s="4">
        <f>marketcaps!F10/marketcaps!F9-1</f>
        <v>0.17999999999999994</v>
      </c>
      <c r="G10" s="4">
        <f>marketcaps!G10/marketcaps!G9-1</f>
        <v>0.12000000000000011</v>
      </c>
      <c r="H10" s="4">
        <f>marketcaps!H10/marketcaps!H9-1</f>
        <v>-6.0000000000000053E-2</v>
      </c>
      <c r="I10" s="4">
        <f>marketcaps!I10/marketcaps!I9-1</f>
        <v>0.1100000000000001</v>
      </c>
      <c r="J10" s="4">
        <f>marketcaps!J10/marketcaps!J9-1</f>
        <v>0.12000000000000011</v>
      </c>
      <c r="K10" s="4">
        <f>marketcaps!K10/marketcaps!K9-1</f>
        <v>-6.0000000000000053E-2</v>
      </c>
      <c r="L10" s="4">
        <f>marketcaps!L10/marketcaps!L9-1</f>
        <v>4.1855364905544645E-2</v>
      </c>
    </row>
    <row r="11" spans="1:15">
      <c r="A11" s="1">
        <f t="shared" si="1"/>
        <v>36800</v>
      </c>
      <c r="B11" s="4">
        <f>marketcaps!B11/marketcaps!B10-1</f>
        <v>-3.0000000000000027E-2</v>
      </c>
      <c r="C11" s="4">
        <f>marketcaps!C11/marketcaps!C10-1</f>
        <v>6.0000000000000053E-2</v>
      </c>
      <c r="D11" s="4">
        <f>marketcaps!D11/marketcaps!D10-1</f>
        <v>2.0000000000000018E-2</v>
      </c>
      <c r="E11" s="4">
        <f>marketcaps!E11/marketcaps!E10-1</f>
        <v>-9.9999999999999867E-2</v>
      </c>
      <c r="F11" s="4">
        <f>marketcaps!F11/marketcaps!F10-1</f>
        <v>2.0000000000000018E-2</v>
      </c>
      <c r="G11" s="4">
        <f>marketcaps!G11/marketcaps!G10-1</f>
        <v>-0.14000000000000001</v>
      </c>
      <c r="H11" s="4">
        <f>marketcaps!H11/marketcaps!H10-1</f>
        <v>0.12000000000000011</v>
      </c>
      <c r="I11" s="4">
        <f>marketcaps!I11/marketcaps!I10-1</f>
        <v>6.0000000000000053E-2</v>
      </c>
      <c r="J11" s="4">
        <f>marketcaps!J11/marketcaps!J10-1</f>
        <v>-0.19999999999999996</v>
      </c>
      <c r="K11" s="4">
        <f>marketcaps!K11/marketcaps!K10-1</f>
        <v>-0.16000000000000003</v>
      </c>
      <c r="L11" s="4">
        <f>marketcaps!L11/marketcaps!L10-1</f>
        <v>-3.3862937208497423E-2</v>
      </c>
      <c r="M11" s="4"/>
    </row>
    <row r="12" spans="1:15">
      <c r="A12" s="1">
        <f t="shared" si="1"/>
        <v>36831</v>
      </c>
      <c r="B12" s="4">
        <f>marketcaps!B12/marketcaps!B11-1</f>
        <v>0.12000000000000011</v>
      </c>
      <c r="C12" s="4">
        <f>marketcaps!C12/marketcaps!C11-1</f>
        <v>-6.9999999999999951E-2</v>
      </c>
      <c r="D12" s="4">
        <f>marketcaps!D12/marketcaps!D11-1</f>
        <v>1.0000000000000009E-2</v>
      </c>
      <c r="E12" s="4">
        <f>marketcaps!E12/marketcaps!E11-1</f>
        <v>0.17999999999999994</v>
      </c>
      <c r="F12" s="4">
        <f>marketcaps!F12/marketcaps!F11-1</f>
        <v>6.0000000000000053E-2</v>
      </c>
      <c r="G12" s="4">
        <f>marketcaps!G12/marketcaps!G11-1</f>
        <v>-0.16000000000000003</v>
      </c>
      <c r="H12" s="4">
        <f>marketcaps!H12/marketcaps!H11-1</f>
        <v>-0.16000000000000003</v>
      </c>
      <c r="I12" s="4">
        <f>marketcaps!I12/marketcaps!I11-1</f>
        <v>0</v>
      </c>
      <c r="J12" s="4">
        <f>marketcaps!J12/marketcaps!J11-1</f>
        <v>0.17999999999999994</v>
      </c>
      <c r="K12" s="4">
        <f>marketcaps!K12/marketcaps!K11-1</f>
        <v>-3.0000000000000027E-2</v>
      </c>
      <c r="L12" s="4">
        <f>marketcaps!L12/marketcaps!L11-1</f>
        <v>4.2004390330656616E-3</v>
      </c>
    </row>
    <row r="13" spans="1:15">
      <c r="A13" s="1">
        <f t="shared" si="1"/>
        <v>36861</v>
      </c>
      <c r="B13" s="4">
        <f>marketcaps!B13/marketcaps!B12-1</f>
        <v>5.0000000000000044E-2</v>
      </c>
      <c r="C13" s="4">
        <f>marketcaps!C13/marketcaps!C12-1</f>
        <v>-0.12999999999999989</v>
      </c>
      <c r="D13" s="4">
        <f>marketcaps!D13/marketcaps!D12-1</f>
        <v>0.12000000000000011</v>
      </c>
      <c r="E13" s="4">
        <f>marketcaps!E13/marketcaps!E12-1</f>
        <v>0</v>
      </c>
      <c r="F13" s="4">
        <f>marketcaps!F13/marketcaps!F12-1</f>
        <v>-0.19999999999999996</v>
      </c>
      <c r="G13" s="4">
        <f>marketcaps!G13/marketcaps!G12-1</f>
        <v>0</v>
      </c>
      <c r="H13" s="4">
        <f>marketcaps!H13/marketcaps!H12-1</f>
        <v>9.000000000000008E-2</v>
      </c>
      <c r="I13" s="4">
        <f>marketcaps!I13/marketcaps!I12-1</f>
        <v>0.14000000000000012</v>
      </c>
      <c r="J13" s="4">
        <f>marketcaps!J13/marketcaps!J12-1</f>
        <v>0.16999999999999993</v>
      </c>
      <c r="K13" s="4">
        <f>marketcaps!K13/marketcaps!K12-1</f>
        <v>-9.9999999999998979E-3</v>
      </c>
      <c r="L13" s="4">
        <f>marketcaps!L13/marketcaps!L12-1</f>
        <v>4.6974429077102142E-2</v>
      </c>
    </row>
    <row r="14" spans="1:15">
      <c r="A14" s="1">
        <f t="shared" si="1"/>
        <v>36892</v>
      </c>
      <c r="B14" s="4">
        <f>marketcaps!B14/marketcaps!B13-1</f>
        <v>-0.1399999999999999</v>
      </c>
      <c r="C14" s="4">
        <f>marketcaps!C14/marketcaps!C13-1</f>
        <v>-3.9999999999999925E-2</v>
      </c>
      <c r="D14" s="4">
        <f>marketcaps!D14/marketcaps!D13-1</f>
        <v>-2.0000000000000018E-2</v>
      </c>
      <c r="E14" s="4">
        <f>marketcaps!E14/marketcaps!E13-1</f>
        <v>0.1100000000000001</v>
      </c>
      <c r="F14" s="4">
        <f>marketcaps!F14/marketcaps!F13-1</f>
        <v>-0.15000000000000002</v>
      </c>
      <c r="G14" s="4">
        <f>marketcaps!G14/marketcaps!G13-1</f>
        <v>-1.0000000000000009E-2</v>
      </c>
      <c r="H14" s="4">
        <f>marketcaps!H14/marketcaps!H13-1</f>
        <v>0.14999999999999991</v>
      </c>
      <c r="I14" s="4">
        <f>marketcaps!I14/marketcaps!I13-1</f>
        <v>7.0000000000000062E-2</v>
      </c>
      <c r="J14" s="4">
        <f>marketcaps!J14/marketcaps!J13-1</f>
        <v>-0.16000000000000014</v>
      </c>
      <c r="K14" s="4">
        <f>marketcaps!K14/marketcaps!K13-1</f>
        <v>0.14000000000000012</v>
      </c>
      <c r="L14" s="4">
        <f>marketcaps!L14/marketcaps!L13-1</f>
        <v>1.4521105797594247E-2</v>
      </c>
    </row>
    <row r="15" spans="1:15">
      <c r="A15" s="1">
        <f t="shared" si="1"/>
        <v>36923</v>
      </c>
      <c r="B15" s="4">
        <f>marketcaps!B15/marketcaps!B14-1</f>
        <v>-1.0000000000000009E-2</v>
      </c>
      <c r="C15" s="4">
        <f>marketcaps!C15/marketcaps!C14-1</f>
        <v>4.0000000000000036E-2</v>
      </c>
      <c r="D15" s="4">
        <f>marketcaps!D15/marketcaps!D14-1</f>
        <v>-9.9999999999999978E-2</v>
      </c>
      <c r="E15" s="4">
        <f>marketcaps!E15/marketcaps!E14-1</f>
        <v>-0.12</v>
      </c>
      <c r="F15" s="4">
        <f>marketcaps!F15/marketcaps!F14-1</f>
        <v>0.12999999999999989</v>
      </c>
      <c r="G15" s="4">
        <f>marketcaps!G15/marketcaps!G14-1</f>
        <v>0.17999999999999994</v>
      </c>
      <c r="H15" s="4">
        <f>marketcaps!H15/marketcaps!H14-1</f>
        <v>-0.16000000000000003</v>
      </c>
      <c r="I15" s="4">
        <f>marketcaps!I15/marketcaps!I14-1</f>
        <v>-0.12000000000000011</v>
      </c>
      <c r="J15" s="4">
        <f>marketcaps!J15/marketcaps!J14-1</f>
        <v>9.000000000000008E-2</v>
      </c>
      <c r="K15" s="4">
        <f>marketcaps!K15/marketcaps!K14-1</f>
        <v>8.0000000000000071E-2</v>
      </c>
      <c r="L15" s="4">
        <f>marketcaps!L15/marketcaps!L14-1</f>
        <v>-3.3923205767140141E-2</v>
      </c>
    </row>
    <row r="16" spans="1:15">
      <c r="A16" s="1">
        <f t="shared" si="1"/>
        <v>36951</v>
      </c>
      <c r="B16" s="4">
        <f>marketcaps!B16/marketcaps!B15-1</f>
        <v>0.17999999999999994</v>
      </c>
      <c r="C16" s="4">
        <f>marketcaps!C16/marketcaps!C15-1</f>
        <v>-6.0000000000000053E-2</v>
      </c>
      <c r="D16" s="4">
        <f>marketcaps!D16/marketcaps!D15-1</f>
        <v>-0.12999999999999989</v>
      </c>
      <c r="E16" s="4">
        <f>marketcaps!E16/marketcaps!E15-1</f>
        <v>-3.0000000000000027E-2</v>
      </c>
      <c r="F16" s="4">
        <f>marketcaps!F16/marketcaps!F15-1</f>
        <v>-6.0000000000000053E-2</v>
      </c>
      <c r="G16" s="4">
        <f>marketcaps!G16/marketcaps!G15-1</f>
        <v>0.14000000000000012</v>
      </c>
      <c r="H16" s="4">
        <f>marketcaps!H16/marketcaps!H15-1</f>
        <v>3.0000000000000027E-2</v>
      </c>
      <c r="I16" s="4">
        <f>marketcaps!I16/marketcaps!I15-1</f>
        <v>0</v>
      </c>
      <c r="J16" s="4">
        <f>marketcaps!J16/marketcaps!J15-1</f>
        <v>-0.15000000000000002</v>
      </c>
      <c r="K16" s="4">
        <f>marketcaps!K16/marketcaps!K15-1</f>
        <v>-3.9999999999999925E-2</v>
      </c>
      <c r="L16" s="4">
        <f>marketcaps!L16/marketcaps!L15-1</f>
        <v>-3.0338019388880588E-2</v>
      </c>
    </row>
    <row r="17" spans="1:12">
      <c r="A17" s="1">
        <f t="shared" si="1"/>
        <v>36982</v>
      </c>
      <c r="B17" s="4">
        <f>marketcaps!B17/marketcaps!B16-1</f>
        <v>-0.16000000000000003</v>
      </c>
      <c r="C17" s="4">
        <f>marketcaps!C17/marketcaps!C16-1</f>
        <v>-9.9999999999999978E-2</v>
      </c>
      <c r="D17" s="4">
        <f>marketcaps!D17/marketcaps!D16-1</f>
        <v>-6.0000000000000053E-2</v>
      </c>
      <c r="E17" s="4">
        <f>marketcaps!E17/marketcaps!E16-1</f>
        <v>0.1100000000000001</v>
      </c>
      <c r="F17" s="4">
        <f>marketcaps!F17/marketcaps!F16-1</f>
        <v>1.0000000000000009E-2</v>
      </c>
      <c r="G17" s="4">
        <f>marketcaps!G17/marketcaps!G16-1</f>
        <v>-7.0000000000000062E-2</v>
      </c>
      <c r="H17" s="4">
        <f>marketcaps!H17/marketcaps!H16-1</f>
        <v>-6.0000000000000053E-2</v>
      </c>
      <c r="I17" s="4">
        <f>marketcaps!I17/marketcaps!I16-1</f>
        <v>-0.16000000000000003</v>
      </c>
      <c r="J17" s="4">
        <f>marketcaps!J17/marketcaps!J16-1</f>
        <v>8.0000000000000071E-2</v>
      </c>
      <c r="K17" s="4">
        <f>marketcaps!K17/marketcaps!K16-1</f>
        <v>0.1100000000000001</v>
      </c>
      <c r="L17" s="4">
        <f>marketcaps!L17/marketcaps!L16-1</f>
        <v>-3.1796434635803394E-2</v>
      </c>
    </row>
    <row r="18" spans="1:12">
      <c r="A18" s="1">
        <f t="shared" si="1"/>
        <v>37012</v>
      </c>
      <c r="B18" s="4">
        <f>marketcaps!B18/marketcaps!B17-1</f>
        <v>2.0000000000000018E-2</v>
      </c>
      <c r="C18" s="4">
        <f>marketcaps!C18/marketcaps!C17-1</f>
        <v>1.0000000000000009E-2</v>
      </c>
      <c r="D18" s="4">
        <f>marketcaps!D18/marketcaps!D17-1</f>
        <v>0</v>
      </c>
      <c r="E18" s="4">
        <f>marketcaps!E18/marketcaps!E17-1</f>
        <v>0.18999999999999995</v>
      </c>
      <c r="F18" s="4">
        <f>marketcaps!F18/marketcaps!F17-1</f>
        <v>-6.0000000000000053E-2</v>
      </c>
      <c r="G18" s="4">
        <f>marketcaps!G18/marketcaps!G17-1</f>
        <v>-7.0000000000000062E-2</v>
      </c>
      <c r="H18" s="4">
        <f>marketcaps!H18/marketcaps!H17-1</f>
        <v>2.0000000000000018E-2</v>
      </c>
      <c r="I18" s="4">
        <f>marketcaps!I18/marketcaps!I17-1</f>
        <v>-8.9999999999999969E-2</v>
      </c>
      <c r="J18" s="4">
        <f>marketcaps!J18/marketcaps!J17-1</f>
        <v>2.0000000000000018E-2</v>
      </c>
      <c r="K18" s="4">
        <f>marketcaps!K18/marketcaps!K17-1</f>
        <v>4.0000000000000036E-2</v>
      </c>
      <c r="L18" s="4">
        <f>marketcaps!L18/marketcaps!L17-1</f>
        <v>-2.5566758650064081E-4</v>
      </c>
    </row>
    <row r="19" spans="1:12">
      <c r="A19" s="1">
        <f t="shared" si="1"/>
        <v>37043</v>
      </c>
      <c r="B19" s="4">
        <f>marketcaps!B19/marketcaps!B18-1</f>
        <v>-0.13</v>
      </c>
      <c r="C19" s="4">
        <f>marketcaps!C19/marketcaps!C18-1</f>
        <v>8.0000000000000071E-2</v>
      </c>
      <c r="D19" s="4">
        <f>marketcaps!D19/marketcaps!D18-1</f>
        <v>0.19999999999999996</v>
      </c>
      <c r="E19" s="4">
        <f>marketcaps!E19/marketcaps!E18-1</f>
        <v>6.0000000000000053E-2</v>
      </c>
      <c r="F19" s="4">
        <f>marketcaps!F19/marketcaps!F18-1</f>
        <v>0.1100000000000001</v>
      </c>
      <c r="G19" s="4">
        <f>marketcaps!G19/marketcaps!G18-1</f>
        <v>-0.12</v>
      </c>
      <c r="H19" s="4">
        <f>marketcaps!H19/marketcaps!H18-1</f>
        <v>-0.19999999999999996</v>
      </c>
      <c r="I19" s="4">
        <f>marketcaps!I19/marketcaps!I18-1</f>
        <v>0.16999999999999993</v>
      </c>
      <c r="J19" s="4">
        <f>marketcaps!J19/marketcaps!J18-1</f>
        <v>-0.17000000000000004</v>
      </c>
      <c r="K19" s="4">
        <f>marketcaps!K19/marketcaps!K18-1</f>
        <v>-0.15000000000000002</v>
      </c>
      <c r="L19" s="4">
        <f>marketcaps!L19/marketcaps!L18-1</f>
        <v>-9.8606932784328638E-3</v>
      </c>
    </row>
    <row r="20" spans="1:12">
      <c r="A20" s="1">
        <f t="shared" si="1"/>
        <v>37073</v>
      </c>
      <c r="B20" s="4">
        <f>marketcaps!B20/marketcaps!B19-1</f>
        <v>-0.10999999999999999</v>
      </c>
      <c r="C20" s="4">
        <f>marketcaps!C20/marketcaps!C19-1</f>
        <v>-1.0000000000000009E-2</v>
      </c>
      <c r="D20" s="4">
        <f>marketcaps!D20/marketcaps!D19-1</f>
        <v>-1.0000000000000009E-2</v>
      </c>
      <c r="E20" s="4">
        <f>marketcaps!E20/marketcaps!E19-1</f>
        <v>1.0000000000000009E-2</v>
      </c>
      <c r="F20" s="4">
        <f>marketcaps!F20/marketcaps!F19-1</f>
        <v>3.0000000000000027E-2</v>
      </c>
      <c r="G20" s="4">
        <f>marketcaps!G20/marketcaps!G19-1</f>
        <v>-6.0000000000000164E-2</v>
      </c>
      <c r="H20" s="4">
        <f>marketcaps!H20/marketcaps!H19-1</f>
        <v>-0.14000000000000001</v>
      </c>
      <c r="I20" s="4">
        <f>marketcaps!I20/marketcaps!I19-1</f>
        <v>7.0000000000000062E-2</v>
      </c>
      <c r="J20" s="4">
        <f>marketcaps!J20/marketcaps!J19-1</f>
        <v>-9.9999999999998979E-3</v>
      </c>
      <c r="K20" s="4">
        <f>marketcaps!K20/marketcaps!K19-1</f>
        <v>-1.9999999999999907E-2</v>
      </c>
      <c r="L20" s="4">
        <f>marketcaps!L20/marketcaps!L19-1</f>
        <v>-2.3571162687489045E-3</v>
      </c>
    </row>
    <row r="21" spans="1:12">
      <c r="A21" s="1">
        <f t="shared" si="1"/>
        <v>37104</v>
      </c>
      <c r="B21" s="4">
        <f>marketcaps!B21/marketcaps!B20-1</f>
        <v>0.10000000000000009</v>
      </c>
      <c r="C21" s="4">
        <f>marketcaps!C21/marketcaps!C20-1</f>
        <v>-0.19999999999999996</v>
      </c>
      <c r="D21" s="4">
        <f>marketcaps!D21/marketcaps!D20-1</f>
        <v>-0.19999999999999996</v>
      </c>
      <c r="E21" s="4">
        <f>marketcaps!E21/marketcaps!E20-1</f>
        <v>-0.17000000000000004</v>
      </c>
      <c r="F21" s="4">
        <f>marketcaps!F21/marketcaps!F20-1</f>
        <v>0.12000000000000011</v>
      </c>
      <c r="G21" s="4">
        <f>marketcaps!G21/marketcaps!G20-1</f>
        <v>9.000000000000008E-2</v>
      </c>
      <c r="H21" s="4">
        <f>marketcaps!H21/marketcaps!H20-1</f>
        <v>-0.18999999999999995</v>
      </c>
      <c r="I21" s="4">
        <f>marketcaps!I21/marketcaps!I20-1</f>
        <v>3.0000000000000027E-2</v>
      </c>
      <c r="J21" s="4">
        <f>marketcaps!J21/marketcaps!J20-1</f>
        <v>0.16999999999999993</v>
      </c>
      <c r="K21" s="4">
        <f>marketcaps!K21/marketcaps!K20-1</f>
        <v>0.17999999999999994</v>
      </c>
      <c r="L21" s="4">
        <f>marketcaps!L21/marketcaps!L20-1</f>
        <v>1.9975834134267068E-4</v>
      </c>
    </row>
    <row r="22" spans="1:12">
      <c r="A22" s="1">
        <f t="shared" si="1"/>
        <v>37135</v>
      </c>
      <c r="B22" s="4">
        <f>marketcaps!B22/marketcaps!B21-1</f>
        <v>-0.14000000000000001</v>
      </c>
      <c r="C22" s="4">
        <f>marketcaps!C22/marketcaps!C21-1</f>
        <v>-4.0000000000000036E-2</v>
      </c>
      <c r="D22" s="4">
        <f>marketcaps!D22/marketcaps!D21-1</f>
        <v>-3.0000000000000027E-2</v>
      </c>
      <c r="E22" s="4">
        <f>marketcaps!E22/marketcaps!E21-1</f>
        <v>-5.0000000000000044E-2</v>
      </c>
      <c r="F22" s="4">
        <f>marketcaps!F22/marketcaps!F21-1</f>
        <v>-2.9999999999999916E-2</v>
      </c>
      <c r="G22" s="4">
        <f>marketcaps!G22/marketcaps!G21-1</f>
        <v>5.0000000000000044E-2</v>
      </c>
      <c r="H22" s="4">
        <f>marketcaps!H22/marketcaps!H21-1</f>
        <v>-0.19999999999999996</v>
      </c>
      <c r="I22" s="4">
        <f>marketcaps!I22/marketcaps!I21-1</f>
        <v>0</v>
      </c>
      <c r="J22" s="4">
        <f>marketcaps!J22/marketcaps!J21-1</f>
        <v>0.12000000000000011</v>
      </c>
      <c r="K22" s="4">
        <f>marketcaps!K22/marketcaps!K21-1</f>
        <v>1.0000000000000009E-2</v>
      </c>
      <c r="L22" s="4">
        <f>marketcaps!L22/marketcaps!L21-1</f>
        <v>-5.1912932901653219E-3</v>
      </c>
    </row>
    <row r="23" spans="1:12">
      <c r="A23" s="1">
        <f t="shared" si="1"/>
        <v>37165</v>
      </c>
      <c r="B23" s="4">
        <f>marketcaps!B23/marketcaps!B22-1</f>
        <v>0.17999999999999994</v>
      </c>
      <c r="C23" s="4">
        <f>marketcaps!C23/marketcaps!C22-1</f>
        <v>-7.999999999999996E-2</v>
      </c>
      <c r="D23" s="4">
        <f>marketcaps!D23/marketcaps!D22-1</f>
        <v>-0.16000000000000003</v>
      </c>
      <c r="E23" s="4">
        <f>marketcaps!E23/marketcaps!E22-1</f>
        <v>-8.9999999999999969E-2</v>
      </c>
      <c r="F23" s="4">
        <f>marketcaps!F23/marketcaps!F22-1</f>
        <v>-1.0000000000000009E-2</v>
      </c>
      <c r="G23" s="4">
        <f>marketcaps!G23/marketcaps!G22-1</f>
        <v>0.14000000000000012</v>
      </c>
      <c r="H23" s="4">
        <f>marketcaps!H23/marketcaps!H22-1</f>
        <v>7.0000000000000062E-2</v>
      </c>
      <c r="I23" s="4">
        <f>marketcaps!I23/marketcaps!I22-1</f>
        <v>9.000000000000008E-2</v>
      </c>
      <c r="J23" s="4">
        <f>marketcaps!J23/marketcaps!J22-1</f>
        <v>6.0000000000000053E-2</v>
      </c>
      <c r="K23" s="4">
        <f>marketcaps!K23/marketcaps!K22-1</f>
        <v>-0.10999999999999999</v>
      </c>
      <c r="L23" s="4">
        <f>marketcaps!L23/marketcaps!L22-1</f>
        <v>1.3189552699103491E-2</v>
      </c>
    </row>
    <row r="24" spans="1:12">
      <c r="A24" s="1">
        <f t="shared" si="1"/>
        <v>37196</v>
      </c>
      <c r="B24" s="4">
        <f>marketcaps!B24/marketcaps!B23-1</f>
        <v>6.0000000000000053E-2</v>
      </c>
      <c r="C24" s="4">
        <f>marketcaps!C24/marketcaps!C23-1</f>
        <v>-1.000000000000012E-2</v>
      </c>
      <c r="D24" s="4">
        <f>marketcaps!D24/marketcaps!D23-1</f>
        <v>-3.0000000000000027E-2</v>
      </c>
      <c r="E24" s="4">
        <f>marketcaps!E24/marketcaps!E23-1</f>
        <v>-7.0000000000000062E-2</v>
      </c>
      <c r="F24" s="4">
        <f>marketcaps!F24/marketcaps!F23-1</f>
        <v>0.1100000000000001</v>
      </c>
      <c r="G24" s="4">
        <f>marketcaps!G24/marketcaps!G23-1</f>
        <v>-0.1399999999999999</v>
      </c>
      <c r="H24" s="4">
        <f>marketcaps!H24/marketcaps!H23-1</f>
        <v>-8.9999999999999969E-2</v>
      </c>
      <c r="I24" s="4">
        <f>marketcaps!I24/marketcaps!I23-1</f>
        <v>0.10000000000000009</v>
      </c>
      <c r="J24" s="4">
        <f>marketcaps!J24/marketcaps!J23-1</f>
        <v>-3.0000000000000027E-2</v>
      </c>
      <c r="K24" s="4">
        <f>marketcaps!K24/marketcaps!K23-1</f>
        <v>-0.17999999999999994</v>
      </c>
      <c r="L24" s="4">
        <f>marketcaps!L24/marketcaps!L23-1</f>
        <v>-1.0171294484669691E-2</v>
      </c>
    </row>
    <row r="25" spans="1:12">
      <c r="A25" s="1">
        <f t="shared" si="1"/>
        <v>37226</v>
      </c>
      <c r="B25" s="4">
        <f>marketcaps!B25/marketcaps!B24-1</f>
        <v>0.12000000000000011</v>
      </c>
      <c r="C25" s="4">
        <f>marketcaps!C25/marketcaps!C24-1</f>
        <v>0.14999999999999991</v>
      </c>
      <c r="D25" s="4">
        <f>marketcaps!D25/marketcaps!D24-1</f>
        <v>-0.16000000000000003</v>
      </c>
      <c r="E25" s="4">
        <f>marketcaps!E25/marketcaps!E24-1</f>
        <v>-0.18999999999999984</v>
      </c>
      <c r="F25" s="4">
        <f>marketcaps!F25/marketcaps!F24-1</f>
        <v>1.0000000000000009E-2</v>
      </c>
      <c r="G25" s="4">
        <f>marketcaps!G25/marketcaps!G24-1</f>
        <v>6.0000000000000053E-2</v>
      </c>
      <c r="H25" s="4">
        <f>marketcaps!H25/marketcaps!H24-1</f>
        <v>9.000000000000008E-2</v>
      </c>
      <c r="I25" s="4">
        <f>marketcaps!I25/marketcaps!I24-1</f>
        <v>-3.0000000000000027E-2</v>
      </c>
      <c r="J25" s="4">
        <f>marketcaps!J25/marketcaps!J24-1</f>
        <v>-0.19999999999999996</v>
      </c>
      <c r="K25" s="4">
        <f>marketcaps!K25/marketcaps!K24-1</f>
        <v>9.000000000000008E-2</v>
      </c>
      <c r="L25" s="4">
        <f>marketcaps!L25/marketcaps!L24-1</f>
        <v>-4.5507770590729413E-2</v>
      </c>
    </row>
    <row r="26" spans="1:12">
      <c r="A26" s="1">
        <f t="shared" si="1"/>
        <v>37257</v>
      </c>
      <c r="B26" s="4">
        <f>marketcaps!B26/marketcaps!B25-1</f>
        <v>0.1100000000000001</v>
      </c>
      <c r="C26" s="4">
        <f>marketcaps!C26/marketcaps!C25-1</f>
        <v>-3.0000000000000138E-2</v>
      </c>
      <c r="D26" s="4">
        <f>marketcaps!D26/marketcaps!D25-1</f>
        <v>0.14999999999999991</v>
      </c>
      <c r="E26" s="4">
        <f>marketcaps!E26/marketcaps!E25-1</f>
        <v>0.16999999999999993</v>
      </c>
      <c r="F26" s="4">
        <f>marketcaps!F26/marketcaps!F25-1</f>
        <v>2.0000000000000018E-2</v>
      </c>
      <c r="G26" s="4">
        <f>marketcaps!G26/marketcaps!G25-1</f>
        <v>0.12000000000000011</v>
      </c>
      <c r="H26" s="4">
        <f>marketcaps!H26/marketcaps!H25-1</f>
        <v>-0.10999999999999999</v>
      </c>
      <c r="I26" s="4">
        <f>marketcaps!I26/marketcaps!I25-1</f>
        <v>-1.0000000000000009E-2</v>
      </c>
      <c r="J26" s="4">
        <f>marketcaps!J26/marketcaps!J25-1</f>
        <v>0.19999999999999996</v>
      </c>
      <c r="K26" s="4">
        <f>marketcaps!K26/marketcaps!K25-1</f>
        <v>4.0000000000000036E-2</v>
      </c>
      <c r="L26" s="4">
        <f>marketcaps!L26/marketcaps!L25-1</f>
        <v>5.4811952410416698E-2</v>
      </c>
    </row>
    <row r="27" spans="1:12">
      <c r="A27" s="1">
        <f t="shared" si="1"/>
        <v>37288</v>
      </c>
      <c r="B27" s="4">
        <f>marketcaps!B27/marketcaps!B26-1</f>
        <v>-0.12</v>
      </c>
      <c r="C27" s="4">
        <f>marketcaps!C27/marketcaps!C26-1</f>
        <v>0.19999999999999996</v>
      </c>
      <c r="D27" s="4">
        <f>marketcaps!D27/marketcaps!D26-1</f>
        <v>0.17999999999999994</v>
      </c>
      <c r="E27" s="4">
        <f>marketcaps!E27/marketcaps!E26-1</f>
        <v>-0.17999999999999994</v>
      </c>
      <c r="F27" s="4">
        <f>marketcaps!F27/marketcaps!F26-1</f>
        <v>0.1399999999999999</v>
      </c>
      <c r="G27" s="4">
        <f>marketcaps!G27/marketcaps!G26-1</f>
        <v>0</v>
      </c>
      <c r="H27" s="4">
        <f>marketcaps!H27/marketcaps!H26-1</f>
        <v>5.0000000000000044E-2</v>
      </c>
      <c r="I27" s="4">
        <f>marketcaps!I27/marketcaps!I26-1</f>
        <v>2.0000000000000018E-2</v>
      </c>
      <c r="J27" s="4">
        <f>marketcaps!J27/marketcaps!J26-1</f>
        <v>-9.9999999999999978E-2</v>
      </c>
      <c r="K27" s="4">
        <f>marketcaps!K27/marketcaps!K26-1</f>
        <v>-0.17999999999999994</v>
      </c>
      <c r="L27" s="4">
        <f>marketcaps!L27/marketcaps!L26-1</f>
        <v>-1.0389910415840919E-2</v>
      </c>
    </row>
    <row r="28" spans="1:12">
      <c r="A28" s="1">
        <f t="shared" si="1"/>
        <v>37316</v>
      </c>
      <c r="B28" s="4">
        <f>marketcaps!B28/marketcaps!B27-1</f>
        <v>-6.0000000000000053E-2</v>
      </c>
      <c r="C28" s="4">
        <f>marketcaps!C28/marketcaps!C27-1</f>
        <v>0.15999999999999992</v>
      </c>
      <c r="D28" s="4">
        <f>marketcaps!D28/marketcaps!D27-1</f>
        <v>0.1100000000000001</v>
      </c>
      <c r="E28" s="4">
        <f>marketcaps!E28/marketcaps!E27-1</f>
        <v>-0.12</v>
      </c>
      <c r="F28" s="4">
        <f>marketcaps!F28/marketcaps!F27-1</f>
        <v>0.1100000000000001</v>
      </c>
      <c r="G28" s="4">
        <f>marketcaps!G28/marketcaps!G27-1</f>
        <v>-8.9999999999999969E-2</v>
      </c>
      <c r="H28" s="4">
        <f>marketcaps!H28/marketcaps!H27-1</f>
        <v>-3.0000000000000027E-2</v>
      </c>
      <c r="I28" s="4">
        <f>marketcaps!I28/marketcaps!I27-1</f>
        <v>4.0000000000000036E-2</v>
      </c>
      <c r="J28" s="4">
        <f>marketcaps!J28/marketcaps!J27-1</f>
        <v>8.0000000000000071E-2</v>
      </c>
      <c r="K28" s="4">
        <f>marketcaps!K28/marketcaps!K27-1</f>
        <v>-0.15000000000000002</v>
      </c>
      <c r="L28" s="4">
        <f>marketcaps!L28/marketcaps!L27-1</f>
        <v>1.9359810093044549E-2</v>
      </c>
    </row>
    <row r="29" spans="1:12">
      <c r="A29" s="1">
        <f t="shared" si="1"/>
        <v>37347</v>
      </c>
      <c r="B29" s="4">
        <f>marketcaps!B29/marketcaps!B28-1</f>
        <v>-2.0000000000000129E-2</v>
      </c>
      <c r="C29" s="4">
        <f>marketcaps!C29/marketcaps!C28-1</f>
        <v>-0.12</v>
      </c>
      <c r="D29" s="4">
        <f>marketcaps!D29/marketcaps!D28-1</f>
        <v>5.0000000000000044E-2</v>
      </c>
      <c r="E29" s="4">
        <f>marketcaps!E29/marketcaps!E28-1</f>
        <v>0.12999999999999989</v>
      </c>
      <c r="F29" s="4">
        <f>marketcaps!F29/marketcaps!F28-1</f>
        <v>-5.0000000000000155E-2</v>
      </c>
      <c r="G29" s="4">
        <f>marketcaps!G29/marketcaps!G28-1</f>
        <v>0.16999999999999993</v>
      </c>
      <c r="H29" s="4">
        <f>marketcaps!H29/marketcaps!H28-1</f>
        <v>0.14999999999999991</v>
      </c>
      <c r="I29" s="4">
        <f>marketcaps!I29/marketcaps!I28-1</f>
        <v>0.1100000000000001</v>
      </c>
      <c r="J29" s="4">
        <f>marketcaps!J29/marketcaps!J28-1</f>
        <v>9.000000000000008E-2</v>
      </c>
      <c r="K29" s="4">
        <f>marketcaps!K29/marketcaps!K28-1</f>
        <v>0.1100000000000001</v>
      </c>
      <c r="L29" s="4">
        <f>marketcaps!L29/marketcaps!L28-1</f>
        <v>7.7600788983745339E-2</v>
      </c>
    </row>
    <row r="30" spans="1:12">
      <c r="A30" s="1">
        <f t="shared" si="1"/>
        <v>37377</v>
      </c>
      <c r="B30" s="4">
        <f>marketcaps!B30/marketcaps!B29-1</f>
        <v>8.0000000000000071E-2</v>
      </c>
      <c r="C30" s="4">
        <f>marketcaps!C30/marketcaps!C29-1</f>
        <v>-0.16000000000000003</v>
      </c>
      <c r="D30" s="4">
        <f>marketcaps!D30/marketcaps!D29-1</f>
        <v>0.14999999999999991</v>
      </c>
      <c r="E30" s="4">
        <f>marketcaps!E30/marketcaps!E29-1</f>
        <v>-6.0000000000000053E-2</v>
      </c>
      <c r="F30" s="4">
        <f>marketcaps!F30/marketcaps!F29-1</f>
        <v>3.0000000000000027E-2</v>
      </c>
      <c r="G30" s="4">
        <f>marketcaps!G30/marketcaps!G29-1</f>
        <v>-0.15000000000000002</v>
      </c>
      <c r="H30" s="4">
        <f>marketcaps!H30/marketcaps!H29-1</f>
        <v>-4.0000000000000036E-2</v>
      </c>
      <c r="I30" s="4">
        <f>marketcaps!I30/marketcaps!I29-1</f>
        <v>0.16999999999999993</v>
      </c>
      <c r="J30" s="4">
        <f>marketcaps!J30/marketcaps!J29-1</f>
        <v>-0.12999999999999989</v>
      </c>
      <c r="K30" s="4">
        <f>marketcaps!K30/marketcaps!K29-1</f>
        <v>0.19999999999999996</v>
      </c>
      <c r="L30" s="4">
        <f>marketcaps!L30/marketcaps!L29-1</f>
        <v>3.8503510483965941E-2</v>
      </c>
    </row>
    <row r="31" spans="1:12">
      <c r="A31" s="1">
        <f t="shared" si="1"/>
        <v>37408</v>
      </c>
      <c r="B31" s="4">
        <f>marketcaps!B31/marketcaps!B30-1</f>
        <v>0.1100000000000001</v>
      </c>
      <c r="C31" s="4">
        <f>marketcaps!C31/marketcaps!C30-1</f>
        <v>-4.0000000000000036E-2</v>
      </c>
      <c r="D31" s="4">
        <f>marketcaps!D31/marketcaps!D30-1</f>
        <v>0.12000000000000011</v>
      </c>
      <c r="E31" s="4">
        <f>marketcaps!E31/marketcaps!E30-1</f>
        <v>0.10000000000000009</v>
      </c>
      <c r="F31" s="4">
        <f>marketcaps!F31/marketcaps!F30-1</f>
        <v>-0.17999999999999994</v>
      </c>
      <c r="G31" s="4">
        <f>marketcaps!G31/marketcaps!G30-1</f>
        <v>0.18999999999999995</v>
      </c>
      <c r="H31" s="4">
        <f>marketcaps!H31/marketcaps!H30-1</f>
        <v>-0.15000000000000002</v>
      </c>
      <c r="I31" s="4">
        <f>marketcaps!I31/marketcaps!I30-1</f>
        <v>0.16999999999999993</v>
      </c>
      <c r="J31" s="4">
        <f>marketcaps!J31/marketcaps!J30-1</f>
        <v>0.10000000000000009</v>
      </c>
      <c r="K31" s="4">
        <f>marketcaps!K31/marketcaps!K30-1</f>
        <v>2.0000000000000018E-2</v>
      </c>
      <c r="L31" s="4">
        <f>marketcaps!L31/marketcaps!L30-1</f>
        <v>7.4428005205259051E-2</v>
      </c>
    </row>
    <row r="32" spans="1:12">
      <c r="A32" s="1">
        <f t="shared" si="1"/>
        <v>37438</v>
      </c>
      <c r="B32" s="4">
        <f>marketcaps!B32/marketcaps!B31-1</f>
        <v>0.14000000000000012</v>
      </c>
      <c r="C32" s="4">
        <f>marketcaps!C32/marketcaps!C31-1</f>
        <v>-6.0000000000000053E-2</v>
      </c>
      <c r="D32" s="4">
        <f>marketcaps!D32/marketcaps!D31-1</f>
        <v>-0.10000000000000009</v>
      </c>
      <c r="E32" s="4">
        <f>marketcaps!E32/marketcaps!E31-1</f>
        <v>-4.9999999999999933E-2</v>
      </c>
      <c r="F32" s="4">
        <f>marketcaps!F32/marketcaps!F31-1</f>
        <v>-0.10999999999999999</v>
      </c>
      <c r="G32" s="4">
        <f>marketcaps!G32/marketcaps!G31-1</f>
        <v>0.15999999999999992</v>
      </c>
      <c r="H32" s="4">
        <f>marketcaps!H32/marketcaps!H31-1</f>
        <v>-0.13</v>
      </c>
      <c r="I32" s="4">
        <f>marketcaps!I32/marketcaps!I31-1</f>
        <v>-8.9999999999999969E-2</v>
      </c>
      <c r="J32" s="4">
        <f>marketcaps!J32/marketcaps!J31-1</f>
        <v>3.0000000000000027E-2</v>
      </c>
      <c r="K32" s="4">
        <f>marketcaps!K32/marketcaps!K31-1</f>
        <v>-2.0000000000000129E-2</v>
      </c>
      <c r="L32" s="4">
        <f>marketcaps!L32/marketcaps!L31-1</f>
        <v>-4.7971747260224573E-2</v>
      </c>
    </row>
    <row r="33" spans="1:12">
      <c r="A33" s="1">
        <f t="shared" si="1"/>
        <v>37469</v>
      </c>
      <c r="B33" s="4">
        <f>marketcaps!B33/marketcaps!B32-1</f>
        <v>0.16999999999999993</v>
      </c>
      <c r="C33" s="4">
        <f>marketcaps!C33/marketcaps!C32-1</f>
        <v>0.16999999999999993</v>
      </c>
      <c r="D33" s="4">
        <f>marketcaps!D33/marketcaps!D32-1</f>
        <v>-3.0000000000000027E-2</v>
      </c>
      <c r="E33" s="4">
        <f>marketcaps!E33/marketcaps!E32-1</f>
        <v>-0.18999999999999995</v>
      </c>
      <c r="F33" s="4">
        <f>marketcaps!F33/marketcaps!F32-1</f>
        <v>-0.10999999999999999</v>
      </c>
      <c r="G33" s="4">
        <f>marketcaps!G33/marketcaps!G32-1</f>
        <v>-3.0000000000000027E-2</v>
      </c>
      <c r="H33" s="4">
        <f>marketcaps!H33/marketcaps!H32-1</f>
        <v>-8.9999999999999969E-2</v>
      </c>
      <c r="I33" s="4">
        <f>marketcaps!I33/marketcaps!I32-1</f>
        <v>-1.0000000000000009E-2</v>
      </c>
      <c r="J33" s="4">
        <f>marketcaps!J33/marketcaps!J32-1</f>
        <v>-0.11999999999999988</v>
      </c>
      <c r="K33" s="4">
        <f>marketcaps!K33/marketcaps!K32-1</f>
        <v>-5.0000000000000044E-2</v>
      </c>
      <c r="L33" s="4">
        <f>marketcaps!L33/marketcaps!L32-1</f>
        <v>-5.0127161287087385E-2</v>
      </c>
    </row>
    <row r="34" spans="1:12">
      <c r="A34" s="1">
        <f t="shared" si="1"/>
        <v>37500</v>
      </c>
      <c r="B34" s="4">
        <f>marketcaps!B34/marketcaps!B33-1</f>
        <v>-7.999999999999996E-2</v>
      </c>
      <c r="C34" s="4">
        <f>marketcaps!C34/marketcaps!C33-1</f>
        <v>-3.0000000000000027E-2</v>
      </c>
      <c r="D34" s="4">
        <f>marketcaps!D34/marketcaps!D33-1</f>
        <v>7.0000000000000062E-2</v>
      </c>
      <c r="E34" s="4">
        <f>marketcaps!E34/marketcaps!E33-1</f>
        <v>-9.9999999999999978E-2</v>
      </c>
      <c r="F34" s="4">
        <f>marketcaps!F34/marketcaps!F33-1</f>
        <v>7.0000000000000062E-2</v>
      </c>
      <c r="G34" s="4">
        <f>marketcaps!G34/marketcaps!G33-1</f>
        <v>5.0000000000000044E-2</v>
      </c>
      <c r="H34" s="4">
        <f>marketcaps!H34/marketcaps!H33-1</f>
        <v>0.18999999999999995</v>
      </c>
      <c r="I34" s="4">
        <f>marketcaps!I34/marketcaps!I33-1</f>
        <v>0</v>
      </c>
      <c r="J34" s="4">
        <f>marketcaps!J34/marketcaps!J33-1</f>
        <v>0.15999999999999992</v>
      </c>
      <c r="K34" s="4">
        <f>marketcaps!K34/marketcaps!K33-1</f>
        <v>3.0000000000000027E-2</v>
      </c>
      <c r="L34" s="4">
        <f>marketcaps!L34/marketcaps!L33-1</f>
        <v>3.9087950934367344E-2</v>
      </c>
    </row>
    <row r="35" spans="1:12">
      <c r="A35" s="1">
        <f t="shared" si="1"/>
        <v>37530</v>
      </c>
      <c r="B35" s="4">
        <f>marketcaps!B35/marketcaps!B34-1</f>
        <v>-0.12</v>
      </c>
      <c r="C35" s="4">
        <f>marketcaps!C35/marketcaps!C34-1</f>
        <v>0.12000000000000033</v>
      </c>
      <c r="D35" s="4">
        <f>marketcaps!D35/marketcaps!D34-1</f>
        <v>-0.10000000000000009</v>
      </c>
      <c r="E35" s="4">
        <f>marketcaps!E35/marketcaps!E34-1</f>
        <v>-7.0000000000000062E-2</v>
      </c>
      <c r="F35" s="4">
        <f>marketcaps!F35/marketcaps!F34-1</f>
        <v>-1.0000000000000009E-2</v>
      </c>
      <c r="G35" s="4">
        <f>marketcaps!G35/marketcaps!G34-1</f>
        <v>-4.0000000000000036E-2</v>
      </c>
      <c r="H35" s="4">
        <f>marketcaps!H35/marketcaps!H34-1</f>
        <v>0.16999999999999993</v>
      </c>
      <c r="I35" s="4">
        <f>marketcaps!I35/marketcaps!I34-1</f>
        <v>0.10000000000000009</v>
      </c>
      <c r="J35" s="4">
        <f>marketcaps!J35/marketcaps!J34-1</f>
        <v>0.10000000000000009</v>
      </c>
      <c r="K35" s="4">
        <f>marketcaps!K35/marketcaps!K34-1</f>
        <v>0.10000000000000009</v>
      </c>
      <c r="L35" s="4">
        <f>marketcaps!L35/marketcaps!L34-1</f>
        <v>5.5038463189110765E-2</v>
      </c>
    </row>
    <row r="36" spans="1:12">
      <c r="A36" s="1">
        <f t="shared" si="1"/>
        <v>37561</v>
      </c>
      <c r="B36" s="4">
        <f>marketcaps!B36/marketcaps!B35-1</f>
        <v>5.0000000000000044E-2</v>
      </c>
      <c r="C36" s="4">
        <f>marketcaps!C36/marketcaps!C35-1</f>
        <v>0.17999999999999994</v>
      </c>
      <c r="D36" s="4">
        <f>marketcaps!D36/marketcaps!D35-1</f>
        <v>0.10000000000000009</v>
      </c>
      <c r="E36" s="4">
        <f>marketcaps!E36/marketcaps!E35-1</f>
        <v>0</v>
      </c>
      <c r="F36" s="4">
        <f>marketcaps!F36/marketcaps!F35-1</f>
        <v>-0.14000000000000001</v>
      </c>
      <c r="G36" s="4">
        <f>marketcaps!G36/marketcaps!G35-1</f>
        <v>-3.0000000000000027E-2</v>
      </c>
      <c r="H36" s="4">
        <f>marketcaps!H36/marketcaps!H35-1</f>
        <v>-8.9999999999999969E-2</v>
      </c>
      <c r="I36" s="4">
        <f>marketcaps!I36/marketcaps!I35-1</f>
        <v>-0.12</v>
      </c>
      <c r="J36" s="4">
        <f>marketcaps!J36/marketcaps!J35-1</f>
        <v>0.1100000000000001</v>
      </c>
      <c r="K36" s="4">
        <f>marketcaps!K36/marketcaps!K35-1</f>
        <v>7.0000000000000062E-2</v>
      </c>
      <c r="L36" s="4">
        <f>marketcaps!L36/marketcaps!L35-1</f>
        <v>-3.3673435146217123E-2</v>
      </c>
    </row>
    <row r="37" spans="1:12">
      <c r="A37" s="1">
        <f t="shared" si="1"/>
        <v>37591</v>
      </c>
      <c r="B37" s="4">
        <f>marketcaps!B37/marketcaps!B36-1</f>
        <v>-0.12</v>
      </c>
      <c r="C37" s="4">
        <f>marketcaps!C37/marketcaps!C36-1</f>
        <v>-0.13000000000000012</v>
      </c>
      <c r="D37" s="4">
        <f>marketcaps!D37/marketcaps!D36-1</f>
        <v>-0.15000000000000002</v>
      </c>
      <c r="E37" s="4">
        <f>marketcaps!E37/marketcaps!E36-1</f>
        <v>-0.13</v>
      </c>
      <c r="F37" s="4">
        <f>marketcaps!F37/marketcaps!F36-1</f>
        <v>-0.16000000000000003</v>
      </c>
      <c r="G37" s="4">
        <f>marketcaps!G37/marketcaps!G36-1</f>
        <v>-3.0000000000000027E-2</v>
      </c>
      <c r="H37" s="4">
        <f>marketcaps!H37/marketcaps!H36-1</f>
        <v>5.0000000000000044E-2</v>
      </c>
      <c r="I37" s="4">
        <f>marketcaps!I37/marketcaps!I36-1</f>
        <v>-7.999999999999996E-2</v>
      </c>
      <c r="J37" s="4">
        <f>marketcaps!J37/marketcaps!J36-1</f>
        <v>-0.14000000000000001</v>
      </c>
      <c r="K37" s="4">
        <f>marketcaps!K37/marketcaps!K36-1</f>
        <v>-1.0000000000000009E-2</v>
      </c>
      <c r="L37" s="4">
        <f>marketcaps!L37/marketcaps!L36-1</f>
        <v>-8.8853497328264641E-2</v>
      </c>
    </row>
    <row r="38" spans="1:12">
      <c r="A38" s="1">
        <f t="shared" si="1"/>
        <v>37622</v>
      </c>
      <c r="B38" s="4">
        <f>marketcaps!B38/marketcaps!B37-1</f>
        <v>-0.13</v>
      </c>
      <c r="C38" s="4">
        <f>marketcaps!C38/marketcaps!C37-1</f>
        <v>-0.17999999999999994</v>
      </c>
      <c r="D38" s="4">
        <f>marketcaps!D38/marketcaps!D37-1</f>
        <v>0.1100000000000001</v>
      </c>
      <c r="E38" s="4">
        <f>marketcaps!E38/marketcaps!E37-1</f>
        <v>-0.13</v>
      </c>
      <c r="F38" s="4">
        <f>marketcaps!F38/marketcaps!F37-1</f>
        <v>9.000000000000008E-2</v>
      </c>
      <c r="G38" s="4">
        <f>marketcaps!G38/marketcaps!G37-1</f>
        <v>8.0000000000000071E-2</v>
      </c>
      <c r="H38" s="4">
        <f>marketcaps!H38/marketcaps!H37-1</f>
        <v>-9.9999999999999978E-2</v>
      </c>
      <c r="I38" s="4">
        <f>marketcaps!I38/marketcaps!I37-1</f>
        <v>-3.0000000000000027E-2</v>
      </c>
      <c r="J38" s="4">
        <f>marketcaps!J38/marketcaps!J37-1</f>
        <v>-0.19999999999999984</v>
      </c>
      <c r="K38" s="4">
        <f>marketcaps!K38/marketcaps!K37-1</f>
        <v>-0.10999999999999999</v>
      </c>
      <c r="L38" s="4">
        <f>marketcaps!L38/marketcaps!L37-1</f>
        <v>-5.0608522442635251E-2</v>
      </c>
    </row>
    <row r="39" spans="1:12">
      <c r="A39" s="1">
        <f t="shared" si="1"/>
        <v>37653</v>
      </c>
      <c r="B39" s="4">
        <f>marketcaps!B39/marketcaps!B38-1</f>
        <v>-0.15000000000000013</v>
      </c>
      <c r="C39" s="4">
        <f>marketcaps!C39/marketcaps!C38-1</f>
        <v>-5.0000000000000044E-2</v>
      </c>
      <c r="D39" s="4">
        <f>marketcaps!D39/marketcaps!D38-1</f>
        <v>7.0000000000000062E-2</v>
      </c>
      <c r="E39" s="4">
        <f>marketcaps!E39/marketcaps!E38-1</f>
        <v>-0.18999999999999995</v>
      </c>
      <c r="F39" s="4">
        <f>marketcaps!F39/marketcaps!F38-1</f>
        <v>-0.17000000000000004</v>
      </c>
      <c r="G39" s="4">
        <f>marketcaps!G39/marketcaps!G38-1</f>
        <v>-1.0000000000000009E-2</v>
      </c>
      <c r="H39" s="4">
        <f>marketcaps!H39/marketcaps!H38-1</f>
        <v>-2.0000000000000129E-2</v>
      </c>
      <c r="I39" s="4">
        <f>marketcaps!I39/marketcaps!I38-1</f>
        <v>0</v>
      </c>
      <c r="J39" s="4">
        <f>marketcaps!J39/marketcaps!J38-1</f>
        <v>-0.19999999999999996</v>
      </c>
      <c r="K39" s="4">
        <f>marketcaps!K39/marketcaps!K38-1</f>
        <v>-0.12000000000000011</v>
      </c>
      <c r="L39" s="4">
        <f>marketcaps!L39/marketcaps!L38-1</f>
        <v>-5.861308363783968E-2</v>
      </c>
    </row>
    <row r="40" spans="1:12">
      <c r="A40" s="1">
        <f t="shared" si="1"/>
        <v>37681</v>
      </c>
      <c r="B40" s="4">
        <f>marketcaps!B40/marketcaps!B39-1</f>
        <v>7.0000000000000062E-2</v>
      </c>
      <c r="C40" s="4">
        <f>marketcaps!C40/marketcaps!C39-1</f>
        <v>0.19999999999999996</v>
      </c>
      <c r="D40" s="4">
        <f>marketcaps!D40/marketcaps!D39-1</f>
        <v>0.17999999999999994</v>
      </c>
      <c r="E40" s="4">
        <f>marketcaps!E40/marketcaps!E39-1</f>
        <v>0.1100000000000001</v>
      </c>
      <c r="F40" s="4">
        <f>marketcaps!F40/marketcaps!F39-1</f>
        <v>3.0000000000000027E-2</v>
      </c>
      <c r="G40" s="4">
        <f>marketcaps!G40/marketcaps!G39-1</f>
        <v>-0.15000000000000013</v>
      </c>
      <c r="H40" s="4">
        <f>marketcaps!H40/marketcaps!H39-1</f>
        <v>1.0000000000000009E-2</v>
      </c>
      <c r="I40" s="4">
        <f>marketcaps!I40/marketcaps!I39-1</f>
        <v>6.0000000000000053E-2</v>
      </c>
      <c r="J40" s="4">
        <f>marketcaps!J40/marketcaps!J39-1</f>
        <v>0.17999999999999994</v>
      </c>
      <c r="K40" s="4">
        <f>marketcaps!K40/marketcaps!K39-1</f>
        <v>0.18999999999999995</v>
      </c>
      <c r="L40" s="4">
        <f>marketcaps!L40/marketcaps!L39-1</f>
        <v>7.0979381410945397E-2</v>
      </c>
    </row>
    <row r="41" spans="1:12">
      <c r="A41" s="1">
        <f t="shared" si="1"/>
        <v>37712</v>
      </c>
      <c r="B41" s="4">
        <f>marketcaps!B41/marketcaps!B40-1</f>
        <v>0.16999999999999993</v>
      </c>
      <c r="C41" s="4">
        <f>marketcaps!C41/marketcaps!C40-1</f>
        <v>-0.17000000000000004</v>
      </c>
      <c r="D41" s="4">
        <f>marketcaps!D41/marketcaps!D40-1</f>
        <v>-0.1399999999999999</v>
      </c>
      <c r="E41" s="4">
        <f>marketcaps!E41/marketcaps!E40-1</f>
        <v>0.15999999999999992</v>
      </c>
      <c r="F41" s="4">
        <f>marketcaps!F41/marketcaps!F40-1</f>
        <v>-9.9999999999998979E-3</v>
      </c>
      <c r="G41" s="4">
        <f>marketcaps!G41/marketcaps!G40-1</f>
        <v>-0.10999999999999999</v>
      </c>
      <c r="H41" s="4">
        <f>marketcaps!H41/marketcaps!H40-1</f>
        <v>1.0000000000000009E-2</v>
      </c>
      <c r="I41" s="4">
        <f>marketcaps!I41/marketcaps!I40-1</f>
        <v>-0.12999999999999989</v>
      </c>
      <c r="J41" s="4">
        <f>marketcaps!J41/marketcaps!J40-1</f>
        <v>-0.16000000000000003</v>
      </c>
      <c r="K41" s="4">
        <f>marketcaps!K41/marketcaps!K40-1</f>
        <v>-0.11999999999999988</v>
      </c>
      <c r="L41" s="4">
        <f>marketcaps!L41/marketcaps!L40-1</f>
        <v>-0.10717892307913601</v>
      </c>
    </row>
    <row r="42" spans="1:12">
      <c r="A42" s="1">
        <f t="shared" si="1"/>
        <v>37742</v>
      </c>
      <c r="B42" s="4">
        <f>marketcaps!B42/marketcaps!B41-1</f>
        <v>-0.10999999999999999</v>
      </c>
      <c r="C42" s="4">
        <f>marketcaps!C42/marketcaps!C41-1</f>
        <v>-0.17000000000000004</v>
      </c>
      <c r="D42" s="4">
        <f>marketcaps!D42/marketcaps!D41-1</f>
        <v>-7.999999999999996E-2</v>
      </c>
      <c r="E42" s="4">
        <f>marketcaps!E42/marketcaps!E41-1</f>
        <v>3.0000000000000027E-2</v>
      </c>
      <c r="F42" s="4">
        <f>marketcaps!F42/marketcaps!F41-1</f>
        <v>5.0000000000000044E-2</v>
      </c>
      <c r="G42" s="4">
        <f>marketcaps!G42/marketcaps!G41-1</f>
        <v>5.0000000000000044E-2</v>
      </c>
      <c r="H42" s="4">
        <f>marketcaps!H42/marketcaps!H41-1</f>
        <v>-6.0000000000000053E-2</v>
      </c>
      <c r="I42" s="4">
        <f>marketcaps!I42/marketcaps!I41-1</f>
        <v>-5.0000000000000044E-2</v>
      </c>
      <c r="J42" s="4">
        <f>marketcaps!J42/marketcaps!J41-1</f>
        <v>-3.0000000000000027E-2</v>
      </c>
      <c r="K42" s="4">
        <f>marketcaps!K42/marketcaps!K41-1</f>
        <v>-9.9999999999999978E-2</v>
      </c>
      <c r="L42" s="4">
        <f>marketcaps!L42/marketcaps!L41-1</f>
        <v>-3.8953409958605967E-2</v>
      </c>
    </row>
    <row r="43" spans="1:12">
      <c r="A43" s="1">
        <f t="shared" si="1"/>
        <v>37773</v>
      </c>
      <c r="B43" s="4">
        <f>marketcaps!B43/marketcaps!B42-1</f>
        <v>-5.0000000000000044E-2</v>
      </c>
      <c r="C43" s="4">
        <f>marketcaps!C43/marketcaps!C42-1</f>
        <v>-1.0000000000000009E-2</v>
      </c>
      <c r="D43" s="4">
        <f>marketcaps!D43/marketcaps!D42-1</f>
        <v>-0.10000000000000009</v>
      </c>
      <c r="E43" s="4">
        <f>marketcaps!E43/marketcaps!E42-1</f>
        <v>6.0000000000000053E-2</v>
      </c>
      <c r="F43" s="4">
        <f>marketcaps!F43/marketcaps!F42-1</f>
        <v>0.16999999999999993</v>
      </c>
      <c r="G43" s="4">
        <f>marketcaps!G43/marketcaps!G42-1</f>
        <v>0.14000000000000012</v>
      </c>
      <c r="H43" s="4">
        <f>marketcaps!H43/marketcaps!H42-1</f>
        <v>-1.0000000000000009E-2</v>
      </c>
      <c r="I43" s="4">
        <f>marketcaps!I43/marketcaps!I42-1</f>
        <v>0.15999999999999992</v>
      </c>
      <c r="J43" s="4">
        <f>marketcaps!J43/marketcaps!J42-1</f>
        <v>-7.0000000000000062E-2</v>
      </c>
      <c r="K43" s="4">
        <f>marketcaps!K43/marketcaps!K42-1</f>
        <v>8.0000000000000071E-2</v>
      </c>
      <c r="L43" s="4">
        <f>marketcaps!L43/marketcaps!L42-1</f>
        <v>8.1734549593237338E-2</v>
      </c>
    </row>
    <row r="44" spans="1:12">
      <c r="A44" s="1">
        <f t="shared" si="1"/>
        <v>37803</v>
      </c>
      <c r="B44" s="4">
        <f>marketcaps!B44/marketcaps!B43-1</f>
        <v>-0.15000000000000013</v>
      </c>
      <c r="C44" s="4">
        <f>marketcaps!C44/marketcaps!C43-1</f>
        <v>-3.0000000000000027E-2</v>
      </c>
      <c r="D44" s="4">
        <f>marketcaps!D44/marketcaps!D43-1</f>
        <v>6.0000000000000053E-2</v>
      </c>
      <c r="E44" s="4">
        <f>marketcaps!E44/marketcaps!E43-1</f>
        <v>-0.18999999999999995</v>
      </c>
      <c r="F44" s="4">
        <f>marketcaps!F44/marketcaps!F43-1</f>
        <v>-5.0000000000000044E-2</v>
      </c>
      <c r="G44" s="4">
        <f>marketcaps!G44/marketcaps!G43-1</f>
        <v>-1.0000000000000009E-2</v>
      </c>
      <c r="H44" s="4">
        <f>marketcaps!H44/marketcaps!H43-1</f>
        <v>-5.0000000000000044E-2</v>
      </c>
      <c r="I44" s="4">
        <f>marketcaps!I44/marketcaps!I43-1</f>
        <v>-0.11999999999999988</v>
      </c>
      <c r="J44" s="4">
        <f>marketcaps!J44/marketcaps!J43-1</f>
        <v>-8.9999999999999969E-2</v>
      </c>
      <c r="K44" s="4">
        <f>marketcaps!K44/marketcaps!K43-1</f>
        <v>0.12999999999999989</v>
      </c>
      <c r="L44" s="4">
        <f>marketcaps!L44/marketcaps!L43-1</f>
        <v>-6.1849748319678932E-2</v>
      </c>
    </row>
    <row r="45" spans="1:12">
      <c r="A45" s="1">
        <f t="shared" si="1"/>
        <v>37834</v>
      </c>
      <c r="B45" s="4">
        <f>marketcaps!B45/marketcaps!B44-1</f>
        <v>0.14000000000000012</v>
      </c>
      <c r="C45" s="4">
        <f>marketcaps!C45/marketcaps!C44-1</f>
        <v>-0.10999999999999988</v>
      </c>
      <c r="D45" s="4">
        <f>marketcaps!D45/marketcaps!D44-1</f>
        <v>5.0000000000000044E-2</v>
      </c>
      <c r="E45" s="4">
        <f>marketcaps!E45/marketcaps!E44-1</f>
        <v>-0.10999999999999999</v>
      </c>
      <c r="F45" s="4">
        <f>marketcaps!F45/marketcaps!F44-1</f>
        <v>0.10000000000000009</v>
      </c>
      <c r="G45" s="4">
        <f>marketcaps!G45/marketcaps!G44-1</f>
        <v>-2.0000000000000018E-2</v>
      </c>
      <c r="H45" s="4">
        <f>marketcaps!H45/marketcaps!H44-1</f>
        <v>-0.14999999999999991</v>
      </c>
      <c r="I45" s="4">
        <f>marketcaps!I45/marketcaps!I44-1</f>
        <v>-7.999999999999996E-2</v>
      </c>
      <c r="J45" s="4">
        <f>marketcaps!J45/marketcaps!J44-1</f>
        <v>2.0000000000000018E-2</v>
      </c>
      <c r="K45" s="4">
        <f>marketcaps!K45/marketcaps!K44-1</f>
        <v>8.0000000000000071E-2</v>
      </c>
      <c r="L45" s="4">
        <f>marketcaps!L45/marketcaps!L44-1</f>
        <v>-2.3313296894642566E-2</v>
      </c>
    </row>
    <row r="46" spans="1:12">
      <c r="A46" s="1">
        <f t="shared" si="1"/>
        <v>37865</v>
      </c>
      <c r="B46" s="4">
        <f>marketcaps!B46/marketcaps!B45-1</f>
        <v>3.0000000000000027E-2</v>
      </c>
      <c r="C46" s="4">
        <f>marketcaps!C46/marketcaps!C45-1</f>
        <v>0.16999999999999993</v>
      </c>
      <c r="D46" s="4">
        <f>marketcaps!D46/marketcaps!D45-1</f>
        <v>0.12000000000000011</v>
      </c>
      <c r="E46" s="4">
        <f>marketcaps!E46/marketcaps!E45-1</f>
        <v>1.0000000000000009E-2</v>
      </c>
      <c r="F46" s="4">
        <f>marketcaps!F46/marketcaps!F45-1</f>
        <v>0.10000000000000009</v>
      </c>
      <c r="G46" s="4">
        <f>marketcaps!G46/marketcaps!G45-1</f>
        <v>-2.0000000000000018E-2</v>
      </c>
      <c r="H46" s="4">
        <f>marketcaps!H46/marketcaps!H45-1</f>
        <v>5.0000000000000044E-2</v>
      </c>
      <c r="I46" s="4">
        <f>marketcaps!I46/marketcaps!I45-1</f>
        <v>0.10000000000000009</v>
      </c>
      <c r="J46" s="4">
        <f>marketcaps!J46/marketcaps!J45-1</f>
        <v>9.000000000000008E-2</v>
      </c>
      <c r="K46" s="4">
        <f>marketcaps!K46/marketcaps!K45-1</f>
        <v>9.000000000000008E-2</v>
      </c>
      <c r="L46" s="4">
        <f>marketcaps!L46/marketcaps!L45-1</f>
        <v>8.1268647890955892E-2</v>
      </c>
    </row>
    <row r="47" spans="1:12">
      <c r="A47" s="1">
        <f t="shared" si="1"/>
        <v>37895</v>
      </c>
      <c r="B47" s="4">
        <f>marketcaps!B47/marketcaps!B46-1</f>
        <v>7.0000000000000062E-2</v>
      </c>
      <c r="C47" s="4">
        <f>marketcaps!C47/marketcaps!C46-1</f>
        <v>-8.9999999999999969E-2</v>
      </c>
      <c r="D47" s="4">
        <f>marketcaps!D47/marketcaps!D46-1</f>
        <v>-3.0000000000000027E-2</v>
      </c>
      <c r="E47" s="4">
        <f>marketcaps!E47/marketcaps!E46-1</f>
        <v>-3.0000000000000027E-2</v>
      </c>
      <c r="F47" s="4">
        <f>marketcaps!F47/marketcaps!F46-1</f>
        <v>-9.9999999999999867E-2</v>
      </c>
      <c r="G47" s="4">
        <f>marketcaps!G47/marketcaps!G46-1</f>
        <v>-7.999999999999996E-2</v>
      </c>
      <c r="H47" s="4">
        <f>marketcaps!H47/marketcaps!H46-1</f>
        <v>4.0000000000000036E-2</v>
      </c>
      <c r="I47" s="4">
        <f>marketcaps!I47/marketcaps!I46-1</f>
        <v>-0.17000000000000004</v>
      </c>
      <c r="J47" s="4">
        <f>marketcaps!J47/marketcaps!J46-1</f>
        <v>0.10000000000000009</v>
      </c>
      <c r="K47" s="4">
        <f>marketcaps!K47/marketcaps!K46-1</f>
        <v>9.000000000000008E-2</v>
      </c>
      <c r="L47" s="4">
        <f>marketcaps!L47/marketcaps!L46-1</f>
        <v>-6.4544187994920121E-2</v>
      </c>
    </row>
    <row r="48" spans="1:12">
      <c r="A48" s="1">
        <f t="shared" si="1"/>
        <v>37926</v>
      </c>
      <c r="B48" s="4">
        <f>marketcaps!B48/marketcaps!B47-1</f>
        <v>0.14000000000000012</v>
      </c>
      <c r="C48" s="4">
        <f>marketcaps!C48/marketcaps!C47-1</f>
        <v>-3.0000000000000027E-2</v>
      </c>
      <c r="D48" s="4">
        <f>marketcaps!D48/marketcaps!D47-1</f>
        <v>-0.17999999999999994</v>
      </c>
      <c r="E48" s="4">
        <f>marketcaps!E48/marketcaps!E47-1</f>
        <v>0.16999999999999993</v>
      </c>
      <c r="F48" s="4">
        <f>marketcaps!F48/marketcaps!F47-1</f>
        <v>-0.17000000000000004</v>
      </c>
      <c r="G48" s="4">
        <f>marketcaps!G48/marketcaps!G47-1</f>
        <v>-0.16999999999999993</v>
      </c>
      <c r="H48" s="4">
        <f>marketcaps!H48/marketcaps!H47-1</f>
        <v>-6.0000000000000164E-2</v>
      </c>
      <c r="I48" s="4">
        <f>marketcaps!I48/marketcaps!I47-1</f>
        <v>0.18999999999999995</v>
      </c>
      <c r="J48" s="4">
        <f>marketcaps!J48/marketcaps!J47-1</f>
        <v>-0.17000000000000004</v>
      </c>
      <c r="K48" s="4">
        <f>marketcaps!K48/marketcaps!K47-1</f>
        <v>-9.9999999999999978E-2</v>
      </c>
      <c r="L48" s="4">
        <f>marketcaps!L48/marketcaps!L47-1</f>
        <v>-2.030247709755284E-2</v>
      </c>
    </row>
    <row r="49" spans="1:12">
      <c r="A49" s="1">
        <f t="shared" si="1"/>
        <v>37956</v>
      </c>
      <c r="B49" s="4">
        <f>marketcaps!B49/marketcaps!B48-1</f>
        <v>7.0000000000000062E-2</v>
      </c>
      <c r="C49" s="4">
        <f>marketcaps!C49/marketcaps!C48-1</f>
        <v>7.0000000000000062E-2</v>
      </c>
      <c r="D49" s="4">
        <f>marketcaps!D49/marketcaps!D48-1</f>
        <v>0.1100000000000001</v>
      </c>
      <c r="E49" s="4">
        <f>marketcaps!E49/marketcaps!E48-1</f>
        <v>2.0000000000000018E-2</v>
      </c>
      <c r="F49" s="4">
        <f>marketcaps!F49/marketcaps!F48-1</f>
        <v>-0.10999999999999999</v>
      </c>
      <c r="G49" s="4">
        <f>marketcaps!G49/marketcaps!G48-1</f>
        <v>2.0000000000000018E-2</v>
      </c>
      <c r="H49" s="4">
        <f>marketcaps!H49/marketcaps!H48-1</f>
        <v>0.12000000000000011</v>
      </c>
      <c r="I49" s="4">
        <f>marketcaps!I49/marketcaps!I48-1</f>
        <v>0.15999999999999992</v>
      </c>
      <c r="J49" s="4">
        <f>marketcaps!J49/marketcaps!J48-1</f>
        <v>0.16999999999999993</v>
      </c>
      <c r="K49" s="4">
        <f>marketcaps!K49/marketcaps!K48-1</f>
        <v>-0.17000000000000004</v>
      </c>
      <c r="L49" s="4">
        <f>marketcaps!L49/marketcaps!L48-1</f>
        <v>7.0631427595517104E-2</v>
      </c>
    </row>
    <row r="50" spans="1:12">
      <c r="A50" s="1">
        <f t="shared" si="1"/>
        <v>37987</v>
      </c>
      <c r="B50" s="4">
        <f>marketcaps!B50/marketcaps!B49-1</f>
        <v>-6.0000000000000053E-2</v>
      </c>
      <c r="C50" s="4">
        <f>marketcaps!C50/marketcaps!C49-1</f>
        <v>9.000000000000008E-2</v>
      </c>
      <c r="D50" s="4">
        <f>marketcaps!D50/marketcaps!D49-1</f>
        <v>6.0000000000000053E-2</v>
      </c>
      <c r="E50" s="4">
        <f>marketcaps!E50/marketcaps!E49-1</f>
        <v>0.15999999999999992</v>
      </c>
      <c r="F50" s="4">
        <f>marketcaps!F50/marketcaps!F49-1</f>
        <v>7.0000000000000062E-2</v>
      </c>
      <c r="G50" s="4">
        <f>marketcaps!G50/marketcaps!G49-1</f>
        <v>0.17999999999999994</v>
      </c>
      <c r="H50" s="4">
        <f>marketcaps!H50/marketcaps!H49-1</f>
        <v>-0.11999999999999988</v>
      </c>
      <c r="I50" s="4">
        <f>marketcaps!I50/marketcaps!I49-1</f>
        <v>0.15999999999999992</v>
      </c>
      <c r="J50" s="4">
        <f>marketcaps!J50/marketcaps!J49-1</f>
        <v>-1.0000000000000009E-2</v>
      </c>
      <c r="K50" s="4">
        <f>marketcaps!K50/marketcaps!K49-1</f>
        <v>-0.14000000000000001</v>
      </c>
      <c r="L50" s="4">
        <f>marketcaps!L50/marketcaps!L49-1</f>
        <v>8.2228872728442592E-2</v>
      </c>
    </row>
    <row r="51" spans="1:12">
      <c r="A51" s="1">
        <f t="shared" si="1"/>
        <v>38018</v>
      </c>
      <c r="B51" s="4">
        <f>marketcaps!B51/marketcaps!B50-1</f>
        <v>-0.1399999999999999</v>
      </c>
      <c r="C51" s="4">
        <f>marketcaps!C51/marketcaps!C50-1</f>
        <v>9.000000000000008E-2</v>
      </c>
      <c r="D51" s="4">
        <f>marketcaps!D51/marketcaps!D50-1</f>
        <v>0</v>
      </c>
      <c r="E51" s="4">
        <f>marketcaps!E51/marketcaps!E50-1</f>
        <v>0.16999999999999993</v>
      </c>
      <c r="F51" s="4">
        <f>marketcaps!F51/marketcaps!F50-1</f>
        <v>-0.17999999999999994</v>
      </c>
      <c r="G51" s="4">
        <f>marketcaps!G51/marketcaps!G50-1</f>
        <v>-0.12</v>
      </c>
      <c r="H51" s="4">
        <f>marketcaps!H51/marketcaps!H50-1</f>
        <v>0</v>
      </c>
      <c r="I51" s="4">
        <f>marketcaps!I51/marketcaps!I50-1</f>
        <v>0.10000000000000009</v>
      </c>
      <c r="J51" s="4">
        <f>marketcaps!J51/marketcaps!J50-1</f>
        <v>-0.16000000000000003</v>
      </c>
      <c r="K51" s="4">
        <f>marketcaps!K51/marketcaps!K50-1</f>
        <v>0.15999999999999992</v>
      </c>
      <c r="L51" s="4">
        <f>marketcaps!L51/marketcaps!L50-1</f>
        <v>2.6434769545243597E-2</v>
      </c>
    </row>
    <row r="52" spans="1:12">
      <c r="A52" s="1">
        <f t="shared" si="1"/>
        <v>38047</v>
      </c>
      <c r="B52" s="4">
        <f>marketcaps!B52/marketcaps!B51-1</f>
        <v>0.18999999999999995</v>
      </c>
      <c r="C52" s="4">
        <f>marketcaps!C52/marketcaps!C51-1</f>
        <v>-1.0000000000000009E-2</v>
      </c>
      <c r="D52" s="4">
        <f>marketcaps!D52/marketcaps!D51-1</f>
        <v>4.0000000000000036E-2</v>
      </c>
      <c r="E52" s="4">
        <f>marketcaps!E52/marketcaps!E51-1</f>
        <v>-0.10999999999999999</v>
      </c>
      <c r="F52" s="4">
        <f>marketcaps!F52/marketcaps!F51-1</f>
        <v>-0.18999999999999995</v>
      </c>
      <c r="G52" s="4">
        <f>marketcaps!G52/marketcaps!G51-1</f>
        <v>9.000000000000008E-2</v>
      </c>
      <c r="H52" s="4">
        <f>marketcaps!H52/marketcaps!H51-1</f>
        <v>-9.9999999999999978E-2</v>
      </c>
      <c r="I52" s="4">
        <f>marketcaps!I52/marketcaps!I51-1</f>
        <v>0.19999999999999996</v>
      </c>
      <c r="J52" s="4">
        <f>marketcaps!J52/marketcaps!J51-1</f>
        <v>0.18999999999999995</v>
      </c>
      <c r="K52" s="4">
        <f>marketcaps!K52/marketcaps!K51-1</f>
        <v>8.0000000000000071E-2</v>
      </c>
      <c r="L52" s="4">
        <f>marketcaps!L52/marketcaps!L51-1</f>
        <v>0.11529220158483922</v>
      </c>
    </row>
    <row r="53" spans="1:12">
      <c r="A53" s="1">
        <f t="shared" si="1"/>
        <v>38078</v>
      </c>
      <c r="B53" s="4">
        <f>marketcaps!B53/marketcaps!B52-1</f>
        <v>0.18999999999999995</v>
      </c>
      <c r="C53" s="4">
        <f>marketcaps!C53/marketcaps!C52-1</f>
        <v>-0.18000000000000005</v>
      </c>
      <c r="D53" s="4">
        <f>marketcaps!D53/marketcaps!D52-1</f>
        <v>-0.16000000000000003</v>
      </c>
      <c r="E53" s="4">
        <f>marketcaps!E53/marketcaps!E52-1</f>
        <v>-0.19999999999999996</v>
      </c>
      <c r="F53" s="4">
        <f>marketcaps!F53/marketcaps!F52-1</f>
        <v>1.0000000000000009E-2</v>
      </c>
      <c r="G53" s="4">
        <f>marketcaps!G53/marketcaps!G52-1</f>
        <v>4.0000000000000036E-2</v>
      </c>
      <c r="H53" s="4">
        <f>marketcaps!H53/marketcaps!H52-1</f>
        <v>-8.9999999999999969E-2</v>
      </c>
      <c r="I53" s="4">
        <f>marketcaps!I53/marketcaps!I52-1</f>
        <v>3.0000000000000027E-2</v>
      </c>
      <c r="J53" s="4">
        <f>marketcaps!J53/marketcaps!J52-1</f>
        <v>0.10000000000000009</v>
      </c>
      <c r="K53" s="4">
        <f>marketcaps!K53/marketcaps!K52-1</f>
        <v>0</v>
      </c>
      <c r="L53" s="4">
        <f>marketcaps!L53/marketcaps!L52-1</f>
        <v>4.4577297732708576E-3</v>
      </c>
    </row>
    <row r="54" spans="1:12">
      <c r="A54" s="1">
        <f t="shared" si="1"/>
        <v>38108</v>
      </c>
      <c r="B54" s="4">
        <f>marketcaps!B54/marketcaps!B53-1</f>
        <v>-0.19999999999999996</v>
      </c>
      <c r="C54" s="4">
        <f>marketcaps!C54/marketcaps!C53-1</f>
        <v>0.16999999999999993</v>
      </c>
      <c r="D54" s="4">
        <f>marketcaps!D54/marketcaps!D53-1</f>
        <v>-5.0000000000000044E-2</v>
      </c>
      <c r="E54" s="4">
        <f>marketcaps!E54/marketcaps!E53-1</f>
        <v>0.18999999999999995</v>
      </c>
      <c r="F54" s="4">
        <f>marketcaps!F54/marketcaps!F53-1</f>
        <v>7.0000000000000062E-2</v>
      </c>
      <c r="G54" s="4">
        <f>marketcaps!G54/marketcaps!G53-1</f>
        <v>8.0000000000000071E-2</v>
      </c>
      <c r="H54" s="4">
        <f>marketcaps!H54/marketcaps!H53-1</f>
        <v>-0.16000000000000014</v>
      </c>
      <c r="I54" s="4">
        <f>marketcaps!I54/marketcaps!I53-1</f>
        <v>-0.19999999999999996</v>
      </c>
      <c r="J54" s="4">
        <f>marketcaps!J54/marketcaps!J53-1</f>
        <v>9.000000000000008E-2</v>
      </c>
      <c r="K54" s="4">
        <f>marketcaps!K54/marketcaps!K53-1</f>
        <v>0.19999999999999996</v>
      </c>
      <c r="L54" s="4">
        <f>marketcaps!L54/marketcaps!L53-1</f>
        <v>-7.4706773108192959E-2</v>
      </c>
    </row>
    <row r="55" spans="1:12">
      <c r="A55" s="1">
        <f t="shared" si="1"/>
        <v>38139</v>
      </c>
      <c r="B55" s="4">
        <f>marketcaps!B55/marketcaps!B54-1</f>
        <v>0.14999999999999991</v>
      </c>
      <c r="C55" s="4">
        <f>marketcaps!C55/marketcaps!C54-1</f>
        <v>-6.0000000000000053E-2</v>
      </c>
      <c r="D55" s="4">
        <f>marketcaps!D55/marketcaps!D54-1</f>
        <v>0.14999999999999991</v>
      </c>
      <c r="E55" s="4">
        <f>marketcaps!E55/marketcaps!E54-1</f>
        <v>0.15999999999999992</v>
      </c>
      <c r="F55" s="4">
        <f>marketcaps!F55/marketcaps!F54-1</f>
        <v>-0.16000000000000003</v>
      </c>
      <c r="G55" s="4">
        <f>marketcaps!G55/marketcaps!G54-1</f>
        <v>-0.10000000000000009</v>
      </c>
      <c r="H55" s="4">
        <f>marketcaps!H55/marketcaps!H54-1</f>
        <v>-3.9999999999999925E-2</v>
      </c>
      <c r="I55" s="4">
        <f>marketcaps!I55/marketcaps!I54-1</f>
        <v>-0.18999999999999995</v>
      </c>
      <c r="J55" s="4">
        <f>marketcaps!J55/marketcaps!J54-1</f>
        <v>3.0000000000000027E-2</v>
      </c>
      <c r="K55" s="4">
        <f>marketcaps!K55/marketcaps!K54-1</f>
        <v>0.12999999999999989</v>
      </c>
      <c r="L55" s="4">
        <f>marketcaps!L55/marketcaps!L54-1</f>
        <v>-7.5128021455489136E-2</v>
      </c>
    </row>
    <row r="56" spans="1:12">
      <c r="A56" s="1">
        <f t="shared" si="1"/>
        <v>38169</v>
      </c>
      <c r="B56" s="4">
        <f>marketcaps!B56/marketcaps!B55-1</f>
        <v>-0.10999999999999999</v>
      </c>
      <c r="C56" s="4">
        <f>marketcaps!C56/marketcaps!C55-1</f>
        <v>0.19999999999999996</v>
      </c>
      <c r="D56" s="4">
        <f>marketcaps!D56/marketcaps!D55-1</f>
        <v>-1.0000000000000009E-2</v>
      </c>
      <c r="E56" s="4">
        <f>marketcaps!E56/marketcaps!E55-1</f>
        <v>0.10000000000000009</v>
      </c>
      <c r="F56" s="4">
        <f>marketcaps!F56/marketcaps!F55-1</f>
        <v>-6.0000000000000053E-2</v>
      </c>
      <c r="G56" s="4">
        <f>marketcaps!G56/marketcaps!G55-1</f>
        <v>1.0000000000000009E-2</v>
      </c>
      <c r="H56" s="4">
        <f>marketcaps!H56/marketcaps!H55-1</f>
        <v>4.0000000000000036E-2</v>
      </c>
      <c r="I56" s="4">
        <f>marketcaps!I56/marketcaps!I55-1</f>
        <v>6.0000000000000053E-2</v>
      </c>
      <c r="J56" s="4">
        <f>marketcaps!J56/marketcaps!J55-1</f>
        <v>-0.15000000000000002</v>
      </c>
      <c r="K56" s="4">
        <f>marketcaps!K56/marketcaps!K55-1</f>
        <v>-8.9999999999999969E-2</v>
      </c>
      <c r="L56" s="4">
        <f>marketcaps!L56/marketcaps!L55-1</f>
        <v>6.8449994200969755E-5</v>
      </c>
    </row>
    <row r="57" spans="1:12">
      <c r="A57" s="1">
        <f t="shared" si="1"/>
        <v>38200</v>
      </c>
      <c r="B57" s="4">
        <f>marketcaps!B57/marketcaps!B56-1</f>
        <v>0.16999999999999993</v>
      </c>
      <c r="C57" s="4">
        <f>marketcaps!C57/marketcaps!C56-1</f>
        <v>-0.15000000000000002</v>
      </c>
      <c r="D57" s="4">
        <f>marketcaps!D57/marketcaps!D56-1</f>
        <v>8.0000000000000071E-2</v>
      </c>
      <c r="E57" s="4">
        <f>marketcaps!E57/marketcaps!E56-1</f>
        <v>0.12999999999999989</v>
      </c>
      <c r="F57" s="4">
        <f>marketcaps!F57/marketcaps!F56-1</f>
        <v>5.0000000000000044E-2</v>
      </c>
      <c r="G57" s="4">
        <f>marketcaps!G57/marketcaps!G56-1</f>
        <v>-0.10999999999999999</v>
      </c>
      <c r="H57" s="4">
        <f>marketcaps!H57/marketcaps!H56-1</f>
        <v>2.0000000000000018E-2</v>
      </c>
      <c r="I57" s="4">
        <f>marketcaps!I57/marketcaps!I56-1</f>
        <v>2.0000000000000018E-2</v>
      </c>
      <c r="J57" s="4">
        <f>marketcaps!J57/marketcaps!J56-1</f>
        <v>0.19999999999999973</v>
      </c>
      <c r="K57" s="4">
        <f>marketcaps!K57/marketcaps!K56-1</f>
        <v>-7.999999999999996E-2</v>
      </c>
      <c r="L57" s="4">
        <f>marketcaps!L57/marketcaps!L56-1</f>
        <v>2.4836616967171654E-2</v>
      </c>
    </row>
    <row r="58" spans="1:12">
      <c r="A58" s="1">
        <f t="shared" si="1"/>
        <v>38231</v>
      </c>
      <c r="B58" s="4">
        <f>marketcaps!B58/marketcaps!B57-1</f>
        <v>-0.12</v>
      </c>
      <c r="C58" s="4">
        <f>marketcaps!C58/marketcaps!C57-1</f>
        <v>0</v>
      </c>
      <c r="D58" s="4">
        <f>marketcaps!D58/marketcaps!D57-1</f>
        <v>-0.18999999999999995</v>
      </c>
      <c r="E58" s="4">
        <f>marketcaps!E58/marketcaps!E57-1</f>
        <v>-9.9999999999999978E-2</v>
      </c>
      <c r="F58" s="4">
        <f>marketcaps!F58/marketcaps!F57-1</f>
        <v>0.10000000000000009</v>
      </c>
      <c r="G58" s="4">
        <f>marketcaps!G58/marketcaps!G57-1</f>
        <v>-2.0000000000000018E-2</v>
      </c>
      <c r="H58" s="4">
        <f>marketcaps!H58/marketcaps!H57-1</f>
        <v>0.17999999999999994</v>
      </c>
      <c r="I58" s="4">
        <f>marketcaps!I58/marketcaps!I57-1</f>
        <v>0.18999999999999995</v>
      </c>
      <c r="J58" s="4">
        <f>marketcaps!J58/marketcaps!J57-1</f>
        <v>0.14999999999999991</v>
      </c>
      <c r="K58" s="4">
        <f>marketcaps!K58/marketcaps!K57-1</f>
        <v>-3.0000000000000027E-2</v>
      </c>
      <c r="L58" s="4">
        <f>marketcaps!L58/marketcaps!L57-1</f>
        <v>8.5231440323616514E-2</v>
      </c>
    </row>
    <row r="59" spans="1:12">
      <c r="A59" s="1">
        <f t="shared" si="1"/>
        <v>38261</v>
      </c>
      <c r="B59" s="4">
        <f>marketcaps!B59/marketcaps!B58-1</f>
        <v>-0.14000000000000001</v>
      </c>
      <c r="C59" s="4">
        <f>marketcaps!C59/marketcaps!C58-1</f>
        <v>-0.14000000000000001</v>
      </c>
      <c r="D59" s="4">
        <f>marketcaps!D59/marketcaps!D58-1</f>
        <v>-0.16000000000000003</v>
      </c>
      <c r="E59" s="4">
        <f>marketcaps!E59/marketcaps!E58-1</f>
        <v>0.17999999999999994</v>
      </c>
      <c r="F59" s="4">
        <f>marketcaps!F59/marketcaps!F58-1</f>
        <v>0.19999999999999996</v>
      </c>
      <c r="G59" s="4">
        <f>marketcaps!G59/marketcaps!G58-1</f>
        <v>0.14999999999999991</v>
      </c>
      <c r="H59" s="4">
        <f>marketcaps!H59/marketcaps!H58-1</f>
        <v>-0.14000000000000012</v>
      </c>
      <c r="I59" s="4">
        <f>marketcaps!I59/marketcaps!I58-1</f>
        <v>-0.15000000000000002</v>
      </c>
      <c r="J59" s="4">
        <f>marketcaps!J59/marketcaps!J58-1</f>
        <v>7.0000000000000062E-2</v>
      </c>
      <c r="K59" s="4">
        <f>marketcaps!K59/marketcaps!K58-1</f>
        <v>-7.0000000000000062E-2</v>
      </c>
      <c r="L59" s="4">
        <f>marketcaps!L59/marketcaps!L58-1</f>
        <v>-5.8579793820391357E-2</v>
      </c>
    </row>
    <row r="60" spans="1:12">
      <c r="A60" s="1">
        <f t="shared" si="1"/>
        <v>38292</v>
      </c>
      <c r="B60" s="4">
        <f>marketcaps!B60/marketcaps!B59-1</f>
        <v>0.17999999999999994</v>
      </c>
      <c r="C60" s="4">
        <f>marketcaps!C60/marketcaps!C59-1</f>
        <v>0.19999999999999996</v>
      </c>
      <c r="D60" s="4">
        <f>marketcaps!D60/marketcaps!D59-1</f>
        <v>-1.9999999999999907E-2</v>
      </c>
      <c r="E60" s="4">
        <f>marketcaps!E60/marketcaps!E59-1</f>
        <v>4.0000000000000036E-2</v>
      </c>
      <c r="F60" s="4">
        <f>marketcaps!F60/marketcaps!F59-1</f>
        <v>0.16999999999999993</v>
      </c>
      <c r="G60" s="4">
        <f>marketcaps!G60/marketcaps!G59-1</f>
        <v>7.0000000000000062E-2</v>
      </c>
      <c r="H60" s="4">
        <f>marketcaps!H60/marketcaps!H59-1</f>
        <v>4.0000000000000036E-2</v>
      </c>
      <c r="I60" s="4">
        <f>marketcaps!I60/marketcaps!I59-1</f>
        <v>0.19999999999999996</v>
      </c>
      <c r="J60" s="4">
        <f>marketcaps!J60/marketcaps!J59-1</f>
        <v>9.000000000000008E-2</v>
      </c>
      <c r="K60" s="4">
        <f>marketcaps!K60/marketcaps!K59-1</f>
        <v>0</v>
      </c>
      <c r="L60" s="4">
        <f>marketcaps!L60/marketcaps!L59-1</f>
        <v>0.12422419873379065</v>
      </c>
    </row>
    <row r="61" spans="1:12">
      <c r="A61" s="1">
        <f t="shared" si="1"/>
        <v>38322</v>
      </c>
      <c r="B61" s="4">
        <f>marketcaps!B61/marketcaps!B60-1</f>
        <v>-8.9999999999999969E-2</v>
      </c>
      <c r="C61" s="4">
        <f>marketcaps!C61/marketcaps!C60-1</f>
        <v>-0.17999999999999983</v>
      </c>
      <c r="D61" s="4">
        <f>marketcaps!D61/marketcaps!D60-1</f>
        <v>1.0000000000000009E-2</v>
      </c>
      <c r="E61" s="4">
        <f>marketcaps!E61/marketcaps!E60-1</f>
        <v>0.16999999999999993</v>
      </c>
      <c r="F61" s="4">
        <f>marketcaps!F61/marketcaps!F60-1</f>
        <v>9.000000000000008E-2</v>
      </c>
      <c r="G61" s="4">
        <f>marketcaps!G61/marketcaps!G60-1</f>
        <v>-0.13</v>
      </c>
      <c r="H61" s="4">
        <f>marketcaps!H61/marketcaps!H60-1</f>
        <v>6.0000000000000053E-2</v>
      </c>
      <c r="I61" s="4">
        <f>marketcaps!I61/marketcaps!I60-1</f>
        <v>9.000000000000008E-2</v>
      </c>
      <c r="J61" s="4">
        <f>marketcaps!J61/marketcaps!J60-1</f>
        <v>0.1100000000000001</v>
      </c>
      <c r="K61" s="4">
        <f>marketcaps!K61/marketcaps!K60-1</f>
        <v>4.0000000000000036E-2</v>
      </c>
      <c r="L61" s="4">
        <f>marketcaps!L61/marketcaps!L60-1</f>
        <v>6.3863468155268999E-2</v>
      </c>
    </row>
    <row r="62" spans="1:12">
      <c r="A62" s="1">
        <f t="shared" si="1"/>
        <v>38353</v>
      </c>
      <c r="B62" s="4">
        <f>marketcaps!B62/marketcaps!B61-1</f>
        <v>0.18999999999999995</v>
      </c>
      <c r="C62" s="4">
        <f>marketcaps!C62/marketcaps!C61-1</f>
        <v>0.14999999999999991</v>
      </c>
      <c r="D62" s="4">
        <f>marketcaps!D62/marketcaps!D61-1</f>
        <v>0</v>
      </c>
      <c r="E62" s="4">
        <f>marketcaps!E62/marketcaps!E61-1</f>
        <v>0.10000000000000009</v>
      </c>
      <c r="F62" s="4">
        <f>marketcaps!F62/marketcaps!F61-1</f>
        <v>4.0000000000000036E-2</v>
      </c>
      <c r="G62" s="4">
        <f>marketcaps!G62/marketcaps!G61-1</f>
        <v>-1.0000000000000009E-2</v>
      </c>
      <c r="H62" s="4">
        <f>marketcaps!H62/marketcaps!H61-1</f>
        <v>6.0000000000000053E-2</v>
      </c>
      <c r="I62" s="4">
        <f>marketcaps!I62/marketcaps!I61-1</f>
        <v>0.16999999999999993</v>
      </c>
      <c r="J62" s="4">
        <f>marketcaps!J62/marketcaps!J61-1</f>
        <v>-0.12</v>
      </c>
      <c r="K62" s="4">
        <f>marketcaps!K62/marketcaps!K61-1</f>
        <v>-0.17999999999999994</v>
      </c>
      <c r="L62" s="4">
        <f>marketcaps!L62/marketcaps!L61-1</f>
        <v>5.9098056542706168E-2</v>
      </c>
    </row>
    <row r="63" spans="1:12">
      <c r="A63" s="1">
        <f t="shared" si="1"/>
        <v>38384</v>
      </c>
      <c r="B63" s="4">
        <f>marketcaps!B63/marketcaps!B62-1</f>
        <v>-1.0000000000000009E-2</v>
      </c>
      <c r="C63" s="4">
        <f>marketcaps!C63/marketcaps!C62-1</f>
        <v>1.0000000000000009E-2</v>
      </c>
      <c r="D63" s="4">
        <f>marketcaps!D63/marketcaps!D62-1</f>
        <v>6.0000000000000053E-2</v>
      </c>
      <c r="E63" s="4">
        <f>marketcaps!E63/marketcaps!E62-1</f>
        <v>-0.20000000000000007</v>
      </c>
      <c r="F63" s="4">
        <f>marketcaps!F63/marketcaps!F62-1</f>
        <v>7.0000000000000062E-2</v>
      </c>
      <c r="G63" s="4">
        <f>marketcaps!G63/marketcaps!G62-1</f>
        <v>-9.000000000000008E-2</v>
      </c>
      <c r="H63" s="4">
        <f>marketcaps!H63/marketcaps!H62-1</f>
        <v>-0.13</v>
      </c>
      <c r="I63" s="4">
        <f>marketcaps!I63/marketcaps!I62-1</f>
        <v>0.16999999999999993</v>
      </c>
      <c r="J63" s="4">
        <f>marketcaps!J63/marketcaps!J62-1</f>
        <v>0.14999999999999991</v>
      </c>
      <c r="K63" s="4">
        <f>marketcaps!K63/marketcaps!K62-1</f>
        <v>3.0000000000000027E-2</v>
      </c>
      <c r="L63" s="4">
        <f>marketcaps!L63/marketcaps!L62-1</f>
        <v>9.6315647847083019E-2</v>
      </c>
    </row>
    <row r="64" spans="1:12">
      <c r="A64" s="1">
        <f t="shared" si="1"/>
        <v>38412</v>
      </c>
      <c r="B64" s="4">
        <f>marketcaps!B64/marketcaps!B63-1</f>
        <v>0.17999999999999994</v>
      </c>
      <c r="C64" s="4">
        <f>marketcaps!C64/marketcaps!C63-1</f>
        <v>-0.1100000000000001</v>
      </c>
      <c r="D64" s="4">
        <f>marketcaps!D64/marketcaps!D63-1</f>
        <v>-0.16000000000000003</v>
      </c>
      <c r="E64" s="4">
        <f>marketcaps!E64/marketcaps!E63-1</f>
        <v>0.14000000000000012</v>
      </c>
      <c r="F64" s="4">
        <f>marketcaps!F64/marketcaps!F63-1</f>
        <v>-0.10999999999999999</v>
      </c>
      <c r="G64" s="4">
        <f>marketcaps!G64/marketcaps!G63-1</f>
        <v>0.14999999999999991</v>
      </c>
      <c r="H64" s="4">
        <f>marketcaps!H64/marketcaps!H63-1</f>
        <v>0.15999999999999992</v>
      </c>
      <c r="I64" s="4">
        <f>marketcaps!I64/marketcaps!I63-1</f>
        <v>-0.17000000000000004</v>
      </c>
      <c r="J64" s="4">
        <f>marketcaps!J64/marketcaps!J63-1</f>
        <v>-4.0000000000000036E-2</v>
      </c>
      <c r="K64" s="4">
        <f>marketcaps!K64/marketcaps!K63-1</f>
        <v>4.0000000000000036E-2</v>
      </c>
      <c r="L64" s="4">
        <f>marketcaps!L64/marketcaps!L63-1</f>
        <v>-9.4186928407540949E-2</v>
      </c>
    </row>
    <row r="65" spans="1:12">
      <c r="A65" s="1">
        <f t="shared" si="1"/>
        <v>38443</v>
      </c>
      <c r="B65" s="4">
        <f>marketcaps!B65/marketcaps!B64-1</f>
        <v>-3.9999999999999925E-2</v>
      </c>
      <c r="C65" s="4">
        <f>marketcaps!C65/marketcaps!C64-1</f>
        <v>0.18999999999999995</v>
      </c>
      <c r="D65" s="4">
        <f>marketcaps!D65/marketcaps!D64-1</f>
        <v>9.000000000000008E-2</v>
      </c>
      <c r="E65" s="4">
        <f>marketcaps!E65/marketcaps!E64-1</f>
        <v>2.0000000000000018E-2</v>
      </c>
      <c r="F65" s="4">
        <f>marketcaps!F65/marketcaps!F64-1</f>
        <v>6.0000000000000053E-2</v>
      </c>
      <c r="G65" s="4">
        <f>marketcaps!G65/marketcaps!G64-1</f>
        <v>-5.0000000000000044E-2</v>
      </c>
      <c r="H65" s="4">
        <f>marketcaps!H65/marketcaps!H64-1</f>
        <v>8.0000000000000071E-2</v>
      </c>
      <c r="I65" s="4">
        <f>marketcaps!I65/marketcaps!I64-1</f>
        <v>3.0000000000000027E-2</v>
      </c>
      <c r="J65" s="4">
        <f>marketcaps!J65/marketcaps!J64-1</f>
        <v>-6.0000000000000053E-2</v>
      </c>
      <c r="K65" s="4">
        <f>marketcaps!K65/marketcaps!K64-1</f>
        <v>8.0000000000000071E-2</v>
      </c>
      <c r="L65" s="4">
        <f>marketcaps!L65/marketcaps!L64-1</f>
        <v>2.087183404621662E-2</v>
      </c>
    </row>
    <row r="66" spans="1:12">
      <c r="A66" s="1">
        <f t="shared" si="1"/>
        <v>38473</v>
      </c>
      <c r="B66" s="4">
        <f>marketcaps!B66/marketcaps!B65-1</f>
        <v>-0.15000000000000002</v>
      </c>
      <c r="C66" s="4">
        <f>marketcaps!C66/marketcaps!C65-1</f>
        <v>-8.9999999999999858E-2</v>
      </c>
      <c r="D66" s="4">
        <f>marketcaps!D66/marketcaps!D65-1</f>
        <v>-8.9999999999999969E-2</v>
      </c>
      <c r="E66" s="4">
        <f>marketcaps!E66/marketcaps!E65-1</f>
        <v>0.14000000000000012</v>
      </c>
      <c r="F66" s="4">
        <f>marketcaps!F66/marketcaps!F65-1</f>
        <v>-7.0000000000000062E-2</v>
      </c>
      <c r="G66" s="4">
        <f>marketcaps!G66/marketcaps!G65-1</f>
        <v>0.17999999999999994</v>
      </c>
      <c r="H66" s="4">
        <f>marketcaps!H66/marketcaps!H65-1</f>
        <v>0.18999999999999995</v>
      </c>
      <c r="I66" s="4">
        <f>marketcaps!I66/marketcaps!I65-1</f>
        <v>0.15999999999999992</v>
      </c>
      <c r="J66" s="4">
        <f>marketcaps!J66/marketcaps!J65-1</f>
        <v>0.16999999999999993</v>
      </c>
      <c r="K66" s="4">
        <f>marketcaps!K66/marketcaps!K65-1</f>
        <v>0.14000000000000012</v>
      </c>
      <c r="L66" s="4">
        <f>marketcaps!L66/marketcaps!L65-1</f>
        <v>0.1312788882207967</v>
      </c>
    </row>
    <row r="67" spans="1:12">
      <c r="A67" s="1">
        <f t="shared" si="1"/>
        <v>38504</v>
      </c>
      <c r="B67" s="4">
        <f>marketcaps!B67/marketcaps!B66-1</f>
        <v>0.14999999999999991</v>
      </c>
      <c r="C67" s="4">
        <f>marketcaps!C67/marketcaps!C66-1</f>
        <v>0.15999999999999992</v>
      </c>
      <c r="D67" s="4">
        <f>marketcaps!D67/marketcaps!D66-1</f>
        <v>-0.19000000000000006</v>
      </c>
      <c r="E67" s="4">
        <f>marketcaps!E67/marketcaps!E66-1</f>
        <v>0.18999999999999995</v>
      </c>
      <c r="F67" s="4">
        <f>marketcaps!F67/marketcaps!F66-1</f>
        <v>0.14000000000000012</v>
      </c>
      <c r="G67" s="4">
        <f>marketcaps!G67/marketcaps!G66-1</f>
        <v>-1.0000000000000009E-2</v>
      </c>
      <c r="H67" s="4">
        <f>marketcaps!H67/marketcaps!H66-1</f>
        <v>8.0000000000000071E-2</v>
      </c>
      <c r="I67" s="4">
        <f>marketcaps!I67/marketcaps!I66-1</f>
        <v>-0.18000000000000005</v>
      </c>
      <c r="J67" s="4">
        <f>marketcaps!J67/marketcaps!J66-1</f>
        <v>-8.9999999999999969E-2</v>
      </c>
      <c r="K67" s="4">
        <f>marketcaps!K67/marketcaps!K66-1</f>
        <v>-0.13</v>
      </c>
      <c r="L67" s="4">
        <f>marketcaps!L67/marketcaps!L66-1</f>
        <v>-0.10196578066893935</v>
      </c>
    </row>
    <row r="68" spans="1:12">
      <c r="A68" s="1">
        <f t="shared" ref="A68:A131" si="2">EOMONTH(A67,0)+1</f>
        <v>38534</v>
      </c>
      <c r="B68" s="4">
        <f>marketcaps!B68/marketcaps!B67-1</f>
        <v>0.16999999999999993</v>
      </c>
      <c r="C68" s="4">
        <f>marketcaps!C68/marketcaps!C67-1</f>
        <v>5.0000000000000044E-2</v>
      </c>
      <c r="D68" s="4">
        <f>marketcaps!D68/marketcaps!D67-1</f>
        <v>0.15999999999999992</v>
      </c>
      <c r="E68" s="4">
        <f>marketcaps!E68/marketcaps!E67-1</f>
        <v>4.0000000000000036E-2</v>
      </c>
      <c r="F68" s="4">
        <f>marketcaps!F68/marketcaps!F67-1</f>
        <v>0.14000000000000012</v>
      </c>
      <c r="G68" s="4">
        <f>marketcaps!G68/marketcaps!G67-1</f>
        <v>-0.14000000000000001</v>
      </c>
      <c r="H68" s="4">
        <f>marketcaps!H68/marketcaps!H67-1</f>
        <v>-2.0000000000000018E-2</v>
      </c>
      <c r="I68" s="4">
        <f>marketcaps!I68/marketcaps!I67-1</f>
        <v>-0.17999999999999994</v>
      </c>
      <c r="J68" s="4">
        <f>marketcaps!J68/marketcaps!J67-1</f>
        <v>1.0000000000000009E-2</v>
      </c>
      <c r="K68" s="4">
        <f>marketcaps!K68/marketcaps!K67-1</f>
        <v>-0.14000000000000001</v>
      </c>
      <c r="L68" s="4">
        <f>marketcaps!L68/marketcaps!L67-1</f>
        <v>-8.8710594743821258E-2</v>
      </c>
    </row>
    <row r="69" spans="1:12">
      <c r="A69" s="1">
        <f t="shared" si="2"/>
        <v>38565</v>
      </c>
      <c r="B69" s="4">
        <f>marketcaps!B69/marketcaps!B68-1</f>
        <v>-0.15000000000000002</v>
      </c>
      <c r="C69" s="4">
        <f>marketcaps!C69/marketcaps!C68-1</f>
        <v>7.0000000000000062E-2</v>
      </c>
      <c r="D69" s="4">
        <f>marketcaps!D69/marketcaps!D68-1</f>
        <v>2.0000000000000018E-2</v>
      </c>
      <c r="E69" s="4">
        <f>marketcaps!E69/marketcaps!E68-1</f>
        <v>-0.19999999999999996</v>
      </c>
      <c r="F69" s="4">
        <f>marketcaps!F69/marketcaps!F68-1</f>
        <v>-5.0000000000000044E-2</v>
      </c>
      <c r="G69" s="4">
        <f>marketcaps!G69/marketcaps!G68-1</f>
        <v>-0.18999999999999995</v>
      </c>
      <c r="H69" s="4">
        <f>marketcaps!H69/marketcaps!H68-1</f>
        <v>-1.9999999999999907E-2</v>
      </c>
      <c r="I69" s="4">
        <f>marketcaps!I69/marketcaps!I68-1</f>
        <v>0.16999999999999993</v>
      </c>
      <c r="J69" s="4">
        <f>marketcaps!J69/marketcaps!J68-1</f>
        <v>0.18999999999999995</v>
      </c>
      <c r="K69" s="4">
        <f>marketcaps!K69/marketcaps!K68-1</f>
        <v>-4.0000000000000036E-2</v>
      </c>
      <c r="L69" s="4">
        <f>marketcaps!L69/marketcaps!L68-1</f>
        <v>6.7792622085347976E-2</v>
      </c>
    </row>
    <row r="70" spans="1:12">
      <c r="A70" s="1">
        <f t="shared" si="2"/>
        <v>38596</v>
      </c>
      <c r="B70" s="4">
        <f>marketcaps!B70/marketcaps!B69-1</f>
        <v>-6.0000000000000164E-2</v>
      </c>
      <c r="C70" s="4">
        <f>marketcaps!C70/marketcaps!C69-1</f>
        <v>4.0000000000000036E-2</v>
      </c>
      <c r="D70" s="4">
        <f>marketcaps!D70/marketcaps!D69-1</f>
        <v>-2.0000000000000018E-2</v>
      </c>
      <c r="E70" s="4">
        <f>marketcaps!E70/marketcaps!E69-1</f>
        <v>-2.0000000000000018E-2</v>
      </c>
      <c r="F70" s="4">
        <f>marketcaps!F70/marketcaps!F69-1</f>
        <v>4.0000000000000036E-2</v>
      </c>
      <c r="G70" s="4">
        <f>marketcaps!G70/marketcaps!G69-1</f>
        <v>0.16999999999999993</v>
      </c>
      <c r="H70" s="4">
        <f>marketcaps!H70/marketcaps!H69-1</f>
        <v>0.17999999999999994</v>
      </c>
      <c r="I70" s="4">
        <f>marketcaps!I70/marketcaps!I69-1</f>
        <v>-0.15000000000000002</v>
      </c>
      <c r="J70" s="4">
        <f>marketcaps!J70/marketcaps!J69-1</f>
        <v>0.14999999999999991</v>
      </c>
      <c r="K70" s="4">
        <f>marketcaps!K70/marketcaps!K69-1</f>
        <v>0.17999999999999994</v>
      </c>
      <c r="L70" s="4">
        <f>marketcaps!L70/marketcaps!L69-1</f>
        <v>-1.8549409984117471E-2</v>
      </c>
    </row>
    <row r="71" spans="1:12">
      <c r="A71" s="1">
        <f t="shared" si="2"/>
        <v>38626</v>
      </c>
      <c r="B71" s="4">
        <f>marketcaps!B71/marketcaps!B70-1</f>
        <v>5.0000000000000044E-2</v>
      </c>
      <c r="C71" s="4">
        <f>marketcaps!C71/marketcaps!C70-1</f>
        <v>4.0000000000000036E-2</v>
      </c>
      <c r="D71" s="4">
        <f>marketcaps!D71/marketcaps!D70-1</f>
        <v>-0.12</v>
      </c>
      <c r="E71" s="4">
        <f>marketcaps!E71/marketcaps!E70-1</f>
        <v>4.0000000000000036E-2</v>
      </c>
      <c r="F71" s="4">
        <f>marketcaps!F71/marketcaps!F70-1</f>
        <v>7.0000000000000062E-2</v>
      </c>
      <c r="G71" s="4">
        <f>marketcaps!G71/marketcaps!G70-1</f>
        <v>-0.16000000000000003</v>
      </c>
      <c r="H71" s="4">
        <f>marketcaps!H71/marketcaps!H70-1</f>
        <v>-0.12</v>
      </c>
      <c r="I71" s="4">
        <f>marketcaps!I71/marketcaps!I70-1</f>
        <v>7.0000000000000062E-2</v>
      </c>
      <c r="J71" s="4">
        <f>marketcaps!J71/marketcaps!J70-1</f>
        <v>0.16999999999999993</v>
      </c>
      <c r="K71" s="4">
        <f>marketcaps!K71/marketcaps!K70-1</f>
        <v>-7.999999999999996E-2</v>
      </c>
      <c r="L71" s="4">
        <f>marketcaps!L71/marketcaps!L70-1</f>
        <v>4.9382988006208217E-2</v>
      </c>
    </row>
    <row r="72" spans="1:12">
      <c r="A72" s="1">
        <f t="shared" si="2"/>
        <v>38657</v>
      </c>
      <c r="B72" s="4">
        <f>marketcaps!B72/marketcaps!B71-1</f>
        <v>-0.14000000000000001</v>
      </c>
      <c r="C72" s="4">
        <f>marketcaps!C72/marketcaps!C71-1</f>
        <v>2.0000000000000018E-2</v>
      </c>
      <c r="D72" s="4">
        <f>marketcaps!D72/marketcaps!D71-1</f>
        <v>-0.13000000000000012</v>
      </c>
      <c r="E72" s="4">
        <f>marketcaps!E72/marketcaps!E71-1</f>
        <v>0.17999999999999994</v>
      </c>
      <c r="F72" s="4">
        <f>marketcaps!F72/marketcaps!F71-1</f>
        <v>-3.0000000000000138E-2</v>
      </c>
      <c r="G72" s="4">
        <f>marketcaps!G72/marketcaps!G71-1</f>
        <v>0.18999999999999995</v>
      </c>
      <c r="H72" s="4">
        <f>marketcaps!H72/marketcaps!H71-1</f>
        <v>-8.0000000000000071E-2</v>
      </c>
      <c r="I72" s="4">
        <f>marketcaps!I72/marketcaps!I71-1</f>
        <v>-4.0000000000000036E-2</v>
      </c>
      <c r="J72" s="4">
        <f>marketcaps!J72/marketcaps!J71-1</f>
        <v>2.0000000000000018E-2</v>
      </c>
      <c r="K72" s="4">
        <f>marketcaps!K72/marketcaps!K71-1</f>
        <v>-2.9999999999999916E-2</v>
      </c>
      <c r="L72" s="4">
        <f>marketcaps!L72/marketcaps!L71-1</f>
        <v>-1.3940225344462043E-3</v>
      </c>
    </row>
    <row r="73" spans="1:12">
      <c r="A73" s="1">
        <f t="shared" si="2"/>
        <v>38687</v>
      </c>
      <c r="B73" s="4">
        <f>marketcaps!B73/marketcaps!B72-1</f>
        <v>0</v>
      </c>
      <c r="C73" s="4">
        <f>marketcaps!C73/marketcaps!C72-1</f>
        <v>-0.14000000000000001</v>
      </c>
      <c r="D73" s="4">
        <f>marketcaps!D73/marketcaps!D72-1</f>
        <v>9.000000000000008E-2</v>
      </c>
      <c r="E73" s="4">
        <f>marketcaps!E73/marketcaps!E72-1</f>
        <v>-0.18999999999999995</v>
      </c>
      <c r="F73" s="4">
        <f>marketcaps!F73/marketcaps!F72-1</f>
        <v>9.000000000000008E-2</v>
      </c>
      <c r="G73" s="4">
        <f>marketcaps!G73/marketcaps!G72-1</f>
        <v>3.0000000000000027E-2</v>
      </c>
      <c r="H73" s="4">
        <f>marketcaps!H73/marketcaps!H72-1</f>
        <v>-3.0000000000000027E-2</v>
      </c>
      <c r="I73" s="4">
        <f>marketcaps!I73/marketcaps!I72-1</f>
        <v>0.14999999999999991</v>
      </c>
      <c r="J73" s="4">
        <f>marketcaps!J73/marketcaps!J72-1</f>
        <v>1.0000000000000009E-2</v>
      </c>
      <c r="K73" s="4">
        <f>marketcaps!K73/marketcaps!K72-1</f>
        <v>0.17999999999999994</v>
      </c>
      <c r="L73" s="4">
        <f>marketcaps!L73/marketcaps!L72-1</f>
        <v>6.5157012822513183E-2</v>
      </c>
    </row>
    <row r="74" spans="1:12">
      <c r="A74" s="1">
        <f t="shared" si="2"/>
        <v>38718</v>
      </c>
      <c r="B74" s="4">
        <f>marketcaps!B74/marketcaps!B73-1</f>
        <v>1.0000000000000009E-2</v>
      </c>
      <c r="C74" s="4">
        <f>marketcaps!C74/marketcaps!C73-1</f>
        <v>-1.0000000000000009E-2</v>
      </c>
      <c r="D74" s="4">
        <f>marketcaps!D74/marketcaps!D73-1</f>
        <v>-7.0000000000000062E-2</v>
      </c>
      <c r="E74" s="4">
        <f>marketcaps!E74/marketcaps!E73-1</f>
        <v>-7.0000000000000062E-2</v>
      </c>
      <c r="F74" s="4">
        <f>marketcaps!F74/marketcaps!F73-1</f>
        <v>0.18999999999999995</v>
      </c>
      <c r="G74" s="4">
        <f>marketcaps!G74/marketcaps!G73-1</f>
        <v>0.14000000000000012</v>
      </c>
      <c r="H74" s="4">
        <f>marketcaps!H74/marketcaps!H73-1</f>
        <v>-0.18999999999999995</v>
      </c>
      <c r="I74" s="4">
        <f>marketcaps!I74/marketcaps!I73-1</f>
        <v>8.0000000000000071E-2</v>
      </c>
      <c r="J74" s="4">
        <f>marketcaps!J74/marketcaps!J73-1</f>
        <v>0</v>
      </c>
      <c r="K74" s="4">
        <f>marketcaps!K74/marketcaps!K73-1</f>
        <v>0.14000000000000012</v>
      </c>
      <c r="L74" s="4">
        <f>marketcaps!L74/marketcaps!L73-1</f>
        <v>5.440666830350338E-2</v>
      </c>
    </row>
    <row r="75" spans="1:12">
      <c r="A75" s="1">
        <f t="shared" si="2"/>
        <v>38749</v>
      </c>
      <c r="B75" s="4">
        <f>marketcaps!B75/marketcaps!B74-1</f>
        <v>0.16999999999999993</v>
      </c>
      <c r="C75" s="4">
        <f>marketcaps!C75/marketcaps!C74-1</f>
        <v>0.17999999999999994</v>
      </c>
      <c r="D75" s="4">
        <f>marketcaps!D75/marketcaps!D74-1</f>
        <v>0.14999999999999991</v>
      </c>
      <c r="E75" s="4">
        <f>marketcaps!E75/marketcaps!E74-1</f>
        <v>0.14000000000000012</v>
      </c>
      <c r="F75" s="4">
        <f>marketcaps!F75/marketcaps!F74-1</f>
        <v>0.14999999999999991</v>
      </c>
      <c r="G75" s="4">
        <f>marketcaps!G75/marketcaps!G74-1</f>
        <v>-7.0000000000000062E-2</v>
      </c>
      <c r="H75" s="4">
        <f>marketcaps!H75/marketcaps!H74-1</f>
        <v>2.0000000000000018E-2</v>
      </c>
      <c r="I75" s="4">
        <f>marketcaps!I75/marketcaps!I74-1</f>
        <v>4.0000000000000036E-2</v>
      </c>
      <c r="J75" s="4">
        <f>marketcaps!J75/marketcaps!J74-1</f>
        <v>6.0000000000000053E-2</v>
      </c>
      <c r="K75" s="4">
        <f>marketcaps!K75/marketcaps!K74-1</f>
        <v>-0.16000000000000003</v>
      </c>
      <c r="L75" s="4">
        <f>marketcaps!L75/marketcaps!L74-1</f>
        <v>4.1935285149018231E-2</v>
      </c>
    </row>
    <row r="76" spans="1:12">
      <c r="A76" s="1">
        <f t="shared" si="2"/>
        <v>38777</v>
      </c>
      <c r="B76" s="4">
        <f>marketcaps!B76/marketcaps!B75-1</f>
        <v>-0.15000000000000002</v>
      </c>
      <c r="C76" s="4">
        <f>marketcaps!C76/marketcaps!C75-1</f>
        <v>-0.15000000000000002</v>
      </c>
      <c r="D76" s="4">
        <f>marketcaps!D76/marketcaps!D75-1</f>
        <v>-1.9999999999999907E-2</v>
      </c>
      <c r="E76" s="4">
        <f>marketcaps!E76/marketcaps!E75-1</f>
        <v>0.19999999999999996</v>
      </c>
      <c r="F76" s="4">
        <f>marketcaps!F76/marketcaps!F75-1</f>
        <v>0.12999999999999989</v>
      </c>
      <c r="G76" s="4">
        <f>marketcaps!G76/marketcaps!G75-1</f>
        <v>-0.17999999999999994</v>
      </c>
      <c r="H76" s="4">
        <f>marketcaps!H76/marketcaps!H75-1</f>
        <v>-0.16000000000000003</v>
      </c>
      <c r="I76" s="4">
        <f>marketcaps!I76/marketcaps!I75-1</f>
        <v>0.16999999999999993</v>
      </c>
      <c r="J76" s="4">
        <f>marketcaps!J76/marketcaps!J75-1</f>
        <v>0.18999999999999995</v>
      </c>
      <c r="K76" s="4">
        <f>marketcaps!K76/marketcaps!K75-1</f>
        <v>4.0000000000000036E-2</v>
      </c>
      <c r="L76" s="4">
        <f>marketcaps!L76/marketcaps!L75-1</f>
        <v>0.12603132102466508</v>
      </c>
    </row>
    <row r="77" spans="1:12">
      <c r="A77" s="1">
        <f t="shared" si="2"/>
        <v>38808</v>
      </c>
      <c r="B77" s="4">
        <f>marketcaps!B77/marketcaps!B76-1</f>
        <v>1.0000000000000009E-2</v>
      </c>
      <c r="C77" s="4">
        <f>marketcaps!C77/marketcaps!C76-1</f>
        <v>6.0000000000000053E-2</v>
      </c>
      <c r="D77" s="4">
        <f>marketcaps!D77/marketcaps!D76-1</f>
        <v>8.0000000000000071E-2</v>
      </c>
      <c r="E77" s="4">
        <f>marketcaps!E77/marketcaps!E76-1</f>
        <v>0.14000000000000012</v>
      </c>
      <c r="F77" s="4">
        <f>marketcaps!F77/marketcaps!F76-1</f>
        <v>-2.0000000000000129E-2</v>
      </c>
      <c r="G77" s="4">
        <f>marketcaps!G77/marketcaps!G76-1</f>
        <v>-0.17999999999999994</v>
      </c>
      <c r="H77" s="4">
        <f>marketcaps!H77/marketcaps!H76-1</f>
        <v>-0.18999999999999995</v>
      </c>
      <c r="I77" s="4">
        <f>marketcaps!I77/marketcaps!I76-1</f>
        <v>0.12999999999999989</v>
      </c>
      <c r="J77" s="4">
        <f>marketcaps!J77/marketcaps!J76-1</f>
        <v>2.0000000000000018E-2</v>
      </c>
      <c r="K77" s="4">
        <f>marketcaps!K77/marketcaps!K76-1</f>
        <v>7.0000000000000062E-2</v>
      </c>
      <c r="L77" s="4">
        <f>marketcaps!L77/marketcaps!L76-1</f>
        <v>6.9094617773608036E-2</v>
      </c>
    </row>
    <row r="78" spans="1:12">
      <c r="A78" s="1">
        <f t="shared" si="2"/>
        <v>38838</v>
      </c>
      <c r="B78" s="4">
        <f>marketcaps!B78/marketcaps!B77-1</f>
        <v>-0.18999999999999995</v>
      </c>
      <c r="C78" s="4">
        <f>marketcaps!C78/marketcaps!C77-1</f>
        <v>-0.10999999999999999</v>
      </c>
      <c r="D78" s="4">
        <f>marketcaps!D78/marketcaps!D77-1</f>
        <v>-1.9999999999999907E-2</v>
      </c>
      <c r="E78" s="4">
        <f>marketcaps!E78/marketcaps!E77-1</f>
        <v>0.19999999999999996</v>
      </c>
      <c r="F78" s="4">
        <f>marketcaps!F78/marketcaps!F77-1</f>
        <v>7.0000000000000062E-2</v>
      </c>
      <c r="G78" s="4">
        <f>marketcaps!G78/marketcaps!G77-1</f>
        <v>0.14000000000000012</v>
      </c>
      <c r="H78" s="4">
        <f>marketcaps!H78/marketcaps!H77-1</f>
        <v>0.10000000000000009</v>
      </c>
      <c r="I78" s="4">
        <f>marketcaps!I78/marketcaps!I77-1</f>
        <v>0</v>
      </c>
      <c r="J78" s="4">
        <f>marketcaps!J78/marketcaps!J77-1</f>
        <v>-7.0000000000000062E-2</v>
      </c>
      <c r="K78" s="4">
        <f>marketcaps!K78/marketcaps!K77-1</f>
        <v>-2.0000000000000129E-2</v>
      </c>
      <c r="L78" s="4">
        <f>marketcaps!L78/marketcaps!L77-1</f>
        <v>4.7195678263094454E-3</v>
      </c>
    </row>
    <row r="79" spans="1:12">
      <c r="A79" s="1">
        <f t="shared" si="2"/>
        <v>38869</v>
      </c>
      <c r="B79" s="4">
        <f>marketcaps!B79/marketcaps!B78-1</f>
        <v>0.15999999999999992</v>
      </c>
      <c r="C79" s="4">
        <f>marketcaps!C79/marketcaps!C78-1</f>
        <v>0.14000000000000012</v>
      </c>
      <c r="D79" s="4">
        <f>marketcaps!D79/marketcaps!D78-1</f>
        <v>-1.000000000000012E-2</v>
      </c>
      <c r="E79" s="4">
        <f>marketcaps!E79/marketcaps!E78-1</f>
        <v>-3.9999999999999925E-2</v>
      </c>
      <c r="F79" s="4">
        <f>marketcaps!F79/marketcaps!F78-1</f>
        <v>0.14000000000000012</v>
      </c>
      <c r="G79" s="4">
        <f>marketcaps!G79/marketcaps!G78-1</f>
        <v>0.19999999999999996</v>
      </c>
      <c r="H79" s="4">
        <f>marketcaps!H79/marketcaps!H78-1</f>
        <v>0.12000000000000011</v>
      </c>
      <c r="I79" s="4">
        <f>marketcaps!I79/marketcaps!I78-1</f>
        <v>-0.10000000000000009</v>
      </c>
      <c r="J79" s="4">
        <f>marketcaps!J79/marketcaps!J78-1</f>
        <v>-0.17999999999999994</v>
      </c>
      <c r="K79" s="4">
        <f>marketcaps!K79/marketcaps!K78-1</f>
        <v>-0.19999999999999996</v>
      </c>
      <c r="L79" s="4">
        <f>marketcaps!L79/marketcaps!L78-1</f>
        <v>-7.7870579084523439E-2</v>
      </c>
    </row>
    <row r="80" spans="1:12">
      <c r="A80" s="1">
        <f t="shared" si="2"/>
        <v>38899</v>
      </c>
      <c r="B80" s="4">
        <f>marketcaps!B80/marketcaps!B79-1</f>
        <v>2.0000000000000018E-2</v>
      </c>
      <c r="C80" s="4">
        <f>marketcaps!C80/marketcaps!C79-1</f>
        <v>-0.10999999999999999</v>
      </c>
      <c r="D80" s="4">
        <f>marketcaps!D80/marketcaps!D79-1</f>
        <v>8.0000000000000071E-2</v>
      </c>
      <c r="E80" s="4">
        <f>marketcaps!E80/marketcaps!E79-1</f>
        <v>-4.9999999999999933E-2</v>
      </c>
      <c r="F80" s="4">
        <f>marketcaps!F80/marketcaps!F79-1</f>
        <v>2.0000000000000018E-2</v>
      </c>
      <c r="G80" s="4">
        <f>marketcaps!G80/marketcaps!G79-1</f>
        <v>-0.15000000000000002</v>
      </c>
      <c r="H80" s="4">
        <f>marketcaps!H80/marketcaps!H79-1</f>
        <v>4.0000000000000036E-2</v>
      </c>
      <c r="I80" s="4">
        <f>marketcaps!I80/marketcaps!I79-1</f>
        <v>-0.13</v>
      </c>
      <c r="J80" s="4">
        <f>marketcaps!J80/marketcaps!J79-1</f>
        <v>-0.15000000000000013</v>
      </c>
      <c r="K80" s="4">
        <f>marketcaps!K80/marketcaps!K79-1</f>
        <v>-0.13</v>
      </c>
      <c r="L80" s="4">
        <f>marketcaps!L80/marketcaps!L79-1</f>
        <v>-0.10395869763103138</v>
      </c>
    </row>
    <row r="81" spans="1:12">
      <c r="A81" s="1">
        <f t="shared" si="2"/>
        <v>38930</v>
      </c>
      <c r="B81" s="4">
        <f>marketcaps!B81/marketcaps!B80-1</f>
        <v>0.18999999999999995</v>
      </c>
      <c r="C81" s="4">
        <f>marketcaps!C81/marketcaps!C80-1</f>
        <v>-0.10999999999999999</v>
      </c>
      <c r="D81" s="4">
        <f>marketcaps!D81/marketcaps!D80-1</f>
        <v>-9.000000000000008E-2</v>
      </c>
      <c r="E81" s="4">
        <f>marketcaps!E81/marketcaps!E80-1</f>
        <v>0.17999999999999994</v>
      </c>
      <c r="F81" s="4">
        <f>marketcaps!F81/marketcaps!F80-1</f>
        <v>4.0000000000000036E-2</v>
      </c>
      <c r="G81" s="4">
        <f>marketcaps!G81/marketcaps!G80-1</f>
        <v>-7.0000000000000062E-2</v>
      </c>
      <c r="H81" s="4">
        <f>marketcaps!H81/marketcaps!H80-1</f>
        <v>0.19999999999999996</v>
      </c>
      <c r="I81" s="4">
        <f>marketcaps!I81/marketcaps!I80-1</f>
        <v>0</v>
      </c>
      <c r="J81" s="4">
        <f>marketcaps!J81/marketcaps!J80-1</f>
        <v>-3.0000000000000027E-2</v>
      </c>
      <c r="K81" s="4">
        <f>marketcaps!K81/marketcaps!K80-1</f>
        <v>2.0000000000000018E-2</v>
      </c>
      <c r="L81" s="4">
        <f>marketcaps!L81/marketcaps!L80-1</f>
        <v>1.3355506201533807E-2</v>
      </c>
    </row>
    <row r="82" spans="1:12">
      <c r="A82" s="1">
        <f t="shared" si="2"/>
        <v>38961</v>
      </c>
      <c r="B82" s="4">
        <f>marketcaps!B82/marketcaps!B81-1</f>
        <v>-3.0000000000000027E-2</v>
      </c>
      <c r="C82" s="4">
        <f>marketcaps!C82/marketcaps!C81-1</f>
        <v>-9.9999999999999978E-2</v>
      </c>
      <c r="D82" s="4">
        <f>marketcaps!D82/marketcaps!D81-1</f>
        <v>-1.0000000000000009E-2</v>
      </c>
      <c r="E82" s="4">
        <f>marketcaps!E82/marketcaps!E81-1</f>
        <v>-0.15000000000000002</v>
      </c>
      <c r="F82" s="4">
        <f>marketcaps!F82/marketcaps!F81-1</f>
        <v>0.12999999999999989</v>
      </c>
      <c r="G82" s="4">
        <f>marketcaps!G82/marketcaps!G81-1</f>
        <v>-9.9999999999999978E-2</v>
      </c>
      <c r="H82" s="4">
        <f>marketcaps!H82/marketcaps!H81-1</f>
        <v>-1.0000000000000009E-2</v>
      </c>
      <c r="I82" s="4">
        <f>marketcaps!I82/marketcaps!I81-1</f>
        <v>4.0000000000000036E-2</v>
      </c>
      <c r="J82" s="4">
        <f>marketcaps!J82/marketcaps!J81-1</f>
        <v>0.17999999999999994</v>
      </c>
      <c r="K82" s="4">
        <f>marketcaps!K82/marketcaps!K81-1</f>
        <v>-0.15000000000000002</v>
      </c>
      <c r="L82" s="4">
        <f>marketcaps!L82/marketcaps!L81-1</f>
        <v>3.549833503016675E-2</v>
      </c>
    </row>
    <row r="83" spans="1:12">
      <c r="A83" s="1">
        <f t="shared" si="2"/>
        <v>38991</v>
      </c>
      <c r="B83" s="4">
        <f>marketcaps!B83/marketcaps!B82-1</f>
        <v>0.14000000000000012</v>
      </c>
      <c r="C83" s="4">
        <f>marketcaps!C83/marketcaps!C82-1</f>
        <v>0.10000000000000009</v>
      </c>
      <c r="D83" s="4">
        <f>marketcaps!D83/marketcaps!D82-1</f>
        <v>-0.10000000000000009</v>
      </c>
      <c r="E83" s="4">
        <f>marketcaps!E83/marketcaps!E82-1</f>
        <v>1.0000000000000009E-2</v>
      </c>
      <c r="F83" s="4">
        <f>marketcaps!F83/marketcaps!F82-1</f>
        <v>0.14000000000000012</v>
      </c>
      <c r="G83" s="4">
        <f>marketcaps!G83/marketcaps!G82-1</f>
        <v>0.1100000000000001</v>
      </c>
      <c r="H83" s="4">
        <f>marketcaps!H83/marketcaps!H82-1</f>
        <v>-7.999999999999996E-2</v>
      </c>
      <c r="I83" s="4">
        <f>marketcaps!I83/marketcaps!I82-1</f>
        <v>0.12000000000000011</v>
      </c>
      <c r="J83" s="4">
        <f>marketcaps!J83/marketcaps!J82-1</f>
        <v>-0.19999999999999996</v>
      </c>
      <c r="K83" s="4">
        <f>marketcaps!K83/marketcaps!K82-1</f>
        <v>1.0000000000000009E-2</v>
      </c>
      <c r="L83" s="4">
        <f>marketcaps!L83/marketcaps!L82-1</f>
        <v>3.881710313277642E-2</v>
      </c>
    </row>
    <row r="84" spans="1:12">
      <c r="A84" s="1">
        <f t="shared" si="2"/>
        <v>39022</v>
      </c>
      <c r="B84" s="4">
        <f>marketcaps!B84/marketcaps!B83-1</f>
        <v>0.14000000000000012</v>
      </c>
      <c r="C84" s="4">
        <f>marketcaps!C84/marketcaps!C83-1</f>
        <v>0.18999999999999995</v>
      </c>
      <c r="D84" s="4">
        <f>marketcaps!D84/marketcaps!D83-1</f>
        <v>-0.19999999999999996</v>
      </c>
      <c r="E84" s="4">
        <f>marketcaps!E84/marketcaps!E83-1</f>
        <v>-0.19999999999999996</v>
      </c>
      <c r="F84" s="4">
        <f>marketcaps!F84/marketcaps!F83-1</f>
        <v>-0.11999999999999988</v>
      </c>
      <c r="G84" s="4">
        <f>marketcaps!G84/marketcaps!G83-1</f>
        <v>-0.13</v>
      </c>
      <c r="H84" s="4">
        <f>marketcaps!H84/marketcaps!H83-1</f>
        <v>9.000000000000008E-2</v>
      </c>
      <c r="I84" s="4">
        <f>marketcaps!I84/marketcaps!I83-1</f>
        <v>0.14999999999999991</v>
      </c>
      <c r="J84" s="4">
        <f>marketcaps!J84/marketcaps!J83-1</f>
        <v>0.12999999999999989</v>
      </c>
      <c r="K84" s="4">
        <f>marketcaps!K84/marketcaps!K83-1</f>
        <v>7.0000000000000062E-2</v>
      </c>
      <c r="L84" s="4">
        <f>marketcaps!L84/marketcaps!L83-1</f>
        <v>5.8229458822395275E-2</v>
      </c>
    </row>
    <row r="85" spans="1:12">
      <c r="A85" s="1">
        <f t="shared" si="2"/>
        <v>39052</v>
      </c>
      <c r="B85" s="4">
        <f>marketcaps!B85/marketcaps!B84-1</f>
        <v>-0.17000000000000004</v>
      </c>
      <c r="C85" s="4">
        <f>marketcaps!C85/marketcaps!C84-1</f>
        <v>-0.14000000000000001</v>
      </c>
      <c r="D85" s="4">
        <f>marketcaps!D85/marketcaps!D84-1</f>
        <v>5.0000000000000044E-2</v>
      </c>
      <c r="E85" s="4">
        <f>marketcaps!E85/marketcaps!E84-1</f>
        <v>0.10000000000000009</v>
      </c>
      <c r="F85" s="4">
        <f>marketcaps!F85/marketcaps!F84-1</f>
        <v>6.0000000000000053E-2</v>
      </c>
      <c r="G85" s="4">
        <f>marketcaps!G85/marketcaps!G84-1</f>
        <v>5.0000000000000044E-2</v>
      </c>
      <c r="H85" s="4">
        <f>marketcaps!H85/marketcaps!H84-1</f>
        <v>-5.0000000000000044E-2</v>
      </c>
      <c r="I85" s="4">
        <f>marketcaps!I85/marketcaps!I84-1</f>
        <v>-0.18999999999999995</v>
      </c>
      <c r="J85" s="4">
        <f>marketcaps!J85/marketcaps!J84-1</f>
        <v>0.10000000000000009</v>
      </c>
      <c r="K85" s="4">
        <f>marketcaps!K85/marketcaps!K84-1</f>
        <v>2.0000000000000018E-2</v>
      </c>
      <c r="L85" s="4">
        <f>marketcaps!L85/marketcaps!L84-1</f>
        <v>-7.4633735893401276E-2</v>
      </c>
    </row>
    <row r="86" spans="1:12">
      <c r="A86" s="1">
        <f t="shared" si="2"/>
        <v>39083</v>
      </c>
      <c r="B86" s="4">
        <f>marketcaps!B86/marketcaps!B85-1</f>
        <v>0.10000000000000009</v>
      </c>
      <c r="C86" s="4">
        <f>marketcaps!C86/marketcaps!C85-1</f>
        <v>-5.0000000000000044E-2</v>
      </c>
      <c r="D86" s="4">
        <f>marketcaps!D86/marketcaps!D85-1</f>
        <v>6.0000000000000053E-2</v>
      </c>
      <c r="E86" s="4">
        <f>marketcaps!E86/marketcaps!E85-1</f>
        <v>0.14000000000000012</v>
      </c>
      <c r="F86" s="4">
        <f>marketcaps!F86/marketcaps!F85-1</f>
        <v>-6.0000000000000053E-2</v>
      </c>
      <c r="G86" s="4">
        <f>marketcaps!G86/marketcaps!G85-1</f>
        <v>0</v>
      </c>
      <c r="H86" s="4">
        <f>marketcaps!H86/marketcaps!H85-1</f>
        <v>-1.0000000000000009E-2</v>
      </c>
      <c r="I86" s="4">
        <f>marketcaps!I86/marketcaps!I85-1</f>
        <v>-5.0000000000000044E-2</v>
      </c>
      <c r="J86" s="4">
        <f>marketcaps!J86/marketcaps!J85-1</f>
        <v>-0.19999999999999996</v>
      </c>
      <c r="K86" s="4">
        <f>marketcaps!K86/marketcaps!K85-1</f>
        <v>-0.16000000000000003</v>
      </c>
      <c r="L86" s="4">
        <f>marketcaps!L86/marketcaps!L85-1</f>
        <v>-6.4280496837349377E-2</v>
      </c>
    </row>
    <row r="87" spans="1:12">
      <c r="A87" s="1">
        <f t="shared" si="2"/>
        <v>39114</v>
      </c>
      <c r="B87" s="4">
        <f>marketcaps!B87/marketcaps!B86-1</f>
        <v>2.0000000000000018E-2</v>
      </c>
      <c r="C87" s="4">
        <f>marketcaps!C87/marketcaps!C86-1</f>
        <v>-5.9999999999999942E-2</v>
      </c>
      <c r="D87" s="4">
        <f>marketcaps!D87/marketcaps!D86-1</f>
        <v>-4.0000000000000036E-2</v>
      </c>
      <c r="E87" s="4">
        <f>marketcaps!E87/marketcaps!E86-1</f>
        <v>9.000000000000008E-2</v>
      </c>
      <c r="F87" s="4">
        <f>marketcaps!F87/marketcaps!F86-1</f>
        <v>-0.18999999999999995</v>
      </c>
      <c r="G87" s="4">
        <f>marketcaps!G87/marketcaps!G86-1</f>
        <v>-7.0000000000000062E-2</v>
      </c>
      <c r="H87" s="4">
        <f>marketcaps!H87/marketcaps!H86-1</f>
        <v>0.14999999999999991</v>
      </c>
      <c r="I87" s="4">
        <f>marketcaps!I87/marketcaps!I86-1</f>
        <v>0.14999999999999991</v>
      </c>
      <c r="J87" s="4">
        <f>marketcaps!J87/marketcaps!J86-1</f>
        <v>8.0000000000000071E-2</v>
      </c>
      <c r="K87" s="4">
        <f>marketcaps!K87/marketcaps!K86-1</f>
        <v>-0.15999999999999992</v>
      </c>
      <c r="L87" s="4">
        <f>marketcaps!L87/marketcaps!L86-1</f>
        <v>5.9478521137068086E-2</v>
      </c>
    </row>
    <row r="88" spans="1:12">
      <c r="A88" s="1">
        <f t="shared" si="2"/>
        <v>39142</v>
      </c>
      <c r="B88" s="4">
        <f>marketcaps!B88/marketcaps!B87-1</f>
        <v>0.18999999999999995</v>
      </c>
      <c r="C88" s="4">
        <f>marketcaps!C88/marketcaps!C87-1</f>
        <v>-0.10000000000000009</v>
      </c>
      <c r="D88" s="4">
        <f>marketcaps!D88/marketcaps!D87-1</f>
        <v>0.17999999999999994</v>
      </c>
      <c r="E88" s="4">
        <f>marketcaps!E88/marketcaps!E87-1</f>
        <v>6.0000000000000053E-2</v>
      </c>
      <c r="F88" s="4">
        <f>marketcaps!F88/marketcaps!F87-1</f>
        <v>-1.9999999999999907E-2</v>
      </c>
      <c r="G88" s="4">
        <f>marketcaps!G88/marketcaps!G87-1</f>
        <v>-7.999999999999996E-2</v>
      </c>
      <c r="H88" s="4">
        <f>marketcaps!H88/marketcaps!H87-1</f>
        <v>6.0000000000000053E-2</v>
      </c>
      <c r="I88" s="4">
        <f>marketcaps!I88/marketcaps!I87-1</f>
        <v>0.14000000000000012</v>
      </c>
      <c r="J88" s="4">
        <f>marketcaps!J88/marketcaps!J87-1</f>
        <v>1.0000000000000009E-2</v>
      </c>
      <c r="K88" s="4">
        <f>marketcaps!K88/marketcaps!K87-1</f>
        <v>5.0000000000000044E-2</v>
      </c>
      <c r="L88" s="4">
        <f>marketcaps!L88/marketcaps!L87-1</f>
        <v>8.1448415444823619E-2</v>
      </c>
    </row>
    <row r="89" spans="1:12">
      <c r="A89" s="1">
        <f t="shared" si="2"/>
        <v>39173</v>
      </c>
      <c r="B89" s="4">
        <f>marketcaps!B89/marketcaps!B88-1</f>
        <v>-4.0000000000000036E-2</v>
      </c>
      <c r="C89" s="4">
        <f>marketcaps!C89/marketcaps!C88-1</f>
        <v>-3.0000000000000027E-2</v>
      </c>
      <c r="D89" s="4">
        <f>marketcaps!D89/marketcaps!D88-1</f>
        <v>3.0000000000000027E-2</v>
      </c>
      <c r="E89" s="4">
        <f>marketcaps!E89/marketcaps!E88-1</f>
        <v>1.0000000000000009E-2</v>
      </c>
      <c r="F89" s="4">
        <f>marketcaps!F89/marketcaps!F88-1</f>
        <v>0.18999999999999995</v>
      </c>
      <c r="G89" s="4">
        <f>marketcaps!G89/marketcaps!G88-1</f>
        <v>-0.19000000000000006</v>
      </c>
      <c r="H89" s="4">
        <f>marketcaps!H89/marketcaps!H88-1</f>
        <v>-0.19999999999999996</v>
      </c>
      <c r="I89" s="4">
        <f>marketcaps!I89/marketcaps!I88-1</f>
        <v>-0.16000000000000003</v>
      </c>
      <c r="J89" s="4">
        <f>marketcaps!J89/marketcaps!J88-1</f>
        <v>-4.0000000000000036E-2</v>
      </c>
      <c r="K89" s="4">
        <f>marketcaps!K89/marketcaps!K88-1</f>
        <v>-0.17000000000000004</v>
      </c>
      <c r="L89" s="4">
        <f>marketcaps!L89/marketcaps!L88-1</f>
        <v>-8.8852338506733353E-2</v>
      </c>
    </row>
    <row r="90" spans="1:12">
      <c r="A90" s="1">
        <f t="shared" si="2"/>
        <v>39203</v>
      </c>
      <c r="B90" s="4">
        <f>marketcaps!B90/marketcaps!B89-1</f>
        <v>-3.0000000000000027E-2</v>
      </c>
      <c r="C90" s="4">
        <f>marketcaps!C90/marketcaps!C89-1</f>
        <v>8.0000000000000071E-2</v>
      </c>
      <c r="D90" s="4">
        <f>marketcaps!D90/marketcaps!D89-1</f>
        <v>-0.14000000000000001</v>
      </c>
      <c r="E90" s="4">
        <f>marketcaps!E90/marketcaps!E89-1</f>
        <v>-0.17000000000000015</v>
      </c>
      <c r="F90" s="4">
        <f>marketcaps!F90/marketcaps!F89-1</f>
        <v>-6.0000000000000053E-2</v>
      </c>
      <c r="G90" s="4">
        <f>marketcaps!G90/marketcaps!G89-1</f>
        <v>-0.18999999999999995</v>
      </c>
      <c r="H90" s="4">
        <f>marketcaps!H90/marketcaps!H89-1</f>
        <v>-0.10999999999999999</v>
      </c>
      <c r="I90" s="4">
        <f>marketcaps!I90/marketcaps!I89-1</f>
        <v>0.14999999999999991</v>
      </c>
      <c r="J90" s="4">
        <f>marketcaps!J90/marketcaps!J89-1</f>
        <v>1.0000000000000009E-2</v>
      </c>
      <c r="K90" s="4">
        <f>marketcaps!K90/marketcaps!K89-1</f>
        <v>2.0000000000000018E-2</v>
      </c>
      <c r="L90" s="4">
        <f>marketcaps!L90/marketcaps!L89-1</f>
        <v>4.4276592800489123E-2</v>
      </c>
    </row>
    <row r="91" spans="1:12">
      <c r="A91" s="1">
        <f t="shared" si="2"/>
        <v>39234</v>
      </c>
      <c r="B91" s="4">
        <f>marketcaps!B91/marketcaps!B90-1</f>
        <v>0.1100000000000001</v>
      </c>
      <c r="C91" s="4">
        <f>marketcaps!C91/marketcaps!C90-1</f>
        <v>0.12000000000000011</v>
      </c>
      <c r="D91" s="4">
        <f>marketcaps!D91/marketcaps!D90-1</f>
        <v>0.19999999999999996</v>
      </c>
      <c r="E91" s="4">
        <f>marketcaps!E91/marketcaps!E90-1</f>
        <v>-8.9999999999999969E-2</v>
      </c>
      <c r="F91" s="4">
        <f>marketcaps!F91/marketcaps!F90-1</f>
        <v>-5.0000000000000044E-2</v>
      </c>
      <c r="G91" s="4">
        <f>marketcaps!G91/marketcaps!G90-1</f>
        <v>-8.9999999999999969E-2</v>
      </c>
      <c r="H91" s="4">
        <f>marketcaps!H91/marketcaps!H90-1</f>
        <v>0.1100000000000001</v>
      </c>
      <c r="I91" s="4">
        <f>marketcaps!I91/marketcaps!I90-1</f>
        <v>-0.17000000000000004</v>
      </c>
      <c r="J91" s="4">
        <f>marketcaps!J91/marketcaps!J90-1</f>
        <v>0.1100000000000001</v>
      </c>
      <c r="K91" s="4">
        <f>marketcaps!K91/marketcaps!K90-1</f>
        <v>9.000000000000008E-2</v>
      </c>
      <c r="L91" s="4">
        <f>marketcaps!L91/marketcaps!L90-1</f>
        <v>-8.2492487082901911E-2</v>
      </c>
    </row>
    <row r="92" spans="1:12">
      <c r="A92" s="1">
        <f t="shared" si="2"/>
        <v>39264</v>
      </c>
      <c r="B92" s="4">
        <f>marketcaps!B92/marketcaps!B91-1</f>
        <v>-0.17999999999999994</v>
      </c>
      <c r="C92" s="4">
        <f>marketcaps!C92/marketcaps!C91-1</f>
        <v>0.18999999999999995</v>
      </c>
      <c r="D92" s="4">
        <f>marketcaps!D92/marketcaps!D91-1</f>
        <v>-0.17999999999999994</v>
      </c>
      <c r="E92" s="4">
        <f>marketcaps!E92/marketcaps!E91-1</f>
        <v>0.16999999999999993</v>
      </c>
      <c r="F92" s="4">
        <f>marketcaps!F92/marketcaps!F91-1</f>
        <v>0.17999999999999994</v>
      </c>
      <c r="G92" s="4">
        <f>marketcaps!G92/marketcaps!G91-1</f>
        <v>-0.12</v>
      </c>
      <c r="H92" s="4">
        <f>marketcaps!H92/marketcaps!H91-1</f>
        <v>0.1599999999999997</v>
      </c>
      <c r="I92" s="4">
        <f>marketcaps!I92/marketcaps!I91-1</f>
        <v>6.0000000000000053E-2</v>
      </c>
      <c r="J92" s="4">
        <f>marketcaps!J92/marketcaps!J91-1</f>
        <v>0.15999999999999992</v>
      </c>
      <c r="K92" s="4">
        <f>marketcaps!K92/marketcaps!K91-1</f>
        <v>-7.999999999999996E-2</v>
      </c>
      <c r="L92" s="4">
        <f>marketcaps!L92/marketcaps!L91-1</f>
        <v>8.9528500629106222E-2</v>
      </c>
    </row>
    <row r="93" spans="1:12">
      <c r="A93" s="1">
        <f t="shared" si="2"/>
        <v>39295</v>
      </c>
      <c r="B93" s="4">
        <f>marketcaps!B93/marketcaps!B92-1</f>
        <v>-1.000000000000012E-2</v>
      </c>
      <c r="C93" s="4">
        <f>marketcaps!C93/marketcaps!C92-1</f>
        <v>-0.17000000000000004</v>
      </c>
      <c r="D93" s="4">
        <f>marketcaps!D93/marketcaps!D92-1</f>
        <v>6.0000000000000053E-2</v>
      </c>
      <c r="E93" s="4">
        <f>marketcaps!E93/marketcaps!E92-1</f>
        <v>0.14000000000000012</v>
      </c>
      <c r="F93" s="4">
        <f>marketcaps!F93/marketcaps!F92-1</f>
        <v>0</v>
      </c>
      <c r="G93" s="4">
        <f>marketcaps!G93/marketcaps!G92-1</f>
        <v>-5.0000000000000044E-2</v>
      </c>
      <c r="H93" s="4">
        <f>marketcaps!H93/marketcaps!H92-1</f>
        <v>0.12000000000000011</v>
      </c>
      <c r="I93" s="4">
        <f>marketcaps!I93/marketcaps!I92-1</f>
        <v>-4.0000000000000036E-2</v>
      </c>
      <c r="J93" s="4">
        <f>marketcaps!J93/marketcaps!J92-1</f>
        <v>-0.19999999999999996</v>
      </c>
      <c r="K93" s="4">
        <f>marketcaps!K93/marketcaps!K92-1</f>
        <v>1.0000000000000009E-2</v>
      </c>
      <c r="L93" s="4">
        <f>marketcaps!L93/marketcaps!L92-1</f>
        <v>-4.6895058290103431E-2</v>
      </c>
    </row>
    <row r="94" spans="1:12">
      <c r="A94" s="1">
        <f t="shared" si="2"/>
        <v>39326</v>
      </c>
      <c r="B94" s="4">
        <f>marketcaps!B94/marketcaps!B93-1</f>
        <v>0.1100000000000001</v>
      </c>
      <c r="C94" s="4">
        <f>marketcaps!C94/marketcaps!C93-1</f>
        <v>-0.16999999999999993</v>
      </c>
      <c r="D94" s="4">
        <f>marketcaps!D94/marketcaps!D93-1</f>
        <v>-0.19999999999999996</v>
      </c>
      <c r="E94" s="4">
        <f>marketcaps!E94/marketcaps!E93-1</f>
        <v>-2.9999999999999916E-2</v>
      </c>
      <c r="F94" s="4">
        <f>marketcaps!F94/marketcaps!F93-1</f>
        <v>-1.0000000000000009E-2</v>
      </c>
      <c r="G94" s="4">
        <f>marketcaps!G94/marketcaps!G93-1</f>
        <v>7.0000000000000062E-2</v>
      </c>
      <c r="H94" s="4">
        <f>marketcaps!H94/marketcaps!H93-1</f>
        <v>-1.0000000000000009E-2</v>
      </c>
      <c r="I94" s="4">
        <f>marketcaps!I94/marketcaps!I93-1</f>
        <v>9.000000000000008E-2</v>
      </c>
      <c r="J94" s="4">
        <f>marketcaps!J94/marketcaps!J93-1</f>
        <v>1.0000000000000009E-2</v>
      </c>
      <c r="K94" s="4">
        <f>marketcaps!K94/marketcaps!K93-1</f>
        <v>0.16999999999999993</v>
      </c>
      <c r="L94" s="4">
        <f>marketcaps!L94/marketcaps!L93-1</f>
        <v>4.1379985513841921E-2</v>
      </c>
    </row>
    <row r="95" spans="1:12">
      <c r="A95" s="1">
        <f t="shared" si="2"/>
        <v>39356</v>
      </c>
      <c r="B95" s="4">
        <f>marketcaps!B95/marketcaps!B94-1</f>
        <v>-0.13</v>
      </c>
      <c r="C95" s="4">
        <f>marketcaps!C95/marketcaps!C94-1</f>
        <v>0.16999999999999993</v>
      </c>
      <c r="D95" s="4">
        <f>marketcaps!D95/marketcaps!D94-1</f>
        <v>7.0000000000000062E-2</v>
      </c>
      <c r="E95" s="4">
        <f>marketcaps!E95/marketcaps!E94-1</f>
        <v>2.0000000000000018E-2</v>
      </c>
      <c r="F95" s="4">
        <f>marketcaps!F95/marketcaps!F94-1</f>
        <v>0</v>
      </c>
      <c r="G95" s="4">
        <f>marketcaps!G95/marketcaps!G94-1</f>
        <v>-7.0000000000000062E-2</v>
      </c>
      <c r="H95" s="4">
        <f>marketcaps!H95/marketcaps!H94-1</f>
        <v>3.0000000000000027E-2</v>
      </c>
      <c r="I95" s="4">
        <f>marketcaps!I95/marketcaps!I94-1</f>
        <v>3.0000000000000027E-2</v>
      </c>
      <c r="J95" s="4">
        <f>marketcaps!J95/marketcaps!J94-1</f>
        <v>6.0000000000000053E-2</v>
      </c>
      <c r="K95" s="4">
        <f>marketcaps!K95/marketcaps!K94-1</f>
        <v>0.17999999999999994</v>
      </c>
      <c r="L95" s="4">
        <f>marketcaps!L95/marketcaps!L94-1</f>
        <v>3.4107295743676769E-2</v>
      </c>
    </row>
    <row r="96" spans="1:12">
      <c r="A96" s="1">
        <f t="shared" si="2"/>
        <v>39387</v>
      </c>
      <c r="B96" s="4">
        <f>marketcaps!B96/marketcaps!B95-1</f>
        <v>4.0000000000000036E-2</v>
      </c>
      <c r="C96" s="4">
        <f>marketcaps!C96/marketcaps!C95-1</f>
        <v>0.10000000000000009</v>
      </c>
      <c r="D96" s="4">
        <f>marketcaps!D96/marketcaps!D95-1</f>
        <v>-3.0000000000000027E-2</v>
      </c>
      <c r="E96" s="4">
        <f>marketcaps!E96/marketcaps!E95-1</f>
        <v>-0.10000000000000009</v>
      </c>
      <c r="F96" s="4">
        <f>marketcaps!F96/marketcaps!F95-1</f>
        <v>-0.14000000000000001</v>
      </c>
      <c r="G96" s="4">
        <f>marketcaps!G96/marketcaps!G95-1</f>
        <v>-0.19999999999999996</v>
      </c>
      <c r="H96" s="4">
        <f>marketcaps!H96/marketcaps!H95-1</f>
        <v>0.10000000000000009</v>
      </c>
      <c r="I96" s="4">
        <f>marketcaps!I96/marketcaps!I95-1</f>
        <v>-0.16000000000000003</v>
      </c>
      <c r="J96" s="4">
        <f>marketcaps!J96/marketcaps!J95-1</f>
        <v>0.10000000000000009</v>
      </c>
      <c r="K96" s="4">
        <f>marketcaps!K96/marketcaps!K95-1</f>
        <v>1.0000000000000009E-2</v>
      </c>
      <c r="L96" s="4">
        <f>marketcaps!L96/marketcaps!L95-1</f>
        <v>-9.1567040940427114E-2</v>
      </c>
    </row>
    <row r="97" spans="1:12">
      <c r="A97" s="1">
        <f t="shared" si="2"/>
        <v>39417</v>
      </c>
      <c r="B97" s="4">
        <f>marketcaps!B97/marketcaps!B96-1</f>
        <v>-0.18999999999999984</v>
      </c>
      <c r="C97" s="4">
        <f>marketcaps!C97/marketcaps!C96-1</f>
        <v>0.12000000000000011</v>
      </c>
      <c r="D97" s="4">
        <f>marketcaps!D97/marketcaps!D96-1</f>
        <v>-0.13</v>
      </c>
      <c r="E97" s="4">
        <f>marketcaps!E97/marketcaps!E96-1</f>
        <v>-0.18999999999999995</v>
      </c>
      <c r="F97" s="4">
        <f>marketcaps!F97/marketcaps!F96-1</f>
        <v>0.14999999999999991</v>
      </c>
      <c r="G97" s="4">
        <f>marketcaps!G97/marketcaps!G96-1</f>
        <v>-0.14000000000000001</v>
      </c>
      <c r="H97" s="4">
        <f>marketcaps!H97/marketcaps!H96-1</f>
        <v>-9.9999999999999978E-2</v>
      </c>
      <c r="I97" s="4">
        <f>marketcaps!I97/marketcaps!I96-1</f>
        <v>0.17999999999999994</v>
      </c>
      <c r="J97" s="4">
        <f>marketcaps!J97/marketcaps!J96-1</f>
        <v>3.0000000000000027E-2</v>
      </c>
      <c r="K97" s="4">
        <f>marketcaps!K97/marketcaps!K96-1</f>
        <v>-5.0000000000000044E-2</v>
      </c>
      <c r="L97" s="4">
        <f>marketcaps!L97/marketcaps!L96-1</f>
        <v>8.3251126256329133E-2</v>
      </c>
    </row>
    <row r="98" spans="1:12">
      <c r="A98" s="1">
        <f t="shared" si="2"/>
        <v>39448</v>
      </c>
      <c r="B98" s="4">
        <f>marketcaps!B98/marketcaps!B97-1</f>
        <v>0.16999999999999993</v>
      </c>
      <c r="C98" s="4">
        <f>marketcaps!C98/marketcaps!C97-1</f>
        <v>2.0000000000000018E-2</v>
      </c>
      <c r="D98" s="4">
        <f>marketcaps!D98/marketcaps!D97-1</f>
        <v>1.0000000000000009E-2</v>
      </c>
      <c r="E98" s="4">
        <f>marketcaps!E98/marketcaps!E97-1</f>
        <v>0.10000000000000009</v>
      </c>
      <c r="F98" s="4">
        <f>marketcaps!F98/marketcaps!F97-1</f>
        <v>5.0000000000000044E-2</v>
      </c>
      <c r="G98" s="4">
        <f>marketcaps!G98/marketcaps!G97-1</f>
        <v>0.12000000000000011</v>
      </c>
      <c r="H98" s="4">
        <f>marketcaps!H98/marketcaps!H97-1</f>
        <v>8.0000000000000071E-2</v>
      </c>
      <c r="I98" s="4">
        <f>marketcaps!I98/marketcaps!I97-1</f>
        <v>0</v>
      </c>
      <c r="J98" s="4">
        <f>marketcaps!J98/marketcaps!J97-1</f>
        <v>-8.0000000000000071E-2</v>
      </c>
      <c r="K98" s="4">
        <f>marketcaps!K98/marketcaps!K97-1</f>
        <v>-2.0000000000000018E-2</v>
      </c>
      <c r="L98" s="4">
        <f>marketcaps!L98/marketcaps!L97-1</f>
        <v>1.4267728178387618E-3</v>
      </c>
    </row>
    <row r="99" spans="1:12">
      <c r="A99" s="1">
        <f t="shared" si="2"/>
        <v>39479</v>
      </c>
      <c r="B99" s="4">
        <f>marketcaps!B99/marketcaps!B98-1</f>
        <v>-0.17999999999999994</v>
      </c>
      <c r="C99" s="4">
        <f>marketcaps!C99/marketcaps!C98-1</f>
        <v>0.14000000000000012</v>
      </c>
      <c r="D99" s="4">
        <f>marketcaps!D99/marketcaps!D98-1</f>
        <v>-0.13</v>
      </c>
      <c r="E99" s="4">
        <f>marketcaps!E99/marketcaps!E98-1</f>
        <v>-0.16000000000000003</v>
      </c>
      <c r="F99" s="4">
        <f>marketcaps!F99/marketcaps!F98-1</f>
        <v>2.0000000000000018E-2</v>
      </c>
      <c r="G99" s="4">
        <f>marketcaps!G99/marketcaps!G98-1</f>
        <v>-4.0000000000000036E-2</v>
      </c>
      <c r="H99" s="4">
        <f>marketcaps!H99/marketcaps!H98-1</f>
        <v>0.19999999999999996</v>
      </c>
      <c r="I99" s="4">
        <f>marketcaps!I99/marketcaps!I98-1</f>
        <v>-0.17000000000000004</v>
      </c>
      <c r="J99" s="4">
        <f>marketcaps!J99/marketcaps!J98-1</f>
        <v>0.18999999999999995</v>
      </c>
      <c r="K99" s="4">
        <f>marketcaps!K99/marketcaps!K98-1</f>
        <v>0.14999999999999991</v>
      </c>
      <c r="L99" s="4">
        <f>marketcaps!L99/marketcaps!L98-1</f>
        <v>-5.604612876621573E-2</v>
      </c>
    </row>
    <row r="100" spans="1:12">
      <c r="A100" s="1">
        <f t="shared" si="2"/>
        <v>39508</v>
      </c>
      <c r="B100" s="4">
        <f>marketcaps!B100/marketcaps!B99-1</f>
        <v>0.15999999999999992</v>
      </c>
      <c r="C100" s="4">
        <f>marketcaps!C100/marketcaps!C99-1</f>
        <v>-7.999999999999996E-2</v>
      </c>
      <c r="D100" s="4">
        <f>marketcaps!D100/marketcaps!D99-1</f>
        <v>-0.19999999999999996</v>
      </c>
      <c r="E100" s="4">
        <f>marketcaps!E100/marketcaps!E99-1</f>
        <v>3.0000000000000027E-2</v>
      </c>
      <c r="F100" s="4">
        <f>marketcaps!F100/marketcaps!F99-1</f>
        <v>-0.13</v>
      </c>
      <c r="G100" s="4">
        <f>marketcaps!G100/marketcaps!G99-1</f>
        <v>4.0000000000000036E-2</v>
      </c>
      <c r="H100" s="4">
        <f>marketcaps!H100/marketcaps!H99-1</f>
        <v>0.18999999999999995</v>
      </c>
      <c r="I100" s="4">
        <f>marketcaps!I100/marketcaps!I99-1</f>
        <v>-7.0000000000000062E-2</v>
      </c>
      <c r="J100" s="4">
        <f>marketcaps!J100/marketcaps!J99-1</f>
        <v>0.10000000000000009</v>
      </c>
      <c r="K100" s="4">
        <f>marketcaps!K100/marketcaps!K99-1</f>
        <v>0.18999999999999995</v>
      </c>
      <c r="L100" s="4">
        <f>marketcaps!L100/marketcaps!L99-1</f>
        <v>-1.5358229396430723E-2</v>
      </c>
    </row>
    <row r="101" spans="1:12">
      <c r="A101" s="1">
        <f t="shared" si="2"/>
        <v>39539</v>
      </c>
      <c r="B101" s="4">
        <f>marketcaps!B101/marketcaps!B100-1</f>
        <v>0.12999999999999989</v>
      </c>
      <c r="C101" s="4">
        <f>marketcaps!C101/marketcaps!C100-1</f>
        <v>-1.000000000000012E-2</v>
      </c>
      <c r="D101" s="4">
        <f>marketcaps!D101/marketcaps!D100-1</f>
        <v>-0.18999999999999995</v>
      </c>
      <c r="E101" s="4">
        <f>marketcaps!E101/marketcaps!E100-1</f>
        <v>3.0000000000000027E-2</v>
      </c>
      <c r="F101" s="4">
        <f>marketcaps!F101/marketcaps!F100-1</f>
        <v>-7.0000000000000062E-2</v>
      </c>
      <c r="G101" s="4">
        <f>marketcaps!G101/marketcaps!G100-1</f>
        <v>-0.17999999999999994</v>
      </c>
      <c r="H101" s="4">
        <f>marketcaps!H101/marketcaps!H100-1</f>
        <v>-7.9999999999999849E-2</v>
      </c>
      <c r="I101" s="4">
        <f>marketcaps!I101/marketcaps!I100-1</f>
        <v>-0.13000000000000012</v>
      </c>
      <c r="J101" s="4">
        <f>marketcaps!J101/marketcaps!J100-1</f>
        <v>0.19999999999999996</v>
      </c>
      <c r="K101" s="4">
        <f>marketcaps!K101/marketcaps!K100-1</f>
        <v>0.10000000000000009</v>
      </c>
      <c r="L101" s="4">
        <f>marketcaps!L101/marketcaps!L100-1</f>
        <v>-1.4853332920206297E-2</v>
      </c>
    </row>
    <row r="102" spans="1:12">
      <c r="A102" s="1">
        <f t="shared" si="2"/>
        <v>39569</v>
      </c>
      <c r="B102" s="4">
        <f>marketcaps!B102/marketcaps!B101-1</f>
        <v>-0.17000000000000004</v>
      </c>
      <c r="C102" s="4">
        <f>marketcaps!C102/marketcaps!C101-1</f>
        <v>-0.19999999999999984</v>
      </c>
      <c r="D102" s="4">
        <f>marketcaps!D102/marketcaps!D101-1</f>
        <v>-3.0000000000000027E-2</v>
      </c>
      <c r="E102" s="4">
        <f>marketcaps!E102/marketcaps!E101-1</f>
        <v>-0.16000000000000003</v>
      </c>
      <c r="F102" s="4">
        <f>marketcaps!F102/marketcaps!F101-1</f>
        <v>-7.0000000000000062E-2</v>
      </c>
      <c r="G102" s="4">
        <f>marketcaps!G102/marketcaps!G101-1</f>
        <v>3.0000000000000027E-2</v>
      </c>
      <c r="H102" s="4">
        <f>marketcaps!H102/marketcaps!H101-1</f>
        <v>-9.9999999999999978E-2</v>
      </c>
      <c r="I102" s="4">
        <f>marketcaps!I102/marketcaps!I101-1</f>
        <v>0.14000000000000012</v>
      </c>
      <c r="J102" s="4">
        <f>marketcaps!J102/marketcaps!J101-1</f>
        <v>-9.9999999999999978E-2</v>
      </c>
      <c r="K102" s="4">
        <f>marketcaps!K102/marketcaps!K101-1</f>
        <v>-0.17999999999999994</v>
      </c>
      <c r="L102" s="4">
        <f>marketcaps!L102/marketcaps!L101-1</f>
        <v>-1.4475471818488184E-2</v>
      </c>
    </row>
    <row r="103" spans="1:12">
      <c r="A103" s="1">
        <f t="shared" si="2"/>
        <v>39600</v>
      </c>
      <c r="B103" s="4">
        <f>marketcaps!B103/marketcaps!B102-1</f>
        <v>-1.0000000000000009E-2</v>
      </c>
      <c r="C103" s="4">
        <f>marketcaps!C103/marketcaps!C102-1</f>
        <v>-0.10999999999999999</v>
      </c>
      <c r="D103" s="4">
        <f>marketcaps!D103/marketcaps!D102-1</f>
        <v>-5.0000000000000044E-2</v>
      </c>
      <c r="E103" s="4">
        <f>marketcaps!E103/marketcaps!E102-1</f>
        <v>0.1100000000000001</v>
      </c>
      <c r="F103" s="4">
        <f>marketcaps!F103/marketcaps!F102-1</f>
        <v>-0.18999999999999995</v>
      </c>
      <c r="G103" s="4">
        <f>marketcaps!G103/marketcaps!G102-1</f>
        <v>-0.13</v>
      </c>
      <c r="H103" s="4">
        <f>marketcaps!H103/marketcaps!H102-1</f>
        <v>-0.16000000000000003</v>
      </c>
      <c r="I103" s="4">
        <f>marketcaps!I103/marketcaps!I102-1</f>
        <v>-0.20000000000000007</v>
      </c>
      <c r="J103" s="4">
        <f>marketcaps!J103/marketcaps!J102-1</f>
        <v>0</v>
      </c>
      <c r="K103" s="4">
        <f>marketcaps!K103/marketcaps!K102-1</f>
        <v>-3.0000000000000138E-2</v>
      </c>
      <c r="L103" s="4">
        <f>marketcaps!L103/marketcaps!L102-1</f>
        <v>-0.11136697280062224</v>
      </c>
    </row>
    <row r="104" spans="1:12">
      <c r="A104" s="1">
        <f t="shared" si="2"/>
        <v>39630</v>
      </c>
      <c r="B104" s="4">
        <f>marketcaps!B104/marketcaps!B103-1</f>
        <v>8.0000000000000071E-2</v>
      </c>
      <c r="C104" s="4">
        <f>marketcaps!C104/marketcaps!C103-1</f>
        <v>0.1100000000000001</v>
      </c>
      <c r="D104" s="4">
        <f>marketcaps!D104/marketcaps!D103-1</f>
        <v>-5.0000000000000044E-2</v>
      </c>
      <c r="E104" s="4">
        <f>marketcaps!E104/marketcaps!E103-1</f>
        <v>5.0000000000000044E-2</v>
      </c>
      <c r="F104" s="4">
        <f>marketcaps!F104/marketcaps!F103-1</f>
        <v>1.0000000000000009E-2</v>
      </c>
      <c r="G104" s="4">
        <f>marketcaps!G104/marketcaps!G103-1</f>
        <v>-0.10999999999999999</v>
      </c>
      <c r="H104" s="4">
        <f>marketcaps!H104/marketcaps!H103-1</f>
        <v>-6.0000000000000053E-2</v>
      </c>
      <c r="I104" s="4">
        <f>marketcaps!I104/marketcaps!I103-1</f>
        <v>8.0000000000000071E-2</v>
      </c>
      <c r="J104" s="4">
        <f>marketcaps!J104/marketcaps!J103-1</f>
        <v>0.12000000000000011</v>
      </c>
      <c r="K104" s="4">
        <f>marketcaps!K104/marketcaps!K103-1</f>
        <v>-0.12</v>
      </c>
      <c r="L104" s="4">
        <f>marketcaps!L104/marketcaps!L103-1</f>
        <v>6.6418066689658328E-2</v>
      </c>
    </row>
    <row r="105" spans="1:12">
      <c r="A105" s="1">
        <f t="shared" si="2"/>
        <v>39661</v>
      </c>
      <c r="B105" s="4">
        <f>marketcaps!B105/marketcaps!B104-1</f>
        <v>-0.16000000000000003</v>
      </c>
      <c r="C105" s="4">
        <f>marketcaps!C105/marketcaps!C104-1</f>
        <v>-9.9999999999998979E-3</v>
      </c>
      <c r="D105" s="4">
        <f>marketcaps!D105/marketcaps!D104-1</f>
        <v>0.17999999999999994</v>
      </c>
      <c r="E105" s="4">
        <f>marketcaps!E105/marketcaps!E104-1</f>
        <v>-9.9999999999999978E-2</v>
      </c>
      <c r="F105" s="4">
        <f>marketcaps!F105/marketcaps!F104-1</f>
        <v>-0.17999999999999994</v>
      </c>
      <c r="G105" s="4">
        <f>marketcaps!G105/marketcaps!G104-1</f>
        <v>-0.11999999999999988</v>
      </c>
      <c r="H105" s="4">
        <f>marketcaps!H105/marketcaps!H104-1</f>
        <v>-2.0000000000000129E-2</v>
      </c>
      <c r="I105" s="4">
        <f>marketcaps!I105/marketcaps!I104-1</f>
        <v>0.14000000000000012</v>
      </c>
      <c r="J105" s="4">
        <f>marketcaps!J105/marketcaps!J104-1</f>
        <v>0.18999999999999995</v>
      </c>
      <c r="K105" s="4">
        <f>marketcaps!K105/marketcaps!K104-1</f>
        <v>0.19999999999999996</v>
      </c>
      <c r="L105" s="4">
        <f>marketcaps!L105/marketcaps!L104-1</f>
        <v>9.9599050650073906E-2</v>
      </c>
    </row>
    <row r="106" spans="1:12">
      <c r="A106" s="1">
        <f t="shared" si="2"/>
        <v>39692</v>
      </c>
      <c r="B106" s="4">
        <f>marketcaps!B106/marketcaps!B105-1</f>
        <v>-3.0000000000000027E-2</v>
      </c>
      <c r="C106" s="4">
        <f>marketcaps!C106/marketcaps!C105-1</f>
        <v>0.14999999999999991</v>
      </c>
      <c r="D106" s="4">
        <f>marketcaps!D106/marketcaps!D105-1</f>
        <v>-0.19999999999999996</v>
      </c>
      <c r="E106" s="4">
        <f>marketcaps!E106/marketcaps!E105-1</f>
        <v>0.17999999999999994</v>
      </c>
      <c r="F106" s="4">
        <f>marketcaps!F106/marketcaps!F105-1</f>
        <v>-8.9999999999999969E-2</v>
      </c>
      <c r="G106" s="4">
        <f>marketcaps!G106/marketcaps!G105-1</f>
        <v>0.12000000000000011</v>
      </c>
      <c r="H106" s="4">
        <f>marketcaps!H106/marketcaps!H105-1</f>
        <v>7.0000000000000062E-2</v>
      </c>
      <c r="I106" s="4">
        <f>marketcaps!I106/marketcaps!I105-1</f>
        <v>0</v>
      </c>
      <c r="J106" s="4">
        <f>marketcaps!J106/marketcaps!J105-1</f>
        <v>9.000000000000008E-2</v>
      </c>
      <c r="K106" s="4">
        <f>marketcaps!K106/marketcaps!K105-1</f>
        <v>-9.9999999999999978E-2</v>
      </c>
      <c r="L106" s="4">
        <f>marketcaps!L106/marketcaps!L105-1</f>
        <v>3.4754631164394034E-2</v>
      </c>
    </row>
    <row r="107" spans="1:12">
      <c r="A107" s="1">
        <f t="shared" si="2"/>
        <v>39722</v>
      </c>
      <c r="B107" s="4">
        <f>marketcaps!B107/marketcaps!B106-1</f>
        <v>-0.17999999999999994</v>
      </c>
      <c r="C107" s="4">
        <f>marketcaps!C107/marketcaps!C106-1</f>
        <v>-9.000000000000008E-2</v>
      </c>
      <c r="D107" s="4">
        <f>marketcaps!D107/marketcaps!D106-1</f>
        <v>-0.13</v>
      </c>
      <c r="E107" s="4">
        <f>marketcaps!E107/marketcaps!E106-1</f>
        <v>-7.0000000000000062E-2</v>
      </c>
      <c r="F107" s="4">
        <f>marketcaps!F107/marketcaps!F106-1</f>
        <v>3.0000000000000027E-2</v>
      </c>
      <c r="G107" s="4">
        <f>marketcaps!G107/marketcaps!G106-1</f>
        <v>-3.0000000000000027E-2</v>
      </c>
      <c r="H107" s="4">
        <f>marketcaps!H107/marketcaps!H106-1</f>
        <v>-0.18999999999999995</v>
      </c>
      <c r="I107" s="4">
        <f>marketcaps!I107/marketcaps!I106-1</f>
        <v>-7.999999999999996E-2</v>
      </c>
      <c r="J107" s="4">
        <f>marketcaps!J107/marketcaps!J106-1</f>
        <v>3.0000000000000027E-2</v>
      </c>
      <c r="K107" s="4">
        <f>marketcaps!K107/marketcaps!K106-1</f>
        <v>0.15999999999999992</v>
      </c>
      <c r="L107" s="4">
        <f>marketcaps!L107/marketcaps!L106-1</f>
        <v>-2.6053530488452159E-2</v>
      </c>
    </row>
    <row r="108" spans="1:12">
      <c r="A108" s="1">
        <f t="shared" si="2"/>
        <v>39753</v>
      </c>
      <c r="B108" s="4">
        <f>marketcaps!B108/marketcaps!B107-1</f>
        <v>-8.0000000000000071E-2</v>
      </c>
      <c r="C108" s="4">
        <f>marketcaps!C108/marketcaps!C107-1</f>
        <v>-7.0000000000000062E-2</v>
      </c>
      <c r="D108" s="4">
        <f>marketcaps!D108/marketcaps!D107-1</f>
        <v>0</v>
      </c>
      <c r="E108" s="4">
        <f>marketcaps!E108/marketcaps!E107-1</f>
        <v>5.0000000000000044E-2</v>
      </c>
      <c r="F108" s="4">
        <f>marketcaps!F108/marketcaps!F107-1</f>
        <v>0.15999999999999992</v>
      </c>
      <c r="G108" s="4">
        <f>marketcaps!G108/marketcaps!G107-1</f>
        <v>0.17999999999999994</v>
      </c>
      <c r="H108" s="4">
        <f>marketcaps!H108/marketcaps!H107-1</f>
        <v>-6.0000000000000053E-2</v>
      </c>
      <c r="I108" s="4">
        <f>marketcaps!I108/marketcaps!I107-1</f>
        <v>-2.0000000000000018E-2</v>
      </c>
      <c r="J108" s="4">
        <f>marketcaps!J108/marketcaps!J107-1</f>
        <v>8.0000000000000071E-2</v>
      </c>
      <c r="K108" s="4">
        <f>marketcaps!K108/marketcaps!K107-1</f>
        <v>0.19999999999999996</v>
      </c>
      <c r="L108" s="4">
        <f>marketcaps!L108/marketcaps!L107-1</f>
        <v>4.5374209001556087E-2</v>
      </c>
    </row>
    <row r="109" spans="1:12">
      <c r="A109" s="1">
        <f t="shared" si="2"/>
        <v>39783</v>
      </c>
      <c r="B109" s="4">
        <f>marketcaps!B109/marketcaps!B108-1</f>
        <v>0.1100000000000001</v>
      </c>
      <c r="C109" s="4">
        <f>marketcaps!C109/marketcaps!C108-1</f>
        <v>-0.10999999999999999</v>
      </c>
      <c r="D109" s="4">
        <f>marketcaps!D109/marketcaps!D108-1</f>
        <v>8.0000000000000071E-2</v>
      </c>
      <c r="E109" s="4">
        <f>marketcaps!E109/marketcaps!E108-1</f>
        <v>0.16999999999999993</v>
      </c>
      <c r="F109" s="4">
        <f>marketcaps!F109/marketcaps!F108-1</f>
        <v>0</v>
      </c>
      <c r="G109" s="4">
        <f>marketcaps!G109/marketcaps!G108-1</f>
        <v>-0.18999999999999995</v>
      </c>
      <c r="H109" s="4">
        <f>marketcaps!H109/marketcaps!H108-1</f>
        <v>5.0000000000000044E-2</v>
      </c>
      <c r="I109" s="4">
        <f>marketcaps!I109/marketcaps!I108-1</f>
        <v>0.12000000000000011</v>
      </c>
      <c r="J109" s="4">
        <f>marketcaps!J109/marketcaps!J108-1</f>
        <v>0.14000000000000012</v>
      </c>
      <c r="K109" s="4">
        <f>marketcaps!K109/marketcaps!K108-1</f>
        <v>0.16999999999999993</v>
      </c>
      <c r="L109" s="4">
        <f>marketcaps!L109/marketcaps!L108-1</f>
        <v>0.11860348023812062</v>
      </c>
    </row>
    <row r="110" spans="1:12">
      <c r="A110" s="1">
        <f t="shared" si="2"/>
        <v>39814</v>
      </c>
      <c r="B110" s="4">
        <f>marketcaps!B110/marketcaps!B109-1</f>
        <v>6.0000000000000053E-2</v>
      </c>
      <c r="C110" s="4">
        <f>marketcaps!C110/marketcaps!C109-1</f>
        <v>9.000000000000008E-2</v>
      </c>
      <c r="D110" s="4">
        <f>marketcaps!D110/marketcaps!D109-1</f>
        <v>-0.17000000000000004</v>
      </c>
      <c r="E110" s="4">
        <f>marketcaps!E110/marketcaps!E109-1</f>
        <v>-9.9999999999999978E-2</v>
      </c>
      <c r="F110" s="4">
        <f>marketcaps!F110/marketcaps!F109-1</f>
        <v>-4.0000000000000036E-2</v>
      </c>
      <c r="G110" s="4">
        <f>marketcaps!G110/marketcaps!G109-1</f>
        <v>-3.9999999999999925E-2</v>
      </c>
      <c r="H110" s="4">
        <f>marketcaps!H110/marketcaps!H109-1</f>
        <v>-0.16000000000000003</v>
      </c>
      <c r="I110" s="4">
        <f>marketcaps!I110/marketcaps!I109-1</f>
        <v>-0.1399999999999999</v>
      </c>
      <c r="J110" s="4">
        <f>marketcaps!J110/marketcaps!J109-1</f>
        <v>4.0000000000000036E-2</v>
      </c>
      <c r="K110" s="4">
        <f>marketcaps!K110/marketcaps!K109-1</f>
        <v>-0.12</v>
      </c>
      <c r="L110" s="4">
        <f>marketcaps!L110/marketcaps!L109-1</f>
        <v>-5.2683091090747869E-2</v>
      </c>
    </row>
    <row r="111" spans="1:12">
      <c r="A111" s="1">
        <f t="shared" si="2"/>
        <v>39845</v>
      </c>
      <c r="B111" s="4">
        <f>marketcaps!B111/marketcaps!B110-1</f>
        <v>4.0000000000000036E-2</v>
      </c>
      <c r="C111" s="4">
        <f>marketcaps!C111/marketcaps!C110-1</f>
        <v>-0.1399999999999999</v>
      </c>
      <c r="D111" s="4">
        <f>marketcaps!D111/marketcaps!D110-1</f>
        <v>-4.0000000000000036E-2</v>
      </c>
      <c r="E111" s="4">
        <f>marketcaps!E111/marketcaps!E110-1</f>
        <v>-0.17999999999999994</v>
      </c>
      <c r="F111" s="4">
        <f>marketcaps!F111/marketcaps!F110-1</f>
        <v>-3.0000000000000027E-2</v>
      </c>
      <c r="G111" s="4">
        <f>marketcaps!G111/marketcaps!G110-1</f>
        <v>-0.10999999999999999</v>
      </c>
      <c r="H111" s="4">
        <f>marketcaps!H111/marketcaps!H110-1</f>
        <v>-0.10999999999999999</v>
      </c>
      <c r="I111" s="4">
        <f>marketcaps!I111/marketcaps!I110-1</f>
        <v>0</v>
      </c>
      <c r="J111" s="4">
        <f>marketcaps!J111/marketcaps!J110-1</f>
        <v>0.10000000000000009</v>
      </c>
      <c r="K111" s="4">
        <f>marketcaps!K111/marketcaps!K110-1</f>
        <v>-9.9999999999999867E-2</v>
      </c>
      <c r="L111" s="4">
        <f>marketcaps!L111/marketcaps!L110-1</f>
        <v>2.1570427541945714E-2</v>
      </c>
    </row>
    <row r="112" spans="1:12">
      <c r="A112" s="1">
        <f t="shared" si="2"/>
        <v>39873</v>
      </c>
      <c r="B112" s="4">
        <f>marketcaps!B112/marketcaps!B111-1</f>
        <v>-6.0000000000000053E-2</v>
      </c>
      <c r="C112" s="4">
        <f>marketcaps!C112/marketcaps!C111-1</f>
        <v>0.17999999999999994</v>
      </c>
      <c r="D112" s="4">
        <f>marketcaps!D112/marketcaps!D111-1</f>
        <v>-0.15000000000000002</v>
      </c>
      <c r="E112" s="4">
        <f>marketcaps!E112/marketcaps!E111-1</f>
        <v>-7.0000000000000062E-2</v>
      </c>
      <c r="F112" s="4">
        <f>marketcaps!F112/marketcaps!F111-1</f>
        <v>-2.0000000000000018E-2</v>
      </c>
      <c r="G112" s="4">
        <f>marketcaps!G112/marketcaps!G111-1</f>
        <v>0.12000000000000011</v>
      </c>
      <c r="H112" s="4">
        <f>marketcaps!H112/marketcaps!H111-1</f>
        <v>0.15999999999999992</v>
      </c>
      <c r="I112" s="4">
        <f>marketcaps!I112/marketcaps!I111-1</f>
        <v>0.15999999999999992</v>
      </c>
      <c r="J112" s="4">
        <f>marketcaps!J112/marketcaps!J111-1</f>
        <v>9.000000000000008E-2</v>
      </c>
      <c r="K112" s="4">
        <f>marketcaps!K112/marketcaps!K111-1</f>
        <v>-0.17000000000000004</v>
      </c>
      <c r="L112" s="4">
        <f>marketcaps!L112/marketcaps!L111-1</f>
        <v>8.4991336013582997E-2</v>
      </c>
    </row>
    <row r="113" spans="1:12">
      <c r="A113" s="1">
        <f t="shared" si="2"/>
        <v>39904</v>
      </c>
      <c r="B113" s="4">
        <f>marketcaps!B113/marketcaps!B112-1</f>
        <v>0.18999999999999995</v>
      </c>
      <c r="C113" s="4">
        <f>marketcaps!C113/marketcaps!C112-1</f>
        <v>-5.9999999999999942E-2</v>
      </c>
      <c r="D113" s="4">
        <f>marketcaps!D113/marketcaps!D112-1</f>
        <v>0.12999999999999989</v>
      </c>
      <c r="E113" s="4">
        <f>marketcaps!E113/marketcaps!E112-1</f>
        <v>-4.0000000000000036E-2</v>
      </c>
      <c r="F113" s="4">
        <f>marketcaps!F113/marketcaps!F112-1</f>
        <v>6.0000000000000053E-2</v>
      </c>
      <c r="G113" s="4">
        <f>marketcaps!G113/marketcaps!G112-1</f>
        <v>-0.12999999999999989</v>
      </c>
      <c r="H113" s="4">
        <f>marketcaps!H113/marketcaps!H112-1</f>
        <v>-5.0000000000000044E-2</v>
      </c>
      <c r="I113" s="4">
        <f>marketcaps!I113/marketcaps!I112-1</f>
        <v>0</v>
      </c>
      <c r="J113" s="4">
        <f>marketcaps!J113/marketcaps!J112-1</f>
        <v>8.0000000000000071E-2</v>
      </c>
      <c r="K113" s="4">
        <f>marketcaps!K113/marketcaps!K112-1</f>
        <v>0.12000000000000011</v>
      </c>
      <c r="L113" s="4">
        <f>marketcaps!L113/marketcaps!L112-1</f>
        <v>4.3639222727474891E-2</v>
      </c>
    </row>
    <row r="114" spans="1:12">
      <c r="A114" s="1">
        <f t="shared" si="2"/>
        <v>39934</v>
      </c>
      <c r="B114" s="4">
        <f>marketcaps!B114/marketcaps!B113-1</f>
        <v>0.16999999999999993</v>
      </c>
      <c r="C114" s="4">
        <f>marketcaps!C114/marketcaps!C113-1</f>
        <v>0.10000000000000009</v>
      </c>
      <c r="D114" s="4">
        <f>marketcaps!D114/marketcaps!D113-1</f>
        <v>0.19999999999999996</v>
      </c>
      <c r="E114" s="4">
        <f>marketcaps!E114/marketcaps!E113-1</f>
        <v>-0.16000000000000014</v>
      </c>
      <c r="F114" s="4">
        <f>marketcaps!F114/marketcaps!F113-1</f>
        <v>-0.16000000000000003</v>
      </c>
      <c r="G114" s="4">
        <f>marketcaps!G114/marketcaps!G113-1</f>
        <v>0.14999999999999991</v>
      </c>
      <c r="H114" s="4">
        <f>marketcaps!H114/marketcaps!H113-1</f>
        <v>-0.16000000000000003</v>
      </c>
      <c r="I114" s="4">
        <f>marketcaps!I114/marketcaps!I113-1</f>
        <v>-5.0000000000000044E-2</v>
      </c>
      <c r="J114" s="4">
        <f>marketcaps!J114/marketcaps!J113-1</f>
        <v>-7.999999999999996E-2</v>
      </c>
      <c r="K114" s="4">
        <f>marketcaps!K114/marketcaps!K113-1</f>
        <v>0.10000000000000009</v>
      </c>
      <c r="L114" s="4">
        <f>marketcaps!L114/marketcaps!L113-1</f>
        <v>-6.7998446626033604E-2</v>
      </c>
    </row>
    <row r="115" spans="1:12">
      <c r="A115" s="1">
        <f t="shared" si="2"/>
        <v>39965</v>
      </c>
      <c r="B115" s="4">
        <f>marketcaps!B115/marketcaps!B114-1</f>
        <v>0.17999999999999994</v>
      </c>
      <c r="C115" s="4">
        <f>marketcaps!C115/marketcaps!C114-1</f>
        <v>-9.000000000000008E-2</v>
      </c>
      <c r="D115" s="4">
        <f>marketcaps!D115/marketcaps!D114-1</f>
        <v>-7.0000000000000062E-2</v>
      </c>
      <c r="E115" s="4">
        <f>marketcaps!E115/marketcaps!E114-1</f>
        <v>6.0000000000000053E-2</v>
      </c>
      <c r="F115" s="4">
        <f>marketcaps!F115/marketcaps!F114-1</f>
        <v>-1.9999999999999907E-2</v>
      </c>
      <c r="G115" s="4">
        <f>marketcaps!G115/marketcaps!G114-1</f>
        <v>-0.17999999999999983</v>
      </c>
      <c r="H115" s="4">
        <f>marketcaps!H115/marketcaps!H114-1</f>
        <v>-1.0000000000000009E-2</v>
      </c>
      <c r="I115" s="4">
        <f>marketcaps!I115/marketcaps!I114-1</f>
        <v>0.14999999999999991</v>
      </c>
      <c r="J115" s="4">
        <f>marketcaps!J115/marketcaps!J114-1</f>
        <v>0</v>
      </c>
      <c r="K115" s="4">
        <f>marketcaps!K115/marketcaps!K114-1</f>
        <v>0.19999999999999996</v>
      </c>
      <c r="L115" s="4">
        <f>marketcaps!L115/marketcaps!L114-1</f>
        <v>5.7998143526296397E-2</v>
      </c>
    </row>
    <row r="116" spans="1:12">
      <c r="A116" s="1">
        <f t="shared" si="2"/>
        <v>39995</v>
      </c>
      <c r="B116" s="4">
        <f>marketcaps!B116/marketcaps!B115-1</f>
        <v>-3.9999999999999925E-2</v>
      </c>
      <c r="C116" s="4">
        <f>marketcaps!C116/marketcaps!C115-1</f>
        <v>-9.9999999999999978E-2</v>
      </c>
      <c r="D116" s="4">
        <f>marketcaps!D116/marketcaps!D115-1</f>
        <v>0.18999999999999995</v>
      </c>
      <c r="E116" s="4">
        <f>marketcaps!E116/marketcaps!E115-1</f>
        <v>-0.10999999999999999</v>
      </c>
      <c r="F116" s="4">
        <f>marketcaps!F116/marketcaps!F115-1</f>
        <v>0.12999999999999989</v>
      </c>
      <c r="G116" s="4">
        <f>marketcaps!G116/marketcaps!G115-1</f>
        <v>-7.0000000000000062E-2</v>
      </c>
      <c r="H116" s="4">
        <f>marketcaps!H116/marketcaps!H115-1</f>
        <v>-0.10999999999999999</v>
      </c>
      <c r="I116" s="4">
        <f>marketcaps!I116/marketcaps!I115-1</f>
        <v>-8.9999999999999969E-2</v>
      </c>
      <c r="J116" s="4">
        <f>marketcaps!J116/marketcaps!J115-1</f>
        <v>0.18999999999999995</v>
      </c>
      <c r="K116" s="4">
        <f>marketcaps!K116/marketcaps!K115-1</f>
        <v>0.12999999999999989</v>
      </c>
      <c r="L116" s="4">
        <f>marketcaps!L116/marketcaps!L115-1</f>
        <v>6.3459373204557856E-2</v>
      </c>
    </row>
    <row r="117" spans="1:12">
      <c r="A117" s="1">
        <f t="shared" si="2"/>
        <v>40026</v>
      </c>
      <c r="B117" s="4">
        <f>marketcaps!B117/marketcaps!B116-1</f>
        <v>-8.9999999999999858E-2</v>
      </c>
      <c r="C117" s="4">
        <f>marketcaps!C117/marketcaps!C116-1</f>
        <v>-7.999999999999996E-2</v>
      </c>
      <c r="D117" s="4">
        <f>marketcaps!D117/marketcaps!D116-1</f>
        <v>-0.19999999999999996</v>
      </c>
      <c r="E117" s="4">
        <f>marketcaps!E117/marketcaps!E116-1</f>
        <v>-0.10999999999999999</v>
      </c>
      <c r="F117" s="4">
        <f>marketcaps!F117/marketcaps!F116-1</f>
        <v>0.18999999999999995</v>
      </c>
      <c r="G117" s="4">
        <f>marketcaps!G117/marketcaps!G116-1</f>
        <v>0.19999999999999996</v>
      </c>
      <c r="H117" s="4">
        <f>marketcaps!H117/marketcaps!H116-1</f>
        <v>-7.0000000000000062E-2</v>
      </c>
      <c r="I117" s="4">
        <f>marketcaps!I117/marketcaps!I116-1</f>
        <v>2.0000000000000018E-2</v>
      </c>
      <c r="J117" s="4">
        <f>marketcaps!J117/marketcaps!J116-1</f>
        <v>0.17999999999999994</v>
      </c>
      <c r="K117" s="4">
        <f>marketcaps!K117/marketcaps!K116-1</f>
        <v>-0.19999999999999996</v>
      </c>
      <c r="L117" s="4">
        <f>marketcaps!L117/marketcaps!L116-1</f>
        <v>9.4410091361382342E-2</v>
      </c>
    </row>
    <row r="118" spans="1:12">
      <c r="A118" s="1">
        <f t="shared" si="2"/>
        <v>40057</v>
      </c>
      <c r="B118" s="4">
        <f>marketcaps!B118/marketcaps!B117-1</f>
        <v>0.14000000000000012</v>
      </c>
      <c r="C118" s="4">
        <f>marketcaps!C118/marketcaps!C117-1</f>
        <v>-0.10999999999999999</v>
      </c>
      <c r="D118" s="4">
        <f>marketcaps!D118/marketcaps!D117-1</f>
        <v>-0.17999999999999994</v>
      </c>
      <c r="E118" s="4">
        <f>marketcaps!E118/marketcaps!E117-1</f>
        <v>0.14999999999999991</v>
      </c>
      <c r="F118" s="4">
        <f>marketcaps!F118/marketcaps!F117-1</f>
        <v>-0.17999999999999994</v>
      </c>
      <c r="G118" s="4">
        <f>marketcaps!G118/marketcaps!G117-1</f>
        <v>0.12999999999999989</v>
      </c>
      <c r="H118" s="4">
        <f>marketcaps!H118/marketcaps!H117-1</f>
        <v>-0.19999999999999996</v>
      </c>
      <c r="I118" s="4">
        <f>marketcaps!I118/marketcaps!I117-1</f>
        <v>0</v>
      </c>
      <c r="J118" s="4">
        <f>marketcaps!J118/marketcaps!J117-1</f>
        <v>-0.1100000000000001</v>
      </c>
      <c r="K118" s="4">
        <f>marketcaps!K118/marketcaps!K117-1</f>
        <v>-0.20000000000000007</v>
      </c>
      <c r="L118" s="4">
        <f>marketcaps!L118/marketcaps!L117-1</f>
        <v>-7.7742292157715887E-2</v>
      </c>
    </row>
    <row r="119" spans="1:12">
      <c r="A119" s="1">
        <f t="shared" si="2"/>
        <v>40087</v>
      </c>
      <c r="B119" s="4">
        <f>marketcaps!B119/marketcaps!B118-1</f>
        <v>6.0000000000000053E-2</v>
      </c>
      <c r="C119" s="4">
        <f>marketcaps!C119/marketcaps!C118-1</f>
        <v>-8.0000000000000071E-2</v>
      </c>
      <c r="D119" s="4">
        <f>marketcaps!D119/marketcaps!D118-1</f>
        <v>-0.13</v>
      </c>
      <c r="E119" s="4">
        <f>marketcaps!E119/marketcaps!E118-1</f>
        <v>0.10000000000000009</v>
      </c>
      <c r="F119" s="4">
        <f>marketcaps!F119/marketcaps!F118-1</f>
        <v>-0.14000000000000001</v>
      </c>
      <c r="G119" s="4">
        <f>marketcaps!G119/marketcaps!G118-1</f>
        <v>-0.11999999999999988</v>
      </c>
      <c r="H119" s="4">
        <f>marketcaps!H119/marketcaps!H118-1</f>
        <v>5.0000000000000044E-2</v>
      </c>
      <c r="I119" s="4">
        <f>marketcaps!I119/marketcaps!I118-1</f>
        <v>9.000000000000008E-2</v>
      </c>
      <c r="J119" s="4">
        <f>marketcaps!J119/marketcaps!J118-1</f>
        <v>0.10000000000000009</v>
      </c>
      <c r="K119" s="4">
        <f>marketcaps!K119/marketcaps!K118-1</f>
        <v>2.0000000000000018E-2</v>
      </c>
      <c r="L119" s="4">
        <f>marketcaps!L119/marketcaps!L118-1</f>
        <v>7.895275409887037E-2</v>
      </c>
    </row>
    <row r="120" spans="1:12">
      <c r="A120" s="1">
        <f t="shared" si="2"/>
        <v>40118</v>
      </c>
      <c r="B120" s="4">
        <f>marketcaps!B120/marketcaps!B119-1</f>
        <v>0.16999999999999993</v>
      </c>
      <c r="C120" s="4">
        <f>marketcaps!C120/marketcaps!C119-1</f>
        <v>0.14000000000000012</v>
      </c>
      <c r="D120" s="4">
        <f>marketcaps!D120/marketcaps!D119-1</f>
        <v>6.0000000000000053E-2</v>
      </c>
      <c r="E120" s="4">
        <f>marketcaps!E120/marketcaps!E119-1</f>
        <v>-0.17999999999999994</v>
      </c>
      <c r="F120" s="4">
        <f>marketcaps!F120/marketcaps!F119-1</f>
        <v>7.0000000000000062E-2</v>
      </c>
      <c r="G120" s="4">
        <f>marketcaps!G120/marketcaps!G119-1</f>
        <v>-0.18999999999999995</v>
      </c>
      <c r="H120" s="4">
        <f>marketcaps!H120/marketcaps!H119-1</f>
        <v>7.0000000000000062E-2</v>
      </c>
      <c r="I120" s="4">
        <f>marketcaps!I120/marketcaps!I119-1</f>
        <v>2.0000000000000018E-2</v>
      </c>
      <c r="J120" s="4">
        <f>marketcaps!J120/marketcaps!J119-1</f>
        <v>-8.9999999999999969E-2</v>
      </c>
      <c r="K120" s="4">
        <f>marketcaps!K120/marketcaps!K119-1</f>
        <v>-0.19999999999999996</v>
      </c>
      <c r="L120" s="4">
        <f>marketcaps!L120/marketcaps!L119-1</f>
        <v>-5.220324852185565E-2</v>
      </c>
    </row>
    <row r="121" spans="1:12">
      <c r="A121" s="1">
        <f t="shared" si="2"/>
        <v>40148</v>
      </c>
      <c r="B121" s="4">
        <f>marketcaps!B121/marketcaps!B120-1</f>
        <v>0.19999999999999996</v>
      </c>
      <c r="C121" s="4">
        <f>marketcaps!C121/marketcaps!C120-1</f>
        <v>4.0000000000000036E-2</v>
      </c>
      <c r="D121" s="4">
        <f>marketcaps!D121/marketcaps!D120-1</f>
        <v>4.0000000000000036E-2</v>
      </c>
      <c r="E121" s="4">
        <f>marketcaps!E121/marketcaps!E120-1</f>
        <v>0.14000000000000012</v>
      </c>
      <c r="F121" s="4">
        <f>marketcaps!F121/marketcaps!F120-1</f>
        <v>-0.17000000000000004</v>
      </c>
      <c r="G121" s="4">
        <f>marketcaps!G121/marketcaps!G120-1</f>
        <v>0.12000000000000033</v>
      </c>
      <c r="H121" s="4">
        <f>marketcaps!H121/marketcaps!H120-1</f>
        <v>-0.17000000000000004</v>
      </c>
      <c r="I121" s="4">
        <f>marketcaps!I121/marketcaps!I120-1</f>
        <v>0.19999999999999996</v>
      </c>
      <c r="J121" s="4">
        <f>marketcaps!J121/marketcaps!J120-1</f>
        <v>6.0000000000000053E-2</v>
      </c>
      <c r="K121" s="4">
        <f>marketcaps!K121/marketcaps!K120-1</f>
        <v>-9.9999999999999978E-2</v>
      </c>
      <c r="L121" s="4">
        <f>marketcaps!L121/marketcaps!L120-1</f>
        <v>9.4459874630131058E-2</v>
      </c>
    </row>
    <row r="122" spans="1:12">
      <c r="A122" s="1">
        <f t="shared" si="2"/>
        <v>40179</v>
      </c>
      <c r="B122" s="4">
        <f>marketcaps!B122/marketcaps!B121-1</f>
        <v>0.10000000000000009</v>
      </c>
      <c r="C122" s="4">
        <f>marketcaps!C122/marketcaps!C121-1</f>
        <v>-0.16000000000000003</v>
      </c>
      <c r="D122" s="4">
        <f>marketcaps!D122/marketcaps!D121-1</f>
        <v>-0.13</v>
      </c>
      <c r="E122" s="4">
        <f>marketcaps!E122/marketcaps!E121-1</f>
        <v>-8.9999999999999969E-2</v>
      </c>
      <c r="F122" s="4">
        <f>marketcaps!F122/marketcaps!F121-1</f>
        <v>9.000000000000008E-2</v>
      </c>
      <c r="G122" s="4">
        <f>marketcaps!G122/marketcaps!G121-1</f>
        <v>3.0000000000000027E-2</v>
      </c>
      <c r="H122" s="4">
        <f>marketcaps!H122/marketcaps!H121-1</f>
        <v>-0.13</v>
      </c>
      <c r="I122" s="4">
        <f>marketcaps!I122/marketcaps!I121-1</f>
        <v>5.0000000000000044E-2</v>
      </c>
      <c r="J122" s="4">
        <f>marketcaps!J122/marketcaps!J121-1</f>
        <v>-0.1100000000000001</v>
      </c>
      <c r="K122" s="4">
        <f>marketcaps!K122/marketcaps!K121-1</f>
        <v>-0.16000000000000003</v>
      </c>
      <c r="L122" s="4">
        <f>marketcaps!L122/marketcaps!L121-1</f>
        <v>-4.3152175299882911E-2</v>
      </c>
    </row>
    <row r="123" spans="1:12">
      <c r="A123" s="1">
        <f t="shared" si="2"/>
        <v>40210</v>
      </c>
      <c r="B123" s="4">
        <f>marketcaps!B123/marketcaps!B122-1</f>
        <v>0.19999999999999996</v>
      </c>
      <c r="C123" s="4">
        <f>marketcaps!C123/marketcaps!C122-1</f>
        <v>0.15999999999999992</v>
      </c>
      <c r="D123" s="4">
        <f>marketcaps!D123/marketcaps!D122-1</f>
        <v>-0.10999999999999999</v>
      </c>
      <c r="E123" s="4">
        <f>marketcaps!E123/marketcaps!E122-1</f>
        <v>3.0000000000000027E-2</v>
      </c>
      <c r="F123" s="4">
        <f>marketcaps!F123/marketcaps!F122-1</f>
        <v>-3.0000000000000027E-2</v>
      </c>
      <c r="G123" s="4">
        <f>marketcaps!G123/marketcaps!G122-1</f>
        <v>9.000000000000008E-2</v>
      </c>
      <c r="H123" s="4">
        <f>marketcaps!H123/marketcaps!H122-1</f>
        <v>-2.0000000000000129E-2</v>
      </c>
      <c r="I123" s="4">
        <f>marketcaps!I123/marketcaps!I122-1</f>
        <v>9.000000000000008E-2</v>
      </c>
      <c r="J123" s="4">
        <f>marketcaps!J123/marketcaps!J122-1</f>
        <v>7.0000000000000062E-2</v>
      </c>
      <c r="K123" s="4">
        <f>marketcaps!K123/marketcaps!K122-1</f>
        <v>4.0000000000000036E-2</v>
      </c>
      <c r="L123" s="4">
        <f>marketcaps!L123/marketcaps!L122-1</f>
        <v>7.3238798198028254E-2</v>
      </c>
    </row>
    <row r="124" spans="1:12">
      <c r="A124" s="1">
        <f t="shared" si="2"/>
        <v>40238</v>
      </c>
      <c r="B124" s="4">
        <f>marketcaps!B124/marketcaps!B123-1</f>
        <v>0.12999999999999989</v>
      </c>
      <c r="C124" s="4">
        <f>marketcaps!C124/marketcaps!C123-1</f>
        <v>-0.15000000000000002</v>
      </c>
      <c r="D124" s="4">
        <f>marketcaps!D124/marketcaps!D123-1</f>
        <v>0.18999999999999995</v>
      </c>
      <c r="E124" s="4">
        <f>marketcaps!E124/marketcaps!E123-1</f>
        <v>7.0000000000000062E-2</v>
      </c>
      <c r="F124" s="4">
        <f>marketcaps!F124/marketcaps!F123-1</f>
        <v>-4.0000000000000036E-2</v>
      </c>
      <c r="G124" s="4">
        <f>marketcaps!G124/marketcaps!G123-1</f>
        <v>-0.10999999999999999</v>
      </c>
      <c r="H124" s="4">
        <f>marketcaps!H124/marketcaps!H123-1</f>
        <v>0.14000000000000012</v>
      </c>
      <c r="I124" s="4">
        <f>marketcaps!I124/marketcaps!I123-1</f>
        <v>-0.14000000000000001</v>
      </c>
      <c r="J124" s="4">
        <f>marketcaps!J124/marketcaps!J123-1</f>
        <v>-1.000000000000012E-2</v>
      </c>
      <c r="K124" s="4">
        <f>marketcaps!K124/marketcaps!K123-1</f>
        <v>-0.17999999999999994</v>
      </c>
      <c r="L124" s="4">
        <f>marketcaps!L124/marketcaps!L123-1</f>
        <v>-6.4472263638514882E-2</v>
      </c>
    </row>
    <row r="125" spans="1:12">
      <c r="A125" s="1">
        <f t="shared" si="2"/>
        <v>40269</v>
      </c>
      <c r="B125" s="4">
        <f>marketcaps!B125/marketcaps!B124-1</f>
        <v>0.14000000000000012</v>
      </c>
      <c r="C125" s="4">
        <f>marketcaps!C125/marketcaps!C124-1</f>
        <v>-9.9999999999999978E-2</v>
      </c>
      <c r="D125" s="4">
        <f>marketcaps!D125/marketcaps!D124-1</f>
        <v>1.0000000000000009E-2</v>
      </c>
      <c r="E125" s="4">
        <f>marketcaps!E125/marketcaps!E124-1</f>
        <v>-9.9999999999999867E-2</v>
      </c>
      <c r="F125" s="4">
        <f>marketcaps!F125/marketcaps!F124-1</f>
        <v>-8.9999999999999858E-2</v>
      </c>
      <c r="G125" s="4">
        <f>marketcaps!G125/marketcaps!G124-1</f>
        <v>3.0000000000000027E-2</v>
      </c>
      <c r="H125" s="4">
        <f>marketcaps!H125/marketcaps!H124-1</f>
        <v>0.18999999999999995</v>
      </c>
      <c r="I125" s="4">
        <f>marketcaps!I125/marketcaps!I124-1</f>
        <v>0.14000000000000012</v>
      </c>
      <c r="J125" s="4">
        <f>marketcaps!J125/marketcaps!J124-1</f>
        <v>-0.13</v>
      </c>
      <c r="K125" s="4">
        <f>marketcaps!K125/marketcaps!K124-1</f>
        <v>-0.16000000000000003</v>
      </c>
      <c r="L125" s="4">
        <f>marketcaps!L125/marketcaps!L124-1</f>
        <v>-2.0016613136874417E-2</v>
      </c>
    </row>
    <row r="126" spans="1:12">
      <c r="A126" s="1">
        <f t="shared" si="2"/>
        <v>40299</v>
      </c>
      <c r="B126" s="4">
        <f>marketcaps!B126/marketcaps!B125-1</f>
        <v>1.0000000000000009E-2</v>
      </c>
      <c r="C126" s="4">
        <f>marketcaps!C126/marketcaps!C125-1</f>
        <v>-7.999999999999996E-2</v>
      </c>
      <c r="D126" s="4">
        <f>marketcaps!D126/marketcaps!D125-1</f>
        <v>2.0000000000000018E-2</v>
      </c>
      <c r="E126" s="4">
        <f>marketcaps!E126/marketcaps!E125-1</f>
        <v>0.1100000000000001</v>
      </c>
      <c r="F126" s="4">
        <f>marketcaps!F126/marketcaps!F125-1</f>
        <v>1.0000000000000009E-2</v>
      </c>
      <c r="G126" s="4">
        <f>marketcaps!G126/marketcaps!G125-1</f>
        <v>-0.19999999999999996</v>
      </c>
      <c r="H126" s="4">
        <f>marketcaps!H126/marketcaps!H125-1</f>
        <v>0.17999999999999994</v>
      </c>
      <c r="I126" s="4">
        <f>marketcaps!I126/marketcaps!I125-1</f>
        <v>0.12000000000000011</v>
      </c>
      <c r="J126" s="4">
        <f>marketcaps!J126/marketcaps!J125-1</f>
        <v>7.0000000000000062E-2</v>
      </c>
      <c r="K126" s="4">
        <f>marketcaps!K126/marketcaps!K125-1</f>
        <v>-4.0000000000000036E-2</v>
      </c>
      <c r="L126" s="4">
        <f>marketcaps!L126/marketcaps!L125-1</f>
        <v>8.78327046598395E-2</v>
      </c>
    </row>
    <row r="127" spans="1:12">
      <c r="A127" s="1">
        <f t="shared" si="2"/>
        <v>40330</v>
      </c>
      <c r="B127" s="4">
        <f>marketcaps!B127/marketcaps!B126-1</f>
        <v>0.14000000000000012</v>
      </c>
      <c r="C127" s="4">
        <f>marketcaps!C127/marketcaps!C126-1</f>
        <v>0.12999999999999989</v>
      </c>
      <c r="D127" s="4">
        <f>marketcaps!D127/marketcaps!D126-1</f>
        <v>-8.9999999999999969E-2</v>
      </c>
      <c r="E127" s="4">
        <f>marketcaps!E127/marketcaps!E126-1</f>
        <v>2.0000000000000018E-2</v>
      </c>
      <c r="F127" s="4">
        <f>marketcaps!F127/marketcaps!F126-1</f>
        <v>1.0000000000000009E-2</v>
      </c>
      <c r="G127" s="4">
        <f>marketcaps!G127/marketcaps!G126-1</f>
        <v>9.000000000000008E-2</v>
      </c>
      <c r="H127" s="4">
        <f>marketcaps!H127/marketcaps!H126-1</f>
        <v>-0.16000000000000003</v>
      </c>
      <c r="I127" s="4">
        <f>marketcaps!I127/marketcaps!I126-1</f>
        <v>-0.13</v>
      </c>
      <c r="J127" s="4">
        <f>marketcaps!J127/marketcaps!J126-1</f>
        <v>0.1100000000000001</v>
      </c>
      <c r="K127" s="4">
        <f>marketcaps!K127/marketcaps!K126-1</f>
        <v>-1.0000000000000009E-2</v>
      </c>
      <c r="L127" s="4">
        <f>marketcaps!L127/marketcaps!L126-1</f>
        <v>-8.3673607472170008E-3</v>
      </c>
    </row>
    <row r="128" spans="1:12">
      <c r="A128" s="1">
        <f t="shared" si="2"/>
        <v>40360</v>
      </c>
      <c r="B128" s="4">
        <f>marketcaps!B128/marketcaps!B127-1</f>
        <v>1.0000000000000009E-2</v>
      </c>
      <c r="C128" s="4">
        <f>marketcaps!C128/marketcaps!C127-1</f>
        <v>-0.17999999999999983</v>
      </c>
      <c r="D128" s="4">
        <f>marketcaps!D128/marketcaps!D127-1</f>
        <v>0.19999999999999996</v>
      </c>
      <c r="E128" s="4">
        <f>marketcaps!E128/marketcaps!E127-1</f>
        <v>5.0000000000000044E-2</v>
      </c>
      <c r="F128" s="4">
        <f>marketcaps!F128/marketcaps!F127-1</f>
        <v>-3.0000000000000027E-2</v>
      </c>
      <c r="G128" s="4">
        <f>marketcaps!G128/marketcaps!G127-1</f>
        <v>7.0000000000000062E-2</v>
      </c>
      <c r="H128" s="4">
        <f>marketcaps!H128/marketcaps!H127-1</f>
        <v>5.0000000000000044E-2</v>
      </c>
      <c r="I128" s="4">
        <f>marketcaps!I128/marketcaps!I127-1</f>
        <v>-0.17000000000000004</v>
      </c>
      <c r="J128" s="4">
        <f>marketcaps!J128/marketcaps!J127-1</f>
        <v>-0.14000000000000001</v>
      </c>
      <c r="K128" s="4">
        <f>marketcaps!K128/marketcaps!K127-1</f>
        <v>-0.12</v>
      </c>
      <c r="L128" s="4">
        <f>marketcaps!L128/marketcaps!L127-1</f>
        <v>-0.13801985991449872</v>
      </c>
    </row>
    <row r="129" spans="1:12">
      <c r="A129" s="1">
        <f t="shared" si="2"/>
        <v>40391</v>
      </c>
      <c r="B129" s="4">
        <f>marketcaps!B129/marketcaps!B128-1</f>
        <v>2.0000000000000018E-2</v>
      </c>
      <c r="C129" s="4">
        <f>marketcaps!C129/marketcaps!C128-1</f>
        <v>0.18999999999999995</v>
      </c>
      <c r="D129" s="4">
        <f>marketcaps!D129/marketcaps!D128-1</f>
        <v>0.10000000000000009</v>
      </c>
      <c r="E129" s="4">
        <f>marketcaps!E129/marketcaps!E128-1</f>
        <v>-5.0000000000000044E-2</v>
      </c>
      <c r="F129" s="4">
        <f>marketcaps!F129/marketcaps!F128-1</f>
        <v>-7.999999999999996E-2</v>
      </c>
      <c r="G129" s="4">
        <f>marketcaps!G129/marketcaps!G128-1</f>
        <v>-0.17000000000000004</v>
      </c>
      <c r="H129" s="4">
        <f>marketcaps!H129/marketcaps!H128-1</f>
        <v>-0.14000000000000001</v>
      </c>
      <c r="I129" s="4">
        <f>marketcaps!I129/marketcaps!I128-1</f>
        <v>5.0000000000000044E-2</v>
      </c>
      <c r="J129" s="4">
        <f>marketcaps!J129/marketcaps!J128-1</f>
        <v>8.0000000000000071E-2</v>
      </c>
      <c r="K129" s="4">
        <f>marketcaps!K129/marketcaps!K128-1</f>
        <v>-6.0000000000000053E-2</v>
      </c>
      <c r="L129" s="4">
        <f>marketcaps!L129/marketcaps!L128-1</f>
        <v>5.3267561206321368E-2</v>
      </c>
    </row>
    <row r="130" spans="1:12">
      <c r="A130" s="1">
        <f t="shared" si="2"/>
        <v>40422</v>
      </c>
      <c r="B130" s="4">
        <f>marketcaps!B130/marketcaps!B129-1</f>
        <v>-0.15000000000000002</v>
      </c>
      <c r="C130" s="4">
        <f>marketcaps!C130/marketcaps!C129-1</f>
        <v>-5.0000000000000044E-2</v>
      </c>
      <c r="D130" s="4">
        <f>marketcaps!D130/marketcaps!D129-1</f>
        <v>0.14999999999999991</v>
      </c>
      <c r="E130" s="4">
        <f>marketcaps!E130/marketcaps!E129-1</f>
        <v>-0.17999999999999994</v>
      </c>
      <c r="F130" s="4">
        <f>marketcaps!F130/marketcaps!F129-1</f>
        <v>0.12999999999999989</v>
      </c>
      <c r="G130" s="4">
        <f>marketcaps!G130/marketcaps!G129-1</f>
        <v>-0.18999999999999995</v>
      </c>
      <c r="H130" s="4">
        <f>marketcaps!H130/marketcaps!H129-1</f>
        <v>-4.0000000000000036E-2</v>
      </c>
      <c r="I130" s="4">
        <f>marketcaps!I130/marketcaps!I129-1</f>
        <v>1.0000000000000009E-2</v>
      </c>
      <c r="J130" s="4">
        <f>marketcaps!J130/marketcaps!J129-1</f>
        <v>-0.13</v>
      </c>
      <c r="K130" s="4">
        <f>marketcaps!K130/marketcaps!K129-1</f>
        <v>0</v>
      </c>
      <c r="L130" s="4">
        <f>marketcaps!L130/marketcaps!L129-1</f>
        <v>-6.7327845521572671E-2</v>
      </c>
    </row>
    <row r="131" spans="1:12">
      <c r="A131" s="1">
        <f t="shared" si="2"/>
        <v>40452</v>
      </c>
      <c r="B131" s="4">
        <f>marketcaps!B131/marketcaps!B130-1</f>
        <v>9.000000000000008E-2</v>
      </c>
      <c r="C131" s="4">
        <f>marketcaps!C131/marketcaps!C130-1</f>
        <v>0.10000000000000009</v>
      </c>
      <c r="D131" s="4">
        <f>marketcaps!D131/marketcaps!D130-1</f>
        <v>0.17999999999999994</v>
      </c>
      <c r="E131" s="4">
        <f>marketcaps!E131/marketcaps!E130-1</f>
        <v>2.0000000000000018E-2</v>
      </c>
      <c r="F131" s="4">
        <f>marketcaps!F131/marketcaps!F130-1</f>
        <v>2.0000000000000018E-2</v>
      </c>
      <c r="G131" s="4">
        <f>marketcaps!G131/marketcaps!G130-1</f>
        <v>0.1100000000000001</v>
      </c>
      <c r="H131" s="4">
        <f>marketcaps!H131/marketcaps!H130-1</f>
        <v>-8.9999999999999969E-2</v>
      </c>
      <c r="I131" s="4">
        <f>marketcaps!I131/marketcaps!I130-1</f>
        <v>-9.9999999999999978E-2</v>
      </c>
      <c r="J131" s="4">
        <f>marketcaps!J131/marketcaps!J130-1</f>
        <v>-0.10999999999999999</v>
      </c>
      <c r="K131" s="4">
        <f>marketcaps!K131/marketcaps!K130-1</f>
        <v>0.14999999999999991</v>
      </c>
      <c r="L131" s="4">
        <f>marketcaps!L131/marketcaps!L130-1</f>
        <v>-8.8337373023514631E-2</v>
      </c>
    </row>
    <row r="132" spans="1:12">
      <c r="A132" s="1">
        <f t="shared" ref="A132:A195" si="3">EOMONTH(A131,0)+1</f>
        <v>40483</v>
      </c>
      <c r="B132" s="4">
        <f>marketcaps!B132/marketcaps!B131-1</f>
        <v>0.12000000000000011</v>
      </c>
      <c r="C132" s="4">
        <f>marketcaps!C132/marketcaps!C131-1</f>
        <v>-7.0000000000000173E-2</v>
      </c>
      <c r="D132" s="4">
        <f>marketcaps!D132/marketcaps!D131-1</f>
        <v>-0.16000000000000003</v>
      </c>
      <c r="E132" s="4">
        <f>marketcaps!E132/marketcaps!E131-1</f>
        <v>-9.9999999999999978E-2</v>
      </c>
      <c r="F132" s="4">
        <f>marketcaps!F132/marketcaps!F131-1</f>
        <v>0.19999999999999996</v>
      </c>
      <c r="G132" s="4">
        <f>marketcaps!G132/marketcaps!G131-1</f>
        <v>0.19999999999999996</v>
      </c>
      <c r="H132" s="4">
        <f>marketcaps!H132/marketcaps!H131-1</f>
        <v>0.14000000000000012</v>
      </c>
      <c r="I132" s="4">
        <f>marketcaps!I132/marketcaps!I131-1</f>
        <v>7.0000000000000062E-2</v>
      </c>
      <c r="J132" s="4">
        <f>marketcaps!J132/marketcaps!J131-1</f>
        <v>-0.11999999999999988</v>
      </c>
      <c r="K132" s="4">
        <f>marketcaps!K132/marketcaps!K131-1</f>
        <v>-0.10999999999999999</v>
      </c>
      <c r="L132" s="4">
        <f>marketcaps!L132/marketcaps!L131-1</f>
        <v>-2.1661872636005719E-2</v>
      </c>
    </row>
    <row r="133" spans="1:12">
      <c r="A133" s="1">
        <f t="shared" si="3"/>
        <v>40513</v>
      </c>
      <c r="B133" s="4">
        <f>marketcaps!B133/marketcaps!B132-1</f>
        <v>9.000000000000008E-2</v>
      </c>
      <c r="C133" s="4">
        <f>marketcaps!C133/marketcaps!C132-1</f>
        <v>-2.0000000000000018E-2</v>
      </c>
      <c r="D133" s="4">
        <f>marketcaps!D133/marketcaps!D132-1</f>
        <v>-4.9999999999999933E-2</v>
      </c>
      <c r="E133" s="4">
        <f>marketcaps!E133/marketcaps!E132-1</f>
        <v>0.10000000000000009</v>
      </c>
      <c r="F133" s="4">
        <f>marketcaps!F133/marketcaps!F132-1</f>
        <v>-2.0000000000000129E-2</v>
      </c>
      <c r="G133" s="4">
        <f>marketcaps!G133/marketcaps!G132-1</f>
        <v>-6.0000000000000053E-2</v>
      </c>
      <c r="H133" s="4">
        <f>marketcaps!H133/marketcaps!H132-1</f>
        <v>0.14999999999999991</v>
      </c>
      <c r="I133" s="4">
        <f>marketcaps!I133/marketcaps!I132-1</f>
        <v>-8.9999999999999969E-2</v>
      </c>
      <c r="J133" s="4">
        <f>marketcaps!J133/marketcaps!J132-1</f>
        <v>-1.0000000000000009E-2</v>
      </c>
      <c r="K133" s="4">
        <f>marketcaps!K133/marketcaps!K132-1</f>
        <v>-0.14999999999999991</v>
      </c>
      <c r="L133" s="4">
        <f>marketcaps!L133/marketcaps!L132-1</f>
        <v>-4.2246896075031293E-2</v>
      </c>
    </row>
    <row r="134" spans="1:12">
      <c r="A134" s="1">
        <f t="shared" si="3"/>
        <v>40544</v>
      </c>
      <c r="B134" s="4">
        <f>marketcaps!B134/marketcaps!B133-1</f>
        <v>1.0000000000000009E-2</v>
      </c>
      <c r="C134" s="4">
        <f>marketcaps!C134/marketcaps!C133-1</f>
        <v>0.1100000000000001</v>
      </c>
      <c r="D134" s="4">
        <f>marketcaps!D134/marketcaps!D133-1</f>
        <v>-1.0000000000000009E-2</v>
      </c>
      <c r="E134" s="4">
        <f>marketcaps!E134/marketcaps!E133-1</f>
        <v>-0.10999999999999999</v>
      </c>
      <c r="F134" s="4">
        <f>marketcaps!F134/marketcaps!F133-1</f>
        <v>-0.17000000000000004</v>
      </c>
      <c r="G134" s="4">
        <f>marketcaps!G134/marketcaps!G133-1</f>
        <v>-0.10999999999999999</v>
      </c>
      <c r="H134" s="4">
        <f>marketcaps!H134/marketcaps!H133-1</f>
        <v>-0.13</v>
      </c>
      <c r="I134" s="4">
        <f>marketcaps!I134/marketcaps!I133-1</f>
        <v>5.0000000000000044E-2</v>
      </c>
      <c r="J134" s="4">
        <f>marketcaps!J134/marketcaps!J133-1</f>
        <v>7.0000000000000062E-2</v>
      </c>
      <c r="K134" s="4">
        <f>marketcaps!K134/marketcaps!K133-1</f>
        <v>0.1100000000000001</v>
      </c>
      <c r="L134" s="4">
        <f>marketcaps!L134/marketcaps!L133-1</f>
        <v>3.9312113385108649E-2</v>
      </c>
    </row>
    <row r="135" spans="1:12">
      <c r="A135" s="1">
        <f t="shared" si="3"/>
        <v>40575</v>
      </c>
      <c r="B135" s="4">
        <f>marketcaps!B135/marketcaps!B134-1</f>
        <v>4.0000000000000036E-2</v>
      </c>
      <c r="C135" s="4">
        <f>marketcaps!C135/marketcaps!C134-1</f>
        <v>5.0000000000000044E-2</v>
      </c>
      <c r="D135" s="4">
        <f>marketcaps!D135/marketcaps!D134-1</f>
        <v>-0.16000000000000003</v>
      </c>
      <c r="E135" s="4">
        <f>marketcaps!E135/marketcaps!E134-1</f>
        <v>0.18999999999999972</v>
      </c>
      <c r="F135" s="4">
        <f>marketcaps!F135/marketcaps!F134-1</f>
        <v>0.14999999999999991</v>
      </c>
      <c r="G135" s="4">
        <f>marketcaps!G135/marketcaps!G134-1</f>
        <v>0.16999999999999993</v>
      </c>
      <c r="H135" s="4">
        <f>marketcaps!H135/marketcaps!H134-1</f>
        <v>2.0000000000000018E-2</v>
      </c>
      <c r="I135" s="4">
        <f>marketcaps!I135/marketcaps!I134-1</f>
        <v>0.19999999999999996</v>
      </c>
      <c r="J135" s="4">
        <f>marketcaps!J135/marketcaps!J134-1</f>
        <v>-0.18999999999999995</v>
      </c>
      <c r="K135" s="4">
        <f>marketcaps!K135/marketcaps!K134-1</f>
        <v>-9.9999999999999978E-2</v>
      </c>
      <c r="L135" s="4">
        <f>marketcaps!L135/marketcaps!L134-1</f>
        <v>1.3335154331492793E-2</v>
      </c>
    </row>
    <row r="136" spans="1:12">
      <c r="A136" s="1">
        <f t="shared" si="3"/>
        <v>40603</v>
      </c>
      <c r="B136" s="4">
        <f>marketcaps!B136/marketcaps!B135-1</f>
        <v>3.0000000000000027E-2</v>
      </c>
      <c r="C136" s="4">
        <f>marketcaps!C136/marketcaps!C135-1</f>
        <v>-0.15999999999999992</v>
      </c>
      <c r="D136" s="4">
        <f>marketcaps!D136/marketcaps!D135-1</f>
        <v>0.14000000000000012</v>
      </c>
      <c r="E136" s="4">
        <f>marketcaps!E136/marketcaps!E135-1</f>
        <v>-2.0000000000000018E-2</v>
      </c>
      <c r="F136" s="4">
        <f>marketcaps!F136/marketcaps!F135-1</f>
        <v>4.0000000000000036E-2</v>
      </c>
      <c r="G136" s="4">
        <f>marketcaps!G136/marketcaps!G135-1</f>
        <v>-8.9999999999999969E-2</v>
      </c>
      <c r="H136" s="4">
        <f>marketcaps!H136/marketcaps!H135-1</f>
        <v>2.0000000000000018E-2</v>
      </c>
      <c r="I136" s="4">
        <f>marketcaps!I136/marketcaps!I135-1</f>
        <v>1.0000000000000009E-2</v>
      </c>
      <c r="J136" s="4">
        <f>marketcaps!J136/marketcaps!J135-1</f>
        <v>-6.0000000000000053E-2</v>
      </c>
      <c r="K136" s="4">
        <f>marketcaps!K136/marketcaps!K135-1</f>
        <v>-1.0000000000000009E-2</v>
      </c>
      <c r="L136" s="4">
        <f>marketcaps!L136/marketcaps!L135-1</f>
        <v>-1.5320316346505436E-2</v>
      </c>
    </row>
    <row r="137" spans="1:12">
      <c r="A137" s="1">
        <f t="shared" si="3"/>
        <v>40634</v>
      </c>
      <c r="B137" s="4">
        <f>marketcaps!B137/marketcaps!B136-1</f>
        <v>-0.10999999999999999</v>
      </c>
      <c r="C137" s="4">
        <f>marketcaps!C137/marketcaps!C136-1</f>
        <v>4.0000000000000036E-2</v>
      </c>
      <c r="D137" s="4">
        <f>marketcaps!D137/marketcaps!D136-1</f>
        <v>0.12999999999999989</v>
      </c>
      <c r="E137" s="4">
        <f>marketcaps!E137/marketcaps!E136-1</f>
        <v>3.0000000000000027E-2</v>
      </c>
      <c r="F137" s="4">
        <f>marketcaps!F137/marketcaps!F136-1</f>
        <v>0.14999999999999991</v>
      </c>
      <c r="G137" s="4">
        <f>marketcaps!G137/marketcaps!G136-1</f>
        <v>0.12000000000000011</v>
      </c>
      <c r="H137" s="4">
        <f>marketcaps!H137/marketcaps!H136-1</f>
        <v>-0.17000000000000004</v>
      </c>
      <c r="I137" s="4">
        <f>marketcaps!I137/marketcaps!I136-1</f>
        <v>6.0000000000000053E-2</v>
      </c>
      <c r="J137" s="4">
        <f>marketcaps!J137/marketcaps!J136-1</f>
        <v>7.0000000000000062E-2</v>
      </c>
      <c r="K137" s="4">
        <f>marketcaps!K137/marketcaps!K136-1</f>
        <v>1.0000000000000009E-2</v>
      </c>
      <c r="L137" s="4">
        <f>marketcaps!L137/marketcaps!L136-1</f>
        <v>6.1140667250556113E-2</v>
      </c>
    </row>
    <row r="138" spans="1:12">
      <c r="A138" s="1">
        <f t="shared" si="3"/>
        <v>40664</v>
      </c>
      <c r="B138" s="4">
        <f>marketcaps!B138/marketcaps!B137-1</f>
        <v>-0.18999999999999995</v>
      </c>
      <c r="C138" s="4">
        <f>marketcaps!C138/marketcaps!C137-1</f>
        <v>6.0000000000000053E-2</v>
      </c>
      <c r="D138" s="4">
        <f>marketcaps!D138/marketcaps!D137-1</f>
        <v>0.10000000000000009</v>
      </c>
      <c r="E138" s="4">
        <f>marketcaps!E138/marketcaps!E137-1</f>
        <v>8.0000000000000071E-2</v>
      </c>
      <c r="F138" s="4">
        <f>marketcaps!F138/marketcaps!F137-1</f>
        <v>-6.0000000000000053E-2</v>
      </c>
      <c r="G138" s="4">
        <f>marketcaps!G138/marketcaps!G137-1</f>
        <v>0.10000000000000009</v>
      </c>
      <c r="H138" s="4">
        <f>marketcaps!H138/marketcaps!H137-1</f>
        <v>0.17999999999999994</v>
      </c>
      <c r="I138" s="4">
        <f>marketcaps!I138/marketcaps!I137-1</f>
        <v>0.18999999999999995</v>
      </c>
      <c r="J138" s="4">
        <f>marketcaps!J138/marketcaps!J137-1</f>
        <v>3.0000000000000027E-2</v>
      </c>
      <c r="K138" s="4">
        <f>marketcaps!K138/marketcaps!K137-1</f>
        <v>0.18999999999999995</v>
      </c>
      <c r="L138" s="4">
        <f>marketcaps!L138/marketcaps!L137-1</f>
        <v>0.10966562539520042</v>
      </c>
    </row>
    <row r="139" spans="1:12">
      <c r="A139" s="1">
        <f t="shared" si="3"/>
        <v>40695</v>
      </c>
      <c r="B139" s="4">
        <f>marketcaps!B139/marketcaps!B138-1</f>
        <v>-8.9999999999999969E-2</v>
      </c>
      <c r="C139" s="4">
        <f>marketcaps!C139/marketcaps!C138-1</f>
        <v>0.1100000000000001</v>
      </c>
      <c r="D139" s="4">
        <f>marketcaps!D139/marketcaps!D138-1</f>
        <v>-0.10999999999999988</v>
      </c>
      <c r="E139" s="4">
        <f>marketcaps!E139/marketcaps!E138-1</f>
        <v>-0.17999999999999994</v>
      </c>
      <c r="F139" s="4">
        <f>marketcaps!F139/marketcaps!F138-1</f>
        <v>2.0000000000000018E-2</v>
      </c>
      <c r="G139" s="4">
        <f>marketcaps!G139/marketcaps!G138-1</f>
        <v>-0.17000000000000004</v>
      </c>
      <c r="H139" s="4">
        <f>marketcaps!H139/marketcaps!H138-1</f>
        <v>0.12999999999999989</v>
      </c>
      <c r="I139" s="4">
        <f>marketcaps!I139/marketcaps!I138-1</f>
        <v>0.17999999999999994</v>
      </c>
      <c r="J139" s="4">
        <f>marketcaps!J139/marketcaps!J138-1</f>
        <v>0</v>
      </c>
      <c r="K139" s="4">
        <f>marketcaps!K139/marketcaps!K138-1</f>
        <v>7.0000000000000062E-2</v>
      </c>
      <c r="L139" s="4">
        <f>marketcaps!L139/marketcaps!L138-1</f>
        <v>9.5374268019292829E-2</v>
      </c>
    </row>
    <row r="140" spans="1:12">
      <c r="A140" s="1">
        <f t="shared" si="3"/>
        <v>40725</v>
      </c>
      <c r="B140" s="4">
        <f>marketcaps!B140/marketcaps!B139-1</f>
        <v>9.000000000000008E-2</v>
      </c>
      <c r="C140" s="4">
        <f>marketcaps!C140/marketcaps!C139-1</f>
        <v>-0.12</v>
      </c>
      <c r="D140" s="4">
        <f>marketcaps!D140/marketcaps!D139-1</f>
        <v>0.17999999999999994</v>
      </c>
      <c r="E140" s="4">
        <f>marketcaps!E140/marketcaps!E139-1</f>
        <v>-1.0000000000000009E-2</v>
      </c>
      <c r="F140" s="4">
        <f>marketcaps!F140/marketcaps!F139-1</f>
        <v>8.0000000000000071E-2</v>
      </c>
      <c r="G140" s="4">
        <f>marketcaps!G140/marketcaps!G139-1</f>
        <v>0.14999999999999991</v>
      </c>
      <c r="H140" s="4">
        <f>marketcaps!H140/marketcaps!H139-1</f>
        <v>5.0000000000000044E-2</v>
      </c>
      <c r="I140" s="4">
        <f>marketcaps!I140/marketcaps!I139-1</f>
        <v>-6.0000000000000053E-2</v>
      </c>
      <c r="J140" s="4">
        <f>marketcaps!J140/marketcaps!J139-1</f>
        <v>0.19999999999999996</v>
      </c>
      <c r="K140" s="4">
        <f>marketcaps!K140/marketcaps!K139-1</f>
        <v>8.0000000000000071E-2</v>
      </c>
      <c r="L140" s="4">
        <f>marketcaps!L140/marketcaps!L139-1</f>
        <v>2.7589424397306272E-2</v>
      </c>
    </row>
    <row r="141" spans="1:12">
      <c r="A141" s="1">
        <f t="shared" si="3"/>
        <v>40756</v>
      </c>
      <c r="B141" s="4">
        <f>marketcaps!B141/marketcaps!B140-1</f>
        <v>0</v>
      </c>
      <c r="C141" s="4">
        <f>marketcaps!C141/marketcaps!C140-1</f>
        <v>-9.9999999999999978E-2</v>
      </c>
      <c r="D141" s="4">
        <f>marketcaps!D141/marketcaps!D140-1</f>
        <v>-2.0000000000000129E-2</v>
      </c>
      <c r="E141" s="4">
        <f>marketcaps!E141/marketcaps!E140-1</f>
        <v>4.0000000000000036E-2</v>
      </c>
      <c r="F141" s="4">
        <f>marketcaps!F141/marketcaps!F140-1</f>
        <v>9.000000000000008E-2</v>
      </c>
      <c r="G141" s="4">
        <f>marketcaps!G141/marketcaps!G140-1</f>
        <v>0.12999999999999989</v>
      </c>
      <c r="H141" s="4">
        <f>marketcaps!H141/marketcaps!H140-1</f>
        <v>-0.13</v>
      </c>
      <c r="I141" s="4">
        <f>marketcaps!I141/marketcaps!I140-1</f>
        <v>-0.20000000000000007</v>
      </c>
      <c r="J141" s="4">
        <f>marketcaps!J141/marketcaps!J140-1</f>
        <v>-4.0000000000000036E-2</v>
      </c>
      <c r="K141" s="4">
        <f>marketcaps!K141/marketcaps!K140-1</f>
        <v>0.1100000000000001</v>
      </c>
      <c r="L141" s="4">
        <f>marketcaps!L141/marketcaps!L140-1</f>
        <v>-0.1183244083059074</v>
      </c>
    </row>
    <row r="142" spans="1:12">
      <c r="A142" s="1">
        <f t="shared" si="3"/>
        <v>40787</v>
      </c>
      <c r="B142" s="4">
        <f>marketcaps!B142/marketcaps!B141-1</f>
        <v>0.14000000000000012</v>
      </c>
      <c r="C142" s="4">
        <f>marketcaps!C142/marketcaps!C141-1</f>
        <v>8.0000000000000071E-2</v>
      </c>
      <c r="D142" s="4">
        <f>marketcaps!D142/marketcaps!D141-1</f>
        <v>3.0000000000000027E-2</v>
      </c>
      <c r="E142" s="4">
        <f>marketcaps!E142/marketcaps!E141-1</f>
        <v>-6.0000000000000053E-2</v>
      </c>
      <c r="F142" s="4">
        <f>marketcaps!F142/marketcaps!F141-1</f>
        <v>-6.9999999999999951E-2</v>
      </c>
      <c r="G142" s="4">
        <f>marketcaps!G142/marketcaps!G141-1</f>
        <v>-0.10999999999999999</v>
      </c>
      <c r="H142" s="4">
        <f>marketcaps!H142/marketcaps!H141-1</f>
        <v>8.0000000000000071E-2</v>
      </c>
      <c r="I142" s="4">
        <f>marketcaps!I142/marketcaps!I141-1</f>
        <v>0.15999999999999992</v>
      </c>
      <c r="J142" s="4">
        <f>marketcaps!J142/marketcaps!J141-1</f>
        <v>7.0000000000000062E-2</v>
      </c>
      <c r="K142" s="4">
        <f>marketcaps!K142/marketcaps!K141-1</f>
        <v>0.18999999999999995</v>
      </c>
      <c r="L142" s="4">
        <f>marketcaps!L142/marketcaps!L141-1</f>
        <v>0.10548934576853841</v>
      </c>
    </row>
    <row r="143" spans="1:12">
      <c r="A143" s="1">
        <f t="shared" si="3"/>
        <v>40817</v>
      </c>
      <c r="B143" s="4">
        <f>marketcaps!B143/marketcaps!B142-1</f>
        <v>3.0000000000000027E-2</v>
      </c>
      <c r="C143" s="4">
        <f>marketcaps!C143/marketcaps!C142-1</f>
        <v>-0.17000000000000015</v>
      </c>
      <c r="D143" s="4">
        <f>marketcaps!D143/marketcaps!D142-1</f>
        <v>-9.9999999999999978E-2</v>
      </c>
      <c r="E143" s="4">
        <f>marketcaps!E143/marketcaps!E142-1</f>
        <v>0.12999999999999989</v>
      </c>
      <c r="F143" s="4">
        <f>marketcaps!F143/marketcaps!F142-1</f>
        <v>1.0000000000000009E-2</v>
      </c>
      <c r="G143" s="4">
        <f>marketcaps!G143/marketcaps!G142-1</f>
        <v>6.0000000000000053E-2</v>
      </c>
      <c r="H143" s="4">
        <f>marketcaps!H143/marketcaps!H142-1</f>
        <v>-3.0000000000000027E-2</v>
      </c>
      <c r="I143" s="4">
        <f>marketcaps!I143/marketcaps!I142-1</f>
        <v>0.16999999999999993</v>
      </c>
      <c r="J143" s="4">
        <f>marketcaps!J143/marketcaps!J142-1</f>
        <v>-0.17000000000000015</v>
      </c>
      <c r="K143" s="4">
        <f>marketcaps!K143/marketcaps!K142-1</f>
        <v>-0.12</v>
      </c>
      <c r="L143" s="4">
        <f>marketcaps!L143/marketcaps!L142-1</f>
        <v>2.9337196882156746E-2</v>
      </c>
    </row>
    <row r="144" spans="1:12">
      <c r="A144" s="1">
        <f t="shared" si="3"/>
        <v>40848</v>
      </c>
      <c r="B144" s="4">
        <f>marketcaps!B144/marketcaps!B143-1</f>
        <v>-6.0000000000000053E-2</v>
      </c>
      <c r="C144" s="4">
        <f>marketcaps!C144/marketcaps!C143-1</f>
        <v>-3.0000000000000027E-2</v>
      </c>
      <c r="D144" s="4">
        <f>marketcaps!D144/marketcaps!D143-1</f>
        <v>0.14999999999999991</v>
      </c>
      <c r="E144" s="4">
        <f>marketcaps!E144/marketcaps!E143-1</f>
        <v>0.15999999999999992</v>
      </c>
      <c r="F144" s="4">
        <f>marketcaps!F144/marketcaps!F143-1</f>
        <v>-1.0000000000000009E-2</v>
      </c>
      <c r="G144" s="4">
        <f>marketcaps!G144/marketcaps!G143-1</f>
        <v>0.14999999999999991</v>
      </c>
      <c r="H144" s="4">
        <f>marketcaps!H144/marketcaps!H143-1</f>
        <v>-2.0000000000000018E-2</v>
      </c>
      <c r="I144" s="4">
        <f>marketcaps!I144/marketcaps!I143-1</f>
        <v>4.0000000000000036E-2</v>
      </c>
      <c r="J144" s="4">
        <f>marketcaps!J144/marketcaps!J143-1</f>
        <v>0.15999999999999992</v>
      </c>
      <c r="K144" s="4">
        <f>marketcaps!K144/marketcaps!K143-1</f>
        <v>-6.0000000000000053E-2</v>
      </c>
      <c r="L144" s="4">
        <f>marketcaps!L144/marketcaps!L143-1</f>
        <v>7.2761016742172835E-2</v>
      </c>
    </row>
    <row r="145" spans="1:12">
      <c r="A145" s="1">
        <f t="shared" si="3"/>
        <v>40878</v>
      </c>
      <c r="B145" s="4">
        <f>marketcaps!B145/marketcaps!B144-1</f>
        <v>4.0000000000000036E-2</v>
      </c>
      <c r="C145" s="4">
        <f>marketcaps!C145/marketcaps!C144-1</f>
        <v>-0.15000000000000002</v>
      </c>
      <c r="D145" s="4">
        <f>marketcaps!D145/marketcaps!D144-1</f>
        <v>5.0000000000000044E-2</v>
      </c>
      <c r="E145" s="4">
        <f>marketcaps!E145/marketcaps!E144-1</f>
        <v>-1.0000000000000009E-2</v>
      </c>
      <c r="F145" s="4">
        <f>marketcaps!F145/marketcaps!F144-1</f>
        <v>0.19999999999999996</v>
      </c>
      <c r="G145" s="4">
        <f>marketcaps!G145/marketcaps!G144-1</f>
        <v>3.0000000000000027E-2</v>
      </c>
      <c r="H145" s="4">
        <f>marketcaps!H145/marketcaps!H144-1</f>
        <v>5.0000000000000044E-2</v>
      </c>
      <c r="I145" s="4">
        <f>marketcaps!I145/marketcaps!I144-1</f>
        <v>0.1100000000000001</v>
      </c>
      <c r="J145" s="4">
        <f>marketcaps!J145/marketcaps!J144-1</f>
        <v>0.16999999999999993</v>
      </c>
      <c r="K145" s="4">
        <f>marketcaps!K145/marketcaps!K144-1</f>
        <v>5.0000000000000044E-2</v>
      </c>
      <c r="L145" s="4">
        <f>marketcaps!L145/marketcaps!L144-1</f>
        <v>0.12560768684694024</v>
      </c>
    </row>
    <row r="146" spans="1:12">
      <c r="A146" s="1">
        <f t="shared" si="3"/>
        <v>40909</v>
      </c>
      <c r="B146" s="4">
        <f>marketcaps!B146/marketcaps!B145-1</f>
        <v>-0.16000000000000003</v>
      </c>
      <c r="C146" s="4">
        <f>marketcaps!C146/marketcaps!C145-1</f>
        <v>1.0000000000000009E-2</v>
      </c>
      <c r="D146" s="4">
        <f>marketcaps!D146/marketcaps!D145-1</f>
        <v>-0.13</v>
      </c>
      <c r="E146" s="4">
        <f>marketcaps!E146/marketcaps!E145-1</f>
        <v>0.1100000000000001</v>
      </c>
      <c r="F146" s="4">
        <f>marketcaps!F146/marketcaps!F145-1</f>
        <v>4.0000000000000036E-2</v>
      </c>
      <c r="G146" s="4">
        <f>marketcaps!G146/marketcaps!G145-1</f>
        <v>-8.9999999999999858E-2</v>
      </c>
      <c r="H146" s="4">
        <f>marketcaps!H146/marketcaps!H145-1</f>
        <v>-0.12</v>
      </c>
      <c r="I146" s="4">
        <f>marketcaps!I146/marketcaps!I145-1</f>
        <v>-0.1100000000000001</v>
      </c>
      <c r="J146" s="4">
        <f>marketcaps!J146/marketcaps!J145-1</f>
        <v>-0.16000000000000003</v>
      </c>
      <c r="K146" s="4">
        <f>marketcaps!K146/marketcaps!K145-1</f>
        <v>0.12000000000000011</v>
      </c>
      <c r="L146" s="4">
        <f>marketcaps!L146/marketcaps!L145-1</f>
        <v>-0.11150205592724749</v>
      </c>
    </row>
    <row r="147" spans="1:12">
      <c r="A147" s="1">
        <f t="shared" si="3"/>
        <v>40940</v>
      </c>
      <c r="B147" s="4">
        <f>marketcaps!B147/marketcaps!B146-1</f>
        <v>-0.10999999999999999</v>
      </c>
      <c r="C147" s="4">
        <f>marketcaps!C147/marketcaps!C146-1</f>
        <v>-0.14999999999999991</v>
      </c>
      <c r="D147" s="4">
        <f>marketcaps!D147/marketcaps!D146-1</f>
        <v>4.0000000000000036E-2</v>
      </c>
      <c r="E147" s="4">
        <f>marketcaps!E147/marketcaps!E146-1</f>
        <v>4.0000000000000036E-2</v>
      </c>
      <c r="F147" s="4">
        <f>marketcaps!F147/marketcaps!F146-1</f>
        <v>0.15999999999999992</v>
      </c>
      <c r="G147" s="4">
        <f>marketcaps!G147/marketcaps!G146-1</f>
        <v>7.0000000000000062E-2</v>
      </c>
      <c r="H147" s="4">
        <f>marketcaps!H147/marketcaps!H146-1</f>
        <v>-7.999999999999996E-2</v>
      </c>
      <c r="I147" s="4">
        <f>marketcaps!I147/marketcaps!I146-1</f>
        <v>-9.9999999999999867E-2</v>
      </c>
      <c r="J147" s="4">
        <f>marketcaps!J147/marketcaps!J146-1</f>
        <v>1.0000000000000009E-2</v>
      </c>
      <c r="K147" s="4">
        <f>marketcaps!K147/marketcaps!K146-1</f>
        <v>0</v>
      </c>
      <c r="L147" s="4">
        <f>marketcaps!L147/marketcaps!L146-1</f>
        <v>-4.5971505230097964E-2</v>
      </c>
    </row>
    <row r="148" spans="1:12">
      <c r="A148" s="1">
        <f t="shared" si="3"/>
        <v>40969</v>
      </c>
      <c r="B148" s="4">
        <f>marketcaps!B148/marketcaps!B147-1</f>
        <v>0.16999999999999993</v>
      </c>
      <c r="C148" s="4">
        <f>marketcaps!C148/marketcaps!C147-1</f>
        <v>0.18999999999999995</v>
      </c>
      <c r="D148" s="4">
        <f>marketcaps!D148/marketcaps!D147-1</f>
        <v>9.000000000000008E-2</v>
      </c>
      <c r="E148" s="4">
        <f>marketcaps!E148/marketcaps!E147-1</f>
        <v>0.17999999999999994</v>
      </c>
      <c r="F148" s="4">
        <f>marketcaps!F148/marketcaps!F147-1</f>
        <v>-0.15999999999999992</v>
      </c>
      <c r="G148" s="4">
        <f>marketcaps!G148/marketcaps!G147-1</f>
        <v>-0.19999999999999996</v>
      </c>
      <c r="H148" s="4">
        <f>marketcaps!H148/marketcaps!H147-1</f>
        <v>-0.14000000000000001</v>
      </c>
      <c r="I148" s="4">
        <f>marketcaps!I148/marketcaps!I147-1</f>
        <v>-0.15999999999999992</v>
      </c>
      <c r="J148" s="4">
        <f>marketcaps!J148/marketcaps!J147-1</f>
        <v>0</v>
      </c>
      <c r="K148" s="4">
        <f>marketcaps!K148/marketcaps!K147-1</f>
        <v>0.18999999999999995</v>
      </c>
      <c r="L148" s="4">
        <f>marketcaps!L148/marketcaps!L147-1</f>
        <v>-8.6128634430498008E-2</v>
      </c>
    </row>
    <row r="149" spans="1:12">
      <c r="A149" s="1">
        <f t="shared" si="3"/>
        <v>41000</v>
      </c>
      <c r="B149" s="4">
        <f>marketcaps!B149/marketcaps!B148-1</f>
        <v>-1.0000000000000009E-2</v>
      </c>
      <c r="C149" s="4">
        <f>marketcaps!C149/marketcaps!C148-1</f>
        <v>0.19999999999999996</v>
      </c>
      <c r="D149" s="4">
        <f>marketcaps!D149/marketcaps!D148-1</f>
        <v>0.15999999999999992</v>
      </c>
      <c r="E149" s="4">
        <f>marketcaps!E149/marketcaps!E148-1</f>
        <v>3.0000000000000027E-2</v>
      </c>
      <c r="F149" s="4">
        <f>marketcaps!F149/marketcaps!F148-1</f>
        <v>-7.999999999999996E-2</v>
      </c>
      <c r="G149" s="4">
        <f>marketcaps!G149/marketcaps!G148-1</f>
        <v>0.15999999999999992</v>
      </c>
      <c r="H149" s="4">
        <f>marketcaps!H149/marketcaps!H148-1</f>
        <v>7.0000000000000062E-2</v>
      </c>
      <c r="I149" s="4">
        <f>marketcaps!I149/marketcaps!I148-1</f>
        <v>-0.19999999999999996</v>
      </c>
      <c r="J149" s="4">
        <f>marketcaps!J149/marketcaps!J148-1</f>
        <v>8.0000000000000071E-2</v>
      </c>
      <c r="K149" s="4">
        <f>marketcaps!K149/marketcaps!K148-1</f>
        <v>-0.14000000000000012</v>
      </c>
      <c r="L149" s="4">
        <f>marketcaps!L149/marketcaps!L148-1</f>
        <v>-7.4568997240837875E-2</v>
      </c>
    </row>
    <row r="150" spans="1:12">
      <c r="A150" s="1">
        <f t="shared" si="3"/>
        <v>41030</v>
      </c>
      <c r="B150" s="4">
        <f>marketcaps!B150/marketcaps!B149-1</f>
        <v>0.19999999999999996</v>
      </c>
      <c r="C150" s="4">
        <f>marketcaps!C150/marketcaps!C149-1</f>
        <v>-0.16000000000000003</v>
      </c>
      <c r="D150" s="4">
        <f>marketcaps!D150/marketcaps!D149-1</f>
        <v>0.17999999999999994</v>
      </c>
      <c r="E150" s="4">
        <f>marketcaps!E150/marketcaps!E149-1</f>
        <v>9.000000000000008E-2</v>
      </c>
      <c r="F150" s="4">
        <f>marketcaps!F150/marketcaps!F149-1</f>
        <v>-5.0000000000000044E-2</v>
      </c>
      <c r="G150" s="4">
        <f>marketcaps!G150/marketcaps!G149-1</f>
        <v>0.16999999999999993</v>
      </c>
      <c r="H150" s="4">
        <f>marketcaps!H150/marketcaps!H149-1</f>
        <v>2.0000000000000018E-2</v>
      </c>
      <c r="I150" s="4">
        <f>marketcaps!I150/marketcaps!I149-1</f>
        <v>-0.17999999999999994</v>
      </c>
      <c r="J150" s="4">
        <f>marketcaps!J150/marketcaps!J149-1</f>
        <v>0.12999999999999989</v>
      </c>
      <c r="K150" s="4">
        <f>marketcaps!K150/marketcaps!K149-1</f>
        <v>1.0000000000000009E-2</v>
      </c>
      <c r="L150" s="4">
        <f>marketcaps!L150/marketcaps!L149-1</f>
        <v>-1.773312273176253E-2</v>
      </c>
    </row>
    <row r="151" spans="1:12">
      <c r="A151" s="1">
        <f t="shared" si="3"/>
        <v>41061</v>
      </c>
      <c r="B151" s="4">
        <f>marketcaps!B151/marketcaps!B150-1</f>
        <v>-4.0000000000000036E-2</v>
      </c>
      <c r="C151" s="4">
        <f>marketcaps!C151/marketcaps!C150-1</f>
        <v>1.0000000000000009E-2</v>
      </c>
      <c r="D151" s="4">
        <f>marketcaps!D151/marketcaps!D150-1</f>
        <v>-0.17999999999999994</v>
      </c>
      <c r="E151" s="4">
        <f>marketcaps!E151/marketcaps!E150-1</f>
        <v>-0.16000000000000003</v>
      </c>
      <c r="F151" s="4">
        <f>marketcaps!F151/marketcaps!F150-1</f>
        <v>-5.0000000000000044E-2</v>
      </c>
      <c r="G151" s="4">
        <f>marketcaps!G151/marketcaps!G150-1</f>
        <v>0.12999999999999989</v>
      </c>
      <c r="H151" s="4">
        <f>marketcaps!H151/marketcaps!H150-1</f>
        <v>3.0000000000000027E-2</v>
      </c>
      <c r="I151" s="4">
        <f>marketcaps!I151/marketcaps!I150-1</f>
        <v>-4.0000000000000036E-2</v>
      </c>
      <c r="J151" s="4">
        <f>marketcaps!J151/marketcaps!J150-1</f>
        <v>6.0000000000000053E-2</v>
      </c>
      <c r="K151" s="4">
        <f>marketcaps!K151/marketcaps!K150-1</f>
        <v>4.0000000000000036E-2</v>
      </c>
      <c r="L151" s="4">
        <f>marketcaps!L151/marketcaps!L150-1</f>
        <v>2.2312714008596579E-3</v>
      </c>
    </row>
    <row r="152" spans="1:12">
      <c r="A152" s="1">
        <f t="shared" si="3"/>
        <v>41091</v>
      </c>
      <c r="B152" s="4">
        <f>marketcaps!B152/marketcaps!B151-1</f>
        <v>9.000000000000008E-2</v>
      </c>
      <c r="C152" s="4">
        <f>marketcaps!C152/marketcaps!C151-1</f>
        <v>3.0000000000000027E-2</v>
      </c>
      <c r="D152" s="4">
        <f>marketcaps!D152/marketcaps!D151-1</f>
        <v>-0.16000000000000003</v>
      </c>
      <c r="E152" s="4">
        <f>marketcaps!E152/marketcaps!E151-1</f>
        <v>3.0000000000000027E-2</v>
      </c>
      <c r="F152" s="4">
        <f>marketcaps!F152/marketcaps!F151-1</f>
        <v>6.0000000000000053E-2</v>
      </c>
      <c r="G152" s="4">
        <f>marketcaps!G152/marketcaps!G151-1</f>
        <v>-4.0000000000000036E-2</v>
      </c>
      <c r="H152" s="4">
        <f>marketcaps!H152/marketcaps!H151-1</f>
        <v>-3.0000000000000027E-2</v>
      </c>
      <c r="I152" s="4">
        <f>marketcaps!I152/marketcaps!I151-1</f>
        <v>0.17999999999999994</v>
      </c>
      <c r="J152" s="4">
        <f>marketcaps!J152/marketcaps!J151-1</f>
        <v>3.0000000000000027E-2</v>
      </c>
      <c r="K152" s="4">
        <f>marketcaps!K152/marketcaps!K151-1</f>
        <v>0.14000000000000012</v>
      </c>
      <c r="L152" s="4">
        <f>marketcaps!L152/marketcaps!L151-1</f>
        <v>8.4119665613016759E-2</v>
      </c>
    </row>
    <row r="153" spans="1:12">
      <c r="A153" s="1">
        <f t="shared" si="3"/>
        <v>41122</v>
      </c>
      <c r="B153" s="4">
        <f>marketcaps!B153/marketcaps!B152-1</f>
        <v>0.12000000000000011</v>
      </c>
      <c r="C153" s="4">
        <f>marketcaps!C153/marketcaps!C152-1</f>
        <v>3.0000000000000027E-2</v>
      </c>
      <c r="D153" s="4">
        <f>marketcaps!D153/marketcaps!D152-1</f>
        <v>4.0000000000000036E-2</v>
      </c>
      <c r="E153" s="4">
        <f>marketcaps!E153/marketcaps!E152-1</f>
        <v>0.14999999999999991</v>
      </c>
      <c r="F153" s="4">
        <f>marketcaps!F153/marketcaps!F152-1</f>
        <v>-0.12</v>
      </c>
      <c r="G153" s="4">
        <f>marketcaps!G153/marketcaps!G152-1</f>
        <v>-7.999999999999996E-2</v>
      </c>
      <c r="H153" s="4">
        <f>marketcaps!H153/marketcaps!H152-1</f>
        <v>-9.9999999999999978E-2</v>
      </c>
      <c r="I153" s="4">
        <f>marketcaps!I153/marketcaps!I152-1</f>
        <v>5.0000000000000044E-2</v>
      </c>
      <c r="J153" s="4">
        <f>marketcaps!J153/marketcaps!J152-1</f>
        <v>9.000000000000008E-2</v>
      </c>
      <c r="K153" s="4">
        <f>marketcaps!K153/marketcaps!K152-1</f>
        <v>6.0000000000000053E-2</v>
      </c>
      <c r="L153" s="4">
        <f>marketcaps!L153/marketcaps!L152-1</f>
        <v>6.4350713552972172E-2</v>
      </c>
    </row>
    <row r="154" spans="1:12">
      <c r="A154" s="1">
        <f t="shared" si="3"/>
        <v>41153</v>
      </c>
      <c r="B154" s="4">
        <f>marketcaps!B154/marketcaps!B153-1</f>
        <v>6.0000000000000053E-2</v>
      </c>
      <c r="C154" s="4">
        <f>marketcaps!C154/marketcaps!C153-1</f>
        <v>-0.17000000000000004</v>
      </c>
      <c r="D154" s="4">
        <f>marketcaps!D154/marketcaps!D153-1</f>
        <v>-6.0000000000000164E-2</v>
      </c>
      <c r="E154" s="4">
        <f>marketcaps!E154/marketcaps!E153-1</f>
        <v>-0.12</v>
      </c>
      <c r="F154" s="4">
        <f>marketcaps!F154/marketcaps!F153-1</f>
        <v>0.10000000000000009</v>
      </c>
      <c r="G154" s="4">
        <f>marketcaps!G154/marketcaps!G153-1</f>
        <v>3.0000000000000027E-2</v>
      </c>
      <c r="H154" s="4">
        <f>marketcaps!H154/marketcaps!H153-1</f>
        <v>-0.15000000000000013</v>
      </c>
      <c r="I154" s="4">
        <f>marketcaps!I154/marketcaps!I153-1</f>
        <v>-4.0000000000000036E-2</v>
      </c>
      <c r="J154" s="4">
        <f>marketcaps!J154/marketcaps!J153-1</f>
        <v>-0.15000000000000002</v>
      </c>
      <c r="K154" s="4">
        <f>marketcaps!K154/marketcaps!K153-1</f>
        <v>0.14999999999999991</v>
      </c>
      <c r="L154" s="4">
        <f>marketcaps!L154/marketcaps!L153-1</f>
        <v>-8.6655679800579311E-2</v>
      </c>
    </row>
    <row r="155" spans="1:12">
      <c r="A155" s="1">
        <f t="shared" si="3"/>
        <v>41183</v>
      </c>
      <c r="B155" s="4">
        <f>marketcaps!B155/marketcaps!B154-1</f>
        <v>1.0000000000000009E-2</v>
      </c>
      <c r="C155" s="4">
        <f>marketcaps!C155/marketcaps!C154-1</f>
        <v>-8.9999999999999969E-2</v>
      </c>
      <c r="D155" s="4">
        <f>marketcaps!D155/marketcaps!D154-1</f>
        <v>0.14999999999999991</v>
      </c>
      <c r="E155" s="4">
        <f>marketcaps!E155/marketcaps!E154-1</f>
        <v>-7.9999999999999849E-2</v>
      </c>
      <c r="F155" s="4">
        <f>marketcaps!F155/marketcaps!F154-1</f>
        <v>5.0000000000000044E-2</v>
      </c>
      <c r="G155" s="4">
        <f>marketcaps!G155/marketcaps!G154-1</f>
        <v>0</v>
      </c>
      <c r="H155" s="4">
        <f>marketcaps!H155/marketcaps!H154-1</f>
        <v>-0.18999999999999995</v>
      </c>
      <c r="I155" s="4">
        <f>marketcaps!I155/marketcaps!I154-1</f>
        <v>-9.9999999999998979E-3</v>
      </c>
      <c r="J155" s="4">
        <f>marketcaps!J155/marketcaps!J154-1</f>
        <v>9.000000000000008E-2</v>
      </c>
      <c r="K155" s="4">
        <f>marketcaps!K155/marketcaps!K154-1</f>
        <v>-0.15000000000000002</v>
      </c>
      <c r="L155" s="4">
        <f>marketcaps!L155/marketcaps!L154-1</f>
        <v>3.1930919912158906E-2</v>
      </c>
    </row>
    <row r="156" spans="1:12">
      <c r="A156" s="1">
        <f t="shared" si="3"/>
        <v>41214</v>
      </c>
      <c r="B156" s="4">
        <f>marketcaps!B156/marketcaps!B155-1</f>
        <v>0.17999999999999994</v>
      </c>
      <c r="C156" s="4">
        <f>marketcaps!C156/marketcaps!C155-1</f>
        <v>0.1100000000000001</v>
      </c>
      <c r="D156" s="4">
        <f>marketcaps!D156/marketcaps!D155-1</f>
        <v>8.0000000000000071E-2</v>
      </c>
      <c r="E156" s="4">
        <f>marketcaps!E156/marketcaps!E155-1</f>
        <v>0.1100000000000001</v>
      </c>
      <c r="F156" s="4">
        <f>marketcaps!F156/marketcaps!F155-1</f>
        <v>-0.14000000000000001</v>
      </c>
      <c r="G156" s="4">
        <f>marketcaps!G156/marketcaps!G155-1</f>
        <v>-9.9999999999999978E-2</v>
      </c>
      <c r="H156" s="4">
        <f>marketcaps!H156/marketcaps!H155-1</f>
        <v>0</v>
      </c>
      <c r="I156" s="4">
        <f>marketcaps!I156/marketcaps!I155-1</f>
        <v>-0.12000000000000011</v>
      </c>
      <c r="J156" s="4">
        <f>marketcaps!J156/marketcaps!J155-1</f>
        <v>6.0000000000000053E-2</v>
      </c>
      <c r="K156" s="4">
        <f>marketcaps!K156/marketcaps!K155-1</f>
        <v>6.0000000000000053E-2</v>
      </c>
      <c r="L156" s="4">
        <f>marketcaps!L156/marketcaps!L155-1</f>
        <v>-1.3622835227012575E-2</v>
      </c>
    </row>
    <row r="157" spans="1:12">
      <c r="A157" s="1">
        <f t="shared" si="3"/>
        <v>41244</v>
      </c>
      <c r="B157" s="4">
        <f>marketcaps!B157/marketcaps!B156-1</f>
        <v>0.14999999999999991</v>
      </c>
      <c r="C157" s="4">
        <f>marketcaps!C157/marketcaps!C156-1</f>
        <v>8.0000000000000071E-2</v>
      </c>
      <c r="D157" s="4">
        <f>marketcaps!D157/marketcaps!D156-1</f>
        <v>3.0000000000000027E-2</v>
      </c>
      <c r="E157" s="4">
        <f>marketcaps!E157/marketcaps!E156-1</f>
        <v>1.0000000000000009E-2</v>
      </c>
      <c r="F157" s="4">
        <f>marketcaps!F157/marketcaps!F156-1</f>
        <v>-7.9999999999999849E-2</v>
      </c>
      <c r="G157" s="4">
        <f>marketcaps!G157/marketcaps!G156-1</f>
        <v>0.10000000000000009</v>
      </c>
      <c r="H157" s="4">
        <f>marketcaps!H157/marketcaps!H156-1</f>
        <v>-1.0000000000000009E-2</v>
      </c>
      <c r="I157" s="4">
        <f>marketcaps!I157/marketcaps!I156-1</f>
        <v>0.18999999999999995</v>
      </c>
      <c r="J157" s="4">
        <f>marketcaps!J157/marketcaps!J156-1</f>
        <v>0.14000000000000012</v>
      </c>
      <c r="K157" s="4">
        <f>marketcaps!K157/marketcaps!K156-1</f>
        <v>0.10000000000000009</v>
      </c>
      <c r="L157" s="4">
        <f>marketcaps!L157/marketcaps!L156-1</f>
        <v>0.13825298541331765</v>
      </c>
    </row>
    <row r="158" spans="1:12">
      <c r="A158" s="1">
        <f t="shared" si="3"/>
        <v>41275</v>
      </c>
      <c r="B158" s="4">
        <f>marketcaps!B158/marketcaps!B157-1</f>
        <v>-0.15000000000000002</v>
      </c>
      <c r="C158" s="4">
        <f>marketcaps!C158/marketcaps!C157-1</f>
        <v>2.0000000000000018E-2</v>
      </c>
      <c r="D158" s="4">
        <f>marketcaps!D158/marketcaps!D157-1</f>
        <v>8.0000000000000071E-2</v>
      </c>
      <c r="E158" s="4">
        <f>marketcaps!E158/marketcaps!E157-1</f>
        <v>-0.15000000000000002</v>
      </c>
      <c r="F158" s="4">
        <f>marketcaps!F158/marketcaps!F157-1</f>
        <v>-7.999999999999996E-2</v>
      </c>
      <c r="G158" s="4">
        <f>marketcaps!G158/marketcaps!G157-1</f>
        <v>-0.1100000000000001</v>
      </c>
      <c r="H158" s="4">
        <f>marketcaps!H158/marketcaps!H157-1</f>
        <v>-7.999999999999996E-2</v>
      </c>
      <c r="I158" s="4">
        <f>marketcaps!I158/marketcaps!I157-1</f>
        <v>-3.0000000000000027E-2</v>
      </c>
      <c r="J158" s="4">
        <f>marketcaps!J158/marketcaps!J157-1</f>
        <v>0.15999999999999992</v>
      </c>
      <c r="K158" s="4">
        <f>marketcaps!K158/marketcaps!K157-1</f>
        <v>2.0000000000000018E-2</v>
      </c>
      <c r="L158" s="4">
        <f>marketcaps!L158/marketcaps!L157-1</f>
        <v>6.0094887347397652E-2</v>
      </c>
    </row>
    <row r="159" spans="1:12">
      <c r="A159" s="1">
        <f t="shared" si="3"/>
        <v>41306</v>
      </c>
      <c r="B159" s="4">
        <f>marketcaps!B159/marketcaps!B158-1</f>
        <v>7.0000000000000062E-2</v>
      </c>
      <c r="C159" s="4">
        <f>marketcaps!C159/marketcaps!C158-1</f>
        <v>-0.13</v>
      </c>
      <c r="D159" s="4">
        <f>marketcaps!D159/marketcaps!D158-1</f>
        <v>0.19999999999999996</v>
      </c>
      <c r="E159" s="4">
        <f>marketcaps!E159/marketcaps!E158-1</f>
        <v>0.12000000000000011</v>
      </c>
      <c r="F159" s="4">
        <f>marketcaps!F159/marketcaps!F158-1</f>
        <v>0.14999999999999991</v>
      </c>
      <c r="G159" s="4">
        <f>marketcaps!G159/marketcaps!G158-1</f>
        <v>0.1100000000000001</v>
      </c>
      <c r="H159" s="4">
        <f>marketcaps!H159/marketcaps!H158-1</f>
        <v>0.18999999999999995</v>
      </c>
      <c r="I159" s="4">
        <f>marketcaps!I159/marketcaps!I158-1</f>
        <v>-7.999999999999996E-2</v>
      </c>
      <c r="J159" s="4">
        <f>marketcaps!J159/marketcaps!J158-1</f>
        <v>-0.13</v>
      </c>
      <c r="K159" s="4">
        <f>marketcaps!K159/marketcaps!K158-1</f>
        <v>-0.12</v>
      </c>
      <c r="L159" s="4">
        <f>marketcaps!L159/marketcaps!L158-1</f>
        <v>-8.9816327108660388E-2</v>
      </c>
    </row>
    <row r="160" spans="1:12">
      <c r="A160" s="1">
        <f t="shared" si="3"/>
        <v>41334</v>
      </c>
      <c r="B160" s="4">
        <f>marketcaps!B160/marketcaps!B159-1</f>
        <v>-8.9999999999999969E-2</v>
      </c>
      <c r="C160" s="4">
        <f>marketcaps!C160/marketcaps!C159-1</f>
        <v>0.18999999999999995</v>
      </c>
      <c r="D160" s="4">
        <f>marketcaps!D160/marketcaps!D159-1</f>
        <v>0.1100000000000001</v>
      </c>
      <c r="E160" s="4">
        <f>marketcaps!E160/marketcaps!E159-1</f>
        <v>0</v>
      </c>
      <c r="F160" s="4">
        <f>marketcaps!F160/marketcaps!F159-1</f>
        <v>-1.9999999999999907E-2</v>
      </c>
      <c r="G160" s="4">
        <f>marketcaps!G160/marketcaps!G159-1</f>
        <v>4.0000000000000036E-2</v>
      </c>
      <c r="H160" s="4">
        <f>marketcaps!H160/marketcaps!H159-1</f>
        <v>0</v>
      </c>
      <c r="I160" s="4">
        <f>marketcaps!I160/marketcaps!I159-1</f>
        <v>0.15999999999999992</v>
      </c>
      <c r="J160" s="4">
        <f>marketcaps!J160/marketcaps!J159-1</f>
        <v>0.17999999999999994</v>
      </c>
      <c r="K160" s="4">
        <f>marketcaps!K160/marketcaps!K159-1</f>
        <v>0.17999999999999994</v>
      </c>
      <c r="L160" s="4">
        <f>marketcaps!L160/marketcaps!L159-1</f>
        <v>0.1508318420126058</v>
      </c>
    </row>
    <row r="161" spans="1:12">
      <c r="A161" s="1">
        <f t="shared" si="3"/>
        <v>41365</v>
      </c>
      <c r="B161" s="4">
        <f>marketcaps!B161/marketcaps!B160-1</f>
        <v>0.12000000000000011</v>
      </c>
      <c r="C161" s="4">
        <f>marketcaps!C161/marketcaps!C160-1</f>
        <v>4.0000000000000036E-2</v>
      </c>
      <c r="D161" s="4">
        <f>marketcaps!D161/marketcaps!D160-1</f>
        <v>0.12999999999999989</v>
      </c>
      <c r="E161" s="4">
        <f>marketcaps!E161/marketcaps!E160-1</f>
        <v>-8.9999999999999969E-2</v>
      </c>
      <c r="F161" s="4">
        <f>marketcaps!F161/marketcaps!F160-1</f>
        <v>-8.9999999999999858E-2</v>
      </c>
      <c r="G161" s="4">
        <f>marketcaps!G161/marketcaps!G160-1</f>
        <v>-8.9999999999999858E-2</v>
      </c>
      <c r="H161" s="4">
        <f>marketcaps!H161/marketcaps!H160-1</f>
        <v>2.0000000000000018E-2</v>
      </c>
      <c r="I161" s="4">
        <f>marketcaps!I161/marketcaps!I160-1</f>
        <v>-0.15000000000000002</v>
      </c>
      <c r="J161" s="4">
        <f>marketcaps!J161/marketcaps!J160-1</f>
        <v>0.14999999999999991</v>
      </c>
      <c r="K161" s="4">
        <f>marketcaps!K161/marketcaps!K160-1</f>
        <v>-7.999999999999996E-2</v>
      </c>
      <c r="L161" s="4">
        <f>marketcaps!L161/marketcaps!L160-1</f>
        <v>2.961859778815068E-2</v>
      </c>
    </row>
    <row r="162" spans="1:12">
      <c r="A162" s="1">
        <f t="shared" si="3"/>
        <v>41395</v>
      </c>
      <c r="B162" s="4">
        <f>marketcaps!B162/marketcaps!B161-1</f>
        <v>-1.0000000000000009E-2</v>
      </c>
      <c r="C162" s="4">
        <f>marketcaps!C162/marketcaps!C161-1</f>
        <v>-0.12</v>
      </c>
      <c r="D162" s="4">
        <f>marketcaps!D162/marketcaps!D161-1</f>
        <v>9.000000000000008E-2</v>
      </c>
      <c r="E162" s="4">
        <f>marketcaps!E162/marketcaps!E161-1</f>
        <v>0.14999999999999991</v>
      </c>
      <c r="F162" s="4">
        <f>marketcaps!F162/marketcaps!F161-1</f>
        <v>0.14999999999999991</v>
      </c>
      <c r="G162" s="4">
        <f>marketcaps!G162/marketcaps!G161-1</f>
        <v>3.0000000000000027E-2</v>
      </c>
      <c r="H162" s="4">
        <f>marketcaps!H162/marketcaps!H161-1</f>
        <v>-0.13</v>
      </c>
      <c r="I162" s="4">
        <f>marketcaps!I162/marketcaps!I161-1</f>
        <v>-0.19999999999999996</v>
      </c>
      <c r="J162" s="4">
        <f>marketcaps!J162/marketcaps!J161-1</f>
        <v>-0.17000000000000004</v>
      </c>
      <c r="K162" s="4">
        <f>marketcaps!K162/marketcaps!K161-1</f>
        <v>0.19999999999999996</v>
      </c>
      <c r="L162" s="4">
        <f>marketcaps!L162/marketcaps!L161-1</f>
        <v>-0.14552586036323001</v>
      </c>
    </row>
    <row r="163" spans="1:12">
      <c r="A163" s="1">
        <f t="shared" si="3"/>
        <v>41426</v>
      </c>
      <c r="B163" s="4">
        <f>marketcaps!B163/marketcaps!B162-1</f>
        <v>7.0000000000000062E-2</v>
      </c>
      <c r="C163" s="4">
        <f>marketcaps!C163/marketcaps!C162-1</f>
        <v>0</v>
      </c>
      <c r="D163" s="4">
        <f>marketcaps!D163/marketcaps!D162-1</f>
        <v>0.12999999999999989</v>
      </c>
      <c r="E163" s="4">
        <f>marketcaps!E163/marketcaps!E162-1</f>
        <v>0.16999999999999993</v>
      </c>
      <c r="F163" s="4">
        <f>marketcaps!F163/marketcaps!F162-1</f>
        <v>3.0000000000000027E-2</v>
      </c>
      <c r="G163" s="4">
        <f>marketcaps!G163/marketcaps!G162-1</f>
        <v>6.0000000000000053E-2</v>
      </c>
      <c r="H163" s="4">
        <f>marketcaps!H163/marketcaps!H162-1</f>
        <v>-0.16000000000000003</v>
      </c>
      <c r="I163" s="4">
        <f>marketcaps!I163/marketcaps!I162-1</f>
        <v>0</v>
      </c>
      <c r="J163" s="4">
        <f>marketcaps!J163/marketcaps!J162-1</f>
        <v>0.15999999999999992</v>
      </c>
      <c r="K163" s="4">
        <f>marketcaps!K163/marketcaps!K162-1</f>
        <v>-1.0000000000000009E-2</v>
      </c>
      <c r="L163" s="4">
        <f>marketcaps!L163/marketcaps!L162-1</f>
        <v>0.10672045558625931</v>
      </c>
    </row>
    <row r="164" spans="1:12">
      <c r="A164" s="1">
        <f t="shared" si="3"/>
        <v>41456</v>
      </c>
      <c r="B164" s="4">
        <f>marketcaps!B164/marketcaps!B163-1</f>
        <v>6.0000000000000053E-2</v>
      </c>
      <c r="C164" s="4">
        <f>marketcaps!C164/marketcaps!C163-1</f>
        <v>0.16999999999999993</v>
      </c>
      <c r="D164" s="4">
        <f>marketcaps!D164/marketcaps!D163-1</f>
        <v>8.0000000000000071E-2</v>
      </c>
      <c r="E164" s="4">
        <f>marketcaps!E164/marketcaps!E163-1</f>
        <v>-0.13</v>
      </c>
      <c r="F164" s="4">
        <f>marketcaps!F164/marketcaps!F163-1</f>
        <v>7.0000000000000062E-2</v>
      </c>
      <c r="G164" s="4">
        <f>marketcaps!G164/marketcaps!G163-1</f>
        <v>1.0000000000000009E-2</v>
      </c>
      <c r="H164" s="4">
        <f>marketcaps!H164/marketcaps!H163-1</f>
        <v>-7.0000000000000062E-2</v>
      </c>
      <c r="I164" s="4">
        <f>marketcaps!I164/marketcaps!I163-1</f>
        <v>0.12999999999999989</v>
      </c>
      <c r="J164" s="4">
        <f>marketcaps!J164/marketcaps!J163-1</f>
        <v>-5.0000000000000044E-2</v>
      </c>
      <c r="K164" s="4">
        <f>marketcaps!K164/marketcaps!K163-1</f>
        <v>-0.12</v>
      </c>
      <c r="L164" s="4">
        <f>marketcaps!L164/marketcaps!L163-1</f>
        <v>-5.7891301923398419E-3</v>
      </c>
    </row>
    <row r="165" spans="1:12">
      <c r="A165" s="1">
        <f t="shared" si="3"/>
        <v>41487</v>
      </c>
      <c r="B165" s="4">
        <f>marketcaps!B165/marketcaps!B164-1</f>
        <v>-0.15000000000000002</v>
      </c>
      <c r="C165" s="4">
        <f>marketcaps!C165/marketcaps!C164-1</f>
        <v>0.12000000000000011</v>
      </c>
      <c r="D165" s="4">
        <f>marketcaps!D165/marketcaps!D164-1</f>
        <v>9.000000000000008E-2</v>
      </c>
      <c r="E165" s="4">
        <f>marketcaps!E165/marketcaps!E164-1</f>
        <v>0.1100000000000001</v>
      </c>
      <c r="F165" s="4">
        <f>marketcaps!F165/marketcaps!F164-1</f>
        <v>-6.0000000000000053E-2</v>
      </c>
      <c r="G165" s="4">
        <f>marketcaps!G165/marketcaps!G164-1</f>
        <v>-0.19999999999999996</v>
      </c>
      <c r="H165" s="4">
        <f>marketcaps!H165/marketcaps!H164-1</f>
        <v>-0.17000000000000004</v>
      </c>
      <c r="I165" s="4">
        <f>marketcaps!I165/marketcaps!I164-1</f>
        <v>-2.0000000000000018E-2</v>
      </c>
      <c r="J165" s="4">
        <f>marketcaps!J165/marketcaps!J164-1</f>
        <v>5.0000000000000044E-2</v>
      </c>
      <c r="K165" s="4">
        <f>marketcaps!K165/marketcaps!K164-1</f>
        <v>0.14999999999999991</v>
      </c>
      <c r="L165" s="4">
        <f>marketcaps!L165/marketcaps!L164-1</f>
        <v>2.6769999575086301E-2</v>
      </c>
    </row>
    <row r="166" spans="1:12">
      <c r="A166" s="1">
        <f t="shared" si="3"/>
        <v>41518</v>
      </c>
      <c r="B166" s="4">
        <f>marketcaps!B166/marketcaps!B165-1</f>
        <v>2.0000000000000018E-2</v>
      </c>
      <c r="C166" s="4">
        <f>marketcaps!C166/marketcaps!C165-1</f>
        <v>0.18999999999999995</v>
      </c>
      <c r="D166" s="4">
        <f>marketcaps!D166/marketcaps!D165-1</f>
        <v>-5.0000000000000044E-2</v>
      </c>
      <c r="E166" s="4">
        <f>marketcaps!E166/marketcaps!E165-1</f>
        <v>-0.17999999999999994</v>
      </c>
      <c r="F166" s="4">
        <f>marketcaps!F166/marketcaps!F165-1</f>
        <v>0.1100000000000001</v>
      </c>
      <c r="G166" s="4">
        <f>marketcaps!G166/marketcaps!G165-1</f>
        <v>-0.17000000000000004</v>
      </c>
      <c r="H166" s="4">
        <f>marketcaps!H166/marketcaps!H165-1</f>
        <v>7.0000000000000062E-2</v>
      </c>
      <c r="I166" s="4">
        <f>marketcaps!I166/marketcaps!I165-1</f>
        <v>0</v>
      </c>
      <c r="J166" s="4">
        <f>marketcaps!J166/marketcaps!J165-1</f>
        <v>-7.999999999999996E-2</v>
      </c>
      <c r="K166" s="4">
        <f>marketcaps!K166/marketcaps!K165-1</f>
        <v>2.0000000000000018E-2</v>
      </c>
      <c r="L166" s="4">
        <f>marketcaps!L166/marketcaps!L165-1</f>
        <v>-5.2008742857130863E-2</v>
      </c>
    </row>
    <row r="167" spans="1:12">
      <c r="A167" s="1">
        <f t="shared" si="3"/>
        <v>41548</v>
      </c>
      <c r="B167" s="4">
        <f>marketcaps!B167/marketcaps!B166-1</f>
        <v>-0.13</v>
      </c>
      <c r="C167" s="4">
        <f>marketcaps!C167/marketcaps!C166-1</f>
        <v>0.12000000000000011</v>
      </c>
      <c r="D167" s="4">
        <f>marketcaps!D167/marketcaps!D166-1</f>
        <v>-9.9999999999999978E-2</v>
      </c>
      <c r="E167" s="4">
        <f>marketcaps!E167/marketcaps!E166-1</f>
        <v>9.000000000000008E-2</v>
      </c>
      <c r="F167" s="4">
        <f>marketcaps!F167/marketcaps!F166-1</f>
        <v>-0.16000000000000003</v>
      </c>
      <c r="G167" s="4">
        <f>marketcaps!G167/marketcaps!G166-1</f>
        <v>6.0000000000000053E-2</v>
      </c>
      <c r="H167" s="4">
        <f>marketcaps!H167/marketcaps!H166-1</f>
        <v>0</v>
      </c>
      <c r="I167" s="4">
        <f>marketcaps!I167/marketcaps!I166-1</f>
        <v>7.0000000000000062E-2</v>
      </c>
      <c r="J167" s="4">
        <f>marketcaps!J167/marketcaps!J166-1</f>
        <v>-0.17999999999999994</v>
      </c>
      <c r="K167" s="4">
        <f>marketcaps!K167/marketcaps!K166-1</f>
        <v>-0.13</v>
      </c>
      <c r="L167" s="4">
        <f>marketcaps!L167/marketcaps!L166-1</f>
        <v>-9.971329125147621E-2</v>
      </c>
    </row>
    <row r="168" spans="1:12">
      <c r="A168" s="1">
        <f t="shared" si="3"/>
        <v>41579</v>
      </c>
      <c r="B168" s="4">
        <f>marketcaps!B168/marketcaps!B167-1</f>
        <v>-7.999999999999996E-2</v>
      </c>
      <c r="C168" s="4">
        <f>marketcaps!C168/marketcaps!C167-1</f>
        <v>0.17999999999999994</v>
      </c>
      <c r="D168" s="4">
        <f>marketcaps!D168/marketcaps!D167-1</f>
        <v>-0.15000000000000002</v>
      </c>
      <c r="E168" s="4">
        <f>marketcaps!E168/marketcaps!E167-1</f>
        <v>-1.0000000000000009E-2</v>
      </c>
      <c r="F168" s="4">
        <f>marketcaps!F168/marketcaps!F167-1</f>
        <v>-0.19999999999999996</v>
      </c>
      <c r="G168" s="4">
        <f>marketcaps!G168/marketcaps!G167-1</f>
        <v>3.0000000000000027E-2</v>
      </c>
      <c r="H168" s="4">
        <f>marketcaps!H168/marketcaps!H167-1</f>
        <v>-0.19999999999999996</v>
      </c>
      <c r="I168" s="4">
        <f>marketcaps!I168/marketcaps!I167-1</f>
        <v>-6.0000000000000053E-2</v>
      </c>
      <c r="J168" s="4">
        <f>marketcaps!J168/marketcaps!J167-1</f>
        <v>-4.0000000000000036E-2</v>
      </c>
      <c r="K168" s="4">
        <f>marketcaps!K168/marketcaps!K167-1</f>
        <v>0.12000000000000011</v>
      </c>
      <c r="L168" s="4">
        <f>marketcaps!L168/marketcaps!L167-1</f>
        <v>-4.8399356649958647E-2</v>
      </c>
    </row>
    <row r="169" spans="1:12">
      <c r="A169" s="1">
        <f t="shared" si="3"/>
        <v>41609</v>
      </c>
      <c r="B169" s="4">
        <f>marketcaps!B169/marketcaps!B168-1</f>
        <v>-4.0000000000000036E-2</v>
      </c>
      <c r="C169" s="4">
        <f>marketcaps!C169/marketcaps!C168-1</f>
        <v>0</v>
      </c>
      <c r="D169" s="4">
        <f>marketcaps!D169/marketcaps!D168-1</f>
        <v>-1.0000000000000009E-2</v>
      </c>
      <c r="E169" s="4">
        <f>marketcaps!E169/marketcaps!E168-1</f>
        <v>-0.17000000000000004</v>
      </c>
      <c r="F169" s="4">
        <f>marketcaps!F169/marketcaps!F168-1</f>
        <v>-0.16000000000000014</v>
      </c>
      <c r="G169" s="4">
        <f>marketcaps!G169/marketcaps!G168-1</f>
        <v>5.0000000000000044E-2</v>
      </c>
      <c r="H169" s="4">
        <f>marketcaps!H169/marketcaps!H168-1</f>
        <v>-0.17999999999999994</v>
      </c>
      <c r="I169" s="4">
        <f>marketcaps!I169/marketcaps!I168-1</f>
        <v>0</v>
      </c>
      <c r="J169" s="4">
        <f>marketcaps!J169/marketcaps!J168-1</f>
        <v>7.0000000000000062E-2</v>
      </c>
      <c r="K169" s="4">
        <f>marketcaps!K169/marketcaps!K168-1</f>
        <v>-8.9999999999999969E-2</v>
      </c>
      <c r="L169" s="4">
        <f>marketcaps!L169/marketcaps!L168-1</f>
        <v>2.1637215048231795E-2</v>
      </c>
    </row>
    <row r="170" spans="1:12">
      <c r="A170" s="1">
        <f t="shared" si="3"/>
        <v>41640</v>
      </c>
      <c r="B170" s="4">
        <f>marketcaps!B170/marketcaps!B169-1</f>
        <v>-0.10999999999999999</v>
      </c>
      <c r="C170" s="4">
        <f>marketcaps!C170/marketcaps!C169-1</f>
        <v>7.0000000000000062E-2</v>
      </c>
      <c r="D170" s="4">
        <f>marketcaps!D170/marketcaps!D169-1</f>
        <v>-0.16000000000000014</v>
      </c>
      <c r="E170" s="4">
        <f>marketcaps!E170/marketcaps!E169-1</f>
        <v>6.0000000000000053E-2</v>
      </c>
      <c r="F170" s="4">
        <f>marketcaps!F170/marketcaps!F169-1</f>
        <v>0.14000000000000012</v>
      </c>
      <c r="G170" s="4">
        <f>marketcaps!G170/marketcaps!G169-1</f>
        <v>1.0000000000000009E-2</v>
      </c>
      <c r="H170" s="4">
        <f>marketcaps!H170/marketcaps!H169-1</f>
        <v>4.0000000000000036E-2</v>
      </c>
      <c r="I170" s="4">
        <f>marketcaps!I170/marketcaps!I169-1</f>
        <v>-8.9999999999999969E-2</v>
      </c>
      <c r="J170" s="4">
        <f>marketcaps!J170/marketcaps!J169-1</f>
        <v>-0.14999999999999991</v>
      </c>
      <c r="K170" s="4">
        <f>marketcaps!K170/marketcaps!K169-1</f>
        <v>-0.14000000000000001</v>
      </c>
      <c r="L170" s="4">
        <f>marketcaps!L170/marketcaps!L169-1</f>
        <v>-0.1131255499842222</v>
      </c>
    </row>
    <row r="171" spans="1:12">
      <c r="A171" s="1">
        <f t="shared" si="3"/>
        <v>41671</v>
      </c>
      <c r="B171" s="4">
        <f>marketcaps!B171/marketcaps!B170-1</f>
        <v>0.1100000000000001</v>
      </c>
      <c r="C171" s="4">
        <f>marketcaps!C171/marketcaps!C170-1</f>
        <v>-5.0000000000000044E-2</v>
      </c>
      <c r="D171" s="4">
        <f>marketcaps!D171/marketcaps!D170-1</f>
        <v>4.0000000000000036E-2</v>
      </c>
      <c r="E171" s="4">
        <f>marketcaps!E171/marketcaps!E170-1</f>
        <v>-0.1399999999999999</v>
      </c>
      <c r="F171" s="4">
        <f>marketcaps!F171/marketcaps!F170-1</f>
        <v>-1.0000000000000009E-2</v>
      </c>
      <c r="G171" s="4">
        <f>marketcaps!G171/marketcaps!G170-1</f>
        <v>6.0000000000000053E-2</v>
      </c>
      <c r="H171" s="4">
        <f>marketcaps!H171/marketcaps!H170-1</f>
        <v>-9.9999999999999978E-2</v>
      </c>
      <c r="I171" s="4">
        <f>marketcaps!I171/marketcaps!I170-1</f>
        <v>2.0000000000000018E-2</v>
      </c>
      <c r="J171" s="4">
        <f>marketcaps!J171/marketcaps!J170-1</f>
        <v>0.14999999999999991</v>
      </c>
      <c r="K171" s="4">
        <f>marketcaps!K171/marketcaps!K170-1</f>
        <v>8.0000000000000071E-2</v>
      </c>
      <c r="L171" s="4">
        <f>marketcaps!L171/marketcaps!L170-1</f>
        <v>8.6186617448457792E-2</v>
      </c>
    </row>
    <row r="172" spans="1:12">
      <c r="A172" s="1">
        <f t="shared" si="3"/>
        <v>41699</v>
      </c>
      <c r="B172" s="4">
        <f>marketcaps!B172/marketcaps!B171-1</f>
        <v>-0.17000000000000015</v>
      </c>
      <c r="C172" s="4">
        <f>marketcaps!C172/marketcaps!C171-1</f>
        <v>0.16999999999999993</v>
      </c>
      <c r="D172" s="4">
        <f>marketcaps!D172/marketcaps!D171-1</f>
        <v>-9.9999999999998979E-3</v>
      </c>
      <c r="E172" s="4">
        <f>marketcaps!E172/marketcaps!E171-1</f>
        <v>-0.19999999999999996</v>
      </c>
      <c r="F172" s="4">
        <f>marketcaps!F172/marketcaps!F171-1</f>
        <v>0.12000000000000011</v>
      </c>
      <c r="G172" s="4">
        <f>marketcaps!G172/marketcaps!G171-1</f>
        <v>8.0000000000000071E-2</v>
      </c>
      <c r="H172" s="4">
        <f>marketcaps!H172/marketcaps!H171-1</f>
        <v>4.0000000000000036E-2</v>
      </c>
      <c r="I172" s="4">
        <f>marketcaps!I172/marketcaps!I171-1</f>
        <v>-6.0000000000000053E-2</v>
      </c>
      <c r="J172" s="4">
        <f>marketcaps!J172/marketcaps!J171-1</f>
        <v>0.15999999999999992</v>
      </c>
      <c r="K172" s="4">
        <f>marketcaps!K172/marketcaps!K171-1</f>
        <v>-2.0000000000000018E-2</v>
      </c>
      <c r="L172" s="4">
        <f>marketcaps!L172/marketcaps!L171-1</f>
        <v>7.1365467571672836E-2</v>
      </c>
    </row>
    <row r="173" spans="1:12">
      <c r="A173" s="1">
        <f t="shared" si="3"/>
        <v>41730</v>
      </c>
      <c r="B173" s="4">
        <f>marketcaps!B173/marketcaps!B172-1</f>
        <v>6.0000000000000053E-2</v>
      </c>
      <c r="C173" s="4">
        <f>marketcaps!C173/marketcaps!C172-1</f>
        <v>6.0000000000000053E-2</v>
      </c>
      <c r="D173" s="4">
        <f>marketcaps!D173/marketcaps!D172-1</f>
        <v>2.0000000000000018E-2</v>
      </c>
      <c r="E173" s="4">
        <f>marketcaps!E173/marketcaps!E172-1</f>
        <v>0.18999999999999995</v>
      </c>
      <c r="F173" s="4">
        <f>marketcaps!F173/marketcaps!F172-1</f>
        <v>4.0000000000000036E-2</v>
      </c>
      <c r="G173" s="4">
        <f>marketcaps!G173/marketcaps!G172-1</f>
        <v>6.0000000000000053E-2</v>
      </c>
      <c r="H173" s="4">
        <f>marketcaps!H173/marketcaps!H172-1</f>
        <v>-0.13</v>
      </c>
      <c r="I173" s="4">
        <f>marketcaps!I173/marketcaps!I172-1</f>
        <v>-0.14000000000000001</v>
      </c>
      <c r="J173" s="4">
        <f>marketcaps!J173/marketcaps!J172-1</f>
        <v>0.12999999999999989</v>
      </c>
      <c r="K173" s="4">
        <f>marketcaps!K173/marketcaps!K172-1</f>
        <v>5.0000000000000044E-2</v>
      </c>
      <c r="L173" s="4">
        <f>marketcaps!L173/marketcaps!L172-1</f>
        <v>5.6125758542566295E-2</v>
      </c>
    </row>
    <row r="174" spans="1:12">
      <c r="A174" s="1">
        <f t="shared" si="3"/>
        <v>41760</v>
      </c>
      <c r="B174" s="4">
        <f>marketcaps!B174/marketcaps!B173-1</f>
        <v>-3.9999999999999925E-2</v>
      </c>
      <c r="C174" s="4">
        <f>marketcaps!C174/marketcaps!C173-1</f>
        <v>-9.000000000000008E-2</v>
      </c>
      <c r="D174" s="4">
        <f>marketcaps!D174/marketcaps!D173-1</f>
        <v>-2.0000000000000018E-2</v>
      </c>
      <c r="E174" s="4">
        <f>marketcaps!E174/marketcaps!E173-1</f>
        <v>0.1100000000000001</v>
      </c>
      <c r="F174" s="4">
        <f>marketcaps!F174/marketcaps!F173-1</f>
        <v>-9.9999999999999867E-2</v>
      </c>
      <c r="G174" s="4">
        <f>marketcaps!G174/marketcaps!G173-1</f>
        <v>0.1100000000000001</v>
      </c>
      <c r="H174" s="4">
        <f>marketcaps!H174/marketcaps!H173-1</f>
        <v>0.14000000000000012</v>
      </c>
      <c r="I174" s="4">
        <f>marketcaps!I174/marketcaps!I173-1</f>
        <v>-3.0000000000000027E-2</v>
      </c>
      <c r="J174" s="4">
        <f>marketcaps!J174/marketcaps!J173-1</f>
        <v>-0.18999999999999995</v>
      </c>
      <c r="K174" s="4">
        <f>marketcaps!K174/marketcaps!K173-1</f>
        <v>-7.999999999999996E-2</v>
      </c>
      <c r="L174" s="4">
        <f>marketcaps!L174/marketcaps!L173-1</f>
        <v>-0.13743173610601744</v>
      </c>
    </row>
    <row r="175" spans="1:12">
      <c r="A175" s="1">
        <f t="shared" si="3"/>
        <v>41791</v>
      </c>
      <c r="B175" s="4">
        <f>marketcaps!B175/marketcaps!B174-1</f>
        <v>-0.10999999999999999</v>
      </c>
      <c r="C175" s="4">
        <f>marketcaps!C175/marketcaps!C174-1</f>
        <v>8.0000000000000071E-2</v>
      </c>
      <c r="D175" s="4">
        <f>marketcaps!D175/marketcaps!D174-1</f>
        <v>0.19999999999999996</v>
      </c>
      <c r="E175" s="4">
        <f>marketcaps!E175/marketcaps!E174-1</f>
        <v>-1.0000000000000009E-2</v>
      </c>
      <c r="F175" s="4">
        <f>marketcaps!F175/marketcaps!F174-1</f>
        <v>5.0000000000000044E-2</v>
      </c>
      <c r="G175" s="4">
        <f>marketcaps!G175/marketcaps!G174-1</f>
        <v>-9.9999999999999978E-2</v>
      </c>
      <c r="H175" s="4">
        <f>marketcaps!H175/marketcaps!H174-1</f>
        <v>-7.0000000000000062E-2</v>
      </c>
      <c r="I175" s="4">
        <f>marketcaps!I175/marketcaps!I174-1</f>
        <v>5.0000000000000044E-2</v>
      </c>
      <c r="J175" s="4">
        <f>marketcaps!J175/marketcaps!J174-1</f>
        <v>2.0000000000000018E-2</v>
      </c>
      <c r="K175" s="4">
        <f>marketcaps!K175/marketcaps!K174-1</f>
        <v>0.12000000000000011</v>
      </c>
      <c r="L175" s="4">
        <f>marketcaps!L175/marketcaps!L174-1</f>
        <v>2.8555575690969892E-2</v>
      </c>
    </row>
    <row r="176" spans="1:12">
      <c r="A176" s="1">
        <f t="shared" si="3"/>
        <v>41821</v>
      </c>
      <c r="B176" s="4">
        <f>marketcaps!B176/marketcaps!B175-1</f>
        <v>0.15999999999999992</v>
      </c>
      <c r="C176" s="4">
        <f>marketcaps!C176/marketcaps!C175-1</f>
        <v>-0.15000000000000002</v>
      </c>
      <c r="D176" s="4">
        <f>marketcaps!D176/marketcaps!D175-1</f>
        <v>6.0000000000000053E-2</v>
      </c>
      <c r="E176" s="4">
        <f>marketcaps!E176/marketcaps!E175-1</f>
        <v>-2.0000000000000018E-2</v>
      </c>
      <c r="F176" s="4">
        <f>marketcaps!F176/marketcaps!F175-1</f>
        <v>-0.14000000000000001</v>
      </c>
      <c r="G176" s="4">
        <f>marketcaps!G176/marketcaps!G175-1</f>
        <v>-0.13</v>
      </c>
      <c r="H176" s="4">
        <f>marketcaps!H176/marketcaps!H175-1</f>
        <v>1.0000000000000009E-2</v>
      </c>
      <c r="I176" s="4">
        <f>marketcaps!I176/marketcaps!I175-1</f>
        <v>-3.0000000000000027E-2</v>
      </c>
      <c r="J176" s="4">
        <f>marketcaps!J176/marketcaps!J175-1</f>
        <v>0.19999999999999996</v>
      </c>
      <c r="K176" s="4">
        <f>marketcaps!K176/marketcaps!K175-1</f>
        <v>-0.10999999999999999</v>
      </c>
      <c r="L176" s="4">
        <f>marketcaps!L176/marketcaps!L175-1</f>
        <v>0.11106120389262775</v>
      </c>
    </row>
    <row r="177" spans="1:12">
      <c r="A177" s="1">
        <f t="shared" si="3"/>
        <v>41852</v>
      </c>
      <c r="B177" s="4">
        <f>marketcaps!B177/marketcaps!B176-1</f>
        <v>2.0000000000000018E-2</v>
      </c>
      <c r="C177" s="4">
        <f>marketcaps!C177/marketcaps!C176-1</f>
        <v>1.0000000000000009E-2</v>
      </c>
      <c r="D177" s="4">
        <f>marketcaps!D177/marketcaps!D176-1</f>
        <v>0.17999999999999994</v>
      </c>
      <c r="E177" s="4">
        <f>marketcaps!E177/marketcaps!E176-1</f>
        <v>-2.0000000000000018E-2</v>
      </c>
      <c r="F177" s="4">
        <f>marketcaps!F177/marketcaps!F176-1</f>
        <v>0.12000000000000011</v>
      </c>
      <c r="G177" s="4">
        <f>marketcaps!G177/marketcaps!G176-1</f>
        <v>0.12999999999999989</v>
      </c>
      <c r="H177" s="4">
        <f>marketcaps!H177/marketcaps!H176-1</f>
        <v>-7.999999999999996E-2</v>
      </c>
      <c r="I177" s="4">
        <f>marketcaps!I177/marketcaps!I176-1</f>
        <v>1.0000000000000009E-2</v>
      </c>
      <c r="J177" s="4">
        <f>marketcaps!J177/marketcaps!J176-1</f>
        <v>0.15999999999999992</v>
      </c>
      <c r="K177" s="4">
        <f>marketcaps!K177/marketcaps!K176-1</f>
        <v>0.12999999999999989</v>
      </c>
      <c r="L177" s="4">
        <f>marketcaps!L177/marketcaps!L176-1</f>
        <v>0.11880680172210911</v>
      </c>
    </row>
    <row r="178" spans="1:12">
      <c r="A178" s="1">
        <f t="shared" si="3"/>
        <v>41883</v>
      </c>
      <c r="B178" s="4">
        <f>marketcaps!B178/marketcaps!B177-1</f>
        <v>-0.13</v>
      </c>
      <c r="C178" s="4">
        <f>marketcaps!C178/marketcaps!C177-1</f>
        <v>0.17999999999999994</v>
      </c>
      <c r="D178" s="4">
        <f>marketcaps!D178/marketcaps!D177-1</f>
        <v>-7.0000000000000062E-2</v>
      </c>
      <c r="E178" s="4">
        <f>marketcaps!E178/marketcaps!E177-1</f>
        <v>0.12000000000000011</v>
      </c>
      <c r="F178" s="4">
        <f>marketcaps!F178/marketcaps!F177-1</f>
        <v>1.0000000000000009E-2</v>
      </c>
      <c r="G178" s="4">
        <f>marketcaps!G178/marketcaps!G177-1</f>
        <v>3.0000000000000027E-2</v>
      </c>
      <c r="H178" s="4">
        <f>marketcaps!H178/marketcaps!H177-1</f>
        <v>0.12999999999999989</v>
      </c>
      <c r="I178" s="4">
        <f>marketcaps!I178/marketcaps!I177-1</f>
        <v>9.000000000000008E-2</v>
      </c>
      <c r="J178" s="4">
        <f>marketcaps!J178/marketcaps!J177-1</f>
        <v>-0.15000000000000002</v>
      </c>
      <c r="K178" s="4">
        <f>marketcaps!K178/marketcaps!K177-1</f>
        <v>-6.0000000000000053E-2</v>
      </c>
      <c r="L178" s="4">
        <f>marketcaps!L178/marketcaps!L177-1</f>
        <v>-8.7896512272778948E-2</v>
      </c>
    </row>
    <row r="179" spans="1:12">
      <c r="A179" s="1">
        <f t="shared" si="3"/>
        <v>41913</v>
      </c>
      <c r="B179" s="4">
        <f>marketcaps!B179/marketcaps!B178-1</f>
        <v>0.18999999999999995</v>
      </c>
      <c r="C179" s="4">
        <f>marketcaps!C179/marketcaps!C178-1</f>
        <v>1.0000000000000009E-2</v>
      </c>
      <c r="D179" s="4">
        <f>marketcaps!D179/marketcaps!D178-1</f>
        <v>-0.12999999999999989</v>
      </c>
      <c r="E179" s="4">
        <f>marketcaps!E179/marketcaps!E178-1</f>
        <v>0.14999999999999991</v>
      </c>
      <c r="F179" s="4">
        <f>marketcaps!F179/marketcaps!F178-1</f>
        <v>0.15999999999999992</v>
      </c>
      <c r="G179" s="4">
        <f>marketcaps!G179/marketcaps!G178-1</f>
        <v>-0.16000000000000003</v>
      </c>
      <c r="H179" s="4">
        <f>marketcaps!H179/marketcaps!H178-1</f>
        <v>-0.17999999999999994</v>
      </c>
      <c r="I179" s="4">
        <f>marketcaps!I179/marketcaps!I178-1</f>
        <v>-0.14000000000000001</v>
      </c>
      <c r="J179" s="4">
        <f>marketcaps!J179/marketcaps!J178-1</f>
        <v>-5.0000000000000044E-2</v>
      </c>
      <c r="K179" s="4">
        <f>marketcaps!K179/marketcaps!K178-1</f>
        <v>0.14000000000000012</v>
      </c>
      <c r="L179" s="4">
        <f>marketcaps!L179/marketcaps!L178-1</f>
        <v>-5.0268434805840645E-2</v>
      </c>
    </row>
    <row r="180" spans="1:12">
      <c r="A180" s="1">
        <f t="shared" si="3"/>
        <v>41944</v>
      </c>
      <c r="B180" s="4">
        <f>marketcaps!B180/marketcaps!B179-1</f>
        <v>0.16999999999999993</v>
      </c>
      <c r="C180" s="4">
        <f>marketcaps!C180/marketcaps!C179-1</f>
        <v>-0.15000000000000002</v>
      </c>
      <c r="D180" s="4">
        <f>marketcaps!D180/marketcaps!D179-1</f>
        <v>-0.19999999999999996</v>
      </c>
      <c r="E180" s="4">
        <f>marketcaps!E180/marketcaps!E179-1</f>
        <v>0.10000000000000009</v>
      </c>
      <c r="F180" s="4">
        <f>marketcaps!F180/marketcaps!F179-1</f>
        <v>0.16999999999999993</v>
      </c>
      <c r="G180" s="4">
        <f>marketcaps!G180/marketcaps!G179-1</f>
        <v>3.0000000000000027E-2</v>
      </c>
      <c r="H180" s="4">
        <f>marketcaps!H180/marketcaps!H179-1</f>
        <v>-8.9999999999999858E-2</v>
      </c>
      <c r="I180" s="4">
        <f>marketcaps!I180/marketcaps!I179-1</f>
        <v>9.000000000000008E-2</v>
      </c>
      <c r="J180" s="4">
        <f>marketcaps!J180/marketcaps!J179-1</f>
        <v>-5.0000000000000044E-2</v>
      </c>
      <c r="K180" s="4">
        <f>marketcaps!K180/marketcaps!K179-1</f>
        <v>9.000000000000008E-2</v>
      </c>
      <c r="L180" s="4">
        <f>marketcaps!L180/marketcaps!L179-1</f>
        <v>-2.418766612727774E-3</v>
      </c>
    </row>
    <row r="181" spans="1:12">
      <c r="A181" s="1">
        <f t="shared" si="3"/>
        <v>41974</v>
      </c>
      <c r="B181" s="4">
        <f>marketcaps!B181/marketcaps!B180-1</f>
        <v>0.12999999999999989</v>
      </c>
      <c r="C181" s="4">
        <f>marketcaps!C181/marketcaps!C180-1</f>
        <v>0.10000000000000009</v>
      </c>
      <c r="D181" s="4">
        <f>marketcaps!D181/marketcaps!D180-1</f>
        <v>-0.16000000000000003</v>
      </c>
      <c r="E181" s="4">
        <f>marketcaps!E181/marketcaps!E180-1</f>
        <v>-0.1399999999999999</v>
      </c>
      <c r="F181" s="4">
        <f>marketcaps!F181/marketcaps!F180-1</f>
        <v>-8.9999999999999969E-2</v>
      </c>
      <c r="G181" s="4">
        <f>marketcaps!G181/marketcaps!G180-1</f>
        <v>0.1100000000000001</v>
      </c>
      <c r="H181" s="4">
        <f>marketcaps!H181/marketcaps!H180-1</f>
        <v>-2.9999999999999916E-2</v>
      </c>
      <c r="I181" s="4">
        <f>marketcaps!I181/marketcaps!I180-1</f>
        <v>-5.0000000000000044E-2</v>
      </c>
      <c r="J181" s="4">
        <f>marketcaps!J181/marketcaps!J180-1</f>
        <v>-4.0000000000000147E-2</v>
      </c>
      <c r="K181" s="4">
        <f>marketcaps!K181/marketcaps!K180-1</f>
        <v>5.0000000000000044E-2</v>
      </c>
      <c r="L181" s="4">
        <f>marketcaps!L181/marketcaps!L180-1</f>
        <v>-4.2861177747651968E-2</v>
      </c>
    </row>
    <row r="182" spans="1:12">
      <c r="A182" s="1">
        <f t="shared" si="3"/>
        <v>42005</v>
      </c>
      <c r="B182" s="4">
        <f>marketcaps!B182/marketcaps!B181-1</f>
        <v>7.0000000000000062E-2</v>
      </c>
      <c r="C182" s="4">
        <f>marketcaps!C182/marketcaps!C181-1</f>
        <v>8.0000000000000071E-2</v>
      </c>
      <c r="D182" s="4">
        <f>marketcaps!D182/marketcaps!D181-1</f>
        <v>-7.0000000000000062E-2</v>
      </c>
      <c r="E182" s="4">
        <f>marketcaps!E182/marketcaps!E181-1</f>
        <v>0.14999999999999991</v>
      </c>
      <c r="F182" s="4">
        <f>marketcaps!F182/marketcaps!F181-1</f>
        <v>9.000000000000008E-2</v>
      </c>
      <c r="G182" s="4">
        <f>marketcaps!G182/marketcaps!G181-1</f>
        <v>0.17999999999999994</v>
      </c>
      <c r="H182" s="4">
        <f>marketcaps!H182/marketcaps!H181-1</f>
        <v>0.1100000000000001</v>
      </c>
      <c r="I182" s="4">
        <f>marketcaps!I182/marketcaps!I181-1</f>
        <v>-0.19999999999999996</v>
      </c>
      <c r="J182" s="4">
        <f>marketcaps!J182/marketcaps!J181-1</f>
        <v>-8.9999999999999969E-2</v>
      </c>
      <c r="K182" s="4">
        <f>marketcaps!K182/marketcaps!K181-1</f>
        <v>0</v>
      </c>
      <c r="L182" s="4">
        <f>marketcaps!L182/marketcaps!L181-1</f>
        <v>-8.7205905636478565E-2</v>
      </c>
    </row>
    <row r="183" spans="1:12">
      <c r="A183" s="1">
        <f t="shared" si="3"/>
        <v>42036</v>
      </c>
      <c r="B183" s="4">
        <f>marketcaps!B183/marketcaps!B182-1</f>
        <v>0.12000000000000011</v>
      </c>
      <c r="C183" s="4">
        <f>marketcaps!C183/marketcaps!C182-1</f>
        <v>0.14999999999999991</v>
      </c>
      <c r="D183" s="4">
        <f>marketcaps!D183/marketcaps!D182-1</f>
        <v>0</v>
      </c>
      <c r="E183" s="4">
        <f>marketcaps!E183/marketcaps!E182-1</f>
        <v>-9.9999999999999978E-2</v>
      </c>
      <c r="F183" s="4">
        <f>marketcaps!F183/marketcaps!F182-1</f>
        <v>0.10000000000000009</v>
      </c>
      <c r="G183" s="4">
        <f>marketcaps!G183/marketcaps!G182-1</f>
        <v>-9.000000000000008E-2</v>
      </c>
      <c r="H183" s="4">
        <f>marketcaps!H183/marketcaps!H182-1</f>
        <v>0.12000000000000011</v>
      </c>
      <c r="I183" s="4">
        <f>marketcaps!I183/marketcaps!I182-1</f>
        <v>-0.17000000000000015</v>
      </c>
      <c r="J183" s="4">
        <f>marketcaps!J183/marketcaps!J182-1</f>
        <v>1.0000000000000009E-2</v>
      </c>
      <c r="K183" s="4">
        <f>marketcaps!K183/marketcaps!K182-1</f>
        <v>-0.13</v>
      </c>
      <c r="L183" s="4">
        <f>marketcaps!L183/marketcaps!L182-1</f>
        <v>-2.6482061618177233E-2</v>
      </c>
    </row>
    <row r="184" spans="1:12">
      <c r="A184" s="1">
        <f t="shared" si="3"/>
        <v>42064</v>
      </c>
      <c r="B184" s="4">
        <f>marketcaps!B184/marketcaps!B183-1</f>
        <v>-4.0000000000000036E-2</v>
      </c>
      <c r="C184" s="4">
        <f>marketcaps!C184/marketcaps!C183-1</f>
        <v>0.10000000000000009</v>
      </c>
      <c r="D184" s="4">
        <f>marketcaps!D184/marketcaps!D183-1</f>
        <v>0.18999999999999995</v>
      </c>
      <c r="E184" s="4">
        <f>marketcaps!E184/marketcaps!E183-1</f>
        <v>0.15999999999999992</v>
      </c>
      <c r="F184" s="4">
        <f>marketcaps!F184/marketcaps!F183-1</f>
        <v>0.17999999999999994</v>
      </c>
      <c r="G184" s="4">
        <f>marketcaps!G184/marketcaps!G183-1</f>
        <v>9.000000000000008E-2</v>
      </c>
      <c r="H184" s="4">
        <f>marketcaps!H184/marketcaps!H183-1</f>
        <v>-0.20000000000000007</v>
      </c>
      <c r="I184" s="4">
        <f>marketcaps!I184/marketcaps!I183-1</f>
        <v>0.12000000000000011</v>
      </c>
      <c r="J184" s="4">
        <f>marketcaps!J184/marketcaps!J183-1</f>
        <v>8.0000000000000071E-2</v>
      </c>
      <c r="K184" s="4">
        <f>marketcaps!K184/marketcaps!K183-1</f>
        <v>7.0000000000000062E-2</v>
      </c>
      <c r="L184" s="4">
        <f>marketcaps!L184/marketcaps!L183-1</f>
        <v>9.3104390265956516E-2</v>
      </c>
    </row>
    <row r="185" spans="1:12">
      <c r="A185" s="1">
        <f t="shared" si="3"/>
        <v>42095</v>
      </c>
      <c r="B185" s="4">
        <f>marketcaps!B185/marketcaps!B184-1</f>
        <v>-3.0000000000000027E-2</v>
      </c>
      <c r="C185" s="4">
        <f>marketcaps!C185/marketcaps!C184-1</f>
        <v>8.0000000000000071E-2</v>
      </c>
      <c r="D185" s="4">
        <f>marketcaps!D185/marketcaps!D184-1</f>
        <v>0.15999999999999992</v>
      </c>
      <c r="E185" s="4">
        <f>marketcaps!E185/marketcaps!E184-1</f>
        <v>-1.0000000000000009E-2</v>
      </c>
      <c r="F185" s="4">
        <f>marketcaps!F185/marketcaps!F184-1</f>
        <v>0.18999999999999995</v>
      </c>
      <c r="G185" s="4">
        <f>marketcaps!G185/marketcaps!G184-1</f>
        <v>2.0000000000000018E-2</v>
      </c>
      <c r="H185" s="4">
        <f>marketcaps!H185/marketcaps!H184-1</f>
        <v>-8.9999999999999969E-2</v>
      </c>
      <c r="I185" s="4">
        <f>marketcaps!I185/marketcaps!I184-1</f>
        <v>-1.0000000000000009E-2</v>
      </c>
      <c r="J185" s="4">
        <f>marketcaps!J185/marketcaps!J184-1</f>
        <v>0.15999999999999992</v>
      </c>
      <c r="K185" s="4">
        <f>marketcaps!K185/marketcaps!K184-1</f>
        <v>-2.0000000000000018E-2</v>
      </c>
      <c r="L185" s="4">
        <f>marketcaps!L185/marketcaps!L184-1</f>
        <v>0.11318477713440123</v>
      </c>
    </row>
    <row r="186" spans="1:12">
      <c r="A186" s="1">
        <f t="shared" si="3"/>
        <v>42125</v>
      </c>
      <c r="B186" s="4">
        <f>marketcaps!B186/marketcaps!B185-1</f>
        <v>-0.17000000000000004</v>
      </c>
      <c r="C186" s="4">
        <f>marketcaps!C186/marketcaps!C185-1</f>
        <v>-4.0000000000000036E-2</v>
      </c>
      <c r="D186" s="4">
        <f>marketcaps!D186/marketcaps!D185-1</f>
        <v>0.18999999999999995</v>
      </c>
      <c r="E186" s="4">
        <f>marketcaps!E186/marketcaps!E185-1</f>
        <v>-0.13</v>
      </c>
      <c r="F186" s="4">
        <f>marketcaps!F186/marketcaps!F185-1</f>
        <v>-3.0000000000000138E-2</v>
      </c>
      <c r="G186" s="4">
        <f>marketcaps!G186/marketcaps!G185-1</f>
        <v>9.000000000000008E-2</v>
      </c>
      <c r="H186" s="4">
        <f>marketcaps!H186/marketcaps!H185-1</f>
        <v>-0.10999999999999999</v>
      </c>
      <c r="I186" s="4">
        <f>marketcaps!I186/marketcaps!I185-1</f>
        <v>8.0000000000000071E-2</v>
      </c>
      <c r="J186" s="4">
        <f>marketcaps!J186/marketcaps!J185-1</f>
        <v>-5.0000000000000044E-2</v>
      </c>
      <c r="K186" s="4">
        <f>marketcaps!K186/marketcaps!K185-1</f>
        <v>-0.15000000000000002</v>
      </c>
      <c r="L186" s="4">
        <f>marketcaps!L186/marketcaps!L185-1</f>
        <v>-3.5741034766590074E-2</v>
      </c>
    </row>
    <row r="187" spans="1:12">
      <c r="A187" s="1">
        <f t="shared" si="3"/>
        <v>42156</v>
      </c>
      <c r="B187" s="4">
        <f>marketcaps!B187/marketcaps!B186-1</f>
        <v>-0.18999999999999995</v>
      </c>
      <c r="C187" s="4">
        <f>marketcaps!C187/marketcaps!C186-1</f>
        <v>6.0000000000000053E-2</v>
      </c>
      <c r="D187" s="4">
        <f>marketcaps!D187/marketcaps!D186-1</f>
        <v>7.0000000000000062E-2</v>
      </c>
      <c r="E187" s="4">
        <f>marketcaps!E187/marketcaps!E186-1</f>
        <v>-0.12</v>
      </c>
      <c r="F187" s="4">
        <f>marketcaps!F187/marketcaps!F186-1</f>
        <v>0.18999999999999995</v>
      </c>
      <c r="G187" s="4">
        <f>marketcaps!G187/marketcaps!G186-1</f>
        <v>0.12999999999999989</v>
      </c>
      <c r="H187" s="4">
        <f>marketcaps!H187/marketcaps!H186-1</f>
        <v>5.0000000000000044E-2</v>
      </c>
      <c r="I187" s="4">
        <f>marketcaps!I187/marketcaps!I186-1</f>
        <v>-0.17000000000000004</v>
      </c>
      <c r="J187" s="4">
        <f>marketcaps!J187/marketcaps!J186-1</f>
        <v>7.0000000000000062E-2</v>
      </c>
      <c r="K187" s="4">
        <f>marketcaps!K187/marketcaps!K186-1</f>
        <v>-8.9999999999999969E-2</v>
      </c>
      <c r="L187" s="4">
        <f>marketcaps!L187/marketcaps!L186-1</f>
        <v>2.244426385060927E-2</v>
      </c>
    </row>
    <row r="188" spans="1:12">
      <c r="A188" s="1">
        <f t="shared" si="3"/>
        <v>42186</v>
      </c>
      <c r="B188" s="4">
        <f>marketcaps!B188/marketcaps!B187-1</f>
        <v>0.12000000000000011</v>
      </c>
      <c r="C188" s="4">
        <f>marketcaps!C188/marketcaps!C187-1</f>
        <v>6.0000000000000053E-2</v>
      </c>
      <c r="D188" s="4">
        <f>marketcaps!D188/marketcaps!D187-1</f>
        <v>-0.14000000000000001</v>
      </c>
      <c r="E188" s="4">
        <f>marketcaps!E188/marketcaps!E187-1</f>
        <v>-2.0000000000000018E-2</v>
      </c>
      <c r="F188" s="4">
        <f>marketcaps!F188/marketcaps!F187-1</f>
        <v>9.000000000000008E-2</v>
      </c>
      <c r="G188" s="4">
        <f>marketcaps!G188/marketcaps!G187-1</f>
        <v>6.0000000000000053E-2</v>
      </c>
      <c r="H188" s="4">
        <f>marketcaps!H188/marketcaps!H187-1</f>
        <v>0.17999999999999994</v>
      </c>
      <c r="I188" s="4">
        <f>marketcaps!I188/marketcaps!I187-1</f>
        <v>0.17999999999999994</v>
      </c>
      <c r="J188" s="4">
        <f>marketcaps!J188/marketcaps!J187-1</f>
        <v>0.16999999999999993</v>
      </c>
      <c r="K188" s="4">
        <f>marketcaps!K188/marketcaps!K187-1</f>
        <v>8.0000000000000071E-2</v>
      </c>
      <c r="L188" s="4">
        <f>marketcaps!L188/marketcaps!L187-1</f>
        <v>0.15074095833743639</v>
      </c>
    </row>
    <row r="189" spans="1:12">
      <c r="A189" s="1">
        <f t="shared" si="3"/>
        <v>42217</v>
      </c>
      <c r="B189" s="4">
        <f>marketcaps!B189/marketcaps!B188-1</f>
        <v>-0.13</v>
      </c>
      <c r="C189" s="4">
        <f>marketcaps!C189/marketcaps!C188-1</f>
        <v>-7.0000000000000062E-2</v>
      </c>
      <c r="D189" s="4">
        <f>marketcaps!D189/marketcaps!D188-1</f>
        <v>0</v>
      </c>
      <c r="E189" s="4">
        <f>marketcaps!E189/marketcaps!E188-1</f>
        <v>0.10000000000000009</v>
      </c>
      <c r="F189" s="4">
        <f>marketcaps!F189/marketcaps!F188-1</f>
        <v>0.1100000000000001</v>
      </c>
      <c r="G189" s="4">
        <f>marketcaps!G189/marketcaps!G188-1</f>
        <v>-7.999999999999996E-2</v>
      </c>
      <c r="H189" s="4">
        <f>marketcaps!H189/marketcaps!H188-1</f>
        <v>0.14000000000000012</v>
      </c>
      <c r="I189" s="4">
        <f>marketcaps!I189/marketcaps!I188-1</f>
        <v>0.1100000000000001</v>
      </c>
      <c r="J189" s="4">
        <f>marketcaps!J189/marketcaps!J188-1</f>
        <v>-0.17000000000000004</v>
      </c>
      <c r="K189" s="4">
        <f>marketcaps!K189/marketcaps!K188-1</f>
        <v>0.12999999999999989</v>
      </c>
      <c r="L189" s="4">
        <f>marketcaps!L189/marketcaps!L188-1</f>
        <v>-9.3243800347675321E-2</v>
      </c>
    </row>
    <row r="190" spans="1:12">
      <c r="A190" s="1">
        <f t="shared" si="3"/>
        <v>42248</v>
      </c>
      <c r="B190" s="4">
        <f>marketcaps!B190/marketcaps!B189-1</f>
        <v>-9.9999999999999978E-2</v>
      </c>
      <c r="C190" s="4">
        <f>marketcaps!C190/marketcaps!C189-1</f>
        <v>7.0000000000000062E-2</v>
      </c>
      <c r="D190" s="4">
        <f>marketcaps!D190/marketcaps!D189-1</f>
        <v>0.12000000000000011</v>
      </c>
      <c r="E190" s="4">
        <f>marketcaps!E190/marketcaps!E189-1</f>
        <v>-1.0000000000000009E-2</v>
      </c>
      <c r="F190" s="4">
        <f>marketcaps!F190/marketcaps!F189-1</f>
        <v>-0.10999999999999999</v>
      </c>
      <c r="G190" s="4">
        <f>marketcaps!G190/marketcaps!G189-1</f>
        <v>0.16999999999999993</v>
      </c>
      <c r="H190" s="4">
        <f>marketcaps!H190/marketcaps!H189-1</f>
        <v>0.1100000000000001</v>
      </c>
      <c r="I190" s="4">
        <f>marketcaps!I190/marketcaps!I189-1</f>
        <v>-4.0000000000000036E-2</v>
      </c>
      <c r="J190" s="4">
        <f>marketcaps!J190/marketcaps!J189-1</f>
        <v>-0.19999999999999984</v>
      </c>
      <c r="K190" s="4">
        <f>marketcaps!K190/marketcaps!K189-1</f>
        <v>0.14000000000000012</v>
      </c>
      <c r="L190" s="4">
        <f>marketcaps!L190/marketcaps!L189-1</f>
        <v>-0.14057282828240392</v>
      </c>
    </row>
    <row r="191" spans="1:12">
      <c r="A191" s="1">
        <f t="shared" si="3"/>
        <v>42278</v>
      </c>
      <c r="B191" s="4">
        <f>marketcaps!B191/marketcaps!B190-1</f>
        <v>0.18999999999999995</v>
      </c>
      <c r="C191" s="4">
        <f>marketcaps!C191/marketcaps!C190-1</f>
        <v>4.0000000000000036E-2</v>
      </c>
      <c r="D191" s="4">
        <f>marketcaps!D191/marketcaps!D190-1</f>
        <v>-7.0000000000000062E-2</v>
      </c>
      <c r="E191" s="4">
        <f>marketcaps!E191/marketcaps!E190-1</f>
        <v>-0.15000000000000002</v>
      </c>
      <c r="F191" s="4">
        <f>marketcaps!F191/marketcaps!F190-1</f>
        <v>0.15999999999999992</v>
      </c>
      <c r="G191" s="4">
        <f>marketcaps!G191/marketcaps!G190-1</f>
        <v>-0.10999999999999999</v>
      </c>
      <c r="H191" s="4">
        <f>marketcaps!H191/marketcaps!H190-1</f>
        <v>-0.12</v>
      </c>
      <c r="I191" s="4">
        <f>marketcaps!I191/marketcaps!I190-1</f>
        <v>0.15999999999999992</v>
      </c>
      <c r="J191" s="4">
        <f>marketcaps!J191/marketcaps!J190-1</f>
        <v>0.14999999999999991</v>
      </c>
      <c r="K191" s="4">
        <f>marketcaps!K191/marketcaps!K190-1</f>
        <v>0.17999999999999994</v>
      </c>
      <c r="L191" s="4">
        <f>marketcaps!L191/marketcaps!L190-1</f>
        <v>0.1356855062441058</v>
      </c>
    </row>
    <row r="192" spans="1:12">
      <c r="A192" s="1">
        <f t="shared" si="3"/>
        <v>42309</v>
      </c>
      <c r="B192" s="4">
        <f>marketcaps!B192/marketcaps!B191-1</f>
        <v>-0.16000000000000003</v>
      </c>
      <c r="C192" s="4">
        <f>marketcaps!C192/marketcaps!C191-1</f>
        <v>0</v>
      </c>
      <c r="D192" s="4">
        <f>marketcaps!D192/marketcaps!D191-1</f>
        <v>4.0000000000000036E-2</v>
      </c>
      <c r="E192" s="4">
        <f>marketcaps!E192/marketcaps!E191-1</f>
        <v>6.0000000000000053E-2</v>
      </c>
      <c r="F192" s="4">
        <f>marketcaps!F192/marketcaps!F191-1</f>
        <v>-7.0000000000000062E-2</v>
      </c>
      <c r="G192" s="4">
        <f>marketcaps!G192/marketcaps!G191-1</f>
        <v>-9.9999999999999978E-2</v>
      </c>
      <c r="H192" s="4">
        <f>marketcaps!H192/marketcaps!H191-1</f>
        <v>0.10000000000000009</v>
      </c>
      <c r="I192" s="4">
        <f>marketcaps!I192/marketcaps!I191-1</f>
        <v>-0.15000000000000002</v>
      </c>
      <c r="J192" s="4">
        <f>marketcaps!J192/marketcaps!J191-1</f>
        <v>2.0000000000000018E-2</v>
      </c>
      <c r="K192" s="4">
        <f>marketcaps!K192/marketcaps!K191-1</f>
        <v>-0.18999999999999984</v>
      </c>
      <c r="L192" s="4">
        <f>marketcaps!L192/marketcaps!L191-1</f>
        <v>-3.0377846075279269E-2</v>
      </c>
    </row>
    <row r="193" spans="1:12">
      <c r="A193" s="1">
        <f t="shared" si="3"/>
        <v>42339</v>
      </c>
      <c r="B193" s="4">
        <f>marketcaps!B193/marketcaps!B192-1</f>
        <v>-0.17999999999999994</v>
      </c>
      <c r="C193" s="4">
        <f>marketcaps!C193/marketcaps!C192-1</f>
        <v>5.0000000000000044E-2</v>
      </c>
      <c r="D193" s="4">
        <f>marketcaps!D193/marketcaps!D192-1</f>
        <v>-0.14000000000000012</v>
      </c>
      <c r="E193" s="4">
        <f>marketcaps!E193/marketcaps!E192-1</f>
        <v>-0.14999999999999991</v>
      </c>
      <c r="F193" s="4">
        <f>marketcaps!F193/marketcaps!F192-1</f>
        <v>0.1100000000000001</v>
      </c>
      <c r="G193" s="4">
        <f>marketcaps!G193/marketcaps!G192-1</f>
        <v>8.0000000000000071E-2</v>
      </c>
      <c r="H193" s="4">
        <f>marketcaps!H193/marketcaps!H192-1</f>
        <v>8.0000000000000071E-2</v>
      </c>
      <c r="I193" s="4">
        <f>marketcaps!I193/marketcaps!I192-1</f>
        <v>6.0000000000000053E-2</v>
      </c>
      <c r="J193" s="4">
        <f>marketcaps!J193/marketcaps!J192-1</f>
        <v>-0.12000000000000011</v>
      </c>
      <c r="K193" s="4">
        <f>marketcaps!K193/marketcaps!K192-1</f>
        <v>-0.19999999999999996</v>
      </c>
      <c r="L193" s="4">
        <f>marketcaps!L193/marketcaps!L192-1</f>
        <v>-6.9390751292838559E-2</v>
      </c>
    </row>
    <row r="194" spans="1:12">
      <c r="A194" s="1">
        <f t="shared" si="3"/>
        <v>42370</v>
      </c>
      <c r="B194" s="4">
        <f>marketcaps!B194/marketcaps!B193-1</f>
        <v>0.15999999999999992</v>
      </c>
      <c r="C194" s="4">
        <f>marketcaps!C194/marketcaps!C193-1</f>
        <v>0.14999999999999991</v>
      </c>
      <c r="D194" s="4">
        <f>marketcaps!D194/marketcaps!D193-1</f>
        <v>-0.14000000000000001</v>
      </c>
      <c r="E194" s="4">
        <f>marketcaps!E194/marketcaps!E193-1</f>
        <v>0.12000000000000011</v>
      </c>
      <c r="F194" s="4">
        <f>marketcaps!F194/marketcaps!F193-1</f>
        <v>3.0000000000000027E-2</v>
      </c>
      <c r="G194" s="4">
        <f>marketcaps!G194/marketcaps!G193-1</f>
        <v>8.0000000000000071E-2</v>
      </c>
      <c r="H194" s="4">
        <f>marketcaps!H194/marketcaps!H193-1</f>
        <v>-5.0000000000000155E-2</v>
      </c>
      <c r="I194" s="4">
        <f>marketcaps!I194/marketcaps!I193-1</f>
        <v>-0.10999999999999999</v>
      </c>
      <c r="J194" s="4">
        <f>marketcaps!J194/marketcaps!J193-1</f>
        <v>-0.10999999999999988</v>
      </c>
      <c r="K194" s="4">
        <f>marketcaps!K194/marketcaps!K193-1</f>
        <v>-7.999999999999996E-2</v>
      </c>
      <c r="L194" s="4">
        <f>marketcaps!L194/marketcaps!L193-1</f>
        <v>-7.8991827095429734E-2</v>
      </c>
    </row>
    <row r="195" spans="1:12">
      <c r="A195" s="1">
        <f t="shared" si="3"/>
        <v>42401</v>
      </c>
      <c r="B195" s="4">
        <f>marketcaps!B195/marketcaps!B194-1</f>
        <v>0.15999999999999992</v>
      </c>
      <c r="C195" s="4">
        <f>marketcaps!C195/marketcaps!C194-1</f>
        <v>0.18999999999999995</v>
      </c>
      <c r="D195" s="4">
        <f>marketcaps!D195/marketcaps!D194-1</f>
        <v>5.0000000000000044E-2</v>
      </c>
      <c r="E195" s="4">
        <f>marketcaps!E195/marketcaps!E194-1</f>
        <v>4.0000000000000036E-2</v>
      </c>
      <c r="F195" s="4">
        <f>marketcaps!F195/marketcaps!F194-1</f>
        <v>0.14999999999999991</v>
      </c>
      <c r="G195" s="4">
        <f>marketcaps!G195/marketcaps!G194-1</f>
        <v>-0.10999999999999999</v>
      </c>
      <c r="H195" s="4">
        <f>marketcaps!H195/marketcaps!H194-1</f>
        <v>0.1100000000000001</v>
      </c>
      <c r="I195" s="4">
        <f>marketcaps!I195/marketcaps!I194-1</f>
        <v>-0.18999999999999995</v>
      </c>
      <c r="J195" s="4">
        <f>marketcaps!J195/marketcaps!J194-1</f>
        <v>0.12000000000000011</v>
      </c>
      <c r="K195" s="4">
        <f>marketcaps!K195/marketcaps!K194-1</f>
        <v>0</v>
      </c>
      <c r="L195" s="4">
        <f>marketcaps!L195/marketcaps!L194-1</f>
        <v>5.996959346790387E-2</v>
      </c>
    </row>
    <row r="196" spans="1:12">
      <c r="A196" s="1">
        <f t="shared" ref="A196:A200" si="4">EOMONTH(A195,0)+1</f>
        <v>42430</v>
      </c>
      <c r="B196" s="4">
        <f>marketcaps!B196/marketcaps!B195-1</f>
        <v>-0.10999999999999999</v>
      </c>
      <c r="C196" s="4">
        <f>marketcaps!C196/marketcaps!C195-1</f>
        <v>0.16999999999999993</v>
      </c>
      <c r="D196" s="4">
        <f>marketcaps!D196/marketcaps!D195-1</f>
        <v>0.14999999999999991</v>
      </c>
      <c r="E196" s="4">
        <f>marketcaps!E196/marketcaps!E195-1</f>
        <v>8.0000000000000071E-2</v>
      </c>
      <c r="F196" s="4">
        <f>marketcaps!F196/marketcaps!F195-1</f>
        <v>3.0000000000000027E-2</v>
      </c>
      <c r="G196" s="4">
        <f>marketcaps!G196/marketcaps!G195-1</f>
        <v>-6.0000000000000053E-2</v>
      </c>
      <c r="H196" s="4">
        <f>marketcaps!H196/marketcaps!H195-1</f>
        <v>6.0000000000000053E-2</v>
      </c>
      <c r="I196" s="4">
        <f>marketcaps!I196/marketcaps!I195-1</f>
        <v>0.14000000000000012</v>
      </c>
      <c r="J196" s="4">
        <f>marketcaps!J196/marketcaps!J195-1</f>
        <v>-4.0000000000000036E-2</v>
      </c>
      <c r="K196" s="4">
        <f>marketcaps!K196/marketcaps!K195-1</f>
        <v>-3.0000000000000027E-2</v>
      </c>
      <c r="L196" s="4">
        <f>marketcaps!L196/marketcaps!L195-1</f>
        <v>4.061232936411141E-3</v>
      </c>
    </row>
    <row r="197" spans="1:12">
      <c r="A197" s="1">
        <f t="shared" si="4"/>
        <v>42461</v>
      </c>
      <c r="B197" s="4">
        <f>marketcaps!B197/marketcaps!B196-1</f>
        <v>0.14999999999999991</v>
      </c>
      <c r="C197" s="4">
        <f>marketcaps!C197/marketcaps!C196-1</f>
        <v>0.18999999999999995</v>
      </c>
      <c r="D197" s="4">
        <f>marketcaps!D197/marketcaps!D196-1</f>
        <v>7.0000000000000062E-2</v>
      </c>
      <c r="E197" s="4">
        <f>marketcaps!E197/marketcaps!E196-1</f>
        <v>-0.14000000000000001</v>
      </c>
      <c r="F197" s="4">
        <f>marketcaps!F197/marketcaps!F196-1</f>
        <v>-7.0000000000000062E-2</v>
      </c>
      <c r="G197" s="4">
        <f>marketcaps!G197/marketcaps!G196-1</f>
        <v>-0.15000000000000002</v>
      </c>
      <c r="H197" s="4">
        <f>marketcaps!H197/marketcaps!H196-1</f>
        <v>0.1100000000000001</v>
      </c>
      <c r="I197" s="4">
        <f>marketcaps!I197/marketcaps!I196-1</f>
        <v>-4.0000000000000036E-2</v>
      </c>
      <c r="J197" s="4">
        <f>marketcaps!J197/marketcaps!J196-1</f>
        <v>-6.0000000000000053E-2</v>
      </c>
      <c r="K197" s="4">
        <f>marketcaps!K197/marketcaps!K196-1</f>
        <v>-9.9999999999998979E-3</v>
      </c>
      <c r="L197" s="4">
        <f>marketcaps!L197/marketcaps!L196-1</f>
        <v>-5.0694204416006694E-2</v>
      </c>
    </row>
    <row r="198" spans="1:12">
      <c r="A198" s="1">
        <f t="shared" si="4"/>
        <v>42491</v>
      </c>
      <c r="B198" s="4">
        <f>marketcaps!B198/marketcaps!B197-1</f>
        <v>9.000000000000008E-2</v>
      </c>
      <c r="C198" s="4">
        <f>marketcaps!C198/marketcaps!C197-1</f>
        <v>6.0000000000000053E-2</v>
      </c>
      <c r="D198" s="4">
        <f>marketcaps!D198/marketcaps!D197-1</f>
        <v>0.14000000000000012</v>
      </c>
      <c r="E198" s="4">
        <f>marketcaps!E198/marketcaps!E197-1</f>
        <v>9.000000000000008E-2</v>
      </c>
      <c r="F198" s="4">
        <f>marketcaps!F198/marketcaps!F197-1</f>
        <v>-6.0000000000000164E-2</v>
      </c>
      <c r="G198" s="4">
        <f>marketcaps!G198/marketcaps!G197-1</f>
        <v>0.19999999999999996</v>
      </c>
      <c r="H198" s="4">
        <f>marketcaps!H198/marketcaps!H197-1</f>
        <v>0.12000000000000011</v>
      </c>
      <c r="I198" s="4">
        <f>marketcaps!I198/marketcaps!I197-1</f>
        <v>-0.15000000000000002</v>
      </c>
      <c r="J198" s="4">
        <f>marketcaps!J198/marketcaps!J197-1</f>
        <v>2.0000000000000018E-2</v>
      </c>
      <c r="K198" s="4">
        <f>marketcaps!K198/marketcaps!K197-1</f>
        <v>0.12000000000000011</v>
      </c>
      <c r="L198" s="4">
        <f>marketcaps!L198/marketcaps!L197-1</f>
        <v>-8.7792502893871971E-3</v>
      </c>
    </row>
    <row r="199" spans="1:12">
      <c r="A199" s="1">
        <f t="shared" si="4"/>
        <v>42522</v>
      </c>
      <c r="B199" s="4">
        <f>marketcaps!B199/marketcaps!B198-1</f>
        <v>9.000000000000008E-2</v>
      </c>
      <c r="C199" s="4">
        <f>marketcaps!C199/marketcaps!C198-1</f>
        <v>-2.0000000000000018E-2</v>
      </c>
      <c r="D199" s="4">
        <f>marketcaps!D199/marketcaps!D198-1</f>
        <v>9.000000000000008E-2</v>
      </c>
      <c r="E199" s="4">
        <f>marketcaps!E199/marketcaps!E198-1</f>
        <v>-0.10999999999999999</v>
      </c>
      <c r="F199" s="4">
        <f>marketcaps!F199/marketcaps!F198-1</f>
        <v>-0.10999999999999999</v>
      </c>
      <c r="G199" s="4">
        <f>marketcaps!G199/marketcaps!G198-1</f>
        <v>8.0000000000000071E-2</v>
      </c>
      <c r="H199" s="4">
        <f>marketcaps!H199/marketcaps!H198-1</f>
        <v>-5.0000000000000044E-2</v>
      </c>
      <c r="I199" s="4">
        <f>marketcaps!I199/marketcaps!I198-1</f>
        <v>9.000000000000008E-2</v>
      </c>
      <c r="J199" s="4">
        <f>marketcaps!J199/marketcaps!J198-1</f>
        <v>-9.9999999999999978E-2</v>
      </c>
      <c r="K199" s="4">
        <f>marketcaps!K199/marketcaps!K198-1</f>
        <v>-0.18999999999999995</v>
      </c>
      <c r="L199" s="4">
        <f>marketcaps!L199/marketcaps!L198-1</f>
        <v>-6.8025377756572025E-2</v>
      </c>
    </row>
    <row r="200" spans="1:12">
      <c r="A200" s="1">
        <f t="shared" si="4"/>
        <v>42552</v>
      </c>
      <c r="B200" s="4">
        <f>marketcaps!B200/marketcaps!B199-1</f>
        <v>0.19999999999999996</v>
      </c>
      <c r="C200" s="4">
        <f>marketcaps!C200/marketcaps!C199-1</f>
        <v>9.000000000000008E-2</v>
      </c>
      <c r="D200" s="4">
        <f>marketcaps!D200/marketcaps!D199-1</f>
        <v>5.0000000000000044E-2</v>
      </c>
      <c r="E200" s="4">
        <f>marketcaps!E200/marketcaps!E199-1</f>
        <v>-5.0000000000000044E-2</v>
      </c>
      <c r="F200" s="4">
        <f>marketcaps!F200/marketcaps!F199-1</f>
        <v>-4.0000000000000036E-2</v>
      </c>
      <c r="G200" s="4">
        <f>marketcaps!G200/marketcaps!G199-1</f>
        <v>-0.18999999999999995</v>
      </c>
      <c r="H200" s="4">
        <f>marketcaps!H200/marketcaps!H199-1</f>
        <v>0</v>
      </c>
      <c r="I200" s="4">
        <f>marketcaps!I200/marketcaps!I199-1</f>
        <v>-0.12999999999999989</v>
      </c>
      <c r="J200" s="4">
        <f>marketcaps!J200/marketcaps!J199-1</f>
        <v>-0.12</v>
      </c>
      <c r="K200" s="4">
        <f>marketcaps!K200/marketcaps!K199-1</f>
        <v>0.14000000000000012</v>
      </c>
      <c r="L200" s="4">
        <f>marketcaps!L200/marketcaps!L199-1</f>
        <v>-8.75343149125416E-2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"/>
  <cols>
    <col min="1" max="1" width="13.33203125" style="1" customWidth="1"/>
  </cols>
  <sheetData>
    <row r="1" spans="1:12">
      <c r="A1" s="1" t="s">
        <v>0</v>
      </c>
      <c r="B1" s="2" t="str">
        <f>"Stock " &amp; COLUMN()-1</f>
        <v>Stock 1</v>
      </c>
      <c r="C1" s="2" t="str">
        <f t="shared" ref="C1:K1" si="0">"Stock " &amp; COLUMN()-1</f>
        <v>Stock 2</v>
      </c>
      <c r="D1" s="2" t="str">
        <f t="shared" si="0"/>
        <v>Stock 3</v>
      </c>
      <c r="E1" s="2" t="str">
        <f t="shared" si="0"/>
        <v>Stock 4</v>
      </c>
      <c r="F1" s="2" t="str">
        <f t="shared" si="0"/>
        <v>Stock 5</v>
      </c>
      <c r="G1" s="2" t="str">
        <f t="shared" si="0"/>
        <v>Stock 6</v>
      </c>
      <c r="H1" s="2" t="str">
        <f t="shared" si="0"/>
        <v>Stock 7</v>
      </c>
      <c r="I1" s="2" t="str">
        <f t="shared" si="0"/>
        <v>Stock 8</v>
      </c>
      <c r="J1" s="2" t="str">
        <f>"Stock " &amp; COLUMN()-1</f>
        <v>Stock 9</v>
      </c>
      <c r="K1" s="2" t="str">
        <f t="shared" si="0"/>
        <v>Stock 10</v>
      </c>
      <c r="L1" s="3" t="s">
        <v>1</v>
      </c>
    </row>
    <row r="2" spans="1:12">
      <c r="A2" s="1">
        <v>36526</v>
      </c>
      <c r="B2" s="4">
        <f>marketcaps!B2/marketcaps!$L2</f>
        <v>1.5625E-2</v>
      </c>
      <c r="C2" s="4">
        <f>marketcaps!C2/marketcaps!$L2</f>
        <v>4.6875E-2</v>
      </c>
      <c r="D2" s="4">
        <f>marketcaps!D2/marketcaps!$L2</f>
        <v>6.25E-2</v>
      </c>
      <c r="E2" s="4">
        <f>marketcaps!E2/marketcaps!$L2</f>
        <v>7.8125E-2</v>
      </c>
      <c r="F2" s="4">
        <f>marketcaps!F2/marketcaps!$L2</f>
        <v>9.375E-2</v>
      </c>
      <c r="G2" s="4">
        <f>marketcaps!G2/marketcaps!$L2</f>
        <v>0.109375</v>
      </c>
      <c r="H2" s="4">
        <f>marketcaps!H2/marketcaps!$L2</f>
        <v>0.125</v>
      </c>
      <c r="I2" s="4">
        <f>marketcaps!I2/marketcaps!$L2</f>
        <v>0.140625</v>
      </c>
      <c r="J2" s="4">
        <f>marketcaps!J2/marketcaps!$L2</f>
        <v>0.15625</v>
      </c>
      <c r="K2" s="4">
        <f>marketcaps!K2/marketcaps!$L2</f>
        <v>0.171875</v>
      </c>
      <c r="L2" s="4">
        <f>SUM(B2:K2)</f>
        <v>1</v>
      </c>
    </row>
    <row r="3" spans="1:12">
      <c r="A3" s="1">
        <f>EOMONTH(A2,0)+1</f>
        <v>36557</v>
      </c>
      <c r="B3" s="4">
        <f>marketcaps!B3/marketcaps!$L3</f>
        <v>1.8243661100803957E-2</v>
      </c>
      <c r="C3" s="4">
        <f>marketcaps!C3/marketcaps!$L3</f>
        <v>5.1948051948051958E-2</v>
      </c>
      <c r="D3" s="4">
        <f>marketcaps!D3/marketcaps!$L3</f>
        <v>5.7513914656771796E-2</v>
      </c>
      <c r="E3" s="4">
        <f>marketcaps!E3/marketcaps!$L3</f>
        <v>7.0346320346320351E-2</v>
      </c>
      <c r="F3" s="4">
        <f>marketcaps!F3/marketcaps!$L3</f>
        <v>7.9777365491651209E-2</v>
      </c>
      <c r="G3" s="4">
        <f>marketcaps!G3/marketcaps!$L3</f>
        <v>0.10606060606060606</v>
      </c>
      <c r="H3" s="4">
        <f>marketcaps!H3/marketcaps!$L3</f>
        <v>0.1311069882498454</v>
      </c>
      <c r="I3" s="4">
        <f>marketcaps!I3/marketcaps!$L3</f>
        <v>0.15306122448979592</v>
      </c>
      <c r="J3" s="4">
        <f>marketcaps!J3/marketcaps!$L3</f>
        <v>0.13296227581941866</v>
      </c>
      <c r="K3" s="4">
        <f>marketcaps!K3/marketcaps!$L3</f>
        <v>0.19897959183673469</v>
      </c>
      <c r="L3" s="4">
        <f t="shared" ref="L3:L66" si="1">SUM(B3:K3)</f>
        <v>1.0000000000000002</v>
      </c>
    </row>
    <row r="4" spans="1:12">
      <c r="A4" s="1">
        <f t="shared" ref="A4:A67" si="2">EOMONTH(A3,0)+1</f>
        <v>36586</v>
      </c>
      <c r="B4" s="4">
        <f>marketcaps!B4/marketcaps!$L4</f>
        <v>1.4692557411085574E-2</v>
      </c>
      <c r="C4" s="4">
        <f>marketcaps!C4/marketcaps!$L4</f>
        <v>4.2844541521401269E-2</v>
      </c>
      <c r="D4" s="4">
        <f>marketcaps!D4/marketcaps!$L4</f>
        <v>6.6409039358171953E-2</v>
      </c>
      <c r="E4" s="4">
        <f>marketcaps!E4/marketcaps!$L4</f>
        <v>6.9622379972277049E-2</v>
      </c>
      <c r="F4" s="4">
        <f>marketcaps!F4/marketcaps!$L4</f>
        <v>9.2889846323710307E-2</v>
      </c>
      <c r="G4" s="4">
        <f>marketcaps!G4/marketcaps!$L4</f>
        <v>9.7765363128491614E-2</v>
      </c>
      <c r="H4" s="4">
        <f>marketcaps!H4/marketcaps!$L4</f>
        <v>0.11194786647384622</v>
      </c>
      <c r="I4" s="4">
        <f>marketcaps!I4/marketcaps!$L4</f>
        <v>0.13663448325522504</v>
      </c>
      <c r="J4" s="4">
        <f>marketcaps!J4/marketcaps!$L4</f>
        <v>0.15481641053951717</v>
      </c>
      <c r="K4" s="4">
        <f>marketcaps!K4/marketcaps!$L4</f>
        <v>0.21237751201627372</v>
      </c>
      <c r="L4" s="4">
        <f t="shared" si="1"/>
        <v>0.99999999999999989</v>
      </c>
    </row>
    <row r="5" spans="1:12">
      <c r="A5" s="1">
        <f t="shared" si="2"/>
        <v>36617</v>
      </c>
      <c r="B5" s="4">
        <f>marketcaps!B5/marketcaps!$L5</f>
        <v>1.2138570521399538E-2</v>
      </c>
      <c r="C5" s="4">
        <f>marketcaps!C5/marketcaps!$L5</f>
        <v>3.4533594394892925E-2</v>
      </c>
      <c r="D5" s="4">
        <f>marketcaps!D5/marketcaps!$L5</f>
        <v>7.2930634662714475E-2</v>
      </c>
      <c r="E5" s="4">
        <f>marketcaps!E5/marketcaps!$L5</f>
        <v>7.716099997608887E-2</v>
      </c>
      <c r="F5" s="4">
        <f>marketcaps!F5/marketcaps!$L5</f>
        <v>0.10201194764424146</v>
      </c>
      <c r="G5" s="4">
        <f>marketcaps!G5/marketcaps!$L5</f>
        <v>8.6681014754435876E-2</v>
      </c>
      <c r="H5" s="4">
        <f>marketcaps!H5/marketcaps!$L5</f>
        <v>0.11053458723573174</v>
      </c>
      <c r="I5" s="4">
        <f>marketcaps!I5/marketcaps!$L5</f>
        <v>0.15142908592592488</v>
      </c>
      <c r="J5" s="4">
        <f>marketcaps!J5/marketcaps!$L5</f>
        <v>0.12790488848360551</v>
      </c>
      <c r="K5" s="4">
        <f>marketcaps!K5/marketcaps!$L5</f>
        <v>0.22467467640096464</v>
      </c>
      <c r="L5" s="4">
        <f t="shared" si="1"/>
        <v>0.99999999999999989</v>
      </c>
    </row>
    <row r="6" spans="1:12">
      <c r="A6" s="1">
        <f t="shared" si="2"/>
        <v>36647</v>
      </c>
      <c r="B6" s="4">
        <f>marketcaps!B6/marketcaps!$L6</f>
        <v>1.1509834085582815E-2</v>
      </c>
      <c r="C6" s="4">
        <f>marketcaps!C6/marketcaps!$L6</f>
        <v>3.2744872319463415E-2</v>
      </c>
      <c r="D6" s="4">
        <f>marketcaps!D6/marketcaps!$L6</f>
        <v>7.287098460760584E-2</v>
      </c>
      <c r="E6" s="4">
        <f>marketcaps!E6/marketcaps!$L6</f>
        <v>6.8444045115330004E-2</v>
      </c>
      <c r="F6" s="4">
        <f>marketcaps!F6/marketcaps!$L6</f>
        <v>0.12169016222333304</v>
      </c>
      <c r="G6" s="4">
        <f>marketcaps!G6/marketcaps!$L6</f>
        <v>9.9866768998707556E-2</v>
      </c>
      <c r="H6" s="4">
        <f>marketcaps!H6/marketcaps!$L6</f>
        <v>0.11269814373664781</v>
      </c>
      <c r="I6" s="4">
        <f>marketcaps!I6/marketcaps!$L6</f>
        <v>0.148217370016373</v>
      </c>
      <c r="J6" s="4">
        <f>marketcaps!J6/marketcaps!$L6</f>
        <v>0.13953703486075489</v>
      </c>
      <c r="K6" s="4">
        <f>marketcaps!K6/marketcaps!$L6</f>
        <v>0.19242078403620164</v>
      </c>
      <c r="L6" s="4">
        <f t="shared" si="1"/>
        <v>1</v>
      </c>
    </row>
    <row r="7" spans="1:12">
      <c r="A7" s="1">
        <f t="shared" si="2"/>
        <v>36678</v>
      </c>
      <c r="B7" s="4">
        <f>marketcaps!B7/marketcaps!$L7</f>
        <v>9.5692545330283065E-3</v>
      </c>
      <c r="C7" s="4">
        <f>marketcaps!C7/marketcaps!$L7</f>
        <v>3.7516035287483242E-2</v>
      </c>
      <c r="D7" s="4">
        <f>marketcaps!D7/marketcaps!$L7</f>
        <v>6.280131740408583E-2</v>
      </c>
      <c r="E7" s="4">
        <f>marketcaps!E7/marketcaps!$L7</f>
        <v>7.8416833839310973E-2</v>
      </c>
      <c r="F7" s="4">
        <f>marketcaps!F7/marketcaps!$L7</f>
        <v>0.11721259100344383</v>
      </c>
      <c r="G7" s="4">
        <f>marketcaps!G7/marketcaps!$L7</f>
        <v>8.9104340948139876E-2</v>
      </c>
      <c r="H7" s="4">
        <f>marketcaps!H7/marketcaps!$L7</f>
        <v>0.1256911323508261</v>
      </c>
      <c r="I7" s="4">
        <f>marketcaps!I7/marketcaps!$L7</f>
        <v>0.18033313790495883</v>
      </c>
      <c r="J7" s="4">
        <f>marketcaps!J7/marketcaps!$L7</f>
        <v>0.13157325821123905</v>
      </c>
      <c r="K7" s="4">
        <f>marketcaps!K7/marketcaps!$L7</f>
        <v>0.16778209851748396</v>
      </c>
      <c r="L7" s="4">
        <f t="shared" si="1"/>
        <v>0.99999999999999989</v>
      </c>
    </row>
    <row r="8" spans="1:12">
      <c r="A8" s="1">
        <f t="shared" si="2"/>
        <v>36708</v>
      </c>
      <c r="B8" s="4">
        <f>marketcaps!B8/marketcaps!$L8</f>
        <v>8.2629261888057942E-3</v>
      </c>
      <c r="C8" s="4">
        <f>marketcaps!C8/marketcaps!$L8</f>
        <v>4.5352448424277568E-2</v>
      </c>
      <c r="D8" s="4">
        <f>marketcaps!D8/marketcaps!$L8</f>
        <v>6.5073739879569048E-2</v>
      </c>
      <c r="E8" s="4">
        <f>marketcaps!E8/marketcaps!$L8</f>
        <v>8.8423789481050813E-2</v>
      </c>
      <c r="F8" s="4">
        <f>marketcaps!F8/marketcaps!$L8</f>
        <v>0.10478371199138406</v>
      </c>
      <c r="G8" s="4">
        <f>marketcaps!G8/marketcaps!$L8</f>
        <v>9.5044064952250831E-2</v>
      </c>
      <c r="H8" s="4">
        <f>marketcaps!H8/marketcaps!$L8</f>
        <v>0.15066885474403499</v>
      </c>
      <c r="I8" s="4">
        <f>marketcaps!I8/marketcaps!$L8</f>
        <v>0.18136253410013892</v>
      </c>
      <c r="J8" s="4">
        <f>marketcaps!J8/marketcaps!$L8</f>
        <v>0.1229680533121288</v>
      </c>
      <c r="K8" s="4">
        <f>marketcaps!K8/marketcaps!$L8</f>
        <v>0.13805987692635915</v>
      </c>
      <c r="L8" s="4">
        <f t="shared" si="1"/>
        <v>0.99999999999999989</v>
      </c>
    </row>
    <row r="9" spans="1:12">
      <c r="A9" s="1">
        <f t="shared" si="2"/>
        <v>36739</v>
      </c>
      <c r="B9" s="4">
        <f>marketcaps!B9/marketcaps!$L9</f>
        <v>8.6353230970550188E-3</v>
      </c>
      <c r="C9" s="4">
        <f>marketcaps!C9/marketcaps!$L9</f>
        <v>4.9201988521558708E-2</v>
      </c>
      <c r="D9" s="4">
        <f>marketcaps!D9/marketcaps!$L9</f>
        <v>7.5131001056592484E-2</v>
      </c>
      <c r="E9" s="4">
        <f>marketcaps!E9/marketcaps!$L9</f>
        <v>0.10561018135187894</v>
      </c>
      <c r="F9" s="4">
        <f>marketcaps!F9/marketcaps!$L9</f>
        <v>9.3862411555868219E-2</v>
      </c>
      <c r="G9" s="4">
        <f>marketcaps!G9/marketcaps!$L9</f>
        <v>8.7975829480684872E-2</v>
      </c>
      <c r="H9" s="4">
        <f>marketcaps!H9/marketcaps!$L9</f>
        <v>0.1304662438249197</v>
      </c>
      <c r="I9" s="4">
        <f>marketcaps!I9/marketcaps!$L9</f>
        <v>0.20578221898999033</v>
      </c>
      <c r="J9" s="4">
        <f>marketcaps!J9/marketcaps!$L9</f>
        <v>0.13340564749626649</v>
      </c>
      <c r="K9" s="4">
        <f>marketcaps!K9/marketcaps!$L9</f>
        <v>0.10992915462518513</v>
      </c>
      <c r="L9" s="4">
        <f t="shared" si="1"/>
        <v>1</v>
      </c>
    </row>
    <row r="10" spans="1:12">
      <c r="A10" s="1">
        <f t="shared" si="2"/>
        <v>36770</v>
      </c>
      <c r="B10" s="4">
        <f>marketcaps!B10/marketcaps!$L10</f>
        <v>6.6307269802947386E-3</v>
      </c>
      <c r="C10" s="4">
        <f>marketcaps!C10/marketcaps!$L10</f>
        <v>4.439183284760282E-2</v>
      </c>
      <c r="D10" s="4">
        <f>marketcaps!D10/marketcaps!$L10</f>
        <v>7.4276078710125024E-2</v>
      </c>
      <c r="E10" s="4">
        <f>marketcaps!E10/marketcaps!$L10</f>
        <v>9.4271692564689008E-2</v>
      </c>
      <c r="F10" s="4">
        <f>marketcaps!F10/marketcaps!$L10</f>
        <v>0.10630808206853727</v>
      </c>
      <c r="G10" s="4">
        <f>marketcaps!G10/marketcaps!$L10</f>
        <v>9.457447966138767E-2</v>
      </c>
      <c r="H10" s="4">
        <f>marketcaps!H10/marketcaps!$L10</f>
        <v>0.11771141496837517</v>
      </c>
      <c r="I10" s="4">
        <f>marketcaps!I10/marketcaps!$L10</f>
        <v>0.21924181683279792</v>
      </c>
      <c r="J10" s="4">
        <f>marketcaps!J10/marketcaps!$L10</f>
        <v>0.14341177310092795</v>
      </c>
      <c r="K10" s="4">
        <f>marketcaps!K10/marketcaps!$L10</f>
        <v>9.9182102265262403E-2</v>
      </c>
      <c r="L10" s="4">
        <f t="shared" si="1"/>
        <v>0.99999999999999978</v>
      </c>
    </row>
    <row r="11" spans="1:12">
      <c r="A11" s="1">
        <f t="shared" si="2"/>
        <v>36800</v>
      </c>
      <c r="B11" s="4">
        <f>marketcaps!B11/marketcaps!$L11</f>
        <v>6.6572388314161107E-3</v>
      </c>
      <c r="C11" s="4">
        <f>marketcaps!C11/marketcaps!$L11</f>
        <v>4.8704624458252237E-2</v>
      </c>
      <c r="D11" s="4">
        <f>marketcaps!D11/marketcaps!$L11</f>
        <v>7.8417031291011824E-2</v>
      </c>
      <c r="E11" s="4">
        <f>marketcaps!E11/marketcaps!$L11</f>
        <v>8.7818309198360617E-2</v>
      </c>
      <c r="F11" s="4">
        <f>marketcaps!F11/marketcaps!$L11</f>
        <v>0.11223484522641555</v>
      </c>
      <c r="G11" s="4">
        <f>marketcaps!G11/marketcaps!$L11</f>
        <v>8.4184797003637679E-2</v>
      </c>
      <c r="H11" s="4">
        <f>marketcaps!H11/marketcaps!$L11</f>
        <v>0.13645764130366589</v>
      </c>
      <c r="I11" s="4">
        <f>marketcaps!I11/marketcaps!$L11</f>
        <v>0.24054177693100065</v>
      </c>
      <c r="J11" s="4">
        <f>marketcaps!J11/marketcaps!$L11</f>
        <v>0.11875066478585304</v>
      </c>
      <c r="K11" s="4">
        <f>marketcaps!K11/marketcaps!$L11</f>
        <v>8.6233070970386502E-2</v>
      </c>
      <c r="L11" s="4">
        <f t="shared" si="1"/>
        <v>1.0000000000000002</v>
      </c>
    </row>
    <row r="12" spans="1:12">
      <c r="A12" s="1">
        <f t="shared" si="2"/>
        <v>36831</v>
      </c>
      <c r="B12" s="4">
        <f>marketcaps!B12/marketcaps!$L12</f>
        <v>7.4249195692101602E-3</v>
      </c>
      <c r="C12" s="4">
        <f>marketcaps!C12/marketcaps!$L12</f>
        <v>4.5105836430214027E-2</v>
      </c>
      <c r="D12" s="4">
        <f>marketcaps!D12/marketcaps!$L12</f>
        <v>7.8869913341388265E-2</v>
      </c>
      <c r="E12" s="4">
        <f>marketcaps!E12/marketcaps!$L12</f>
        <v>0.10319215250876165</v>
      </c>
      <c r="F12" s="4">
        <f>marketcaps!F12/marketcaps!$L12</f>
        <v>0.11847130444849682</v>
      </c>
      <c r="G12" s="4">
        <f>marketcaps!G12/marketcaps!$L12</f>
        <v>7.0419436931482143E-2</v>
      </c>
      <c r="H12" s="4">
        <f>marketcaps!H12/marketcaps!$L12</f>
        <v>0.11414495975071472</v>
      </c>
      <c r="I12" s="4">
        <f>marketcaps!I12/marketcaps!$L12</f>
        <v>0.23953562215389576</v>
      </c>
      <c r="J12" s="4">
        <f>marketcaps!J12/marketcaps!$L12</f>
        <v>0.13953965662695017</v>
      </c>
      <c r="K12" s="4">
        <f>marketcaps!K12/marketcaps!$L12</f>
        <v>8.3296198238886315E-2</v>
      </c>
      <c r="L12" s="4">
        <f t="shared" si="1"/>
        <v>1</v>
      </c>
    </row>
    <row r="13" spans="1:12">
      <c r="A13" s="1">
        <f t="shared" si="2"/>
        <v>36861</v>
      </c>
      <c r="B13" s="4">
        <f>marketcaps!B13/marketcaps!$L13</f>
        <v>7.4463762735283929E-3</v>
      </c>
      <c r="C13" s="4">
        <f>marketcaps!C13/marketcaps!$L13</f>
        <v>3.7481409864878669E-2</v>
      </c>
      <c r="D13" s="4">
        <f>marketcaps!D13/marketcaps!$L13</f>
        <v>8.4371022337403886E-2</v>
      </c>
      <c r="E13" s="4">
        <f>marketcaps!E13/marketcaps!$L13</f>
        <v>9.8562247217178489E-2</v>
      </c>
      <c r="F13" s="4">
        <f>marketcaps!F13/marketcaps!$L13</f>
        <v>9.0524697572931662E-2</v>
      </c>
      <c r="G13" s="4">
        <f>marketcaps!G13/marketcaps!$L13</f>
        <v>6.7259939665915425E-2</v>
      </c>
      <c r="H13" s="4">
        <f>marketcaps!H13/marketcaps!$L13</f>
        <v>0.11883576396221283</v>
      </c>
      <c r="I13" s="4">
        <f>marketcaps!I13/marketcaps!$L13</f>
        <v>0.26081879525572588</v>
      </c>
      <c r="J13" s="4">
        <f>marketcaps!J13/marketcaps!$L13</f>
        <v>0.15593637601774574</v>
      </c>
      <c r="K13" s="4">
        <f>marketcaps!K13/marketcaps!$L13</f>
        <v>7.8763371832479237E-2</v>
      </c>
      <c r="L13" s="4">
        <f t="shared" si="1"/>
        <v>1</v>
      </c>
    </row>
    <row r="14" spans="1:12">
      <c r="A14" s="1">
        <f t="shared" si="2"/>
        <v>36892</v>
      </c>
      <c r="B14" s="4">
        <f>marketcaps!B14/marketcaps!$L14</f>
        <v>6.3122231352691523E-3</v>
      </c>
      <c r="C14" s="4">
        <f>marketcaps!C14/marketcaps!$L14</f>
        <v>3.5467131501414298E-2</v>
      </c>
      <c r="D14" s="4">
        <f>marketcaps!D14/marketcaps!$L14</f>
        <v>8.1500129882119868E-2</v>
      </c>
      <c r="E14" s="4">
        <f>marketcaps!E14/marketcaps!$L14</f>
        <v>0.10783816500796897</v>
      </c>
      <c r="F14" s="4">
        <f>marketcaps!F14/marketcaps!$L14</f>
        <v>7.5844644825302732E-2</v>
      </c>
      <c r="G14" s="4">
        <f>marketcaps!G14/marketcaps!$L14</f>
        <v>6.5634258261100198E-2</v>
      </c>
      <c r="H14" s="4">
        <f>marketcaps!H14/marketcaps!$L14</f>
        <v>0.13470506209834321</v>
      </c>
      <c r="I14" s="4">
        <f>marketcaps!I14/marketcaps!$L14</f>
        <v>0.27508162159349375</v>
      </c>
      <c r="J14" s="4">
        <f>marketcaps!J14/marketcaps!$L14</f>
        <v>0.12911171103919777</v>
      </c>
      <c r="K14" s="4">
        <f>marketcaps!K14/marketcaps!$L14</f>
        <v>8.8505052655789951E-2</v>
      </c>
      <c r="L14" s="4">
        <f t="shared" si="1"/>
        <v>0.99999999999999978</v>
      </c>
    </row>
    <row r="15" spans="1:12">
      <c r="A15" s="1">
        <f t="shared" si="2"/>
        <v>36923</v>
      </c>
      <c r="B15" s="4">
        <f>marketcaps!B15/marketcaps!$L15</f>
        <v>6.4685343248294599E-3</v>
      </c>
      <c r="C15" s="4">
        <f>marketcaps!C15/marketcaps!$L15</f>
        <v>3.81810400391214E-2</v>
      </c>
      <c r="D15" s="4">
        <f>marketcaps!D15/marketcaps!$L15</f>
        <v>7.5925762146221071E-2</v>
      </c>
      <c r="E15" s="4">
        <f>marketcaps!E15/marketcaps!$L15</f>
        <v>9.8229856853531763E-2</v>
      </c>
      <c r="F15" s="4">
        <f>marketcaps!F15/marketcaps!$L15</f>
        <v>8.8713908836458563E-2</v>
      </c>
      <c r="G15" s="4">
        <f>marketcaps!G15/marketcaps!$L15</f>
        <v>8.0167979616566937E-2</v>
      </c>
      <c r="H15" s="4">
        <f>marketcaps!H15/marketcaps!$L15</f>
        <v>0.1171255254634907</v>
      </c>
      <c r="I15" s="4">
        <f>marketcaps!I15/marketcaps!$L15</f>
        <v>0.25057203365959985</v>
      </c>
      <c r="J15" s="4">
        <f>marketcaps!J15/marketcaps!$L15</f>
        <v>0.14567347634561242</v>
      </c>
      <c r="K15" s="4">
        <f>marketcaps!K15/marketcaps!$L15</f>
        <v>9.8941882714567678E-2</v>
      </c>
      <c r="L15" s="4">
        <f t="shared" si="1"/>
        <v>0.99999999999999989</v>
      </c>
    </row>
    <row r="16" spans="1:12">
      <c r="A16" s="1">
        <f t="shared" si="2"/>
        <v>36951</v>
      </c>
      <c r="B16" s="4">
        <f>marketcaps!B16/marketcaps!$L16</f>
        <v>7.8716817364420377E-3</v>
      </c>
      <c r="C16" s="4">
        <f>marketcaps!C16/marketcaps!$L16</f>
        <v>3.7013081212233054E-2</v>
      </c>
      <c r="D16" s="4">
        <f>marketcaps!D16/marketcaps!$L16</f>
        <v>6.812210274097949E-2</v>
      </c>
      <c r="E16" s="4">
        <f>marketcaps!E16/marketcaps!$L16</f>
        <v>9.8264099297648774E-2</v>
      </c>
      <c r="F16" s="4">
        <f>marketcaps!F16/marketcaps!$L16</f>
        <v>8.6000148478250826E-2</v>
      </c>
      <c r="G16" s="4">
        <f>marketcaps!G16/marketcaps!$L16</f>
        <v>9.4250881843678941E-2</v>
      </c>
      <c r="H16" s="4">
        <f>marketcaps!H16/marketcaps!$L16</f>
        <v>0.12441375823703406</v>
      </c>
      <c r="I16" s="4">
        <f>marketcaps!I16/marketcaps!$L16</f>
        <v>0.25841173385150096</v>
      </c>
      <c r="J16" s="4">
        <f>marketcaps!J16/marketcaps!$L16</f>
        <v>0.12769651421800898</v>
      </c>
      <c r="K16" s="4">
        <f>marketcaps!K16/marketcaps!$L16</f>
        <v>9.7955998384222684E-2</v>
      </c>
      <c r="L16" s="4">
        <f t="shared" si="1"/>
        <v>0.99999999999999978</v>
      </c>
    </row>
    <row r="17" spans="1:12">
      <c r="A17" s="1">
        <f t="shared" si="2"/>
        <v>36982</v>
      </c>
      <c r="B17" s="4">
        <f>marketcaps!B17/marketcaps!$L17</f>
        <v>6.8293620217397995E-3</v>
      </c>
      <c r="C17" s="4">
        <f>marketcaps!C17/marketcaps!$L17</f>
        <v>3.4405753379434516E-2</v>
      </c>
      <c r="D17" s="4">
        <f>marketcaps!D17/marketcaps!$L17</f>
        <v>6.6137720276245412E-2</v>
      </c>
      <c r="E17" s="4">
        <f>marketcaps!E17/marketcaps!$L17</f>
        <v>0.11265518339561321</v>
      </c>
      <c r="F17" s="4">
        <f>marketcaps!F17/marketcaps!$L17</f>
        <v>8.9712693766377832E-2</v>
      </c>
      <c r="G17" s="4">
        <f>marketcaps!G17/marketcaps!$L17</f>
        <v>9.0531912141482346E-2</v>
      </c>
      <c r="H17" s="4">
        <f>marketcaps!H17/marketcaps!$L17</f>
        <v>0.12078961173709461</v>
      </c>
      <c r="I17" s="4">
        <f>marketcaps!I17/marketcaps!$L17</f>
        <v>0.22419444030203498</v>
      </c>
      <c r="J17" s="4">
        <f>marketcaps!J17/marketcaps!$L17</f>
        <v>0.14244136283837486</v>
      </c>
      <c r="K17" s="4">
        <f>marketcaps!K17/marketcaps!$L17</f>
        <v>0.11230196014160225</v>
      </c>
      <c r="L17" s="4">
        <f t="shared" si="1"/>
        <v>0.99999999999999967</v>
      </c>
    </row>
    <row r="18" spans="1:12">
      <c r="A18" s="1">
        <f t="shared" si="2"/>
        <v>37012</v>
      </c>
      <c r="B18" s="4">
        <f>marketcaps!B18/marketcaps!$L18</f>
        <v>6.967730685062231E-3</v>
      </c>
      <c r="C18" s="4">
        <f>marketcaps!C18/marketcaps!$L18</f>
        <v>3.475869758555046E-2</v>
      </c>
      <c r="D18" s="4">
        <f>marketcaps!D18/marketcaps!$L18</f>
        <v>6.6154633871823257E-2</v>
      </c>
      <c r="E18" s="4">
        <f>marketcaps!E18/marketcaps!$L18</f>
        <v>0.13409395171777974</v>
      </c>
      <c r="F18" s="4">
        <f>marketcaps!F18/marketcaps!$L18</f>
        <v>8.4351498084328097E-2</v>
      </c>
      <c r="G18" s="4">
        <f>marketcaps!G18/marketcaps!$L18</f>
        <v>8.421620964664317E-2</v>
      </c>
      <c r="H18" s="4">
        <f>marketcaps!H18/marketcaps!$L18</f>
        <v>0.12323691165560728</v>
      </c>
      <c r="I18" s="4">
        <f>marketcaps!I18/marketcaps!$L18</f>
        <v>0.20406911453284379</v>
      </c>
      <c r="J18" s="4">
        <f>marketcaps!J18/marketcaps!$L18</f>
        <v>0.1453273455868411</v>
      </c>
      <c r="K18" s="4">
        <f>marketcaps!K18/marketcaps!$L18</f>
        <v>0.11682390663352091</v>
      </c>
      <c r="L18" s="4">
        <f t="shared" si="1"/>
        <v>1</v>
      </c>
    </row>
    <row r="19" spans="1:12">
      <c r="A19" s="1">
        <f t="shared" si="2"/>
        <v>37043</v>
      </c>
      <c r="B19" s="4">
        <f>marketcaps!B19/marketcaps!$L19</f>
        <v>6.1222957768191999E-3</v>
      </c>
      <c r="C19" s="4">
        <f>marketcaps!C19/marketcaps!$L19</f>
        <v>3.7913244265284779E-2</v>
      </c>
      <c r="D19" s="4">
        <f>marketcaps!D19/marketcaps!$L19</f>
        <v>8.0176153100153177E-2</v>
      </c>
      <c r="E19" s="4">
        <f>marketcaps!E19/marketcaps!$L19</f>
        <v>0.14355514204509506</v>
      </c>
      <c r="F19" s="4">
        <f>marketcaps!F19/marketcaps!$L19</f>
        <v>9.456261582384945E-2</v>
      </c>
      <c r="G19" s="4">
        <f>marketcaps!G19/marketcaps!$L19</f>
        <v>7.4848320823088205E-2</v>
      </c>
      <c r="H19" s="4">
        <f>marketcaps!H19/marketcaps!$L19</f>
        <v>9.9571372083918058E-2</v>
      </c>
      <c r="I19" s="4">
        <f>marketcaps!I19/marketcaps!$L19</f>
        <v>0.24113865835099924</v>
      </c>
      <c r="J19" s="4">
        <f>marketcaps!J19/marketcaps!$L19</f>
        <v>0.12182295563688555</v>
      </c>
      <c r="K19" s="4">
        <f>marketcaps!K19/marketcaps!$L19</f>
        <v>0.10028924209390729</v>
      </c>
      <c r="L19" s="4">
        <f t="shared" si="1"/>
        <v>1</v>
      </c>
    </row>
    <row r="20" spans="1:12">
      <c r="A20" s="1">
        <f t="shared" si="2"/>
        <v>37073</v>
      </c>
      <c r="B20" s="4">
        <f>marketcaps!B20/marketcaps!$L20</f>
        <v>5.4617171437038167E-3</v>
      </c>
      <c r="C20" s="4">
        <f>marketcaps!C20/marketcaps!$L20</f>
        <v>3.7622793120371728E-2</v>
      </c>
      <c r="D20" s="4">
        <f>marketcaps!D20/marketcaps!$L20</f>
        <v>7.9561928284684502E-2</v>
      </c>
      <c r="E20" s="4">
        <f>marketcaps!E20/marketcaps!$L20</f>
        <v>0.14533326085910736</v>
      </c>
      <c r="F20" s="4">
        <f>marketcaps!F20/marketcaps!$L20</f>
        <v>9.7629618661022585E-2</v>
      </c>
      <c r="G20" s="4">
        <f>marketcaps!G20/marketcaps!$L20</f>
        <v>7.0523654025939062E-2</v>
      </c>
      <c r="H20" s="4">
        <f>marketcaps!H20/marketcaps!$L20</f>
        <v>8.5833700002853161E-2</v>
      </c>
      <c r="I20" s="4">
        <f>marketcaps!I20/marketcaps!$L20</f>
        <v>0.25862798065632792</v>
      </c>
      <c r="J20" s="4">
        <f>marketcaps!J20/marketcaps!$L20</f>
        <v>0.12088967710514505</v>
      </c>
      <c r="K20" s="4">
        <f>marketcaps!K20/marketcaps!$L20</f>
        <v>9.8515670140844822E-2</v>
      </c>
      <c r="L20" s="4">
        <f t="shared" si="1"/>
        <v>1</v>
      </c>
    </row>
    <row r="21" spans="1:12">
      <c r="A21" s="1">
        <f t="shared" si="2"/>
        <v>37104</v>
      </c>
      <c r="B21" s="4">
        <f>marketcaps!B21/marketcaps!$L21</f>
        <v>6.0066889718482222E-3</v>
      </c>
      <c r="C21" s="4">
        <f>marketcaps!C21/marketcaps!$L21</f>
        <v>3.0092223323678936E-2</v>
      </c>
      <c r="D21" s="4">
        <f>marketcaps!D21/marketcaps!$L21</f>
        <v>6.3636830640010661E-2</v>
      </c>
      <c r="E21" s="4">
        <f>marketcaps!E21/marketcaps!$L21</f>
        <v>0.12060251515467006</v>
      </c>
      <c r="F21" s="4">
        <f>marketcaps!F21/marketcaps!$L21</f>
        <v>0.1093233346523451</v>
      </c>
      <c r="G21" s="4">
        <f>marketcaps!G21/marketcaps!$L21</f>
        <v>7.6855430374978703E-2</v>
      </c>
      <c r="H21" s="4">
        <f>marketcaps!H21/marketcaps!$L21</f>
        <v>6.9511411518041841E-2</v>
      </c>
      <c r="I21" s="4">
        <f>marketcaps!I21/marketcaps!$L21</f>
        <v>0.26633361771429936</v>
      </c>
      <c r="J21" s="4">
        <f>marketcaps!J21/marketcaps!$L21</f>
        <v>0.14141267385184625</v>
      </c>
      <c r="K21" s="4">
        <f>marketcaps!K21/marketcaps!$L21</f>
        <v>0.11622527379828085</v>
      </c>
      <c r="L21" s="4">
        <f t="shared" si="1"/>
        <v>0.99999999999999989</v>
      </c>
    </row>
    <row r="22" spans="1:12">
      <c r="A22" s="1">
        <f t="shared" si="2"/>
        <v>37135</v>
      </c>
      <c r="B22" s="4">
        <f>marketcaps!B22/marketcaps!$L22</f>
        <v>5.1927093932202734E-3</v>
      </c>
      <c r="C22" s="4">
        <f>marketcaps!C22/marketcaps!$L22</f>
        <v>2.9039285840466587E-2</v>
      </c>
      <c r="D22" s="4">
        <f>marketcaps!D22/marketcaps!$L22</f>
        <v>6.2049844663065512E-2</v>
      </c>
      <c r="E22" s="4">
        <f>marketcaps!E22/marketcaps!$L22</f>
        <v>0.11517027205749515</v>
      </c>
      <c r="F22" s="4">
        <f>marketcaps!F22/marketcaps!$L22</f>
        <v>0.10659701096052582</v>
      </c>
      <c r="G22" s="4">
        <f>marketcaps!G22/marketcaps!$L22</f>
        <v>8.1119316054866067E-2</v>
      </c>
      <c r="H22" s="4">
        <f>marketcaps!H22/marketcaps!$L22</f>
        <v>5.5899318973947738E-2</v>
      </c>
      <c r="I22" s="4">
        <f>marketcaps!I22/marketcaps!$L22</f>
        <v>0.26772344865693204</v>
      </c>
      <c r="J22" s="4">
        <f>marketcaps!J22/marketcaps!$L22</f>
        <v>0.15920869373760382</v>
      </c>
      <c r="K22" s="4">
        <f>marketcaps!K22/marketcaps!$L22</f>
        <v>0.1180000996618772</v>
      </c>
      <c r="L22" s="4">
        <f t="shared" si="1"/>
        <v>1.0000000000000002</v>
      </c>
    </row>
    <row r="23" spans="1:12">
      <c r="A23" s="1">
        <f t="shared" si="2"/>
        <v>37165</v>
      </c>
      <c r="B23" s="4">
        <f>marketcaps!B23/marketcaps!$L23</f>
        <v>6.0476315292402483E-3</v>
      </c>
      <c r="C23" s="4">
        <f>marketcaps!C23/marketcaps!$L23</f>
        <v>2.6368356150197503E-2</v>
      </c>
      <c r="D23" s="4">
        <f>marketcaps!D23/marketcaps!$L23</f>
        <v>5.1443354679412252E-2</v>
      </c>
      <c r="E23" s="4">
        <f>marketcaps!E23/marketcaps!$L23</f>
        <v>0.10344061216691751</v>
      </c>
      <c r="F23" s="4">
        <f>marketcaps!F23/marketcaps!$L23</f>
        <v>0.10415725326992305</v>
      </c>
      <c r="G23" s="4">
        <f>marketcaps!G23/marketcaps!$L23</f>
        <v>9.1272181060487914E-2</v>
      </c>
      <c r="H23" s="4">
        <f>marketcaps!H23/marketcaps!$L23</f>
        <v>5.9033643944300621E-2</v>
      </c>
      <c r="I23" s="4">
        <f>marketcaps!I23/marketcaps!$L23</f>
        <v>0.28801970792006387</v>
      </c>
      <c r="J23" s="4">
        <f>marketcaps!J23/marketcaps!$L23</f>
        <v>0.16656430666136041</v>
      </c>
      <c r="K23" s="4">
        <f>marketcaps!K23/marketcaps!$L23</f>
        <v>0.10365295261809665</v>
      </c>
      <c r="L23" s="4">
        <f t="shared" si="1"/>
        <v>1</v>
      </c>
    </row>
    <row r="24" spans="1:12">
      <c r="A24" s="1">
        <f t="shared" si="2"/>
        <v>37196</v>
      </c>
      <c r="B24" s="4">
        <f>marketcaps!B24/marketcaps!$L24</f>
        <v>6.4763624102588523E-3</v>
      </c>
      <c r="C24" s="4">
        <f>marketcaps!C24/marketcaps!$L24</f>
        <v>2.6372919317494196E-2</v>
      </c>
      <c r="D24" s="4">
        <f>marketcaps!D24/marketcaps!$L24</f>
        <v>5.0412817653182354E-2</v>
      </c>
      <c r="E24" s="4">
        <f>marketcaps!E24/marketcaps!$L24</f>
        <v>9.7188300136384922E-2</v>
      </c>
      <c r="F24" s="4">
        <f>marketcaps!F24/marketcaps!$L24</f>
        <v>0.11680258461429717</v>
      </c>
      <c r="G24" s="4">
        <f>marketcaps!G24/marketcaps!$L24</f>
        <v>7.930066614016168E-2</v>
      </c>
      <c r="H24" s="4">
        <f>marketcaps!H24/marketcaps!$L24</f>
        <v>5.4272638982868493E-2</v>
      </c>
      <c r="I24" s="4">
        <f>marketcaps!I24/marketcaps!$L24</f>
        <v>0.32007727897437038</v>
      </c>
      <c r="J24" s="4">
        <f>marketcaps!J24/marketcaps!$L24</f>
        <v>0.16322761358734639</v>
      </c>
      <c r="K24" s="4">
        <f>marketcaps!K24/marketcaps!$L24</f>
        <v>8.5868818183635579E-2</v>
      </c>
      <c r="L24" s="4">
        <f t="shared" si="1"/>
        <v>1</v>
      </c>
    </row>
    <row r="25" spans="1:12">
      <c r="A25" s="1">
        <f t="shared" si="2"/>
        <v>37226</v>
      </c>
      <c r="B25" s="4">
        <f>marketcaps!B25/marketcaps!$L25</f>
        <v>7.5993556322392257E-3</v>
      </c>
      <c r="C25" s="4">
        <f>marketcaps!C25/marketcaps!$L25</f>
        <v>3.1774860266687209E-2</v>
      </c>
      <c r="D25" s="4">
        <f>marketcaps!D25/marketcaps!$L25</f>
        <v>4.4365753354410578E-2</v>
      </c>
      <c r="E25" s="4">
        <f>marketcaps!E25/marketcaps!$L25</f>
        <v>8.2475813511014837E-2</v>
      </c>
      <c r="F25" s="4">
        <f>marketcaps!F25/marketcaps!$L25</f>
        <v>0.12359515020195758</v>
      </c>
      <c r="G25" s="4">
        <f>marketcaps!G25/marketcaps!$L25</f>
        <v>8.8066412191322718E-2</v>
      </c>
      <c r="H25" s="4">
        <f>marketcaps!H25/marketcaps!$L25</f>
        <v>6.1977640748252794E-2</v>
      </c>
      <c r="I25" s="4">
        <f>marketcaps!I25/marketcaps!$L25</f>
        <v>0.3252776199103164</v>
      </c>
      <c r="J25" s="4">
        <f>marketcaps!J25/marketcaps!$L25</f>
        <v>0.1368079140368629</v>
      </c>
      <c r="K25" s="4">
        <f>marketcaps!K25/marketcaps!$L25</f>
        <v>9.8059480146935732E-2</v>
      </c>
      <c r="L25" s="4">
        <f t="shared" si="1"/>
        <v>1</v>
      </c>
    </row>
    <row r="26" spans="1:12">
      <c r="A26" s="1">
        <f t="shared" si="2"/>
        <v>37257</v>
      </c>
      <c r="B26" s="4">
        <f>marketcaps!B26/marketcaps!$L26</f>
        <v>7.9969559811201851E-3</v>
      </c>
      <c r="C26" s="4">
        <f>marketcaps!C26/marketcaps!$L26</f>
        <v>2.9220008730707108E-2</v>
      </c>
      <c r="D26" s="4">
        <f>marketcaps!D26/marketcaps!$L26</f>
        <v>4.8369395360928324E-2</v>
      </c>
      <c r="E26" s="4">
        <f>marketcaps!E26/marketcaps!$L26</f>
        <v>9.148237426337151E-2</v>
      </c>
      <c r="F26" s="4">
        <f>marketcaps!F26/marketcaps!$L26</f>
        <v>0.11951614021619023</v>
      </c>
      <c r="G26" s="4">
        <f>marketcaps!G26/marketcaps!$L26</f>
        <v>9.3508972313866817E-2</v>
      </c>
      <c r="H26" s="4">
        <f>marketcaps!H26/marketcaps!$L26</f>
        <v>5.2293776288650493E-2</v>
      </c>
      <c r="I26" s="4">
        <f>marketcaps!I26/marketcaps!$L26</f>
        <v>0.3052912350635904</v>
      </c>
      <c r="J26" s="4">
        <f>marketcaps!J26/marketcaps!$L26</f>
        <v>0.15563863916130405</v>
      </c>
      <c r="K26" s="4">
        <f>marketcaps!K26/marketcaps!$L26</f>
        <v>9.6682502620270894E-2</v>
      </c>
      <c r="L26" s="4">
        <f t="shared" si="1"/>
        <v>1</v>
      </c>
    </row>
    <row r="27" spans="1:12">
      <c r="A27" s="1">
        <f t="shared" si="2"/>
        <v>37288</v>
      </c>
      <c r="B27" s="4">
        <f>marketcaps!B27/marketcaps!$L27</f>
        <v>7.1112060572693769E-3</v>
      </c>
      <c r="C27" s="4">
        <f>marketcaps!C27/marketcaps!$L27</f>
        <v>3.5432147313274327E-2</v>
      </c>
      <c r="D27" s="4">
        <f>marketcaps!D27/marketcaps!$L27</f>
        <v>5.7675125917399546E-2</v>
      </c>
      <c r="E27" s="4">
        <f>marketcaps!E27/marketcaps!$L27</f>
        <v>7.5803134674472333E-2</v>
      </c>
      <c r="F27" s="4">
        <f>marketcaps!F27/marketcaps!$L27</f>
        <v>0.13767887098211515</v>
      </c>
      <c r="G27" s="4">
        <f>marketcaps!G27/marketcaps!$L27</f>
        <v>9.4490722455305529E-2</v>
      </c>
      <c r="H27" s="4">
        <f>marketcaps!H27/marketcaps!$L27</f>
        <v>5.5484948750023286E-2</v>
      </c>
      <c r="I27" s="4">
        <f>marketcaps!I27/marketcaps!$L27</f>
        <v>0.31466641563417508</v>
      </c>
      <c r="J27" s="4">
        <f>marketcaps!J27/marketcaps!$L27</f>
        <v>0.14154541947327359</v>
      </c>
      <c r="K27" s="4">
        <f>marketcaps!K27/marketcaps!$L27</f>
        <v>8.0112008742691768E-2</v>
      </c>
      <c r="L27" s="4">
        <f t="shared" si="1"/>
        <v>1</v>
      </c>
    </row>
    <row r="28" spans="1:12">
      <c r="A28" s="1">
        <f t="shared" si="2"/>
        <v>37316</v>
      </c>
      <c r="B28" s="4">
        <f>marketcaps!B28/marketcaps!$L28</f>
        <v>6.5575801867478632E-3</v>
      </c>
      <c r="C28" s="4">
        <f>marketcaps!C28/marketcaps!$L28</f>
        <v>4.0320689982516179E-2</v>
      </c>
      <c r="D28" s="4">
        <f>marketcaps!D28/marketcaps!$L28</f>
        <v>6.2803525442571617E-2</v>
      </c>
      <c r="E28" s="4">
        <f>marketcaps!E28/marketcaps!$L28</f>
        <v>6.543985534160586E-2</v>
      </c>
      <c r="F28" s="4">
        <f>marketcaps!F28/marketcaps!$L28</f>
        <v>0.14992110271269032</v>
      </c>
      <c r="G28" s="4">
        <f>marketcaps!G28/marketcaps!$L28</f>
        <v>8.4353489889384001E-2</v>
      </c>
      <c r="H28" s="4">
        <f>marketcaps!H28/marketcaps!$L28</f>
        <v>5.2798236456477514E-2</v>
      </c>
      <c r="I28" s="4">
        <f>marketcaps!I28/marketcaps!$L28</f>
        <v>0.32103784063222118</v>
      </c>
      <c r="J28" s="4">
        <f>marketcaps!J28/marketcaps!$L28</f>
        <v>0.14996574469340909</v>
      </c>
      <c r="K28" s="4">
        <f>marketcaps!K28/marketcaps!$L28</f>
        <v>6.6801934662376411E-2</v>
      </c>
      <c r="L28" s="4">
        <f t="shared" si="1"/>
        <v>1</v>
      </c>
    </row>
    <row r="29" spans="1:12">
      <c r="A29" s="1">
        <f t="shared" si="2"/>
        <v>37347</v>
      </c>
      <c r="B29" s="4">
        <f>marketcaps!B29/marketcaps!$L29</f>
        <v>5.9636450239364501E-3</v>
      </c>
      <c r="C29" s="4">
        <f>marketcaps!C29/marketcaps!$L29</f>
        <v>3.2927042692754989E-2</v>
      </c>
      <c r="D29" s="4">
        <f>marketcaps!D29/marketcaps!$L29</f>
        <v>6.1194927090662057E-2</v>
      </c>
      <c r="E29" s="4">
        <f>marketcaps!E29/marketcaps!$L29</f>
        <v>6.8621921301442221E-2</v>
      </c>
      <c r="F29" s="4">
        <f>marketcaps!F29/marketcaps!$L29</f>
        <v>0.13216865562187718</v>
      </c>
      <c r="G29" s="4">
        <f>marketcaps!G29/marketcaps!$L29</f>
        <v>9.1586405818850955E-2</v>
      </c>
      <c r="H29" s="4">
        <f>marketcaps!H29/marketcaps!$L29</f>
        <v>5.6345515468869074E-2</v>
      </c>
      <c r="I29" s="4">
        <f>marketcaps!I29/marketcaps!$L29</f>
        <v>0.33069018392036537</v>
      </c>
      <c r="J29" s="4">
        <f>marketcaps!J29/marketcaps!$L29</f>
        <v>0.15169129735880477</v>
      </c>
      <c r="K29" s="4">
        <f>marketcaps!K29/marketcaps!$L29</f>
        <v>6.88104057024371E-2</v>
      </c>
      <c r="L29" s="4">
        <f t="shared" si="1"/>
        <v>1</v>
      </c>
    </row>
    <row r="30" spans="1:12">
      <c r="A30" s="1">
        <f t="shared" si="2"/>
        <v>37377</v>
      </c>
      <c r="B30" s="4">
        <f>marketcaps!B30/marketcaps!$L30</f>
        <v>6.2019401579584826E-3</v>
      </c>
      <c r="C30" s="4">
        <f>marketcaps!C30/marketcaps!$L30</f>
        <v>2.6633242528977689E-2</v>
      </c>
      <c r="D30" s="4">
        <f>marketcaps!D30/marketcaps!$L30</f>
        <v>6.776497666480244E-2</v>
      </c>
      <c r="E30" s="4">
        <f>marketcaps!E30/marketcaps!$L30</f>
        <v>6.2113036087181918E-2</v>
      </c>
      <c r="F30" s="4">
        <f>marketcaps!F30/marketcaps!$L30</f>
        <v>0.13108642764923553</v>
      </c>
      <c r="G30" s="4">
        <f>marketcaps!G30/marketcaps!$L30</f>
        <v>7.4962139424780749E-2</v>
      </c>
      <c r="H30" s="4">
        <f>marketcaps!H30/marketcaps!$L30</f>
        <v>5.2086193550666356E-2</v>
      </c>
      <c r="I30" s="4">
        <f>marketcaps!I30/marketcaps!$L30</f>
        <v>0.37256254916896708</v>
      </c>
      <c r="J30" s="4">
        <f>marketcaps!J30/marketcaps!$L30</f>
        <v>0.12707846181536595</v>
      </c>
      <c r="K30" s="4">
        <f>marketcaps!K30/marketcaps!$L30</f>
        <v>7.951103295206377E-2</v>
      </c>
      <c r="L30" s="4">
        <f t="shared" si="1"/>
        <v>0.99999999999999989</v>
      </c>
    </row>
    <row r="31" spans="1:12">
      <c r="A31" s="1">
        <f t="shared" si="2"/>
        <v>37408</v>
      </c>
      <c r="B31" s="4">
        <f>marketcaps!B31/marketcaps!$L31</f>
        <v>6.4072730252584635E-3</v>
      </c>
      <c r="C31" s="4">
        <f>marketcaps!C31/marketcaps!$L31</f>
        <v>2.3796766934545865E-2</v>
      </c>
      <c r="D31" s="4">
        <f>marketcaps!D31/marketcaps!$L31</f>
        <v>7.0639236409404088E-2</v>
      </c>
      <c r="E31" s="4">
        <f>marketcaps!E31/marketcaps!$L31</f>
        <v>6.3591361510394934E-2</v>
      </c>
      <c r="F31" s="4">
        <f>marketcaps!F31/marketcaps!$L31</f>
        <v>0.10004474022606853</v>
      </c>
      <c r="G31" s="4">
        <f>marketcaps!G31/marketcaps!$L31</f>
        <v>8.3025521936620925E-2</v>
      </c>
      <c r="H31" s="4">
        <f>marketcaps!H31/marketcaps!$L31</f>
        <v>4.1206357525657031E-2</v>
      </c>
      <c r="I31" s="4">
        <f>marketcaps!I31/marketcaps!$L31</f>
        <v>0.40570255095353486</v>
      </c>
      <c r="J31" s="4">
        <f>marketcaps!J31/marketcaps!$L31</f>
        <v>0.13010300115008425</v>
      </c>
      <c r="K31" s="4">
        <f>marketcaps!K31/marketcaps!$L31</f>
        <v>7.5483190328431024E-2</v>
      </c>
      <c r="L31" s="4">
        <f t="shared" si="1"/>
        <v>0.99999999999999989</v>
      </c>
    </row>
    <row r="32" spans="1:12">
      <c r="A32" s="1">
        <f t="shared" si="2"/>
        <v>37438</v>
      </c>
      <c r="B32" s="4">
        <f>marketcaps!B32/marketcaps!$L32</f>
        <v>7.6723471470244095E-3</v>
      </c>
      <c r="C32" s="4">
        <f>marketcaps!C32/marketcaps!$L32</f>
        <v>2.3496110387584659E-2</v>
      </c>
      <c r="D32" s="4">
        <f>marketcaps!D32/marketcaps!$L32</f>
        <v>6.6778808911925391E-2</v>
      </c>
      <c r="E32" s="4">
        <f>marketcaps!E32/marketcaps!$L32</f>
        <v>6.3455883017148204E-2</v>
      </c>
      <c r="F32" s="4">
        <f>marketcaps!F32/marketcaps!$L32</f>
        <v>9.352644582233724E-2</v>
      </c>
      <c r="G32" s="4">
        <f>marketcaps!G32/marketcaps!$L32</f>
        <v>0.10116254971353801</v>
      </c>
      <c r="H32" s="4">
        <f>marketcaps!H32/marketcaps!$L32</f>
        <v>3.7655952902818549E-2</v>
      </c>
      <c r="I32" s="4">
        <f>marketcaps!I32/marketcaps!$L32</f>
        <v>0.38779240038859419</v>
      </c>
      <c r="J32" s="4">
        <f>marketcaps!J32/marketcaps!$L32</f>
        <v>0.1407585234985832</v>
      </c>
      <c r="K32" s="4">
        <f>marketcaps!K32/marketcaps!$L32</f>
        <v>7.7700978210446137E-2</v>
      </c>
      <c r="L32" s="4">
        <f t="shared" si="1"/>
        <v>1</v>
      </c>
    </row>
    <row r="33" spans="1:12">
      <c r="A33" s="1">
        <f t="shared" si="2"/>
        <v>37469</v>
      </c>
      <c r="B33" s="4">
        <f>marketcaps!B33/marketcaps!$L33</f>
        <v>9.4503661923652921E-3</v>
      </c>
      <c r="C33" s="4">
        <f>marketcaps!C33/marketcaps!$L33</f>
        <v>2.8941188791884908E-2</v>
      </c>
      <c r="D33" s="4">
        <f>marketcaps!D33/marketcaps!$L33</f>
        <v>6.8193806586088951E-2</v>
      </c>
      <c r="E33" s="4">
        <f>marketcaps!E33/marketcaps!$L33</f>
        <v>5.4111732801557497E-2</v>
      </c>
      <c r="F33" s="4">
        <f>marketcaps!F33/marketcaps!$L33</f>
        <v>8.7631242193080508E-2</v>
      </c>
      <c r="G33" s="4">
        <f>marketcaps!G33/marketcaps!$L33</f>
        <v>0.1033061155376291</v>
      </c>
      <c r="H33" s="4">
        <f>marketcaps!H33/marketcaps!$L33</f>
        <v>3.6075267914805205E-2</v>
      </c>
      <c r="I33" s="4">
        <f>marketcaps!I33/marketcaps!$L33</f>
        <v>0.40417460183924858</v>
      </c>
      <c r="J33" s="4">
        <f>marketcaps!J33/marketcaps!$L33</f>
        <v>0.13040429795486622</v>
      </c>
      <c r="K33" s="4">
        <f>marketcaps!K33/marketcaps!$L33</f>
        <v>7.7711380188473608E-2</v>
      </c>
      <c r="L33" s="4">
        <f t="shared" si="1"/>
        <v>0.99999999999999978</v>
      </c>
    </row>
    <row r="34" spans="1:12">
      <c r="A34" s="1">
        <f t="shared" si="2"/>
        <v>37500</v>
      </c>
      <c r="B34" s="4">
        <f>marketcaps!B34/marketcaps!$L34</f>
        <v>8.3672771772186939E-3</v>
      </c>
      <c r="C34" s="4">
        <f>marketcaps!C34/marketcaps!$L34</f>
        <v>2.7016917194434446E-2</v>
      </c>
      <c r="D34" s="4">
        <f>marketcaps!D34/marketcaps!$L34</f>
        <v>7.0222518682370977E-2</v>
      </c>
      <c r="E34" s="4">
        <f>marketcaps!E34/marketcaps!$L34</f>
        <v>4.686856341429934E-2</v>
      </c>
      <c r="F34" s="4">
        <f>marketcaps!F34/marketcaps!$L34</f>
        <v>9.0238202706787743E-2</v>
      </c>
      <c r="G34" s="4">
        <f>marketcaps!G34/marketcaps!$L34</f>
        <v>0.10439099136600614</v>
      </c>
      <c r="H34" s="4">
        <f>marketcaps!H34/marketcaps!$L34</f>
        <v>4.1314663287179032E-2</v>
      </c>
      <c r="I34" s="4">
        <f>marketcaps!I34/marketcaps!$L34</f>
        <v>0.38897054043963003</v>
      </c>
      <c r="J34" s="4">
        <f>marketcaps!J34/marketcaps!$L34</f>
        <v>0.14557861583480097</v>
      </c>
      <c r="K34" s="4">
        <f>marketcaps!K34/marketcaps!$L34</f>
        <v>7.7031709897272801E-2</v>
      </c>
      <c r="L34" s="4">
        <f t="shared" si="1"/>
        <v>1.0000000000000002</v>
      </c>
    </row>
    <row r="35" spans="1:12">
      <c r="A35" s="1">
        <f t="shared" si="2"/>
        <v>37530</v>
      </c>
      <c r="B35" s="4">
        <f>marketcaps!B35/marketcaps!$L35</f>
        <v>6.979085761191467E-3</v>
      </c>
      <c r="C35" s="4">
        <f>marketcaps!C35/marketcaps!$L35</f>
        <v>2.8680420964276074E-2</v>
      </c>
      <c r="D35" s="4">
        <f>marketcaps!D35/marketcaps!$L35</f>
        <v>5.9903282220721762E-2</v>
      </c>
      <c r="E35" s="4">
        <f>marketcaps!E35/marketcaps!$L35</f>
        <v>4.1313909867839081E-2</v>
      </c>
      <c r="F35" s="4">
        <f>marketcaps!F35/marketcaps!$L35</f>
        <v>8.4675415917710314E-2</v>
      </c>
      <c r="G35" s="4">
        <f>marketcaps!G35/marketcaps!$L35</f>
        <v>9.4987391652471692E-2</v>
      </c>
      <c r="H35" s="4">
        <f>marketcaps!H35/marketcaps!$L35</f>
        <v>4.5816487012128079E-2</v>
      </c>
      <c r="I35" s="4">
        <f>marketcaps!I35/marketcaps!$L35</f>
        <v>0.40554691550321209</v>
      </c>
      <c r="J35" s="4">
        <f>marketcaps!J35/marketcaps!$L35</f>
        <v>0.15178259656451726</v>
      </c>
      <c r="K35" s="4">
        <f>marketcaps!K35/marketcaps!$L35</f>
        <v>8.0314494535932146E-2</v>
      </c>
      <c r="L35" s="4">
        <f t="shared" si="1"/>
        <v>1</v>
      </c>
    </row>
    <row r="36" spans="1:12">
      <c r="A36" s="1">
        <f t="shared" si="2"/>
        <v>37561</v>
      </c>
      <c r="B36" s="4">
        <f>marketcaps!B36/marketcaps!$L36</f>
        <v>7.5833991486717158E-3</v>
      </c>
      <c r="C36" s="4">
        <f>marketcaps!C36/marketcaps!$L36</f>
        <v>3.5022215024137944E-2</v>
      </c>
      <c r="D36" s="4">
        <f>marketcaps!D36/marketcaps!$L36</f>
        <v>6.8189795085230279E-2</v>
      </c>
      <c r="E36" s="4">
        <f>marketcaps!E36/marketcaps!$L36</f>
        <v>4.2753569414797556E-2</v>
      </c>
      <c r="F36" s="4">
        <f>marketcaps!F36/marketcaps!$L36</f>
        <v>7.5358435065116483E-2</v>
      </c>
      <c r="G36" s="4">
        <f>marketcaps!G36/marketcaps!$L36</f>
        <v>9.5348480786967824E-2</v>
      </c>
      <c r="H36" s="4">
        <f>marketcaps!H36/marketcaps!$L36</f>
        <v>4.3145872935145088E-2</v>
      </c>
      <c r="I36" s="4">
        <f>marketcaps!I36/marketcaps!$L36</f>
        <v>0.36931747363980122</v>
      </c>
      <c r="J36" s="4">
        <f>marketcaps!J36/marketcaps!$L36</f>
        <v>0.17434963325478595</v>
      </c>
      <c r="K36" s="4">
        <f>marketcaps!K36/marketcaps!$L36</f>
        <v>8.8931125645346054E-2</v>
      </c>
      <c r="L36" s="4">
        <f t="shared" si="1"/>
        <v>1.0000000000000002</v>
      </c>
    </row>
    <row r="37" spans="1:12">
      <c r="A37" s="1">
        <f t="shared" si="2"/>
        <v>37591</v>
      </c>
      <c r="B37" s="4">
        <f>marketcaps!B37/marketcaps!$L37</f>
        <v>7.3241693089562089E-3</v>
      </c>
      <c r="C37" s="4">
        <f>marketcaps!C37/marketcaps!$L37</f>
        <v>3.344064536455494E-2</v>
      </c>
      <c r="D37" s="4">
        <f>marketcaps!D37/marketcaps!$L37</f>
        <v>6.3613618284751122E-2</v>
      </c>
      <c r="E37" s="4">
        <f>marketcaps!E37/marketcaps!$L37</f>
        <v>4.0822859201902213E-2</v>
      </c>
      <c r="F37" s="4">
        <f>marketcaps!F37/marketcaps!$L37</f>
        <v>6.9474102429281606E-2</v>
      </c>
      <c r="G37" s="4">
        <f>marketcaps!G37/marketcaps!$L37</f>
        <v>0.10150730545763842</v>
      </c>
      <c r="H37" s="4">
        <f>marketcaps!H37/marketcaps!$L37</f>
        <v>4.9721056327452107E-2</v>
      </c>
      <c r="I37" s="4">
        <f>marketcaps!I37/marketcaps!$L37</f>
        <v>0.37290608563201505</v>
      </c>
      <c r="J37" s="4">
        <f>marketcaps!J37/marketcaps!$L37</f>
        <v>0.16456265173542131</v>
      </c>
      <c r="K37" s="4">
        <f>marketcaps!K37/marketcaps!$L37</f>
        <v>9.6627506258027074E-2</v>
      </c>
      <c r="L37" s="4">
        <f t="shared" si="1"/>
        <v>1</v>
      </c>
    </row>
    <row r="38" spans="1:12">
      <c r="A38" s="1">
        <f t="shared" si="2"/>
        <v>37622</v>
      </c>
      <c r="B38" s="4">
        <f>marketcaps!B38/marketcaps!$L38</f>
        <v>6.7116963333040741E-3</v>
      </c>
      <c r="C38" s="4">
        <f>marketcaps!C38/marketcaps!$L38</f>
        <v>2.8883058092627738E-2</v>
      </c>
      <c r="D38" s="4">
        <f>marketcaps!D38/marketcaps!$L38</f>
        <v>7.4375131824171298E-2</v>
      </c>
      <c r="E38" s="4">
        <f>marketcaps!E38/marketcaps!$L38</f>
        <v>3.7409107144116917E-2</v>
      </c>
      <c r="F38" s="4">
        <f>marketcaps!F38/marketcaps!$L38</f>
        <v>7.9763483703003166E-2</v>
      </c>
      <c r="G38" s="4">
        <f>marketcaps!G38/marketcaps!$L38</f>
        <v>0.11547174425486191</v>
      </c>
      <c r="H38" s="4">
        <f>marketcaps!H38/marketcaps!$L38</f>
        <v>4.713435053139399E-2</v>
      </c>
      <c r="I38" s="4">
        <f>marketcaps!I38/marketcaps!$L38</f>
        <v>0.38100079009946514</v>
      </c>
      <c r="J38" s="4">
        <f>marketcaps!J38/marketcaps!$L38</f>
        <v>0.13866789885985933</v>
      </c>
      <c r="K38" s="4">
        <f>marketcaps!K38/marketcaps!$L38</f>
        <v>9.058273915719646E-2</v>
      </c>
      <c r="L38" s="4">
        <f t="shared" si="1"/>
        <v>1</v>
      </c>
    </row>
    <row r="39" spans="1:12">
      <c r="A39" s="1">
        <f t="shared" si="2"/>
        <v>37653</v>
      </c>
      <c r="B39" s="4">
        <f>marketcaps!B39/marketcaps!$L39</f>
        <v>6.0601457107076658E-3</v>
      </c>
      <c r="C39" s="4">
        <f>marketcaps!C39/marketcaps!$L39</f>
        <v>2.9147319461406609E-2</v>
      </c>
      <c r="D39" s="4">
        <f>marketcaps!D39/marketcaps!$L39</f>
        <v>8.4536325785568467E-2</v>
      </c>
      <c r="E39" s="4">
        <f>marketcaps!E39/marketcaps!$L39</f>
        <v>3.2188015639551849E-2</v>
      </c>
      <c r="F39" s="4">
        <f>marketcaps!F39/marketcaps!$L39</f>
        <v>7.0325697460642683E-2</v>
      </c>
      <c r="G39" s="4">
        <f>marketcaps!G39/marketcaps!$L39</f>
        <v>0.12143468835754934</v>
      </c>
      <c r="H39" s="4">
        <f>marketcaps!H39/marketcaps!$L39</f>
        <v>4.9067671026559866E-2</v>
      </c>
      <c r="I39" s="4">
        <f>marketcaps!I39/marketcaps!$L39</f>
        <v>0.40472284400529163</v>
      </c>
      <c r="J39" s="4">
        <f>marketcaps!J39/marketcaps!$L39</f>
        <v>0.11784136486257475</v>
      </c>
      <c r="K39" s="4">
        <f>marketcaps!K39/marketcaps!$L39</f>
        <v>8.4675927690147132E-2</v>
      </c>
      <c r="L39" s="4">
        <f t="shared" si="1"/>
        <v>1</v>
      </c>
    </row>
    <row r="40" spans="1:12">
      <c r="A40" s="1">
        <f t="shared" si="2"/>
        <v>37681</v>
      </c>
      <c r="B40" s="4">
        <f>marketcaps!B40/marketcaps!$L40</f>
        <v>6.0546038728724058E-3</v>
      </c>
      <c r="C40" s="4">
        <f>marketcaps!C40/marketcaps!$L40</f>
        <v>3.265868975704117E-2</v>
      </c>
      <c r="D40" s="4">
        <f>marketcaps!D40/marketcaps!$L40</f>
        <v>9.3141722575044258E-2</v>
      </c>
      <c r="E40" s="4">
        <f>marketcaps!E40/marketcaps!$L40</f>
        <v>3.3360770505994557E-2</v>
      </c>
      <c r="F40" s="4">
        <f>marketcaps!F40/marketcaps!$L40</f>
        <v>6.7634792640949792E-2</v>
      </c>
      <c r="G40" s="4">
        <f>marketcaps!G40/marketcaps!$L40</f>
        <v>9.6378592245101855E-2</v>
      </c>
      <c r="H40" s="4">
        <f>marketcaps!H40/marketcaps!$L40</f>
        <v>4.6273857925757243E-2</v>
      </c>
      <c r="I40" s="4">
        <f>marketcaps!I40/marketcaps!$L40</f>
        <v>0.40057373847890654</v>
      </c>
      <c r="J40" s="4">
        <f>marketcaps!J40/marketcaps!$L40</f>
        <v>0.12983705657773281</v>
      </c>
      <c r="K40" s="4">
        <f>marketcaps!K40/marketcaps!$L40</f>
        <v>9.4086175420599258E-2</v>
      </c>
      <c r="L40" s="4">
        <f t="shared" si="1"/>
        <v>0.99999999999999989</v>
      </c>
    </row>
    <row r="41" spans="1:12">
      <c r="A41" s="1">
        <f t="shared" si="2"/>
        <v>37712</v>
      </c>
      <c r="B41" s="4">
        <f>marketcaps!B41/marketcaps!$L41</f>
        <v>7.9342734108511642E-3</v>
      </c>
      <c r="C41" s="4">
        <f>marketcaps!C41/marketcaps!$L41</f>
        <v>3.0360744385458542E-2</v>
      </c>
      <c r="D41" s="4">
        <f>marketcaps!D41/marketcaps!$L41</f>
        <v>8.9717731228737524E-2</v>
      </c>
      <c r="E41" s="4">
        <f>marketcaps!E41/marketcaps!$L41</f>
        <v>4.3344063874943398E-2</v>
      </c>
      <c r="F41" s="4">
        <f>marketcaps!F41/marketcaps!$L41</f>
        <v>7.4996487477048235E-2</v>
      </c>
      <c r="G41" s="4">
        <f>marketcaps!G41/marketcaps!$L41</f>
        <v>9.6074061551017317E-2</v>
      </c>
      <c r="H41" s="4">
        <f>marketcaps!H41/marketcaps!$L41</f>
        <v>5.2347102586554818E-2</v>
      </c>
      <c r="I41" s="4">
        <f>marketcaps!I41/marketcaps!$L41</f>
        <v>0.39033481789939667</v>
      </c>
      <c r="J41" s="4">
        <f>marketcaps!J41/marketcaps!$L41</f>
        <v>0.12215563716464824</v>
      </c>
      <c r="K41" s="4">
        <f>marketcaps!K41/marketcaps!$L41</f>
        <v>9.2735080421344082E-2</v>
      </c>
      <c r="L41" s="4">
        <f t="shared" si="1"/>
        <v>1</v>
      </c>
    </row>
    <row r="42" spans="1:12">
      <c r="A42" s="1">
        <f t="shared" si="2"/>
        <v>37742</v>
      </c>
      <c r="B42" s="4">
        <f>marketcaps!B42/marketcaps!$L42</f>
        <v>7.3477221695915753E-3</v>
      </c>
      <c r="C42" s="4">
        <f>marketcaps!C42/marketcaps!$L42</f>
        <v>2.6220807712189279E-2</v>
      </c>
      <c r="D42" s="4">
        <f>marketcaps!D42/marketcaps!$L42</f>
        <v>8.5885859838369924E-2</v>
      </c>
      <c r="E42" s="4">
        <f>marketcaps!E42/marketcaps!$L42</f>
        <v>4.6453924558713423E-2</v>
      </c>
      <c r="F42" s="4">
        <f>marketcaps!F42/marketcaps!$L42</f>
        <v>8.1938079450975324E-2</v>
      </c>
      <c r="G42" s="4">
        <f>marketcaps!G42/marketcaps!$L42</f>
        <v>0.10496657048044175</v>
      </c>
      <c r="H42" s="4">
        <f>marketcaps!H42/marketcaps!$L42</f>
        <v>5.120071902990897E-2</v>
      </c>
      <c r="I42" s="4">
        <f>marketcaps!I42/marketcaps!$L42</f>
        <v>0.38584817931506843</v>
      </c>
      <c r="J42" s="4">
        <f>marketcaps!J42/marketcaps!$L42</f>
        <v>0.12329367720310538</v>
      </c>
      <c r="K42" s="4">
        <f>marketcaps!K42/marketcaps!$L42</f>
        <v>8.6844460241635987E-2</v>
      </c>
      <c r="L42" s="4">
        <f t="shared" si="1"/>
        <v>1</v>
      </c>
    </row>
    <row r="43" spans="1:12">
      <c r="A43" s="1">
        <f t="shared" si="2"/>
        <v>37773</v>
      </c>
      <c r="B43" s="4">
        <f>marketcaps!B43/marketcaps!$L43</f>
        <v>6.452910340838054E-3</v>
      </c>
      <c r="C43" s="4">
        <f>marketcaps!C43/marketcaps!$L43</f>
        <v>2.3997199354341182E-2</v>
      </c>
      <c r="D43" s="4">
        <f>marketcaps!D43/marketcaps!$L43</f>
        <v>7.1456785662988104E-2</v>
      </c>
      <c r="E43" s="4">
        <f>marketcaps!E43/marketcaps!$L43</f>
        <v>4.5520557747510508E-2</v>
      </c>
      <c r="F43" s="4">
        <f>marketcaps!F43/marketcaps!$L43</f>
        <v>8.8623917017063042E-2</v>
      </c>
      <c r="G43" s="4">
        <f>marketcaps!G43/marketcaps!$L43</f>
        <v>0.11062038315472114</v>
      </c>
      <c r="H43" s="4">
        <f>marketcaps!H43/marketcaps!$L43</f>
        <v>4.6858734297310065E-2</v>
      </c>
      <c r="I43" s="4">
        <f>marketcaps!I43/marketcaps!$L43</f>
        <v>0.41376499269047429</v>
      </c>
      <c r="J43" s="4">
        <f>marketcaps!J43/marketcaps!$L43</f>
        <v>0.1059993136412298</v>
      </c>
      <c r="K43" s="4">
        <f>marketcaps!K43/marketcaps!$L43</f>
        <v>8.6705206093523876E-2</v>
      </c>
      <c r="L43" s="4">
        <f t="shared" si="1"/>
        <v>1</v>
      </c>
    </row>
    <row r="44" spans="1:12">
      <c r="A44" s="1">
        <f t="shared" si="2"/>
        <v>37803</v>
      </c>
      <c r="B44" s="4">
        <f>marketcaps!B44/marketcaps!$L44</f>
        <v>5.8465835082261164E-3</v>
      </c>
      <c r="C44" s="4">
        <f>marketcaps!C44/marketcaps!$L44</f>
        <v>2.4811892692049062E-2</v>
      </c>
      <c r="D44" s="4">
        <f>marketcaps!D44/marketcaps!$L44</f>
        <v>8.0737805769493687E-2</v>
      </c>
      <c r="E44" s="4">
        <f>marketcaps!E44/marketcaps!$L44</f>
        <v>3.9302501608290026E-2</v>
      </c>
      <c r="F44" s="4">
        <f>marketcaps!F44/marketcaps!$L44</f>
        <v>8.9743323114194432E-2</v>
      </c>
      <c r="G44" s="4">
        <f>marketcaps!G44/marketcaps!$L44</f>
        <v>0.11673415759045319</v>
      </c>
      <c r="H44" s="4">
        <f>marketcaps!H44/marketcaps!$L44</f>
        <v>4.7450605596184948E-2</v>
      </c>
      <c r="I44" s="4">
        <f>marketcaps!I44/marketcaps!$L44</f>
        <v>0.38811820698811755</v>
      </c>
      <c r="J44" s="4">
        <f>marketcaps!J44/marketcaps!$L44</f>
        <v>0.10281868521673443</v>
      </c>
      <c r="K44" s="4">
        <f>marketcaps!K44/marketcaps!$L44</f>
        <v>0.10443623791625656</v>
      </c>
      <c r="L44" s="4">
        <f t="shared" si="1"/>
        <v>1</v>
      </c>
    </row>
    <row r="45" spans="1:12">
      <c r="A45" s="1">
        <f t="shared" si="2"/>
        <v>37834</v>
      </c>
      <c r="B45" s="4">
        <f>marketcaps!B45/marketcaps!$L45</f>
        <v>6.8241997952733398E-3</v>
      </c>
      <c r="C45" s="4">
        <f>marketcaps!C45/marketcaps!$L45</f>
        <v>2.2609690933348938E-2</v>
      </c>
      <c r="D45" s="4">
        <f>marketcaps!D45/marketcaps!$L45</f>
        <v>8.679824941655169E-2</v>
      </c>
      <c r="E45" s="4">
        <f>marketcaps!E45/marketcaps!$L45</f>
        <v>3.5814172876688415E-2</v>
      </c>
      <c r="F45" s="4">
        <f>marketcaps!F45/marketcaps!$L45</f>
        <v>0.10107402415917294</v>
      </c>
      <c r="G45" s="4">
        <f>marketcaps!G45/marketcaps!$L45</f>
        <v>0.11713016474465465</v>
      </c>
      <c r="H45" s="4">
        <f>marketcaps!H45/marketcaps!$L45</f>
        <v>4.1295754952452128E-2</v>
      </c>
      <c r="I45" s="4">
        <f>marketcaps!I45/marketcaps!$L45</f>
        <v>0.36559190300612732</v>
      </c>
      <c r="J45" s="4">
        <f>marketcaps!J45/marketcaps!$L45</f>
        <v>0.10737840352246099</v>
      </c>
      <c r="K45" s="4">
        <f>marketcaps!K45/marketcaps!$L45</f>
        <v>0.11548343659326959</v>
      </c>
      <c r="L45" s="4">
        <f t="shared" si="1"/>
        <v>1</v>
      </c>
    </row>
    <row r="46" spans="1:12">
      <c r="A46" s="1">
        <f t="shared" si="2"/>
        <v>37865</v>
      </c>
      <c r="B46" s="4">
        <f>marketcaps!B46/marketcaps!$L46</f>
        <v>6.5006285004579126E-3</v>
      </c>
      <c r="C46" s="4">
        <f>marketcaps!C46/marketcaps!$L46</f>
        <v>2.4465093336069822E-2</v>
      </c>
      <c r="D46" s="4">
        <f>marketcaps!D46/marketcaps!$L46</f>
        <v>8.9907387526824659E-2</v>
      </c>
      <c r="E46" s="4">
        <f>marketcaps!E46/marketcaps!$L46</f>
        <v>3.3453586836176545E-2</v>
      </c>
      <c r="F46" s="4">
        <f>marketcaps!F46/marketcaps!$L46</f>
        <v>0.10282497952007826</v>
      </c>
      <c r="G46" s="4">
        <f>marketcaps!G46/marketcaps!$L46</f>
        <v>0.10616007564230945</v>
      </c>
      <c r="H46" s="4">
        <f>marketcaps!H46/marketcaps!$L46</f>
        <v>4.0101544407720194E-2</v>
      </c>
      <c r="I46" s="4">
        <f>marketcaps!I46/marketcaps!$L46</f>
        <v>0.37192523254155829</v>
      </c>
      <c r="J46" s="4">
        <f>marketcaps!J46/marketcaps!$L46</f>
        <v>0.10824549483403316</v>
      </c>
      <c r="K46" s="4">
        <f>marketcaps!K46/marketcaps!$L46</f>
        <v>0.11641597685477174</v>
      </c>
      <c r="L46" s="4">
        <f t="shared" si="1"/>
        <v>1</v>
      </c>
    </row>
    <row r="47" spans="1:12">
      <c r="A47" s="1">
        <f t="shared" si="2"/>
        <v>37895</v>
      </c>
      <c r="B47" s="4">
        <f>marketcaps!B47/marketcaps!$L47</f>
        <v>7.4355970706740278E-3</v>
      </c>
      <c r="C47" s="4">
        <f>marketcaps!C47/marketcaps!$L47</f>
        <v>2.379934428768362E-2</v>
      </c>
      <c r="D47" s="4">
        <f>marketcaps!D47/marketcaps!$L47</f>
        <v>9.3227456371339876E-2</v>
      </c>
      <c r="E47" s="4">
        <f>marketcaps!E47/marketcaps!$L47</f>
        <v>3.4688949295784623E-2</v>
      </c>
      <c r="F47" s="4">
        <f>marketcaps!F47/marketcaps!$L47</f>
        <v>9.8927688919600076E-2</v>
      </c>
      <c r="G47" s="4">
        <f>marketcaps!G47/marketcaps!$L47</f>
        <v>0.10440607491826062</v>
      </c>
      <c r="H47" s="4">
        <f>marketcaps!H47/marketcaps!$L47</f>
        <v>4.458319211747281E-2</v>
      </c>
      <c r="I47" s="4">
        <f>marketcaps!I47/marketcaps!$L47</f>
        <v>0.32999735428210369</v>
      </c>
      <c r="J47" s="4">
        <f>marketcaps!J47/marketcaps!$L47</f>
        <v>0.12728558932379574</v>
      </c>
      <c r="K47" s="4">
        <f>marketcaps!K47/marketcaps!$L47</f>
        <v>0.13564875341328483</v>
      </c>
      <c r="L47" s="4">
        <f t="shared" si="1"/>
        <v>0.99999999999999989</v>
      </c>
    </row>
    <row r="48" spans="1:12">
      <c r="A48" s="1">
        <f t="shared" si="2"/>
        <v>37926</v>
      </c>
      <c r="B48" s="4">
        <f>marketcaps!B48/marketcaps!$L48</f>
        <v>8.6522426181661824E-3</v>
      </c>
      <c r="C48" s="4">
        <f>marketcaps!C48/marketcaps!$L48</f>
        <v>2.3563766794735298E-2</v>
      </c>
      <c r="D48" s="4">
        <f>marketcaps!D48/marketcaps!$L48</f>
        <v>7.8030731360857822E-2</v>
      </c>
      <c r="E48" s="4">
        <f>marketcaps!E48/marketcaps!$L48</f>
        <v>4.1427144324942156E-2</v>
      </c>
      <c r="F48" s="4">
        <f>marketcaps!F48/marketcaps!$L48</f>
        <v>8.3811564165242991E-2</v>
      </c>
      <c r="G48" s="4">
        <f>marketcaps!G48/marketcaps!$L48</f>
        <v>8.8452854229361097E-2</v>
      </c>
      <c r="H48" s="4">
        <f>marketcaps!H48/marketcaps!$L48</f>
        <v>4.2776673014613117E-2</v>
      </c>
      <c r="I48" s="4">
        <f>marketcaps!I48/marketcaps!$L48</f>
        <v>0.40083479075490724</v>
      </c>
      <c r="J48" s="4">
        <f>marketcaps!J48/marketcaps!$L48</f>
        <v>0.10783638487291573</v>
      </c>
      <c r="K48" s="4">
        <f>marketcaps!K48/marketcaps!$L48</f>
        <v>0.12461384786425839</v>
      </c>
      <c r="L48" s="4">
        <f t="shared" si="1"/>
        <v>1</v>
      </c>
    </row>
    <row r="49" spans="1:12">
      <c r="A49" s="1">
        <f t="shared" si="2"/>
        <v>37956</v>
      </c>
      <c r="B49" s="4">
        <f>marketcaps!B49/marketcaps!$L49</f>
        <v>8.6471397745438092E-3</v>
      </c>
      <c r="C49" s="4">
        <f>marketcaps!C49/marketcaps!$L49</f>
        <v>2.354986956341458E-2</v>
      </c>
      <c r="D49" s="4">
        <f>marketcaps!D49/marketcaps!$L49</f>
        <v>8.0900027383910167E-2</v>
      </c>
      <c r="E49" s="4">
        <f>marketcaps!E49/marketcaps!$L49</f>
        <v>3.946800562948273E-2</v>
      </c>
      <c r="F49" s="4">
        <f>marketcaps!F49/marketcaps!$L49</f>
        <v>6.9671308149985581E-2</v>
      </c>
      <c r="G49" s="4">
        <f>marketcaps!G49/marketcaps!$L49</f>
        <v>8.4269814044758279E-2</v>
      </c>
      <c r="H49" s="4">
        <f>marketcaps!H49/marketcaps!$L49</f>
        <v>4.4749175618695708E-2</v>
      </c>
      <c r="I49" s="4">
        <f>marketcaps!I49/marketcaps!$L49</f>
        <v>0.43429358161094134</v>
      </c>
      <c r="J49" s="4">
        <f>marketcaps!J49/marketcaps!$L49</f>
        <v>0.1178450090753152</v>
      </c>
      <c r="K49" s="4">
        <f>marketcaps!K49/marketcaps!$L49</f>
        <v>9.6606069148952686E-2</v>
      </c>
      <c r="L49" s="4">
        <f t="shared" si="1"/>
        <v>1.0000000000000002</v>
      </c>
    </row>
    <row r="50" spans="1:12">
      <c r="A50" s="1">
        <f t="shared" si="2"/>
        <v>37987</v>
      </c>
      <c r="B50" s="4">
        <f>marketcaps!B50/marketcaps!$L50</f>
        <v>7.5107138544350856E-3</v>
      </c>
      <c r="C50" s="4">
        <f>marketcaps!C50/marketcaps!$L50</f>
        <v>2.3718973380747122E-2</v>
      </c>
      <c r="D50" s="4">
        <f>marketcaps!D50/marketcaps!$L50</f>
        <v>7.9238348918512488E-2</v>
      </c>
      <c r="E50" s="4">
        <f>marketcaps!E50/marketcaps!$L50</f>
        <v>4.2304255304864702E-2</v>
      </c>
      <c r="F50" s="4">
        <f>marketcaps!F50/marketcaps!$L50</f>
        <v>6.8884042552420921E-2</v>
      </c>
      <c r="G50" s="4">
        <f>marketcaps!G50/marketcaps!$L50</f>
        <v>9.1882949234312533E-2</v>
      </c>
      <c r="H50" s="4">
        <f>marketcaps!H50/marketcaps!$L50</f>
        <v>3.6387196402524219E-2</v>
      </c>
      <c r="I50" s="4">
        <f>marketcaps!I50/marketcaps!$L50</f>
        <v>0.46550278537532847</v>
      </c>
      <c r="J50" s="4">
        <f>marketcaps!J50/marketcaps!$L50</f>
        <v>0.10780211277345629</v>
      </c>
      <c r="K50" s="4">
        <f>marketcaps!K50/marketcaps!$L50</f>
        <v>7.6768622203398182E-2</v>
      </c>
      <c r="L50" s="4">
        <f t="shared" si="1"/>
        <v>1</v>
      </c>
    </row>
    <row r="51" spans="1:12">
      <c r="A51" s="1">
        <f t="shared" si="2"/>
        <v>38018</v>
      </c>
      <c r="B51" s="4">
        <f>marketcaps!B51/marketcaps!$L51</f>
        <v>6.2928635179378169E-3</v>
      </c>
      <c r="C51" s="4">
        <f>marketcaps!C51/marketcaps!$L51</f>
        <v>2.5187846078585877E-2</v>
      </c>
      <c r="D51" s="4">
        <f>marketcaps!D51/marketcaps!$L51</f>
        <v>7.7197646912933987E-2</v>
      </c>
      <c r="E51" s="4">
        <f>marketcaps!E51/marketcaps!$L51</f>
        <v>4.8221260790513379E-2</v>
      </c>
      <c r="F51" s="4">
        <f>marketcaps!F51/marketcaps!$L51</f>
        <v>5.5030204128812293E-2</v>
      </c>
      <c r="G51" s="4">
        <f>marketcaps!G51/marketcaps!$L51</f>
        <v>7.8774606750722481E-2</v>
      </c>
      <c r="H51" s="4">
        <f>marketcaps!H51/marketcaps!$L51</f>
        <v>3.545008166339237E-2</v>
      </c>
      <c r="I51" s="4">
        <f>marketcaps!I51/marketcaps!$L51</f>
        <v>0.49886566502391932</v>
      </c>
      <c r="J51" s="4">
        <f>marketcaps!J51/marketcaps!$L51</f>
        <v>8.8221655595145748E-2</v>
      </c>
      <c r="K51" s="4">
        <f>marketcaps!K51/marketcaps!$L51</f>
        <v>8.6758169538036709E-2</v>
      </c>
      <c r="L51" s="4">
        <f t="shared" si="1"/>
        <v>1</v>
      </c>
    </row>
    <row r="52" spans="1:12">
      <c r="A52" s="1">
        <f t="shared" si="2"/>
        <v>38047</v>
      </c>
      <c r="B52" s="4">
        <f>marketcaps!B52/marketcaps!$L52</f>
        <v>6.7143907002171913E-3</v>
      </c>
      <c r="C52" s="4">
        <f>marketcaps!C52/marketcaps!$L52</f>
        <v>2.2358237224617734E-2</v>
      </c>
      <c r="D52" s="4">
        <f>marketcaps!D52/marketcaps!$L52</f>
        <v>7.1986115096442829E-2</v>
      </c>
      <c r="E52" s="4">
        <f>marketcaps!E52/marketcaps!$L52</f>
        <v>3.848042875451977E-2</v>
      </c>
      <c r="F52" s="4">
        <f>marketcaps!F52/marketcaps!$L52</f>
        <v>3.9966625141821387E-2</v>
      </c>
      <c r="G52" s="4">
        <f>marketcaps!G52/marketcaps!$L52</f>
        <v>7.6988184115583003E-2</v>
      </c>
      <c r="H52" s="4">
        <f>marketcaps!H52/marketcaps!$L52</f>
        <v>2.8606918843076076E-2</v>
      </c>
      <c r="I52" s="4">
        <f>marketcaps!I52/marketcaps!$L52</f>
        <v>0.53675511868372483</v>
      </c>
      <c r="J52" s="4">
        <f>marketcaps!J52/marketcaps!$L52</f>
        <v>9.4131179263192782E-2</v>
      </c>
      <c r="K52" s="4">
        <f>marketcaps!K52/marketcaps!$L52</f>
        <v>8.4012802176804319E-2</v>
      </c>
      <c r="L52" s="4">
        <f t="shared" si="1"/>
        <v>0.99999999999999989</v>
      </c>
    </row>
    <row r="53" spans="1:12">
      <c r="A53" s="1">
        <f t="shared" si="2"/>
        <v>38078</v>
      </c>
      <c r="B53" s="4">
        <f>marketcaps!B53/marketcaps!$L53</f>
        <v>7.9546651854249875E-3</v>
      </c>
      <c r="C53" s="4">
        <f>marketcaps!C53/marketcaps!$L53</f>
        <v>1.8252390300510596E-2</v>
      </c>
      <c r="D53" s="4">
        <f>marketcaps!D53/marketcaps!$L53</f>
        <v>6.0199981431434714E-2</v>
      </c>
      <c r="E53" s="4">
        <f>marketcaps!E53/marketcaps!$L53</f>
        <v>3.064772373304803E-2</v>
      </c>
      <c r="F53" s="4">
        <f>marketcaps!F53/marketcaps!$L53</f>
        <v>4.0187147947331942E-2</v>
      </c>
      <c r="G53" s="4">
        <f>marketcaps!G53/marketcaps!$L53</f>
        <v>7.9712375251748457E-2</v>
      </c>
      <c r="H53" s="4">
        <f>marketcaps!H53/marketcaps!$L53</f>
        <v>2.5916766206852043E-2</v>
      </c>
      <c r="I53" s="4">
        <f>marketcaps!I53/marketcaps!$L53</f>
        <v>0.55040421897000014</v>
      </c>
      <c r="J53" s="4">
        <f>marketcaps!J53/marketcaps!$L53</f>
        <v>0.10308477312717221</v>
      </c>
      <c r="K53" s="4">
        <f>marketcaps!K53/marketcaps!$L53</f>
        <v>8.3639957846476959E-2</v>
      </c>
      <c r="L53" s="4">
        <f t="shared" si="1"/>
        <v>1.0000000000000002</v>
      </c>
    </row>
    <row r="54" spans="1:12">
      <c r="A54" s="1">
        <f t="shared" si="2"/>
        <v>38108</v>
      </c>
      <c r="B54" s="4">
        <f>marketcaps!B54/marketcaps!$L54</f>
        <v>6.877530239486008E-3</v>
      </c>
      <c r="C54" s="4">
        <f>marketcaps!C54/marketcaps!$L54</f>
        <v>2.3079490945084411E-2</v>
      </c>
      <c r="D54" s="4">
        <f>marketcaps!D54/marketcaps!$L54</f>
        <v>6.1807414879683435E-2</v>
      </c>
      <c r="E54" s="4">
        <f>marketcaps!E54/marketcaps!$L54</f>
        <v>3.9415387665635231E-2</v>
      </c>
      <c r="F54" s="4">
        <f>marketcaps!F54/marketcaps!$L54</f>
        <v>4.6472023196461938E-2</v>
      </c>
      <c r="G54" s="4">
        <f>marketcaps!G54/marketcaps!$L54</f>
        <v>9.3040090178845139E-2</v>
      </c>
      <c r="H54" s="4">
        <f>marketcaps!H54/marketcaps!$L54</f>
        <v>2.3527767178070192E-2</v>
      </c>
      <c r="I54" s="4">
        <f>marketcaps!I54/marketcaps!$L54</f>
        <v>0.47587441729700075</v>
      </c>
      <c r="J54" s="4">
        <f>marketcaps!J54/marketcaps!$L54</f>
        <v>0.12143437284855005</v>
      </c>
      <c r="K54" s="4">
        <f>marketcaps!K54/marketcaps!$L54</f>
        <v>0.10847150557118279</v>
      </c>
      <c r="L54" s="4">
        <f t="shared" si="1"/>
        <v>1</v>
      </c>
    </row>
    <row r="55" spans="1:12">
      <c r="A55" s="1">
        <f t="shared" si="2"/>
        <v>38139</v>
      </c>
      <c r="B55" s="4">
        <f>marketcaps!B55/marketcaps!$L55</f>
        <v>8.5516265590138297E-3</v>
      </c>
      <c r="C55" s="4">
        <f>marketcaps!C55/marketcaps!$L55</f>
        <v>2.3456999446043066E-2</v>
      </c>
      <c r="D55" s="4">
        <f>marketcaps!D55/marketcaps!$L55</f>
        <v>7.6852287409002934E-2</v>
      </c>
      <c r="E55" s="4">
        <f>marketcaps!E55/marketcaps!$L55</f>
        <v>4.9435868696217002E-2</v>
      </c>
      <c r="F55" s="4">
        <f>marketcaps!F55/marketcaps!$L55</f>
        <v>4.2207462644138632E-2</v>
      </c>
      <c r="G55" s="4">
        <f>marketcaps!G55/marketcaps!$L55</f>
        <v>9.0538023751933469E-2</v>
      </c>
      <c r="H55" s="4">
        <f>marketcaps!H55/marketcaps!$L55</f>
        <v>2.4421386975624942E-2</v>
      </c>
      <c r="I55" s="4">
        <f>marketcaps!I55/marketcaps!$L55</f>
        <v>0.41676933343485428</v>
      </c>
      <c r="J55" s="4">
        <f>marketcaps!J55/marketcaps!$L55</f>
        <v>0.13523753225916016</v>
      </c>
      <c r="K55" s="4">
        <f>marketcaps!K55/marketcaps!$L55</f>
        <v>0.1325294788240117</v>
      </c>
      <c r="L55" s="4">
        <f t="shared" si="1"/>
        <v>1</v>
      </c>
    </row>
    <row r="56" spans="1:12">
      <c r="A56" s="1">
        <f t="shared" si="2"/>
        <v>38169</v>
      </c>
      <c r="B56" s="4">
        <f>marketcaps!B56/marketcaps!$L56</f>
        <v>7.6104267038585634E-3</v>
      </c>
      <c r="C56" s="4">
        <f>marketcaps!C56/marketcaps!$L56</f>
        <v>2.814647270935795E-2</v>
      </c>
      <c r="D56" s="4">
        <f>marketcaps!D56/marketcaps!$L56</f>
        <v>7.6078556958130317E-2</v>
      </c>
      <c r="E56" s="4">
        <f>marketcaps!E56/marketcaps!$L56</f>
        <v>5.4375733547192731E-2</v>
      </c>
      <c r="F56" s="4">
        <f>marketcaps!F56/marketcaps!$L56</f>
        <v>3.9672299316832138E-2</v>
      </c>
      <c r="G56" s="4">
        <f>marketcaps!G56/marketcaps!$L56</f>
        <v>9.1437145117399782E-2</v>
      </c>
      <c r="H56" s="4">
        <f>marketcaps!H56/marketcaps!$L56</f>
        <v>2.5396504064094032E-2</v>
      </c>
      <c r="I56" s="4">
        <f>marketcaps!I56/marketcaps!$L56</f>
        <v>0.44174525598073539</v>
      </c>
      <c r="J56" s="4">
        <f>marketcaps!J56/marketcaps!$L56</f>
        <v>0.11494403450179107</v>
      </c>
      <c r="K56" s="4">
        <f>marketcaps!K56/marketcaps!$L56</f>
        <v>0.12059357110060814</v>
      </c>
      <c r="L56" s="4">
        <f t="shared" si="1"/>
        <v>1</v>
      </c>
    </row>
    <row r="57" spans="1:12">
      <c r="A57" s="1">
        <f t="shared" si="2"/>
        <v>38200</v>
      </c>
      <c r="B57" s="4">
        <f>marketcaps!B57/marketcaps!$L57</f>
        <v>8.6884085678602795E-3</v>
      </c>
      <c r="C57" s="4">
        <f>marketcaps!C57/marketcaps!$L57</f>
        <v>2.3344698468868844E-2</v>
      </c>
      <c r="D57" s="4">
        <f>marketcaps!D57/marketcaps!$L57</f>
        <v>8.0173600508082449E-2</v>
      </c>
      <c r="E57" s="4">
        <f>marketcaps!E57/marketcaps!$L57</f>
        <v>5.9955487431901565E-2</v>
      </c>
      <c r="F57" s="4">
        <f>marketcaps!F57/marketcaps!$L57</f>
        <v>4.064639533074773E-2</v>
      </c>
      <c r="G57" s="4">
        <f>marketcaps!G57/marketcaps!$L57</f>
        <v>7.9406861354459776E-2</v>
      </c>
      <c r="H57" s="4">
        <f>marketcaps!H57/marketcaps!$L57</f>
        <v>2.5276647727552556E-2</v>
      </c>
      <c r="I57" s="4">
        <f>marketcaps!I57/marketcaps!$L57</f>
        <v>0.43966048211056791</v>
      </c>
      <c r="J57" s="4">
        <f>marketcaps!J57/marketcaps!$L57</f>
        <v>0.13459007915850807</v>
      </c>
      <c r="K57" s="4">
        <f>marketcaps!K57/marketcaps!$L57</f>
        <v>0.10825733934145075</v>
      </c>
      <c r="L57" s="4">
        <f t="shared" si="1"/>
        <v>0.99999999999999989</v>
      </c>
    </row>
    <row r="58" spans="1:12">
      <c r="A58" s="1">
        <f t="shared" si="2"/>
        <v>38231</v>
      </c>
      <c r="B58" s="4">
        <f>marketcaps!B58/marketcaps!$L58</f>
        <v>7.0453170223644329E-3</v>
      </c>
      <c r="C58" s="4">
        <f>marketcaps!C58/marketcaps!$L58</f>
        <v>2.1511262576310398E-2</v>
      </c>
      <c r="D58" s="4">
        <f>marketcaps!D58/marketcaps!$L58</f>
        <v>5.9840338197519855E-2</v>
      </c>
      <c r="E58" s="4">
        <f>marketcaps!E58/marketcaps!$L58</f>
        <v>4.9722056221132453E-2</v>
      </c>
      <c r="F58" s="4">
        <f>marketcaps!F58/marketcaps!$L58</f>
        <v>4.1199538828777076E-2</v>
      </c>
      <c r="G58" s="4">
        <f>marketcaps!G58/marketcaps!$L58</f>
        <v>7.1707030625803664E-2</v>
      </c>
      <c r="H58" s="4">
        <f>marketcaps!H58/marketcaps!$L58</f>
        <v>2.7483947856890102E-2</v>
      </c>
      <c r="I58" s="4">
        <f>marketcaps!I58/marketcaps!$L58</f>
        <v>0.48210543324800709</v>
      </c>
      <c r="J58" s="4">
        <f>marketcaps!J58/marketcaps!$L58</f>
        <v>0.14262265658846859</v>
      </c>
      <c r="K58" s="4">
        <f>marketcaps!K58/marketcaps!$L58</f>
        <v>9.6762418834726471E-2</v>
      </c>
      <c r="L58" s="4">
        <f t="shared" si="1"/>
        <v>1</v>
      </c>
    </row>
    <row r="59" spans="1:12">
      <c r="A59" s="1">
        <f t="shared" si="2"/>
        <v>38261</v>
      </c>
      <c r="B59" s="4">
        <f>marketcaps!B59/marketcaps!$L59</f>
        <v>6.435991706425572E-3</v>
      </c>
      <c r="C59" s="4">
        <f>marketcaps!C59/marketcaps!$L59</f>
        <v>1.9650827222734885E-2</v>
      </c>
      <c r="D59" s="4">
        <f>marketcaps!D59/marketcaps!$L59</f>
        <v>5.3393674531271654E-2</v>
      </c>
      <c r="E59" s="4">
        <f>marketcaps!E59/marketcaps!$L59</f>
        <v>6.2322888287085022E-2</v>
      </c>
      <c r="F59" s="4">
        <f>marketcaps!F59/marketcaps!$L59</f>
        <v>5.2515812035906308E-2</v>
      </c>
      <c r="G59" s="4">
        <f>marketcaps!G59/marketcaps!$L59</f>
        <v>8.7594343820512302E-2</v>
      </c>
      <c r="H59" s="4">
        <f>marketcaps!H59/marketcaps!$L59</f>
        <v>2.5106955429439828E-2</v>
      </c>
      <c r="I59" s="4">
        <f>marketcaps!I59/marketcaps!$L59</f>
        <v>0.43528874308294208</v>
      </c>
      <c r="J59" s="4">
        <f>marketcaps!J59/marketcaps!$L59</f>
        <v>0.16210215326581429</v>
      </c>
      <c r="K59" s="4">
        <f>marketcaps!K59/marketcaps!$L59</f>
        <v>9.5588610617867983E-2</v>
      </c>
      <c r="L59" s="4">
        <f t="shared" si="1"/>
        <v>0.99999999999999989</v>
      </c>
    </row>
    <row r="60" spans="1:12">
      <c r="A60" s="1">
        <f t="shared" si="2"/>
        <v>38292</v>
      </c>
      <c r="B60" s="4">
        <f>marketcaps!B60/marketcaps!$L60</f>
        <v>6.7552986514040504E-3</v>
      </c>
      <c r="C60" s="4">
        <f>marketcaps!C60/marketcaps!$L60</f>
        <v>2.0975346993812302E-2</v>
      </c>
      <c r="D60" s="4">
        <f>marketcaps!D60/marketcaps!$L60</f>
        <v>4.6543919886781096E-2</v>
      </c>
      <c r="E60" s="4">
        <f>marketcaps!E60/marketcaps!$L60</f>
        <v>5.7653805968213651E-2</v>
      </c>
      <c r="F60" s="4">
        <f>marketcaps!F60/marketcaps!$L60</f>
        <v>5.465413406971132E-2</v>
      </c>
      <c r="G60" s="4">
        <f>marketcaps!G60/marketcaps!$L60</f>
        <v>8.3369445341517592E-2</v>
      </c>
      <c r="H60" s="4">
        <f>marketcaps!H60/marketcaps!$L60</f>
        <v>2.3226002140877597E-2</v>
      </c>
      <c r="I60" s="4">
        <f>marketcaps!I60/marketcaps!$L60</f>
        <v>0.4646284008900069</v>
      </c>
      <c r="J60" s="4">
        <f>marketcaps!J60/marketcaps!$L60</f>
        <v>0.15716735795114922</v>
      </c>
      <c r="K60" s="4">
        <f>marketcaps!K60/marketcaps!$L60</f>
        <v>8.5026288106526321E-2</v>
      </c>
      <c r="L60" s="4">
        <f t="shared" si="1"/>
        <v>1</v>
      </c>
    </row>
    <row r="61" spans="1:12">
      <c r="A61" s="1">
        <f t="shared" si="2"/>
        <v>38322</v>
      </c>
      <c r="B61" s="4">
        <f>marketcaps!B61/marketcaps!$L61</f>
        <v>5.7782995250669662E-3</v>
      </c>
      <c r="C61" s="4">
        <f>marketcaps!C61/marketcaps!$L61</f>
        <v>1.6167285605501978E-2</v>
      </c>
      <c r="D61" s="4">
        <f>marketcaps!D61/marketcaps!$L61</f>
        <v>4.418739856455714E-2</v>
      </c>
      <c r="E61" s="4">
        <f>marketcaps!E61/marketcaps!$L61</f>
        <v>6.3405648376831977E-2</v>
      </c>
      <c r="F61" s="4">
        <f>marketcaps!F61/marketcaps!$L61</f>
        <v>5.5996852903770142E-2</v>
      </c>
      <c r="G61" s="4">
        <f>marketcaps!G61/marketcaps!$L61</f>
        <v>6.8177373900138921E-2</v>
      </c>
      <c r="H61" s="4">
        <f>marketcaps!H61/marketcaps!$L61</f>
        <v>2.3141655866819436E-2</v>
      </c>
      <c r="I61" s="4">
        <f>marketcaps!I61/marketcaps!$L61</f>
        <v>0.47604318799317291</v>
      </c>
      <c r="J61" s="4">
        <f>marketcaps!J61/marketcaps!$L61</f>
        <v>0.16398322956636591</v>
      </c>
      <c r="K61" s="4">
        <f>marketcaps!K61/marketcaps!$L61</f>
        <v>8.3119067697774884E-2</v>
      </c>
      <c r="L61" s="4">
        <f t="shared" si="1"/>
        <v>1.0000000000000002</v>
      </c>
    </row>
    <row r="62" spans="1:12">
      <c r="A62" s="1">
        <f t="shared" si="2"/>
        <v>38353</v>
      </c>
      <c r="B62" s="4">
        <f>marketcaps!B62/marketcaps!$L62</f>
        <v>6.492483290240483E-3</v>
      </c>
      <c r="C62" s="4">
        <f>marketcaps!C62/marketcaps!$L62</f>
        <v>1.7554916970596454E-2</v>
      </c>
      <c r="D62" s="4">
        <f>marketcaps!D62/marketcaps!$L62</f>
        <v>4.1721725662306856E-2</v>
      </c>
      <c r="E62" s="4">
        <f>marketcaps!E62/marketcaps!$L62</f>
        <v>6.5854349164035875E-2</v>
      </c>
      <c r="F62" s="4">
        <f>marketcaps!F62/marketcaps!$L62</f>
        <v>5.4987096482857781E-2</v>
      </c>
      <c r="G62" s="4">
        <f>marketcaps!G62/marketcaps!$L62</f>
        <v>6.3729321137146189E-2</v>
      </c>
      <c r="H62" s="4">
        <f>marketcaps!H62/marketcaps!$L62</f>
        <v>2.3161363640779635E-2</v>
      </c>
      <c r="I62" s="4">
        <f>marketcaps!I62/marketcaps!$L62</f>
        <v>0.52589137191902069</v>
      </c>
      <c r="J62" s="4">
        <f>marketcaps!J62/marketcaps!$L62</f>
        <v>0.13625295705807308</v>
      </c>
      <c r="K62" s="4">
        <f>marketcaps!K62/marketcaps!$L62</f>
        <v>6.4354414674942878E-2</v>
      </c>
      <c r="L62" s="4">
        <f t="shared" si="1"/>
        <v>0.99999999999999989</v>
      </c>
    </row>
    <row r="63" spans="1:12">
      <c r="A63" s="1">
        <f t="shared" si="2"/>
        <v>38384</v>
      </c>
      <c r="B63" s="4">
        <f>marketcaps!B63/marketcaps!$L63</f>
        <v>5.8628721299019623E-3</v>
      </c>
      <c r="C63" s="4">
        <f>marketcaps!C63/marketcaps!$L63</f>
        <v>1.6172774852863826E-2</v>
      </c>
      <c r="D63" s="4">
        <f>marketcaps!D63/marketcaps!$L63</f>
        <v>4.033968619246954E-2</v>
      </c>
      <c r="E63" s="4">
        <f>marketcaps!E63/marketcaps!$L63</f>
        <v>4.8055028161540142E-2</v>
      </c>
      <c r="F63" s="4">
        <f>marketcaps!F63/marketcaps!$L63</f>
        <v>5.3667201915979998E-2</v>
      </c>
      <c r="G63" s="4">
        <f>marketcaps!G63/marketcaps!$L63</f>
        <v>5.2898708824132494E-2</v>
      </c>
      <c r="H63" s="4">
        <f>marketcaps!H63/marketcaps!$L63</f>
        <v>1.838009555646597E-2</v>
      </c>
      <c r="I63" s="4">
        <f>marketcaps!I63/marketcaps!$L63</f>
        <v>0.5612369999037693</v>
      </c>
      <c r="J63" s="4">
        <f>marketcaps!J63/marketcaps!$L63</f>
        <v>0.14292498782124444</v>
      </c>
      <c r="K63" s="4">
        <f>marketcaps!K63/marketcaps!$L63</f>
        <v>6.0461644641632242E-2</v>
      </c>
      <c r="L63" s="4">
        <f t="shared" si="1"/>
        <v>0.99999999999999989</v>
      </c>
    </row>
    <row r="64" spans="1:12">
      <c r="A64" s="1">
        <f t="shared" si="2"/>
        <v>38412</v>
      </c>
      <c r="B64" s="4">
        <f>marketcaps!B64/marketcaps!$L64</f>
        <v>7.6375461231993876E-3</v>
      </c>
      <c r="C64" s="4">
        <f>marketcaps!C64/marketcaps!$L64</f>
        <v>1.5890441494450867E-2</v>
      </c>
      <c r="D64" s="4">
        <f>marketcaps!D64/marketcaps!$L64</f>
        <v>3.7408751832320668E-2</v>
      </c>
      <c r="E64" s="4">
        <f>marketcaps!E64/marketcaps!$L64</f>
        <v>6.0479069934203225E-2</v>
      </c>
      <c r="F64" s="4">
        <f>marketcaps!F64/marketcaps!$L64</f>
        <v>5.2730316224352265E-2</v>
      </c>
      <c r="G64" s="4">
        <f>marketcaps!G64/marketcaps!$L64</f>
        <v>6.7159016639939173E-2</v>
      </c>
      <c r="H64" s="4">
        <f>marketcaps!H64/marketcaps!$L64</f>
        <v>2.3537870576340249E-2</v>
      </c>
      <c r="I64" s="4">
        <f>marketcaps!I64/marketcaps!$L64</f>
        <v>0.51426362075034404</v>
      </c>
      <c r="J64" s="4">
        <f>marketcaps!J64/marketcaps!$L64</f>
        <v>0.15147494843188453</v>
      </c>
      <c r="K64" s="4">
        <f>marketcaps!K64/marketcaps!$L64</f>
        <v>6.9418417992965747E-2</v>
      </c>
      <c r="L64" s="4">
        <f t="shared" si="1"/>
        <v>1.0000000000000002</v>
      </c>
    </row>
    <row r="65" spans="1:12">
      <c r="A65" s="1">
        <f t="shared" si="2"/>
        <v>38443</v>
      </c>
      <c r="B65" s="4">
        <f>marketcaps!B65/marketcaps!$L65</f>
        <v>7.1821398472822181E-3</v>
      </c>
      <c r="C65" s="4">
        <f>marketcaps!C65/marketcaps!$L65</f>
        <v>1.8523016061133154E-2</v>
      </c>
      <c r="D65" s="4">
        <f>marketcaps!D65/marketcaps!$L65</f>
        <v>3.9941879222601367E-2</v>
      </c>
      <c r="E65" s="4">
        <f>marketcaps!E65/marketcaps!$L65</f>
        <v>6.0427420245678501E-2</v>
      </c>
      <c r="F65" s="4">
        <f>marketcaps!F65/marketcaps!$L65</f>
        <v>5.4751373613940828E-2</v>
      </c>
      <c r="G65" s="4">
        <f>marketcaps!G65/marketcaps!$L65</f>
        <v>6.2496646180419377E-2</v>
      </c>
      <c r="H65" s="4">
        <f>marketcaps!H65/marketcaps!$L65</f>
        <v>2.4901167193233213E-2</v>
      </c>
      <c r="I65" s="4">
        <f>marketcaps!I65/marketcaps!$L65</f>
        <v>0.51886192929177666</v>
      </c>
      <c r="J65" s="4">
        <f>marketcaps!J65/marketcaps!$L65</f>
        <v>0.13947534526603989</v>
      </c>
      <c r="K65" s="4">
        <f>marketcaps!K65/marketcaps!$L65</f>
        <v>7.3439083077894887E-2</v>
      </c>
      <c r="L65" s="4">
        <f t="shared" si="1"/>
        <v>1.0000000000000002</v>
      </c>
    </row>
    <row r="66" spans="1:12">
      <c r="A66" s="1">
        <f t="shared" si="2"/>
        <v>38473</v>
      </c>
      <c r="B66" s="4">
        <f>marketcaps!B66/marketcaps!$L66</f>
        <v>5.3963871630196818E-3</v>
      </c>
      <c r="C66" s="4">
        <f>marketcaps!C66/marketcaps!$L66</f>
        <v>1.4899902041079478E-2</v>
      </c>
      <c r="D66" s="4">
        <f>marketcaps!D66/marketcaps!$L66</f>
        <v>3.2129221601343287E-2</v>
      </c>
      <c r="E66" s="4">
        <f>marketcaps!E66/marketcaps!$L66</f>
        <v>6.0893259652723637E-2</v>
      </c>
      <c r="F66" s="4">
        <f>marketcaps!F66/marketcaps!$L66</f>
        <v>4.5009924600508337E-2</v>
      </c>
      <c r="G66" s="4">
        <f>marketcaps!G66/marketcaps!$L66</f>
        <v>6.5188207135092852E-2</v>
      </c>
      <c r="H66" s="4">
        <f>marketcaps!H66/marketcaps!$L66</f>
        <v>2.6193708084265101E-2</v>
      </c>
      <c r="I66" s="4">
        <f>marketcaps!I66/marketcaps!$L66</f>
        <v>0.53203488922617392</v>
      </c>
      <c r="J66" s="4">
        <f>marketcaps!J66/marketcaps!$L66</f>
        <v>0.14424927014939296</v>
      </c>
      <c r="K66" s="4">
        <f>marketcaps!K66/marketcaps!$L66</f>
        <v>7.4005230346400719E-2</v>
      </c>
      <c r="L66" s="4">
        <f t="shared" si="1"/>
        <v>1</v>
      </c>
    </row>
    <row r="67" spans="1:12">
      <c r="A67" s="1">
        <f t="shared" si="2"/>
        <v>38504</v>
      </c>
      <c r="B67" s="4">
        <f>marketcaps!B67/marketcaps!$L67</f>
        <v>6.9104774672120225E-3</v>
      </c>
      <c r="C67" s="4">
        <f>marketcaps!C67/marketcaps!$L67</f>
        <v>1.924635609156056E-2</v>
      </c>
      <c r="D67" s="4">
        <f>marketcaps!D67/marketcaps!$L67</f>
        <v>2.8979596697855964E-2</v>
      </c>
      <c r="E67" s="4">
        <f>marketcaps!E67/marketcaps!$L67</f>
        <v>8.0690665708393922E-2</v>
      </c>
      <c r="F67" s="4">
        <f>marketcaps!F67/marketcaps!$L67</f>
        <v>5.7137370648081706E-2</v>
      </c>
      <c r="G67" s="4">
        <f>marketcaps!G67/marketcaps!$L67</f>
        <v>7.1863993236042367E-2</v>
      </c>
      <c r="H67" s="4">
        <f>marketcaps!H67/marketcaps!$L67</f>
        <v>3.1501254765190063E-2</v>
      </c>
      <c r="I67" s="4">
        <f>marketcaps!I67/marketcaps!$L67</f>
        <v>0.48580399251426748</v>
      </c>
      <c r="J67" s="4">
        <f>marketcaps!J67/marketcaps!$L67</f>
        <v>0.14617130729575908</v>
      </c>
      <c r="K67" s="4">
        <f>marketcaps!K67/marketcaps!$L67</f>
        <v>7.1694985575636763E-2</v>
      </c>
      <c r="L67" s="4">
        <f t="shared" ref="L67:L130" si="3">SUM(B67:K67)</f>
        <v>1</v>
      </c>
    </row>
    <row r="68" spans="1:12">
      <c r="A68" s="1">
        <f t="shared" ref="A68:A131" si="4">EOMONTH(A67,0)+1</f>
        <v>38534</v>
      </c>
      <c r="B68" s="4">
        <f>marketcaps!B68/marketcaps!$L68</f>
        <v>8.8723281429626231E-3</v>
      </c>
      <c r="C68" s="4">
        <f>marketcaps!C68/marketcaps!$L68</f>
        <v>2.2175912261876447E-2</v>
      </c>
      <c r="D68" s="4">
        <f>marketcaps!D68/marketcaps!$L68</f>
        <v>3.6888755619915059E-2</v>
      </c>
      <c r="E68" s="4">
        <f>marketcaps!E68/marketcaps!$L68</f>
        <v>9.2087422341027694E-2</v>
      </c>
      <c r="F68" s="4">
        <f>marketcaps!F68/marketcaps!$L68</f>
        <v>7.147740571010168E-2</v>
      </c>
      <c r="G68" s="4">
        <f>marketcaps!G68/marketcaps!$L68</f>
        <v>6.78193270178781E-2</v>
      </c>
      <c r="H68" s="4">
        <f>marketcaps!H68/marketcaps!$L68</f>
        <v>3.3876427720793967E-2</v>
      </c>
      <c r="I68" s="4">
        <f>marketcaps!I68/marketcaps!$L68</f>
        <v>0.43713805028789277</v>
      </c>
      <c r="J68" s="4">
        <f>marketcaps!J68/marketcaps!$L68</f>
        <v>0.16200453941107168</v>
      </c>
      <c r="K68" s="4">
        <f>marketcaps!K68/marketcaps!$L68</f>
        <v>6.7659831486479971E-2</v>
      </c>
      <c r="L68" s="4">
        <f t="shared" si="3"/>
        <v>1</v>
      </c>
    </row>
    <row r="69" spans="1:12">
      <c r="A69" s="1">
        <f t="shared" si="4"/>
        <v>38565</v>
      </c>
      <c r="B69" s="4">
        <f>marketcaps!B69/marketcaps!$L69</f>
        <v>7.0626812412227392E-3</v>
      </c>
      <c r="C69" s="4">
        <f>marketcaps!C69/marketcaps!$L69</f>
        <v>2.2221755076250394E-2</v>
      </c>
      <c r="D69" s="4">
        <f>marketcaps!D69/marketcaps!$L69</f>
        <v>3.5237676262297582E-2</v>
      </c>
      <c r="E69" s="4">
        <f>marketcaps!E69/marketcaps!$L69</f>
        <v>6.89927391790255E-2</v>
      </c>
      <c r="F69" s="4">
        <f>marketcaps!F69/marketcaps!$L69</f>
        <v>6.3592437351724929E-2</v>
      </c>
      <c r="G69" s="4">
        <f>marketcaps!G69/marketcaps!$L69</f>
        <v>5.1445995924937614E-2</v>
      </c>
      <c r="H69" s="4">
        <f>marketcaps!H69/marketcaps!$L69</f>
        <v>3.1091148674114475E-2</v>
      </c>
      <c r="I69" s="4">
        <f>marketcaps!I69/marketcaps!$L69</f>
        <v>0.47898019545967091</v>
      </c>
      <c r="J69" s="4">
        <f>marketcaps!J69/marketcaps!$L69</f>
        <v>0.18054573323673523</v>
      </c>
      <c r="K69" s="4">
        <f>marketcaps!K69/marketcaps!$L69</f>
        <v>6.0829637594020651E-2</v>
      </c>
      <c r="L69" s="4">
        <f t="shared" si="3"/>
        <v>1.0000000000000002</v>
      </c>
    </row>
    <row r="70" spans="1:12">
      <c r="A70" s="1">
        <f t="shared" si="4"/>
        <v>38596</v>
      </c>
      <c r="B70" s="4">
        <f>marketcaps!B70/marketcaps!$L70</f>
        <v>6.7643959199636715E-3</v>
      </c>
      <c r="C70" s="4">
        <f>marketcaps!C70/marketcaps!$L70</f>
        <v>2.3547415951857973E-2</v>
      </c>
      <c r="D70" s="4">
        <f>marketcaps!D70/marketcaps!$L70</f>
        <v>3.5185594759785915E-2</v>
      </c>
      <c r="E70" s="4">
        <f>marketcaps!E70/marketcaps!$L70</f>
        <v>6.8890767485656951E-2</v>
      </c>
      <c r="F70" s="4">
        <f>marketcaps!F70/marketcaps!$L70</f>
        <v>6.7386107378797008E-2</v>
      </c>
      <c r="G70" s="4">
        <f>marketcaps!G70/marketcaps!$L70</f>
        <v>6.1329440161835294E-2</v>
      </c>
      <c r="H70" s="4">
        <f>marketcaps!H70/marketcaps!$L70</f>
        <v>3.7380950002650036E-2</v>
      </c>
      <c r="I70" s="4">
        <f>marketcaps!I70/marketcaps!$L70</f>
        <v>0.41482798042245989</v>
      </c>
      <c r="J70" s="4">
        <f>marketcaps!J70/marketcaps!$L70</f>
        <v>0.21155175342946761</v>
      </c>
      <c r="K70" s="4">
        <f>marketcaps!K70/marketcaps!$L70</f>
        <v>7.3135594487525643E-2</v>
      </c>
      <c r="L70" s="4">
        <f t="shared" si="3"/>
        <v>0.99999999999999989</v>
      </c>
    </row>
    <row r="71" spans="1:12">
      <c r="A71" s="1">
        <f t="shared" si="4"/>
        <v>38626</v>
      </c>
      <c r="B71" s="4">
        <f>marketcaps!B71/marketcaps!$L71</f>
        <v>6.7683732223033106E-3</v>
      </c>
      <c r="C71" s="4">
        <f>marketcaps!C71/marketcaps!$L71</f>
        <v>2.3336868302449947E-2</v>
      </c>
      <c r="D71" s="4">
        <f>marketcaps!D71/marketcaps!$L71</f>
        <v>2.950621817058504E-2</v>
      </c>
      <c r="E71" s="4">
        <f>marketcaps!E71/marketcaps!$L71</f>
        <v>6.82747852823581E-2</v>
      </c>
      <c r="F71" s="4">
        <f>marketcaps!F71/marketcaps!$L71</f>
        <v>6.8710028387544475E-2</v>
      </c>
      <c r="G71" s="4">
        <f>marketcaps!G71/marketcaps!$L71</f>
        <v>4.9092400319755196E-2</v>
      </c>
      <c r="H71" s="4">
        <f>marketcaps!H71/marketcaps!$L71</f>
        <v>3.1347216772431054E-2</v>
      </c>
      <c r="I71" s="4">
        <f>marketcaps!I71/marketcaps!$L71</f>
        <v>0.42297802053696548</v>
      </c>
      <c r="J71" s="4">
        <f>marketcaps!J71/marketcaps!$L71</f>
        <v>0.23586769972586286</v>
      </c>
      <c r="K71" s="4">
        <f>marketcaps!K71/marketcaps!$L71</f>
        <v>6.4118389279744573E-2</v>
      </c>
      <c r="L71" s="4">
        <f t="shared" si="3"/>
        <v>1</v>
      </c>
    </row>
    <row r="72" spans="1:12">
      <c r="A72" s="1">
        <f t="shared" si="4"/>
        <v>38657</v>
      </c>
      <c r="B72" s="4">
        <f>marketcaps!B72/marketcaps!$L72</f>
        <v>5.8289266262494723E-3</v>
      </c>
      <c r="C72" s="4">
        <f>marketcaps!C72/marketcaps!$L72</f>
        <v>2.3836834753294907E-2</v>
      </c>
      <c r="D72" s="4">
        <f>marketcaps!D72/marketcaps!$L72</f>
        <v>2.5706244893065909E-2</v>
      </c>
      <c r="E72" s="4">
        <f>marketcaps!E72/marketcaps!$L72</f>
        <v>8.0676711787419239E-2</v>
      </c>
      <c r="F72" s="4">
        <f>marketcaps!F72/marketcaps!$L72</f>
        <v>6.6741767063192972E-2</v>
      </c>
      <c r="G72" s="4">
        <f>marketcaps!G72/marketcaps!$L72</f>
        <v>5.8501508802077884E-2</v>
      </c>
      <c r="H72" s="4">
        <f>marketcaps!H72/marketcaps!$L72</f>
        <v>2.8879698380967649E-2</v>
      </c>
      <c r="I72" s="4">
        <f>marketcaps!I72/marketcaps!$L72</f>
        <v>0.40662574516733613</v>
      </c>
      <c r="J72" s="4">
        <f>marketcaps!J72/marketcaps!$L72</f>
        <v>0.24092090288802515</v>
      </c>
      <c r="K72" s="4">
        <f>marketcaps!K72/marketcaps!$L72</f>
        <v>6.2281659638370838E-2</v>
      </c>
      <c r="L72" s="4">
        <f t="shared" si="3"/>
        <v>1</v>
      </c>
    </row>
    <row r="73" spans="1:12">
      <c r="A73" s="1">
        <f t="shared" si="4"/>
        <v>38687</v>
      </c>
      <c r="B73" s="4">
        <f>marketcaps!B73/marketcaps!$L73</f>
        <v>5.4723637511465591E-3</v>
      </c>
      <c r="C73" s="4">
        <f>marketcaps!C73/marketcaps!$L73</f>
        <v>1.924568644909206E-2</v>
      </c>
      <c r="D73" s="4">
        <f>marketcaps!D73/marketcaps!$L73</f>
        <v>2.6305799610888709E-2</v>
      </c>
      <c r="E73" s="4">
        <f>marketcaps!E73/marketcaps!$L73</f>
        <v>6.1350707699559151E-2</v>
      </c>
      <c r="F73" s="4">
        <f>marketcaps!F73/marketcaps!$L73</f>
        <v>6.8298405984397736E-2</v>
      </c>
      <c r="G73" s="4">
        <f>marketcaps!G73/marketcaps!$L73</f>
        <v>5.6570583811365996E-2</v>
      </c>
      <c r="H73" s="4">
        <f>marketcaps!H73/marketcaps!$L73</f>
        <v>2.6299697689927775E-2</v>
      </c>
      <c r="I73" s="4">
        <f>marketcaps!I73/marketcaps!$L73</f>
        <v>0.4390147192509315</v>
      </c>
      <c r="J73" s="4">
        <f>marketcaps!J73/marketcaps!$L73</f>
        <v>0.22844529866269717</v>
      </c>
      <c r="K73" s="4">
        <f>marketcaps!K73/marketcaps!$L73</f>
        <v>6.8996737089993321E-2</v>
      </c>
      <c r="L73" s="4">
        <f t="shared" si="3"/>
        <v>0.99999999999999989</v>
      </c>
    </row>
    <row r="74" spans="1:12">
      <c r="A74" s="1">
        <f t="shared" si="4"/>
        <v>38718</v>
      </c>
      <c r="B74" s="4">
        <f>marketcaps!B74/marketcaps!$L74</f>
        <v>5.2418934314507693E-3</v>
      </c>
      <c r="C74" s="4">
        <f>marketcaps!C74/marketcaps!$L74</f>
        <v>1.8070095872266243E-2</v>
      </c>
      <c r="D74" s="4">
        <f>marketcaps!D74/marketcaps!$L74</f>
        <v>2.3202047533982965E-2</v>
      </c>
      <c r="E74" s="4">
        <f>marketcaps!E74/marketcaps!$L74</f>
        <v>5.4112099131913685E-2</v>
      </c>
      <c r="F74" s="4">
        <f>marketcaps!F74/marketcaps!$L74</f>
        <v>7.7081362973739131E-2</v>
      </c>
      <c r="G74" s="4">
        <f>marketcaps!G74/marketcaps!$L74</f>
        <v>6.1162801302005916E-2</v>
      </c>
      <c r="H74" s="4">
        <f>marketcaps!H74/marketcaps!$L74</f>
        <v>2.0203547425507798E-2</v>
      </c>
      <c r="I74" s="4">
        <f>marketcaps!I74/marketcaps!$L74</f>
        <v>0.44967080638239038</v>
      </c>
      <c r="J74" s="4">
        <f>marketcaps!J74/marketcaps!$L74</f>
        <v>0.216657676331141</v>
      </c>
      <c r="K74" s="4">
        <f>marketcaps!K74/marketcaps!$L74</f>
        <v>7.4597669615602005E-2</v>
      </c>
      <c r="L74" s="4">
        <f t="shared" si="3"/>
        <v>0.99999999999999989</v>
      </c>
    </row>
    <row r="75" spans="1:12">
      <c r="A75" s="1">
        <f t="shared" si="4"/>
        <v>38749</v>
      </c>
      <c r="B75" s="4">
        <f>marketcaps!B75/marketcaps!$L75</f>
        <v>5.8861768117587565E-3</v>
      </c>
      <c r="C75" s="4">
        <f>marketcaps!C75/marketcaps!$L75</f>
        <v>2.0464527339838171E-2</v>
      </c>
      <c r="D75" s="4">
        <f>marketcaps!D75/marketcaps!$L75</f>
        <v>2.5608456728926577E-2</v>
      </c>
      <c r="E75" s="4">
        <f>marketcaps!E75/marketcaps!$L75</f>
        <v>5.9205013871431546E-2</v>
      </c>
      <c r="F75" s="4">
        <f>marketcaps!F75/marketcaps!$L75</f>
        <v>8.5075885885870672E-2</v>
      </c>
      <c r="G75" s="4">
        <f>marketcaps!G75/marketcaps!$L75</f>
        <v>5.4592071140704558E-2</v>
      </c>
      <c r="H75" s="4">
        <f>marketcaps!H75/marketcaps!$L75</f>
        <v>1.9778213357147838E-2</v>
      </c>
      <c r="I75" s="4">
        <f>marketcaps!I75/marketcaps!$L75</f>
        <v>0.44883559017852176</v>
      </c>
      <c r="J75" s="4">
        <f>marketcaps!J75/marketcaps!$L75</f>
        <v>0.22041401244815673</v>
      </c>
      <c r="K75" s="4">
        <f>marketcaps!K75/marketcaps!$L75</f>
        <v>6.0140052237643252E-2</v>
      </c>
      <c r="L75" s="4">
        <f t="shared" si="3"/>
        <v>1</v>
      </c>
    </row>
    <row r="76" spans="1:12">
      <c r="A76" s="1">
        <f t="shared" si="4"/>
        <v>38777</v>
      </c>
      <c r="B76" s="4">
        <f>marketcaps!B76/marketcaps!$L76</f>
        <v>4.4432603219616389E-3</v>
      </c>
      <c r="C76" s="4">
        <f>marketcaps!C76/marketcaps!$L76</f>
        <v>1.5447925749555079E-2</v>
      </c>
      <c r="D76" s="4">
        <f>marketcaps!D76/marketcaps!$L76</f>
        <v>2.228737968985707E-2</v>
      </c>
      <c r="E76" s="4">
        <f>marketcaps!E76/marketcaps!$L76</f>
        <v>6.3094174486254484E-2</v>
      </c>
      <c r="F76" s="4">
        <f>marketcaps!F76/marketcaps!$L76</f>
        <v>8.5375734454306573E-2</v>
      </c>
      <c r="G76" s="4">
        <f>marketcaps!G76/marketcaps!$L76</f>
        <v>3.9755109382430029E-2</v>
      </c>
      <c r="H76" s="4">
        <f>marketcaps!H76/marketcaps!$L76</f>
        <v>1.4754207018758646E-2</v>
      </c>
      <c r="I76" s="4">
        <f>marketcaps!I76/marketcaps!$L76</f>
        <v>0.46636148631372543</v>
      </c>
      <c r="J76" s="4">
        <f>marketcaps!J76/marketcaps!$L76</f>
        <v>0.23293550535932306</v>
      </c>
      <c r="K76" s="4">
        <f>marketcaps!K76/marketcaps!$L76</f>
        <v>5.5545217223827971E-2</v>
      </c>
      <c r="L76" s="4">
        <f t="shared" si="3"/>
        <v>1</v>
      </c>
    </row>
    <row r="77" spans="1:12">
      <c r="A77" s="1">
        <f t="shared" si="4"/>
        <v>38808</v>
      </c>
      <c r="B77" s="4">
        <f>marketcaps!B77/marketcaps!$L77</f>
        <v>4.1976573921276364E-3</v>
      </c>
      <c r="C77" s="4">
        <f>marketcaps!C77/marketcaps!$L77</f>
        <v>1.5316512703645395E-2</v>
      </c>
      <c r="D77" s="4">
        <f>marketcaps!D77/marketcaps!$L77</f>
        <v>2.2514723827879928E-2</v>
      </c>
      <c r="E77" s="4">
        <f>marketcaps!E77/marketcaps!$L77</f>
        <v>6.7278758791358431E-2</v>
      </c>
      <c r="F77" s="4">
        <f>marketcaps!F77/marketcaps!$L77</f>
        <v>7.8260818429204793E-2</v>
      </c>
      <c r="G77" s="4">
        <f>marketcaps!G77/marketcaps!$L77</f>
        <v>3.0492333561158984E-2</v>
      </c>
      <c r="H77" s="4">
        <f>marketcaps!H77/marketcaps!$L77</f>
        <v>1.1178531335310897E-2</v>
      </c>
      <c r="I77" s="4">
        <f>marketcaps!I77/marketcaps!$L77</f>
        <v>0.49292969094911765</v>
      </c>
      <c r="J77" s="4">
        <f>marketcaps!J77/marketcaps!$L77</f>
        <v>0.22223871630866499</v>
      </c>
      <c r="K77" s="4">
        <f>marketcaps!K77/marketcaps!$L77</f>
        <v>5.5592256701531319E-2</v>
      </c>
      <c r="L77" s="4">
        <f t="shared" si="3"/>
        <v>1</v>
      </c>
    </row>
    <row r="78" spans="1:12">
      <c r="A78" s="1">
        <f t="shared" si="4"/>
        <v>38838</v>
      </c>
      <c r="B78" s="4">
        <f>marketcaps!B78/marketcaps!$L78</f>
        <v>3.3841308525317561E-3</v>
      </c>
      <c r="C78" s="4">
        <f>marketcaps!C78/marketcaps!$L78</f>
        <v>1.3567662801408658E-2</v>
      </c>
      <c r="D78" s="4">
        <f>marketcaps!D78/marketcaps!$L78</f>
        <v>2.1960783941989189E-2</v>
      </c>
      <c r="E78" s="4">
        <f>marketcaps!E78/marketcaps!$L78</f>
        <v>8.0355268410167033E-2</v>
      </c>
      <c r="F78" s="4">
        <f>marketcaps!F78/marketcaps!$L78</f>
        <v>8.3345719940955201E-2</v>
      </c>
      <c r="G78" s="4">
        <f>marketcaps!G78/marketcaps!$L78</f>
        <v>3.4597972780530721E-2</v>
      </c>
      <c r="H78" s="4">
        <f>marketcaps!H78/marketcaps!$L78</f>
        <v>1.2238623455343833E-2</v>
      </c>
      <c r="I78" s="4">
        <f>marketcaps!I78/marketcaps!$L78</f>
        <v>0.49061420393708582</v>
      </c>
      <c r="J78" s="4">
        <f>marketcaps!J78/marketcaps!$L78</f>
        <v>0.20571113849629782</v>
      </c>
      <c r="K78" s="4">
        <f>marketcaps!K78/marketcaps!$L78</f>
        <v>5.4224495383689959E-2</v>
      </c>
      <c r="L78" s="4">
        <f t="shared" si="3"/>
        <v>1</v>
      </c>
    </row>
    <row r="79" spans="1:12">
      <c r="A79" s="1">
        <f t="shared" si="4"/>
        <v>38869</v>
      </c>
      <c r="B79" s="4">
        <f>marketcaps!B79/marketcaps!$L79</f>
        <v>4.2570941777777425E-3</v>
      </c>
      <c r="C79" s="4">
        <f>marketcaps!C79/marketcaps!$L79</f>
        <v>1.6773280672739328E-2</v>
      </c>
      <c r="D79" s="4">
        <f>marketcaps!D79/marketcaps!$L79</f>
        <v>2.3577141786653953E-2</v>
      </c>
      <c r="E79" s="4">
        <f>marketcaps!E79/marketcaps!$L79</f>
        <v>8.365534807161433E-2</v>
      </c>
      <c r="F79" s="4">
        <f>marketcaps!F79/marketcaps!$L79</f>
        <v>0.103037728303214</v>
      </c>
      <c r="G79" s="4">
        <f>marketcaps!G79/marketcaps!$L79</f>
        <v>4.5023579548539763E-2</v>
      </c>
      <c r="H79" s="4">
        <f>marketcaps!H79/marketcaps!$L79</f>
        <v>1.4864787912716988E-2</v>
      </c>
      <c r="I79" s="4">
        <f>marketcaps!I79/marketcaps!$L79</f>
        <v>0.47884035963738153</v>
      </c>
      <c r="J79" s="4">
        <f>marketcaps!J79/marketcaps!$L79</f>
        <v>0.18292782958762782</v>
      </c>
      <c r="K79" s="4">
        <f>marketcaps!K79/marketcaps!$L79</f>
        <v>4.7042850301734593E-2</v>
      </c>
      <c r="L79" s="4">
        <f t="shared" si="3"/>
        <v>1</v>
      </c>
    </row>
    <row r="80" spans="1:12">
      <c r="A80" s="1">
        <f t="shared" si="4"/>
        <v>38899</v>
      </c>
      <c r="B80" s="4">
        <f>marketcaps!B80/marketcaps!$L80</f>
        <v>4.8460222200173396E-3</v>
      </c>
      <c r="C80" s="4">
        <f>marketcaps!C80/marketcaps!$L80</f>
        <v>1.6660191622049708E-2</v>
      </c>
      <c r="D80" s="4">
        <f>marketcaps!D80/marketcaps!$L80</f>
        <v>2.8417566313367414E-2</v>
      </c>
      <c r="E80" s="4">
        <f>marketcaps!E80/marketcaps!$L80</f>
        <v>8.8692988211506216E-2</v>
      </c>
      <c r="F80" s="4">
        <f>marketcaps!F80/marketcaps!$L80</f>
        <v>0.11729200717803655</v>
      </c>
      <c r="G80" s="4">
        <f>marketcaps!G80/marketcaps!$L80</f>
        <v>4.27101323511314E-2</v>
      </c>
      <c r="H80" s="4">
        <f>marketcaps!H80/marketcaps!$L80</f>
        <v>1.7252976384407624E-2</v>
      </c>
      <c r="I80" s="4">
        <f>marketcaps!I80/marketcaps!$L80</f>
        <v>0.46492400716700394</v>
      </c>
      <c r="J80" s="4">
        <f>marketcaps!J80/marketcaps!$L80</f>
        <v>0.17352844644370766</v>
      </c>
      <c r="K80" s="4">
        <f>marketcaps!K80/marketcaps!$L80</f>
        <v>4.5675662108772087E-2</v>
      </c>
      <c r="L80" s="4">
        <f t="shared" si="3"/>
        <v>0.99999999999999989</v>
      </c>
    </row>
    <row r="81" spans="1:12">
      <c r="A81" s="1">
        <f t="shared" si="4"/>
        <v>38930</v>
      </c>
      <c r="B81" s="4">
        <f>marketcaps!B81/marketcaps!$L81</f>
        <v>5.6907634157303847E-3</v>
      </c>
      <c r="C81" s="4">
        <f>marketcaps!C81/marketcaps!$L81</f>
        <v>1.4632150763362377E-2</v>
      </c>
      <c r="D81" s="4">
        <f>marketcaps!D81/marketcaps!$L81</f>
        <v>2.5519163992208448E-2</v>
      </c>
      <c r="E81" s="4">
        <f>marketcaps!E81/marketcaps!$L81</f>
        <v>0.10327839089943548</v>
      </c>
      <c r="F81" s="4">
        <f>marketcaps!F81/marketcaps!$L81</f>
        <v>0.12037600498407731</v>
      </c>
      <c r="G81" s="4">
        <f>marketcaps!G81/marketcaps!$L81</f>
        <v>3.9196928267988013E-2</v>
      </c>
      <c r="H81" s="4">
        <f>marketcaps!H81/marketcaps!$L81</f>
        <v>2.0430709197894931E-2</v>
      </c>
      <c r="I81" s="4">
        <f>marketcaps!I81/marketcaps!$L81</f>
        <v>0.45879654703779837</v>
      </c>
      <c r="J81" s="4">
        <f>marketcaps!J81/marketcaps!$L81</f>
        <v>0.16610418754355771</v>
      </c>
      <c r="K81" s="4">
        <f>marketcaps!K81/marketcaps!$L81</f>
        <v>4.5975153897947027E-2</v>
      </c>
      <c r="L81" s="4">
        <f t="shared" si="3"/>
        <v>1</v>
      </c>
    </row>
    <row r="82" spans="1:12">
      <c r="A82" s="1">
        <f t="shared" si="4"/>
        <v>38961</v>
      </c>
      <c r="B82" s="4">
        <f>marketcaps!B82/marketcaps!$L82</f>
        <v>5.3308057835724666E-3</v>
      </c>
      <c r="C82" s="4">
        <f>marketcaps!C82/marketcaps!$L82</f>
        <v>1.2717486104545492E-2</v>
      </c>
      <c r="D82" s="4">
        <f>marketcaps!D82/marketcaps!$L82</f>
        <v>2.4397887951746786E-2</v>
      </c>
      <c r="E82" s="4">
        <f>marketcaps!E82/marketcaps!$L82</f>
        <v>8.4777183405092285E-2</v>
      </c>
      <c r="F82" s="4">
        <f>marketcaps!F82/marketcaps!$L82</f>
        <v>0.13136176180142731</v>
      </c>
      <c r="G82" s="4">
        <f>marketcaps!G82/marketcaps!$L82</f>
        <v>3.406788234011162E-2</v>
      </c>
      <c r="H82" s="4">
        <f>marketcaps!H82/marketcaps!$L82</f>
        <v>1.9533012677733309E-2</v>
      </c>
      <c r="I82" s="4">
        <f>marketcaps!I82/marketcaps!$L82</f>
        <v>0.46079109234435384</v>
      </c>
      <c r="J82" s="4">
        <f>marketcaps!J82/marketcaps!$L82</f>
        <v>0.18928368561373687</v>
      </c>
      <c r="K82" s="4">
        <f>marketcaps!K82/marketcaps!$L82</f>
        <v>3.7739201977680145E-2</v>
      </c>
      <c r="L82" s="4">
        <f t="shared" si="3"/>
        <v>1.0000000000000002</v>
      </c>
    </row>
    <row r="83" spans="1:12">
      <c r="A83" s="1">
        <f t="shared" si="4"/>
        <v>38991</v>
      </c>
      <c r="B83" s="4">
        <f>marketcaps!B83/marketcaps!$L83</f>
        <v>5.8500370998376457E-3</v>
      </c>
      <c r="C83" s="4">
        <f>marketcaps!C83/marketcaps!$L83</f>
        <v>1.3466504038884705E-2</v>
      </c>
      <c r="D83" s="4">
        <f>marketcaps!D83/marketcaps!$L83</f>
        <v>2.1137598803824785E-2</v>
      </c>
      <c r="E83" s="4">
        <f>marketcaps!E83/marketcaps!$L83</f>
        <v>8.2425438492418665E-2</v>
      </c>
      <c r="F83" s="4">
        <f>marketcaps!F83/marketcaps!$L83</f>
        <v>0.1441566643464153</v>
      </c>
      <c r="G83" s="4">
        <f>marketcaps!G83/marketcaps!$L83</f>
        <v>3.6402316907840258E-2</v>
      </c>
      <c r="H83" s="4">
        <f>marketcaps!H83/marketcaps!$L83</f>
        <v>1.7298879282330953E-2</v>
      </c>
      <c r="I83" s="4">
        <f>marketcaps!I83/marketcaps!$L83</f>
        <v>0.49680162356713992</v>
      </c>
      <c r="J83" s="4">
        <f>marketcaps!J83/marketcaps!$L83</f>
        <v>0.14576863245159227</v>
      </c>
      <c r="K83" s="4">
        <f>marketcaps!K83/marketcaps!$L83</f>
        <v>3.6692305009715528E-2</v>
      </c>
      <c r="L83" s="4">
        <f t="shared" si="3"/>
        <v>1</v>
      </c>
    </row>
    <row r="84" spans="1:12">
      <c r="A84" s="1">
        <f t="shared" si="4"/>
        <v>39022</v>
      </c>
      <c r="B84" s="4">
        <f>marketcaps!B84/marketcaps!$L84</f>
        <v>6.3020758288436533E-3</v>
      </c>
      <c r="C84" s="4">
        <f>marketcaps!C84/marketcaps!$L84</f>
        <v>1.5143350690790331E-2</v>
      </c>
      <c r="D84" s="4">
        <f>marketcaps!D84/marketcaps!$L84</f>
        <v>1.5979595825916126E-2</v>
      </c>
      <c r="E84" s="4">
        <f>marketcaps!E84/marketcaps!$L84</f>
        <v>6.2311959135321934E-2</v>
      </c>
      <c r="F84" s="4">
        <f>marketcaps!F84/marketcaps!$L84</f>
        <v>0.11987746472869291</v>
      </c>
      <c r="G84" s="4">
        <f>marketcaps!G84/marketcaps!$L84</f>
        <v>2.9927361637676977E-2</v>
      </c>
      <c r="H84" s="4">
        <f>marketcaps!H84/marketcaps!$L84</f>
        <v>1.7818232388581937E-2</v>
      </c>
      <c r="I84" s="4">
        <f>marketcaps!I84/marketcaps!$L84</f>
        <v>0.53988467466968981</v>
      </c>
      <c r="J84" s="4">
        <f>marketcaps!J84/marketcaps!$L84</f>
        <v>0.15565485660699632</v>
      </c>
      <c r="K84" s="4">
        <f>marketcaps!K84/marketcaps!$L84</f>
        <v>3.7100428487490095E-2</v>
      </c>
      <c r="L84" s="4">
        <f t="shared" si="3"/>
        <v>1.0000000000000002</v>
      </c>
    </row>
    <row r="85" spans="1:12">
      <c r="A85" s="1">
        <f t="shared" si="4"/>
        <v>39052</v>
      </c>
      <c r="B85" s="4">
        <f>marketcaps!B85/marketcaps!$L85</f>
        <v>5.6525973993554529E-3</v>
      </c>
      <c r="C85" s="4">
        <f>marketcaps!C85/marketcaps!$L85</f>
        <v>1.4073650725373159E-2</v>
      </c>
      <c r="D85" s="4">
        <f>marketcaps!D85/marketcaps!$L85</f>
        <v>1.8131821169654293E-2</v>
      </c>
      <c r="E85" s="4">
        <f>marketcaps!E85/marketcaps!$L85</f>
        <v>7.4071378769172649E-2</v>
      </c>
      <c r="F85" s="4">
        <f>marketcaps!F85/marketcaps!$L85</f>
        <v>0.13731872183075014</v>
      </c>
      <c r="G85" s="4">
        <f>marketcaps!G85/marketcaps!$L85</f>
        <v>3.3958153585703803E-2</v>
      </c>
      <c r="H85" s="4">
        <f>marketcaps!H85/marketcaps!$L85</f>
        <v>1.8292563091756364E-2</v>
      </c>
      <c r="I85" s="4">
        <f>marketcaps!I85/marketcaps!$L85</f>
        <v>0.47257675522097126</v>
      </c>
      <c r="J85" s="4">
        <f>marketcaps!J85/marketcaps!$L85</f>
        <v>0.1850298080976637</v>
      </c>
      <c r="K85" s="4">
        <f>marketcaps!K85/marketcaps!$L85</f>
        <v>4.0894550109599179E-2</v>
      </c>
      <c r="L85" s="4">
        <f t="shared" si="3"/>
        <v>1</v>
      </c>
    </row>
    <row r="86" spans="1:12">
      <c r="A86" s="1">
        <f t="shared" si="4"/>
        <v>39083</v>
      </c>
      <c r="B86" s="4">
        <f>marketcaps!B86/marketcaps!$L86</f>
        <v>6.6450011122726228E-3</v>
      </c>
      <c r="C86" s="4">
        <f>marketcaps!C86/marketcaps!$L86</f>
        <v>1.4288435951067782E-2</v>
      </c>
      <c r="D86" s="4">
        <f>marketcaps!D86/marketcaps!$L86</f>
        <v>2.0540055406425249E-2</v>
      </c>
      <c r="E86" s="4">
        <f>marketcaps!E86/marketcaps!$L86</f>
        <v>9.0242184235181946E-2</v>
      </c>
      <c r="F86" s="4">
        <f>marketcaps!F86/marketcaps!$L86</f>
        <v>0.13794689336347835</v>
      </c>
      <c r="G86" s="4">
        <f>marketcaps!G86/marketcaps!$L86</f>
        <v>3.6290954149110058E-2</v>
      </c>
      <c r="H86" s="4">
        <f>marketcaps!H86/marketcaps!$L86</f>
        <v>1.9353703112556485E-2</v>
      </c>
      <c r="I86" s="4">
        <f>marketcaps!I86/marketcaps!$L86</f>
        <v>0.47978899225945137</v>
      </c>
      <c r="J86" s="4">
        <f>marketcaps!J86/marketcaps!$L86</f>
        <v>0.15819254165144922</v>
      </c>
      <c r="K86" s="4">
        <f>marketcaps!K86/marketcaps!$L86</f>
        <v>3.6711238759006823E-2</v>
      </c>
      <c r="L86" s="4">
        <f t="shared" si="3"/>
        <v>1</v>
      </c>
    </row>
    <row r="87" spans="1:12">
      <c r="A87" s="1">
        <f t="shared" si="4"/>
        <v>39114</v>
      </c>
      <c r="B87" s="4">
        <f>marketcaps!B87/marketcaps!$L87</f>
        <v>6.3973936227077113E-3</v>
      </c>
      <c r="C87" s="4">
        <f>marketcaps!C87/marketcaps!$L87</f>
        <v>1.2677113812169571E-2</v>
      </c>
      <c r="D87" s="4">
        <f>marketcaps!D87/marketcaps!$L87</f>
        <v>1.8611470451525277E-2</v>
      </c>
      <c r="E87" s="4">
        <f>marketcaps!E87/marketcaps!$L87</f>
        <v>9.2841882920647406E-2</v>
      </c>
      <c r="F87" s="4">
        <f>marketcaps!F87/marketcaps!$L87</f>
        <v>0.10546413296278775</v>
      </c>
      <c r="G87" s="4">
        <f>marketcaps!G87/marketcaps!$L87</f>
        <v>3.1855848594693627E-2</v>
      </c>
      <c r="H87" s="4">
        <f>marketcaps!H87/marketcaps!$L87</f>
        <v>2.1007276821009318E-2</v>
      </c>
      <c r="I87" s="4">
        <f>marketcaps!I87/marketcaps!$L87</f>
        <v>0.52078199802125713</v>
      </c>
      <c r="J87" s="4">
        <f>marketcaps!J87/marketcaps!$L87</f>
        <v>0.16125663859632133</v>
      </c>
      <c r="K87" s="4">
        <f>marketcaps!K87/marketcaps!$L87</f>
        <v>2.910624419688089E-2</v>
      </c>
      <c r="L87" s="4">
        <f t="shared" si="3"/>
        <v>1</v>
      </c>
    </row>
    <row r="88" spans="1:12">
      <c r="A88" s="1">
        <f t="shared" si="4"/>
        <v>39142</v>
      </c>
      <c r="B88" s="4">
        <f>marketcaps!B88/marketcaps!$L88</f>
        <v>7.0395391054235571E-3</v>
      </c>
      <c r="C88" s="4">
        <f>marketcaps!C88/marketcaps!$L88</f>
        <v>1.0550112486187957E-2</v>
      </c>
      <c r="D88" s="4">
        <f>marketcaps!D88/marketcaps!$L88</f>
        <v>2.030751982170741E-2</v>
      </c>
      <c r="E88" s="4">
        <f>marketcaps!E88/marketcaps!$L88</f>
        <v>9.1000545648224074E-2</v>
      </c>
      <c r="F88" s="4">
        <f>marketcaps!F88/marketcaps!$L88</f>
        <v>9.5570763087224897E-2</v>
      </c>
      <c r="G88" s="4">
        <f>marketcaps!G88/marketcaps!$L88</f>
        <v>2.7100118959500596E-2</v>
      </c>
      <c r="H88" s="4">
        <f>marketcaps!H88/marketcaps!$L88</f>
        <v>2.0590638547572961E-2</v>
      </c>
      <c r="I88" s="4">
        <f>marketcaps!I88/marketcaps!$L88</f>
        <v>0.54897808278727267</v>
      </c>
      <c r="J88" s="4">
        <f>marketcaps!J88/marketcaps!$L88</f>
        <v>0.15060284212936115</v>
      </c>
      <c r="K88" s="4">
        <f>marketcaps!K88/marketcaps!$L88</f>
        <v>2.825983742752473E-2</v>
      </c>
      <c r="L88" s="4">
        <f t="shared" si="3"/>
        <v>1</v>
      </c>
    </row>
    <row r="89" spans="1:12">
      <c r="A89" s="1">
        <f t="shared" si="4"/>
        <v>39173</v>
      </c>
      <c r="B89" s="4">
        <f>marketcaps!B89/marketcaps!$L89</f>
        <v>7.416972930744393E-3</v>
      </c>
      <c r="C89" s="4">
        <f>marketcaps!C89/marketcaps!$L89</f>
        <v>1.1231559432233633E-2</v>
      </c>
      <c r="D89" s="4">
        <f>marketcaps!D89/marketcaps!$L89</f>
        <v>2.2956482577235048E-2</v>
      </c>
      <c r="E89" s="4">
        <f>marketcaps!E89/marketcaps!$L89</f>
        <v>0.10087338747495159</v>
      </c>
      <c r="F89" s="4">
        <f>marketcaps!F89/marketcaps!$L89</f>
        <v>0.1248197332662946</v>
      </c>
      <c r="G89" s="4">
        <f>marketcaps!G89/marketcaps!$L89</f>
        <v>2.409170026428005E-2</v>
      </c>
      <c r="H89" s="4">
        <f>marketcaps!H89/marketcaps!$L89</f>
        <v>1.8078859809684204E-2</v>
      </c>
      <c r="I89" s="4">
        <f>marketcaps!I89/marketcaps!$L89</f>
        <v>0.50611070963574745</v>
      </c>
      <c r="J89" s="4">
        <f>marketcaps!J89/marketcaps!$L89</f>
        <v>0.15867760468949535</v>
      </c>
      <c r="K89" s="4">
        <f>marketcaps!K89/marketcaps!$L89</f>
        <v>2.5742989919333575E-2</v>
      </c>
      <c r="L89" s="4">
        <f t="shared" si="3"/>
        <v>0.99999999999999978</v>
      </c>
    </row>
    <row r="90" spans="1:12">
      <c r="A90" s="1">
        <f t="shared" si="4"/>
        <v>39203</v>
      </c>
      <c r="B90" s="4">
        <f>marketcaps!B90/marketcaps!$L90</f>
        <v>6.8894235420218558E-3</v>
      </c>
      <c r="C90" s="4">
        <f>marketcaps!C90/marketcaps!$L90</f>
        <v>1.1615777151800814E-2</v>
      </c>
      <c r="D90" s="4">
        <f>marketcaps!D90/marketcaps!$L90</f>
        <v>1.8905503726246973E-2</v>
      </c>
      <c r="E90" s="4">
        <f>marketcaps!E90/marketcaps!$L90</f>
        <v>8.0175034259535094E-2</v>
      </c>
      <c r="F90" s="4">
        <f>marketcaps!F90/marketcaps!$L90</f>
        <v>0.11235581653292226</v>
      </c>
      <c r="G90" s="4">
        <f>marketcaps!G90/marketcaps!$L90</f>
        <v>1.8686885590085304E-2</v>
      </c>
      <c r="H90" s="4">
        <f>marketcaps!H90/marketcaps!$L90</f>
        <v>1.5407972697605988E-2</v>
      </c>
      <c r="I90" s="4">
        <f>marketcaps!I90/marketcaps!$L90</f>
        <v>0.55734976738323472</v>
      </c>
      <c r="J90" s="4">
        <f>marketcaps!J90/marketcaps!$L90</f>
        <v>0.1534692837523067</v>
      </c>
      <c r="K90" s="4">
        <f>marketcaps!K90/marketcaps!$L90</f>
        <v>2.5144535364240279E-2</v>
      </c>
      <c r="L90" s="4">
        <f t="shared" si="3"/>
        <v>1</v>
      </c>
    </row>
    <row r="91" spans="1:12">
      <c r="A91" s="1">
        <f t="shared" si="4"/>
        <v>39234</v>
      </c>
      <c r="B91" s="4">
        <f>marketcaps!B91/marketcaps!$L91</f>
        <v>8.3348201774727411E-3</v>
      </c>
      <c r="C91" s="4">
        <f>marketcaps!C91/marketcaps!$L91</f>
        <v>1.4179361178912124E-2</v>
      </c>
      <c r="D91" s="4">
        <f>marketcaps!D91/marketcaps!$L91</f>
        <v>2.4726341912304568E-2</v>
      </c>
      <c r="E91" s="4">
        <f>marketcaps!E91/marketcaps!$L91</f>
        <v>7.9519001369495301E-2</v>
      </c>
      <c r="F91" s="4">
        <f>marketcaps!F91/marketcaps!$L91</f>
        <v>0.11633477023737517</v>
      </c>
      <c r="G91" s="4">
        <f>marketcaps!G91/marketcaps!$L91</f>
        <v>1.8533979992068066E-2</v>
      </c>
      <c r="H91" s="4">
        <f>marketcaps!H91/marketcaps!$L91</f>
        <v>1.8640555476179505E-2</v>
      </c>
      <c r="I91" s="4">
        <f>marketcaps!I91/marketcaps!$L91</f>
        <v>0.50419239125062443</v>
      </c>
      <c r="J91" s="4">
        <f>marketcaps!J91/marketcaps!$L91</f>
        <v>0.18566704094166106</v>
      </c>
      <c r="K91" s="4">
        <f>marketcaps!K91/marketcaps!$L91</f>
        <v>2.9871737463907103E-2</v>
      </c>
      <c r="L91" s="4">
        <f t="shared" si="3"/>
        <v>1</v>
      </c>
    </row>
    <row r="92" spans="1:12">
      <c r="A92" s="1">
        <f t="shared" si="4"/>
        <v>39264</v>
      </c>
      <c r="B92" s="4">
        <f>marketcaps!B92/marketcaps!$L92</f>
        <v>6.2729451699347922E-3</v>
      </c>
      <c r="C92" s="4">
        <f>marketcaps!C92/marketcaps!$L92</f>
        <v>1.548691915187396E-2</v>
      </c>
      <c r="D92" s="4">
        <f>marketcaps!D92/marketcaps!$L92</f>
        <v>1.8609518113920271E-2</v>
      </c>
      <c r="E92" s="4">
        <f>marketcaps!E92/marketcaps!$L92</f>
        <v>8.5392196301967982E-2</v>
      </c>
      <c r="F92" s="4">
        <f>marketcaps!F92/marketcaps!$L92</f>
        <v>0.12599489485666368</v>
      </c>
      <c r="G92" s="4">
        <f>marketcaps!G92/marketcaps!$L92</f>
        <v>1.4969688616316482E-2</v>
      </c>
      <c r="H92" s="4">
        <f>marketcaps!H92/marketcaps!$L92</f>
        <v>1.9846240222153734E-2</v>
      </c>
      <c r="I92" s="4">
        <f>marketcaps!I92/marketcaps!$L92</f>
        <v>0.49052772315461945</v>
      </c>
      <c r="J92" s="4">
        <f>marketcaps!J92/marketcaps!$L92</f>
        <v>0.19767612078799912</v>
      </c>
      <c r="K92" s="4">
        <f>marketcaps!K92/marketcaps!$L92</f>
        <v>2.5223753624550541E-2</v>
      </c>
      <c r="L92" s="4">
        <f t="shared" si="3"/>
        <v>1</v>
      </c>
    </row>
    <row r="93" spans="1:12">
      <c r="A93" s="1">
        <f t="shared" si="4"/>
        <v>39295</v>
      </c>
      <c r="B93" s="4">
        <f>marketcaps!B93/marketcaps!$L93</f>
        <v>6.5157732863016593E-3</v>
      </c>
      <c r="C93" s="4">
        <f>marketcaps!C93/marketcaps!$L93</f>
        <v>1.3486597680413553E-2</v>
      </c>
      <c r="D93" s="4">
        <f>marketcaps!D93/marketcaps!$L93</f>
        <v>2.0696660291537612E-2</v>
      </c>
      <c r="E93" s="4">
        <f>marketcaps!E93/marketcaps!$L93</f>
        <v>0.10213681571055555</v>
      </c>
      <c r="F93" s="4">
        <f>marketcaps!F93/marketcaps!$L93</f>
        <v>0.13219414709006269</v>
      </c>
      <c r="G93" s="4">
        <f>marketcaps!G93/marketcaps!$L93</f>
        <v>1.4920921677299694E-2</v>
      </c>
      <c r="H93" s="4">
        <f>marketcaps!H93/marketcaps!$L93</f>
        <v>2.3321449796425271E-2</v>
      </c>
      <c r="I93" s="4">
        <f>marketcaps!I93/marketcaps!$L93</f>
        <v>0.49407635363175773</v>
      </c>
      <c r="J93" s="4">
        <f>marketcaps!J93/marketcaps!$L93</f>
        <v>0.16592180956137964</v>
      </c>
      <c r="K93" s="4">
        <f>marketcaps!K93/marketcaps!$L93</f>
        <v>2.6729471274266416E-2</v>
      </c>
      <c r="L93" s="4">
        <f t="shared" si="3"/>
        <v>0.99999999999999989</v>
      </c>
    </row>
    <row r="94" spans="1:12">
      <c r="A94" s="1">
        <f t="shared" si="4"/>
        <v>39326</v>
      </c>
      <c r="B94" s="4">
        <f>marketcaps!B94/marketcaps!$L94</f>
        <v>6.9451194073277198E-3</v>
      </c>
      <c r="C94" s="4">
        <f>marketcaps!C94/marketcaps!$L94</f>
        <v>1.0749079327868899E-2</v>
      </c>
      <c r="D94" s="4">
        <f>marketcaps!D94/marketcaps!$L94</f>
        <v>1.5899410842873371E-2</v>
      </c>
      <c r="E94" s="4">
        <f>marketcaps!E94/marketcaps!$L94</f>
        <v>9.5135985535917553E-2</v>
      </c>
      <c r="F94" s="4">
        <f>marketcaps!F94/marketcaps!$L94</f>
        <v>0.12567190405007311</v>
      </c>
      <c r="G94" s="4">
        <f>marketcaps!G94/marketcaps!$L94</f>
        <v>1.5330990048587279E-2</v>
      </c>
      <c r="H94" s="4">
        <f>marketcaps!H94/marketcaps!$L94</f>
        <v>2.2170807601097429E-2</v>
      </c>
      <c r="I94" s="4">
        <f>marketcaps!I94/marketcaps!$L94</f>
        <v>0.51714382161174888</v>
      </c>
      <c r="J94" s="4">
        <f>marketcaps!J94/marketcaps!$L94</f>
        <v>0.160922074543525</v>
      </c>
      <c r="K94" s="4">
        <f>marketcaps!K94/marketcaps!$L94</f>
        <v>3.0030807030980742E-2</v>
      </c>
      <c r="L94" s="4">
        <f t="shared" si="3"/>
        <v>0.99999999999999989</v>
      </c>
    </row>
    <row r="95" spans="1:12">
      <c r="A95" s="1">
        <f t="shared" si="4"/>
        <v>39356</v>
      </c>
      <c r="B95" s="4">
        <f>marketcaps!B95/marketcaps!$L95</f>
        <v>5.8429661112001314E-3</v>
      </c>
      <c r="C95" s="4">
        <f>marketcaps!C95/marketcaps!$L95</f>
        <v>1.2161622749757598E-2</v>
      </c>
      <c r="D95" s="4">
        <f>marketcaps!D95/marketcaps!$L95</f>
        <v>1.6451261558540774E-2</v>
      </c>
      <c r="E95" s="4">
        <f>marketcaps!E95/marketcaps!$L95</f>
        <v>9.3838140051850857E-2</v>
      </c>
      <c r="F95" s="4">
        <f>marketcaps!F95/marketcaps!$L95</f>
        <v>0.12152694847752363</v>
      </c>
      <c r="G95" s="4">
        <f>marketcaps!G95/marketcaps!$L95</f>
        <v>1.3787564214922859E-2</v>
      </c>
      <c r="H95" s="4">
        <f>marketcaps!H95/marketcaps!$L95</f>
        <v>2.2082748978874505E-2</v>
      </c>
      <c r="I95" s="4">
        <f>marketcaps!I95/marketcaps!$L95</f>
        <v>0.51508981558537503</v>
      </c>
      <c r="J95" s="4">
        <f>marketcaps!J95/marketcaps!$L95</f>
        <v>0.16495135438868169</v>
      </c>
      <c r="K95" s="4">
        <f>marketcaps!K95/marketcaps!$L95</f>
        <v>3.4267577883273004E-2</v>
      </c>
      <c r="L95" s="4">
        <f t="shared" si="3"/>
        <v>1</v>
      </c>
    </row>
    <row r="96" spans="1:12">
      <c r="A96" s="1">
        <f t="shared" si="4"/>
        <v>39387</v>
      </c>
      <c r="B96" s="4">
        <f>marketcaps!B96/marketcaps!$L96</f>
        <v>6.6891945025187504E-3</v>
      </c>
      <c r="C96" s="4">
        <f>marketcaps!C96/marketcaps!$L96</f>
        <v>1.4726221556935029E-2</v>
      </c>
      <c r="D96" s="4">
        <f>marketcaps!D96/marketcaps!$L96</f>
        <v>1.756620953989196E-2</v>
      </c>
      <c r="E96" s="4">
        <f>marketcaps!E96/marketcaps!$L96</f>
        <v>9.2967043087135992E-2</v>
      </c>
      <c r="F96" s="4">
        <f>marketcaps!F96/marketcaps!$L96</f>
        <v>0.11504775850368126</v>
      </c>
      <c r="G96" s="4">
        <f>marketcaps!G96/marketcaps!$L96</f>
        <v>1.214184410851496E-2</v>
      </c>
      <c r="H96" s="4">
        <f>marketcaps!H96/marketcaps!$L96</f>
        <v>2.6739478829465289E-2</v>
      </c>
      <c r="I96" s="4">
        <f>marketcaps!I96/marketcaps!$L96</f>
        <v>0.47628770045907282</v>
      </c>
      <c r="J96" s="4">
        <f>marketcaps!J96/marketcaps!$L96</f>
        <v>0.19973569652887399</v>
      </c>
      <c r="K96" s="4">
        <f>marketcaps!K96/marketcaps!$L96</f>
        <v>3.8098852883910024E-2</v>
      </c>
      <c r="L96" s="4">
        <f t="shared" si="3"/>
        <v>1.0000000000000002</v>
      </c>
    </row>
    <row r="97" spans="1:12">
      <c r="A97" s="1">
        <f t="shared" si="4"/>
        <v>39417</v>
      </c>
      <c r="B97" s="4">
        <f>marketcaps!B97/marketcaps!$L97</f>
        <v>5.0018388310062757E-3</v>
      </c>
      <c r="C97" s="4">
        <f>marketcaps!C97/marketcaps!$L97</f>
        <v>1.5225802903863694E-2</v>
      </c>
      <c r="D97" s="4">
        <f>marketcaps!D97/marketcaps!$L97</f>
        <v>1.4108088077897544E-2</v>
      </c>
      <c r="E97" s="4">
        <f>marketcaps!E97/marketcaps!$L97</f>
        <v>6.9516018100830648E-2</v>
      </c>
      <c r="F97" s="4">
        <f>marketcaps!F97/marketcaps!$L97</f>
        <v>0.12213688873463142</v>
      </c>
      <c r="G97" s="4">
        <f>marketcaps!G97/marketcaps!$L97</f>
        <v>9.6394877237838059E-3</v>
      </c>
      <c r="H97" s="4">
        <f>marketcaps!H97/marketcaps!$L97</f>
        <v>2.2216022086852784E-2</v>
      </c>
      <c r="I97" s="4">
        <f>marketcaps!I97/marketcaps!$L97</f>
        <v>0.51882658870064768</v>
      </c>
      <c r="J97" s="4">
        <f>marketcaps!J97/marketcaps!$L97</f>
        <v>0.18991696610159714</v>
      </c>
      <c r="K97" s="4">
        <f>marketcaps!K97/marketcaps!$L97</f>
        <v>3.3412298738889082E-2</v>
      </c>
      <c r="L97" s="4">
        <f t="shared" si="3"/>
        <v>1.0000000000000002</v>
      </c>
    </row>
    <row r="98" spans="1:12">
      <c r="A98" s="1">
        <f t="shared" si="4"/>
        <v>39448</v>
      </c>
      <c r="B98" s="4">
        <f>marketcaps!B98/marketcaps!$L98</f>
        <v>5.8438136378263766E-3</v>
      </c>
      <c r="C98" s="4">
        <f>marketcaps!C98/marketcaps!$L98</f>
        <v>1.5508192294721045E-2</v>
      </c>
      <c r="D98" s="4">
        <f>marketcaps!D98/marketcaps!$L98</f>
        <v>1.4228867597160267E-2</v>
      </c>
      <c r="E98" s="4">
        <f>marketcaps!E98/marketcaps!$L98</f>
        <v>7.6358673431255783E-2</v>
      </c>
      <c r="F98" s="4">
        <f>marketcaps!F98/marketcaps!$L98</f>
        <v>0.12806101919015778</v>
      </c>
      <c r="G98" s="4">
        <f>marketcaps!G98/marketcaps!$L98</f>
        <v>1.0780844434844878E-2</v>
      </c>
      <c r="H98" s="4">
        <f>marketcaps!H98/marketcaps!$L98</f>
        <v>2.3959119633169056E-2</v>
      </c>
      <c r="I98" s="4">
        <f>marketcaps!I98/marketcaps!$L98</f>
        <v>0.51808739568721629</v>
      </c>
      <c r="J98" s="4">
        <f>marketcaps!J98/marketcaps!$L98</f>
        <v>0.1744746730924997</v>
      </c>
      <c r="K98" s="4">
        <f>marketcaps!K98/marketcaps!$L98</f>
        <v>3.2697401001148887E-2</v>
      </c>
      <c r="L98" s="4">
        <f t="shared" si="3"/>
        <v>1.0000000000000002</v>
      </c>
    </row>
    <row r="99" spans="1:12">
      <c r="A99" s="1">
        <f t="shared" si="4"/>
        <v>39479</v>
      </c>
      <c r="B99" s="4">
        <f>marketcaps!B99/marketcaps!$L99</f>
        <v>5.0764421112595203E-3</v>
      </c>
      <c r="C99" s="4">
        <f>marketcaps!C99/marketcaps!$L99</f>
        <v>1.8729028774334504E-2</v>
      </c>
      <c r="D99" s="4">
        <f>marketcaps!D99/marketcaps!$L99</f>
        <v>1.3114109901736459E-2</v>
      </c>
      <c r="E99" s="4">
        <f>marketcaps!E99/marketcaps!$L99</f>
        <v>6.7949597577707591E-2</v>
      </c>
      <c r="F99" s="4">
        <f>marketcaps!F99/marketcaps!$L99</f>
        <v>0.13837777835820789</v>
      </c>
      <c r="G99" s="4">
        <f>marketcaps!G99/marketcaps!$L99</f>
        <v>1.0964106375159776E-2</v>
      </c>
      <c r="H99" s="4">
        <f>marketcaps!H99/marketcaps!$L99</f>
        <v>3.0457996344910657E-2</v>
      </c>
      <c r="I99" s="4">
        <f>marketcaps!I99/marketcaps!$L99</f>
        <v>0.45554401705916681</v>
      </c>
      <c r="J99" s="4">
        <f>marketcaps!J99/marketcaps!$L99</f>
        <v>0.2199523380403122</v>
      </c>
      <c r="K99" s="4">
        <f>marketcaps!K99/marketcaps!$L99</f>
        <v>3.9834585457204523E-2</v>
      </c>
      <c r="L99" s="4">
        <f t="shared" si="3"/>
        <v>1</v>
      </c>
    </row>
    <row r="100" spans="1:12">
      <c r="A100" s="1">
        <f t="shared" si="4"/>
        <v>39508</v>
      </c>
      <c r="B100" s="4">
        <f>marketcaps!B100/marketcaps!$L100</f>
        <v>5.9805230946594744E-3</v>
      </c>
      <c r="C100" s="4">
        <f>marketcaps!C100/marketcaps!$L100</f>
        <v>1.7499467305582217E-2</v>
      </c>
      <c r="D100" s="4">
        <f>marketcaps!D100/marketcaps!$L100</f>
        <v>1.0654928761511081E-2</v>
      </c>
      <c r="E100" s="4">
        <f>marketcaps!E100/marketcaps!$L100</f>
        <v>7.1079744526922992E-2</v>
      </c>
      <c r="F100" s="4">
        <f>marketcaps!F100/marketcaps!$L100</f>
        <v>0.12226646356658684</v>
      </c>
      <c r="G100" s="4">
        <f>marketcaps!G100/marketcaps!$L100</f>
        <v>1.1580527020681354E-2</v>
      </c>
      <c r="H100" s="4">
        <f>marketcaps!H100/marketcaps!$L100</f>
        <v>3.6810357566108613E-2</v>
      </c>
      <c r="I100" s="4">
        <f>marketcaps!I100/marketcaps!$L100</f>
        <v>0.43026402953160409</v>
      </c>
      <c r="J100" s="4">
        <f>marketcaps!J100/marketcaps!$L100</f>
        <v>0.24572141774569803</v>
      </c>
      <c r="K100" s="4">
        <f>marketcaps!K100/marketcaps!$L100</f>
        <v>4.8142540880645374E-2</v>
      </c>
      <c r="L100" s="4">
        <f t="shared" si="3"/>
        <v>1</v>
      </c>
    </row>
    <row r="101" spans="1:12">
      <c r="A101" s="1">
        <f t="shared" si="4"/>
        <v>39539</v>
      </c>
      <c r="B101" s="4">
        <f>marketcaps!B101/marketcaps!$L101</f>
        <v>6.8598832263194682E-3</v>
      </c>
      <c r="C101" s="4">
        <f>marketcaps!C101/marketcaps!$L101</f>
        <v>1.7585678570968731E-2</v>
      </c>
      <c r="D101" s="4">
        <f>marketcaps!D101/marketcaps!$L101</f>
        <v>8.7606166525506148E-3</v>
      </c>
      <c r="E101" s="4">
        <f>marketcaps!E101/marketcaps!$L101</f>
        <v>7.4315976807543468E-2</v>
      </c>
      <c r="F101" s="4">
        <f>marketcaps!F101/marketcaps!$L101</f>
        <v>0.11542221571330333</v>
      </c>
      <c r="G101" s="4">
        <f>marketcaps!G101/marketcaps!$L101</f>
        <v>9.6392065001926902E-3</v>
      </c>
      <c r="H101" s="4">
        <f>marketcaps!H101/marketcaps!$L101</f>
        <v>3.4376129050109172E-2</v>
      </c>
      <c r="I101" s="4">
        <f>marketcaps!I101/marketcaps!$L101</f>
        <v>0.37997357977375773</v>
      </c>
      <c r="J101" s="4">
        <f>marketcaps!J101/marketcaps!$L101</f>
        <v>0.29931147426899279</v>
      </c>
      <c r="K101" s="4">
        <f>marketcaps!K101/marketcaps!$L101</f>
        <v>5.3755239436262127E-2</v>
      </c>
      <c r="L101" s="4">
        <f t="shared" si="3"/>
        <v>1.0000000000000002</v>
      </c>
    </row>
    <row r="102" spans="1:12">
      <c r="A102" s="1">
        <f t="shared" si="4"/>
        <v>39569</v>
      </c>
      <c r="B102" s="4">
        <f>marketcaps!B102/marketcaps!$L102</f>
        <v>5.7773326944496953E-3</v>
      </c>
      <c r="C102" s="4">
        <f>marketcaps!C102/marketcaps!$L102</f>
        <v>1.4275182864026974E-2</v>
      </c>
      <c r="D102" s="4">
        <f>marketcaps!D102/marketcaps!$L102</f>
        <v>8.6226145671424517E-3</v>
      </c>
      <c r="E102" s="4">
        <f>marketcaps!E102/marketcaps!$L102</f>
        <v>6.3342330640439551E-2</v>
      </c>
      <c r="F102" s="4">
        <f>marketcaps!F102/marketcaps!$L102</f>
        <v>0.10891931914819065</v>
      </c>
      <c r="G102" s="4">
        <f>marketcaps!G102/marketcaps!$L102</f>
        <v>1.0074211662208251E-2</v>
      </c>
      <c r="H102" s="4">
        <f>marketcaps!H102/marketcaps!$L102</f>
        <v>3.139294381864443E-2</v>
      </c>
      <c r="I102" s="4">
        <f>marketcaps!I102/marketcaps!$L102</f>
        <v>0.43953231863378189</v>
      </c>
      <c r="J102" s="4">
        <f>marketcaps!J102/marketcaps!$L102</f>
        <v>0.27333700901301122</v>
      </c>
      <c r="K102" s="4">
        <f>marketcaps!K102/marketcaps!$L102</f>
        <v>4.4726736958104925E-2</v>
      </c>
      <c r="L102" s="4">
        <f t="shared" si="3"/>
        <v>1.0000000000000002</v>
      </c>
    </row>
    <row r="103" spans="1:12">
      <c r="A103" s="1">
        <f t="shared" si="4"/>
        <v>39600</v>
      </c>
      <c r="B103" s="4">
        <f>marketcaps!B103/marketcaps!$L103</f>
        <v>6.4363569577545439E-3</v>
      </c>
      <c r="C103" s="4">
        <f>marketcaps!C103/marketcaps!$L103</f>
        <v>1.4297142194933832E-2</v>
      </c>
      <c r="D103" s="4">
        <f>marketcaps!D103/marketcaps!$L103</f>
        <v>9.2180726892423393E-3</v>
      </c>
      <c r="E103" s="4">
        <f>marketcaps!E103/marketcaps!$L103</f>
        <v>7.9121510070897724E-2</v>
      </c>
      <c r="F103" s="4">
        <f>marketcaps!F103/marketcaps!$L103</f>
        <v>9.9281307142143782E-2</v>
      </c>
      <c r="G103" s="4">
        <f>marketcaps!G103/marketcaps!$L103</f>
        <v>9.8629736661303737E-3</v>
      </c>
      <c r="H103" s="4">
        <f>marketcaps!H103/marketcaps!$L103</f>
        <v>2.9674873654842008E-2</v>
      </c>
      <c r="I103" s="4">
        <f>marketcaps!I103/marketcaps!$L103</f>
        <v>0.39569298478046905</v>
      </c>
      <c r="J103" s="4">
        <f>marketcaps!J103/marketcaps!$L103</f>
        <v>0.30759267396853579</v>
      </c>
      <c r="K103" s="4">
        <f>marketcaps!K103/marketcaps!$L103</f>
        <v>4.8822104875050669E-2</v>
      </c>
      <c r="L103" s="4">
        <f t="shared" si="3"/>
        <v>1</v>
      </c>
    </row>
    <row r="104" spans="1:12">
      <c r="A104" s="1">
        <f t="shared" si="4"/>
        <v>39630</v>
      </c>
      <c r="B104" s="4">
        <f>marketcaps!B104/marketcaps!$L104</f>
        <v>6.5183305980109742E-3</v>
      </c>
      <c r="C104" s="4">
        <f>marketcaps!C104/marketcaps!$L104</f>
        <v>1.4881431900004452E-2</v>
      </c>
      <c r="D104" s="4">
        <f>marketcaps!D104/marketcaps!$L104</f>
        <v>8.2117598419576224E-3</v>
      </c>
      <c r="E104" s="4">
        <f>marketcaps!E104/marketcaps!$L104</f>
        <v>7.7903392833853113E-2</v>
      </c>
      <c r="F104" s="4">
        <f>marketcaps!F104/marketcaps!$L104</f>
        <v>9.402890230923508E-2</v>
      </c>
      <c r="G104" s="4">
        <f>marketcaps!G104/marketcaps!$L104</f>
        <v>8.2313370684956328E-3</v>
      </c>
      <c r="H104" s="4">
        <f>marketcaps!H104/marketcaps!$L104</f>
        <v>2.6157078641906691E-2</v>
      </c>
      <c r="I104" s="4">
        <f>marketcaps!I104/marketcaps!$L104</f>
        <v>0.40073254280984588</v>
      </c>
      <c r="J104" s="4">
        <f>marketcaps!J104/marketcaps!$L104</f>
        <v>0.32304759794079452</v>
      </c>
      <c r="K104" s="4">
        <f>marketcaps!K104/marketcaps!$L104</f>
        <v>4.0287626055896066E-2</v>
      </c>
      <c r="L104" s="4">
        <f t="shared" si="3"/>
        <v>1</v>
      </c>
    </row>
    <row r="105" spans="1:12">
      <c r="A105" s="1">
        <f t="shared" si="4"/>
        <v>39661</v>
      </c>
      <c r="B105" s="4">
        <f>marketcaps!B105/marketcaps!$L105</f>
        <v>4.9794492811649918E-3</v>
      </c>
      <c r="C105" s="4">
        <f>marketcaps!C105/marketcaps!$L105</f>
        <v>1.3398172335902441E-2</v>
      </c>
      <c r="D105" s="4">
        <f>marketcaps!D105/marketcaps!$L105</f>
        <v>8.8121907778852832E-3</v>
      </c>
      <c r="E105" s="4">
        <f>marketcaps!E105/marketcaps!$L105</f>
        <v>6.3762380941505492E-2</v>
      </c>
      <c r="F105" s="4">
        <f>marketcaps!F105/marketcaps!$L105</f>
        <v>7.0119831267578564E-2</v>
      </c>
      <c r="G105" s="4">
        <f>marketcaps!G105/marketcaps!$L105</f>
        <v>6.5874707840042372E-3</v>
      </c>
      <c r="H105" s="4">
        <f>marketcaps!H105/marketcaps!$L105</f>
        <v>2.3312076391766596E-2</v>
      </c>
      <c r="I105" s="4">
        <f>marketcaps!I105/marketcaps!$L105</f>
        <v>0.41545606876719943</v>
      </c>
      <c r="J105" s="4">
        <f>marketcaps!J105/marketcaps!$L105</f>
        <v>0.34960619629698259</v>
      </c>
      <c r="K105" s="4">
        <f>marketcaps!K105/marketcaps!$L105</f>
        <v>4.3966163156010388E-2</v>
      </c>
      <c r="L105" s="4">
        <f t="shared" si="3"/>
        <v>1</v>
      </c>
    </row>
    <row r="106" spans="1:12">
      <c r="A106" s="1">
        <f t="shared" si="4"/>
        <v>39692</v>
      </c>
      <c r="B106" s="4">
        <f>marketcaps!B106/marketcaps!$L106</f>
        <v>4.6678368545157809E-3</v>
      </c>
      <c r="C106" s="4">
        <f>marketcaps!C106/marketcaps!$L106</f>
        <v>1.4890388235276152E-2</v>
      </c>
      <c r="D106" s="4">
        <f>marketcaps!D106/marketcaps!$L106</f>
        <v>6.8129703506378571E-3</v>
      </c>
      <c r="E106" s="4">
        <f>marketcaps!E106/marketcaps!$L106</f>
        <v>7.2712512942619503E-2</v>
      </c>
      <c r="F106" s="4">
        <f>marketcaps!F106/marketcaps!$L106</f>
        <v>6.1665871822862123E-2</v>
      </c>
      <c r="G106" s="4">
        <f>marketcaps!G106/marketcaps!$L106</f>
        <v>7.1301611569328568E-3</v>
      </c>
      <c r="H106" s="4">
        <f>marketcaps!H106/marketcaps!$L106</f>
        <v>2.4106122348175663E-2</v>
      </c>
      <c r="I106" s="4">
        <f>marketcaps!I106/marketcaps!$L106</f>
        <v>0.40150201434681471</v>
      </c>
      <c r="J106" s="4">
        <f>marketcaps!J106/marketcaps!$L106</f>
        <v>0.36827160999018466</v>
      </c>
      <c r="K106" s="4">
        <f>marketcaps!K106/marketcaps!$L106</f>
        <v>3.8240511951980659E-2</v>
      </c>
      <c r="L106" s="4">
        <f t="shared" si="3"/>
        <v>1</v>
      </c>
    </row>
    <row r="107" spans="1:12">
      <c r="A107" s="1">
        <f t="shared" si="4"/>
        <v>39722</v>
      </c>
      <c r="B107" s="4">
        <f>marketcaps!B107/marketcaps!$L107</f>
        <v>3.9300170394606666E-3</v>
      </c>
      <c r="C107" s="4">
        <f>marketcaps!C107/marketcaps!$L107</f>
        <v>1.3912729003368122E-2</v>
      </c>
      <c r="D107" s="4">
        <f>marketcaps!D107/marketcaps!$L107</f>
        <v>6.0858418718100372E-3</v>
      </c>
      <c r="E107" s="4">
        <f>marketcaps!E107/marketcaps!$L107</f>
        <v>6.9431574684541073E-2</v>
      </c>
      <c r="F107" s="4">
        <f>marketcaps!F107/marketcaps!$L107</f>
        <v>6.5214927068222101E-2</v>
      </c>
      <c r="G107" s="4">
        <f>marketcaps!G107/marketcaps!$L107</f>
        <v>7.1012694626774531E-3</v>
      </c>
      <c r="H107" s="4">
        <f>marketcaps!H107/marketcaps!$L107</f>
        <v>2.0048287778911419E-2</v>
      </c>
      <c r="I107" s="4">
        <f>marketcaps!I107/marketcaps!$L107</f>
        <v>0.37926299315435824</v>
      </c>
      <c r="J107" s="4">
        <f>marketcaps!J107/marketcaps!$L107</f>
        <v>0.38946674192486791</v>
      </c>
      <c r="K107" s="4">
        <f>marketcaps!K107/marketcaps!$L107</f>
        <v>4.5545618011782953E-2</v>
      </c>
      <c r="L107" s="4">
        <f t="shared" si="3"/>
        <v>0.99999999999999989</v>
      </c>
    </row>
    <row r="108" spans="1:12">
      <c r="A108" s="1">
        <f t="shared" si="4"/>
        <v>39753</v>
      </c>
      <c r="B108" s="4">
        <f>marketcaps!B108/marketcaps!$L108</f>
        <v>3.4586807720817137E-3</v>
      </c>
      <c r="C108" s="4">
        <f>marketcaps!C108/marketcaps!$L108</f>
        <v>1.2377230910919759E-2</v>
      </c>
      <c r="D108" s="4">
        <f>marketcaps!D108/marketcaps!$L108</f>
        <v>5.8216874105040967E-3</v>
      </c>
      <c r="E108" s="4">
        <f>marketcaps!E108/marketcaps!$L108</f>
        <v>6.9738810074909369E-2</v>
      </c>
      <c r="F108" s="4">
        <f>marketcaps!F108/marketcaps!$L108</f>
        <v>7.2365775573697E-2</v>
      </c>
      <c r="G108" s="4">
        <f>marketcaps!G108/marketcaps!$L108</f>
        <v>8.0157879291499912E-3</v>
      </c>
      <c r="H108" s="4">
        <f>marketcaps!H108/marketcaps!$L108</f>
        <v>1.8027410997805363E-2</v>
      </c>
      <c r="I108" s="4">
        <f>marketcaps!I108/marketcaps!$L108</f>
        <v>0.35554515320046298</v>
      </c>
      <c r="J108" s="4">
        <f>marketcaps!J108/marketcaps!$L108</f>
        <v>0.40236699705897488</v>
      </c>
      <c r="K108" s="4">
        <f>marketcaps!K108/marketcaps!$L108</f>
        <v>5.2282466071494775E-2</v>
      </c>
      <c r="L108" s="4">
        <f t="shared" si="3"/>
        <v>0.99999999999999989</v>
      </c>
    </row>
    <row r="109" spans="1:12">
      <c r="A109" s="1">
        <f t="shared" si="4"/>
        <v>39783</v>
      </c>
      <c r="B109" s="4">
        <f>marketcaps!B109/marketcaps!$L109</f>
        <v>3.4320791279796961E-3</v>
      </c>
      <c r="C109" s="4">
        <f>marketcaps!C109/marketcaps!$L109</f>
        <v>9.8477572306262008E-3</v>
      </c>
      <c r="D109" s="4">
        <f>marketcaps!D109/marketcaps!$L109</f>
        <v>5.620778510367231E-3</v>
      </c>
      <c r="E109" s="4">
        <f>marketcaps!E109/marketcaps!$L109</f>
        <v>7.2943102027784409E-2</v>
      </c>
      <c r="F109" s="4">
        <f>marketcaps!F109/marketcaps!$L109</f>
        <v>6.4692964801336281E-2</v>
      </c>
      <c r="G109" s="4">
        <f>marketcaps!G109/marketcaps!$L109</f>
        <v>5.8043697675867712E-3</v>
      </c>
      <c r="H109" s="4">
        <f>marketcaps!H109/marketcaps!$L109</f>
        <v>1.6921797475246726E-2</v>
      </c>
      <c r="I109" s="4">
        <f>marketcaps!I109/marketcaps!$L109</f>
        <v>0.35598903330762949</v>
      </c>
      <c r="J109" s="4">
        <f>marketcaps!J109/marketcaps!$L109</f>
        <v>0.4100634270774724</v>
      </c>
      <c r="K109" s="4">
        <f>marketcaps!K109/marketcaps!$L109</f>
        <v>5.4684690673970845E-2</v>
      </c>
      <c r="L109" s="4">
        <f t="shared" si="3"/>
        <v>1</v>
      </c>
    </row>
    <row r="110" spans="1:12">
      <c r="A110" s="1">
        <f t="shared" si="4"/>
        <v>39814</v>
      </c>
      <c r="B110" s="4">
        <f>marketcaps!B110/marketcaps!$L110</f>
        <v>3.8403240155897812E-3</v>
      </c>
      <c r="C110" s="4">
        <f>marketcaps!C110/marketcaps!$L110</f>
        <v>1.1331007902879969E-2</v>
      </c>
      <c r="D110" s="4">
        <f>marketcaps!D110/marketcaps!$L110</f>
        <v>4.924694281005078E-3</v>
      </c>
      <c r="E110" s="4">
        <f>marketcaps!E110/marketcaps!$L110</f>
        <v>6.9299715024188149E-2</v>
      </c>
      <c r="F110" s="4">
        <f>marketcaps!F110/marketcaps!$L110</f>
        <v>6.5559102371339786E-2</v>
      </c>
      <c r="G110" s="4">
        <f>marketcaps!G110/marketcaps!$L110</f>
        <v>5.8820811963539929E-3</v>
      </c>
      <c r="H110" s="4">
        <f>marketcaps!H110/marketcaps!$L110</f>
        <v>1.5004809631840851E-2</v>
      </c>
      <c r="I110" s="4">
        <f>marketcaps!I110/marketcaps!$L110</f>
        <v>0.32317650594568764</v>
      </c>
      <c r="J110" s="4">
        <f>marketcaps!J110/marketcaps!$L110</f>
        <v>0.4501829959433612</v>
      </c>
      <c r="K110" s="4">
        <f>marketcaps!K110/marketcaps!$L110</f>
        <v>5.0798763687753649E-2</v>
      </c>
      <c r="L110" s="4">
        <f t="shared" si="3"/>
        <v>1</v>
      </c>
    </row>
    <row r="111" spans="1:12">
      <c r="A111" s="1">
        <f t="shared" si="4"/>
        <v>39845</v>
      </c>
      <c r="B111" s="4">
        <f>marketcaps!B111/marketcaps!$L111</f>
        <v>3.9096051222071836E-3</v>
      </c>
      <c r="C111" s="4">
        <f>marketcaps!C111/marketcaps!$L111</f>
        <v>9.538908462653848E-3</v>
      </c>
      <c r="D111" s="4">
        <f>marketcaps!D111/marketcaps!$L111</f>
        <v>4.6278811350681497E-3</v>
      </c>
      <c r="E111" s="4">
        <f>marketcaps!E111/marketcaps!$L111</f>
        <v>5.5625892045999957E-2</v>
      </c>
      <c r="F111" s="4">
        <f>marketcaps!F111/marketcaps!$L111</f>
        <v>6.2249579261228663E-2</v>
      </c>
      <c r="G111" s="4">
        <f>marketcaps!G111/marketcaps!$L111</f>
        <v>5.1245143003516543E-3</v>
      </c>
      <c r="H111" s="4">
        <f>marketcaps!H111/marketcaps!$L111</f>
        <v>1.3072305356832613E-2</v>
      </c>
      <c r="I111" s="4">
        <f>marketcaps!I111/marketcaps!$L111</f>
        <v>0.31635264415719205</v>
      </c>
      <c r="J111" s="4">
        <f>marketcaps!J111/marketcaps!$L111</f>
        <v>0.48474513571152139</v>
      </c>
      <c r="K111" s="4">
        <f>marketcaps!K111/marketcaps!$L111</f>
        <v>4.47535344469445E-2</v>
      </c>
      <c r="L111" s="4">
        <f t="shared" si="3"/>
        <v>1</v>
      </c>
    </row>
    <row r="112" spans="1:12">
      <c r="A112" s="1">
        <f t="shared" si="4"/>
        <v>39873</v>
      </c>
      <c r="B112" s="4">
        <f>marketcaps!B112/marketcaps!$L112</f>
        <v>3.3871503788936654E-3</v>
      </c>
      <c r="C112" s="4">
        <f>marketcaps!C112/marketcaps!$L112</f>
        <v>1.0374195269878752E-2</v>
      </c>
      <c r="D112" s="4">
        <f>marketcaps!D112/marketcaps!$L112</f>
        <v>3.6255579507767435E-3</v>
      </c>
      <c r="E112" s="4">
        <f>marketcaps!E112/marketcaps!$L112</f>
        <v>4.767971677345479E-2</v>
      </c>
      <c r="F112" s="4">
        <f>marketcaps!F112/marketcaps!$L112</f>
        <v>5.6225875406658889E-2</v>
      </c>
      <c r="G112" s="4">
        <f>marketcaps!G112/marketcaps!$L112</f>
        <v>5.2898634541004306E-3</v>
      </c>
      <c r="H112" s="4">
        <f>marketcaps!H112/marketcaps!$L112</f>
        <v>1.3976032536481003E-2</v>
      </c>
      <c r="I112" s="4">
        <f>marketcaps!I112/marketcaps!$L112</f>
        <v>0.33822303924623104</v>
      </c>
      <c r="J112" s="4">
        <f>marketcaps!J112/marketcaps!$L112</f>
        <v>0.48698287293876019</v>
      </c>
      <c r="K112" s="4">
        <f>marketcaps!K112/marketcaps!$L112</f>
        <v>3.4235696044764459E-2</v>
      </c>
      <c r="L112" s="4">
        <f t="shared" si="3"/>
        <v>1</v>
      </c>
    </row>
    <row r="113" spans="1:12">
      <c r="A113" s="1">
        <f t="shared" si="4"/>
        <v>39904</v>
      </c>
      <c r="B113" s="4">
        <f>marketcaps!B113/marketcaps!$L113</f>
        <v>3.8621669855886582E-3</v>
      </c>
      <c r="C113" s="4">
        <f>marketcaps!C113/marketcaps!$L113</f>
        <v>9.3439795489868218E-3</v>
      </c>
      <c r="D113" s="4">
        <f>marketcaps!D113/marketcaps!$L113</f>
        <v>3.9255715913693069E-3</v>
      </c>
      <c r="E113" s="4">
        <f>marketcaps!E113/marketcaps!$L113</f>
        <v>4.3858574022250178E-2</v>
      </c>
      <c r="F113" s="4">
        <f>marketcaps!F113/marketcaps!$L113</f>
        <v>5.7107309339428314E-2</v>
      </c>
      <c r="G113" s="4">
        <f>marketcaps!G113/marketcaps!$L113</f>
        <v>4.4097434293815735E-3</v>
      </c>
      <c r="H113" s="4">
        <f>marketcaps!H113/marketcaps!$L113</f>
        <v>1.2722050513737765E-2</v>
      </c>
      <c r="I113" s="4">
        <f>marketcaps!I113/marketcaps!$L113</f>
        <v>0.32408042154865535</v>
      </c>
      <c r="J113" s="4">
        <f>marketcaps!J113/marketcaps!$L113</f>
        <v>0.50394953669846876</v>
      </c>
      <c r="K113" s="4">
        <f>marketcaps!K113/marketcaps!$L113</f>
        <v>3.6740646322133245E-2</v>
      </c>
      <c r="L113" s="4">
        <f t="shared" si="3"/>
        <v>1</v>
      </c>
    </row>
    <row r="114" spans="1:12">
      <c r="A114" s="1">
        <f t="shared" si="4"/>
        <v>39934</v>
      </c>
      <c r="B114" s="4">
        <f>marketcaps!B114/marketcaps!$L114</f>
        <v>4.8484204310393283E-3</v>
      </c>
      <c r="C114" s="4">
        <f>marketcaps!C114/marketcaps!$L114</f>
        <v>1.1028283661842027E-2</v>
      </c>
      <c r="D114" s="4">
        <f>marketcaps!D114/marketcaps!$L114</f>
        <v>5.0543755990425923E-3</v>
      </c>
      <c r="E114" s="4">
        <f>marketcaps!E114/marketcaps!$L114</f>
        <v>3.952912100341488E-2</v>
      </c>
      <c r="F114" s="4">
        <f>marketcaps!F114/marketcaps!$L114</f>
        <v>5.1470021344343968E-2</v>
      </c>
      <c r="G114" s="4">
        <f>marketcaps!G114/marketcaps!$L114</f>
        <v>5.4411979523321507E-3</v>
      </c>
      <c r="H114" s="4">
        <f>marketcaps!H114/marketcaps!$L114</f>
        <v>1.1466206674069508E-2</v>
      </c>
      <c r="I114" s="4">
        <f>marketcaps!I114/marketcaps!$L114</f>
        <v>0.33033893490485089</v>
      </c>
      <c r="J114" s="4">
        <f>marketcaps!J114/marketcaps!$L114</f>
        <v>0.49746008693244953</v>
      </c>
      <c r="K114" s="4">
        <f>marketcaps!K114/marketcaps!$L114</f>
        <v>4.3363351496615098E-2</v>
      </c>
      <c r="L114" s="4">
        <f t="shared" si="3"/>
        <v>0.99999999999999989</v>
      </c>
    </row>
    <row r="115" spans="1:12">
      <c r="A115" s="1">
        <f t="shared" si="4"/>
        <v>39965</v>
      </c>
      <c r="B115" s="4">
        <f>marketcaps!B115/marketcaps!$L115</f>
        <v>5.407510536415425E-3</v>
      </c>
      <c r="C115" s="4">
        <f>marketcaps!C115/marketcaps!$L115</f>
        <v>9.4855914385891422E-3</v>
      </c>
      <c r="D115" s="4">
        <f>marketcaps!D115/marketcaps!$L115</f>
        <v>4.442889938769329E-3</v>
      </c>
      <c r="E115" s="4">
        <f>marketcaps!E115/marketcaps!$L115</f>
        <v>3.9603914732746714E-2</v>
      </c>
      <c r="F115" s="4">
        <f>marketcaps!F115/marketcaps!$L115</f>
        <v>4.7675528757866285E-2</v>
      </c>
      <c r="G115" s="4">
        <f>marketcaps!G115/marketcaps!$L115</f>
        <v>4.2171929584311858E-3</v>
      </c>
      <c r="H115" s="4">
        <f>marketcaps!H115/marketcaps!$L115</f>
        <v>1.0729267037741897E-2</v>
      </c>
      <c r="I115" s="4">
        <f>marketcaps!I115/marketcaps!$L115</f>
        <v>0.35906468973037126</v>
      </c>
      <c r="J115" s="4">
        <f>marketcaps!J115/marketcaps!$L115</f>
        <v>0.47018994312638435</v>
      </c>
      <c r="K115" s="4">
        <f>marketcaps!K115/marketcaps!$L115</f>
        <v>4.9183471742684358E-2</v>
      </c>
      <c r="L115" s="4">
        <f t="shared" si="3"/>
        <v>0.99999999999999989</v>
      </c>
    </row>
    <row r="116" spans="1:12">
      <c r="A116" s="1">
        <f t="shared" si="4"/>
        <v>39995</v>
      </c>
      <c r="B116" s="4">
        <f>marketcaps!B116/marketcaps!$L116</f>
        <v>4.8814371717049807E-3</v>
      </c>
      <c r="C116" s="4">
        <f>marketcaps!C116/marketcaps!$L116</f>
        <v>8.0276054824786613E-3</v>
      </c>
      <c r="D116" s="4">
        <f>marketcaps!D116/marketcaps!$L116</f>
        <v>4.9715477246713132E-3</v>
      </c>
      <c r="E116" s="4">
        <f>marketcaps!E116/marketcaps!$L116</f>
        <v>3.3144175508963876E-2</v>
      </c>
      <c r="F116" s="4">
        <f>marketcaps!F116/marketcaps!$L116</f>
        <v>5.0658585418313189E-2</v>
      </c>
      <c r="G116" s="4">
        <f>marketcaps!G116/marketcaps!$L116</f>
        <v>3.6879541900343028E-3</v>
      </c>
      <c r="H116" s="4">
        <f>marketcaps!H116/marketcaps!$L116</f>
        <v>8.9792312750188313E-3</v>
      </c>
      <c r="I116" s="4">
        <f>marketcaps!I116/marketcaps!$L116</f>
        <v>0.30725091704258956</v>
      </c>
      <c r="J116" s="4">
        <f>marketcaps!J116/marketcaps!$L116</f>
        <v>0.52613766582766464</v>
      </c>
      <c r="K116" s="4">
        <f>marketcaps!K116/marketcaps!$L116</f>
        <v>5.226088035856067E-2</v>
      </c>
      <c r="L116" s="4">
        <f t="shared" si="3"/>
        <v>1</v>
      </c>
    </row>
    <row r="117" spans="1:12">
      <c r="A117" s="1">
        <f t="shared" si="4"/>
        <v>40026</v>
      </c>
      <c r="B117" s="4">
        <f>marketcaps!B117/marketcaps!$L117</f>
        <v>4.0589061278901491E-3</v>
      </c>
      <c r="C117" s="4">
        <f>marketcaps!C117/marketcaps!$L117</f>
        <v>6.7482903366628908E-3</v>
      </c>
      <c r="D117" s="4">
        <f>marketcaps!D117/marketcaps!$L117</f>
        <v>3.6341388032977645E-3</v>
      </c>
      <c r="E117" s="4">
        <f>marketcaps!E117/marketcaps!$L117</f>
        <v>2.6953622262641662E-2</v>
      </c>
      <c r="F117" s="4">
        <f>marketcaps!F117/marketcaps!$L117</f>
        <v>5.5083297498475424E-2</v>
      </c>
      <c r="G117" s="4">
        <f>marketcaps!G117/marketcaps!$L117</f>
        <v>4.0437721316476929E-3</v>
      </c>
      <c r="H117" s="4">
        <f>marketcaps!H117/marketcaps!$L117</f>
        <v>7.630307095743011E-3</v>
      </c>
      <c r="I117" s="4">
        <f>marketcaps!I117/marketcaps!$L117</f>
        <v>0.28636060454595685</v>
      </c>
      <c r="J117" s="4">
        <f>marketcaps!J117/marketcaps!$L117</f>
        <v>0.56728501553229693</v>
      </c>
      <c r="K117" s="4">
        <f>marketcaps!K117/marketcaps!$L117</f>
        <v>3.8202045665387596E-2</v>
      </c>
      <c r="L117" s="4">
        <f t="shared" si="3"/>
        <v>1</v>
      </c>
    </row>
    <row r="118" spans="1:12">
      <c r="A118" s="1">
        <f t="shared" si="4"/>
        <v>40057</v>
      </c>
      <c r="B118" s="4">
        <f>marketcaps!B118/marketcaps!$L118</f>
        <v>5.0172017500623193E-3</v>
      </c>
      <c r="C118" s="4">
        <f>marketcaps!C118/marketcaps!$L118</f>
        <v>6.5122561173075718E-3</v>
      </c>
      <c r="D118" s="4">
        <f>marketcaps!D118/marketcaps!$L118</f>
        <v>3.2311942674636642E-3</v>
      </c>
      <c r="E118" s="4">
        <f>marketcaps!E118/marketcaps!$L118</f>
        <v>3.3609548977972512E-2</v>
      </c>
      <c r="F118" s="4">
        <f>marketcaps!F118/marketcaps!$L118</f>
        <v>4.8975794471184962E-2</v>
      </c>
      <c r="G118" s="4">
        <f>marketcaps!G118/marketcaps!$L118</f>
        <v>4.95464821806978E-3</v>
      </c>
      <c r="H118" s="4">
        <f>marketcaps!H118/marketcaps!$L118</f>
        <v>6.6188068960420119E-3</v>
      </c>
      <c r="I118" s="4">
        <f>marketcaps!I118/marketcaps!$L118</f>
        <v>0.31049955138453295</v>
      </c>
      <c r="J118" s="4">
        <f>marketcaps!J118/marketcaps!$L118</f>
        <v>0.54744314905751346</v>
      </c>
      <c r="K118" s="4">
        <f>marketcaps!K118/marketcaps!$L118</f>
        <v>3.3137848859850834E-2</v>
      </c>
      <c r="L118" s="4">
        <f t="shared" si="3"/>
        <v>1</v>
      </c>
    </row>
    <row r="119" spans="1:12">
      <c r="A119" s="1">
        <f t="shared" si="4"/>
        <v>40087</v>
      </c>
      <c r="B119" s="4">
        <f>marketcaps!B119/marketcaps!$L119</f>
        <v>4.9290701885346122E-3</v>
      </c>
      <c r="C119" s="4">
        <f>marketcaps!C119/marketcaps!$L119</f>
        <v>5.5528618886809492E-3</v>
      </c>
      <c r="D119" s="4">
        <f>marketcaps!D119/marketcaps!$L119</f>
        <v>2.6054329089147377E-3</v>
      </c>
      <c r="E119" s="4">
        <f>marketcaps!E119/marketcaps!$L119</f>
        <v>3.4265174017417591E-2</v>
      </c>
      <c r="F119" s="4">
        <f>marketcaps!F119/marketcaps!$L119</f>
        <v>3.9037096930529216E-2</v>
      </c>
      <c r="G119" s="4">
        <f>marketcaps!G119/marketcaps!$L119</f>
        <v>4.0410392534220895E-3</v>
      </c>
      <c r="H119" s="4">
        <f>marketcaps!H119/marketcaps!$L119</f>
        <v>6.4411969981470283E-3</v>
      </c>
      <c r="I119" s="4">
        <f>marketcaps!I119/marketcaps!$L119</f>
        <v>0.31367871273641273</v>
      </c>
      <c r="J119" s="4">
        <f>marketcaps!J119/marketcaps!$L119</f>
        <v>0.55812218067528385</v>
      </c>
      <c r="K119" s="4">
        <f>marketcaps!K119/marketcaps!$L119</f>
        <v>3.1327234402657188E-2</v>
      </c>
      <c r="L119" s="4">
        <f t="shared" si="3"/>
        <v>1</v>
      </c>
    </row>
    <row r="120" spans="1:12">
      <c r="A120" s="1">
        <f t="shared" si="4"/>
        <v>40118</v>
      </c>
      <c r="B120" s="4">
        <f>marketcaps!B120/marketcaps!$L120</f>
        <v>6.0846506506711528E-3</v>
      </c>
      <c r="C120" s="4">
        <f>marketcaps!C120/marketcaps!$L120</f>
        <v>6.6789240870723278E-3</v>
      </c>
      <c r="D120" s="4">
        <f>marketcaps!D120/marketcaps!$L120</f>
        <v>2.9138724933826777E-3</v>
      </c>
      <c r="E120" s="4">
        <f>marketcaps!E120/marketcaps!$L120</f>
        <v>2.964500843716E-2</v>
      </c>
      <c r="F120" s="4">
        <f>marketcaps!F120/marketcaps!$L120</f>
        <v>4.4070306899157433E-2</v>
      </c>
      <c r="G120" s="4">
        <f>marketcaps!G120/marketcaps!$L120</f>
        <v>3.4535271303336723E-3</v>
      </c>
      <c r="H120" s="4">
        <f>marketcaps!H120/marketcaps!$L120</f>
        <v>7.2716864425508097E-3</v>
      </c>
      <c r="I120" s="4">
        <f>marketcaps!I120/marketcaps!$L120</f>
        <v>0.33757478751869185</v>
      </c>
      <c r="J120" s="4">
        <f>marketcaps!J120/marketcaps!$L120</f>
        <v>0.53586508248991394</v>
      </c>
      <c r="K120" s="4">
        <f>marketcaps!K120/marketcaps!$L120</f>
        <v>2.6442153851066096E-2</v>
      </c>
      <c r="L120" s="4">
        <f t="shared" si="3"/>
        <v>0.99999999999999989</v>
      </c>
    </row>
    <row r="121" spans="1:12">
      <c r="A121" s="1">
        <f t="shared" si="4"/>
        <v>40148</v>
      </c>
      <c r="B121" s="4">
        <f>marketcaps!B121/marketcaps!$L121</f>
        <v>6.6714010719423839E-3</v>
      </c>
      <c r="C121" s="4">
        <f>marketcaps!C121/marketcaps!$L121</f>
        <v>6.3465835628762771E-3</v>
      </c>
      <c r="D121" s="4">
        <f>marketcaps!D121/marketcaps!$L121</f>
        <v>2.7688793928074404E-3</v>
      </c>
      <c r="E121" s="4">
        <f>marketcaps!E121/marketcaps!$L121</f>
        <v>3.0878527757615064E-2</v>
      </c>
      <c r="F121" s="4">
        <f>marketcaps!F121/marketcaps!$L121</f>
        <v>3.3421375761868106E-2</v>
      </c>
      <c r="G121" s="4">
        <f>marketcaps!G121/marketcaps!$L121</f>
        <v>3.5341180390746391E-3</v>
      </c>
      <c r="H121" s="4">
        <f>marketcaps!H121/marketcaps!$L121</f>
        <v>5.5145920715977351E-3</v>
      </c>
      <c r="I121" s="4">
        <f>marketcaps!I121/marketcaps!$L121</f>
        <v>0.37012754365191225</v>
      </c>
      <c r="J121" s="4">
        <f>marketcaps!J121/marketcaps!$L121</f>
        <v>0.51899297599308358</v>
      </c>
      <c r="K121" s="4">
        <f>marketcaps!K121/marketcaps!$L121</f>
        <v>2.1744002697222608E-2</v>
      </c>
      <c r="L121" s="4">
        <f t="shared" si="3"/>
        <v>1</v>
      </c>
    </row>
    <row r="122" spans="1:12">
      <c r="A122" s="1">
        <f t="shared" si="4"/>
        <v>40179</v>
      </c>
      <c r="B122" s="4">
        <f>marketcaps!B122/marketcaps!$L122</f>
        <v>7.6694966427253725E-3</v>
      </c>
      <c r="C122" s="4">
        <f>marketcaps!C122/marketcaps!$L122</f>
        <v>5.5715549068493589E-3</v>
      </c>
      <c r="D122" s="4">
        <f>marketcaps!D122/marketcaps!$L122</f>
        <v>2.5175634093095706E-3</v>
      </c>
      <c r="E122" s="4">
        <f>marketcaps!E122/marketcaps!$L122</f>
        <v>2.936669712159954E-2</v>
      </c>
      <c r="F122" s="4">
        <f>marketcaps!F122/marketcaps!$L122</f>
        <v>3.8072197730975081E-2</v>
      </c>
      <c r="G122" s="4">
        <f>marketcaps!G122/marketcaps!$L122</f>
        <v>3.8043056443042285E-3</v>
      </c>
      <c r="H122" s="4">
        <f>marketcaps!H122/marketcaps!$L122</f>
        <v>5.0140628200661492E-3</v>
      </c>
      <c r="I122" s="4">
        <f>marketcaps!I122/marketcaps!$L122</f>
        <v>0.4061606357900312</v>
      </c>
      <c r="J122" s="4">
        <f>marketcaps!J122/marketcaps!$L122</f>
        <v>0.48273480558792953</v>
      </c>
      <c r="K122" s="4">
        <f>marketcaps!K122/marketcaps!$L122</f>
        <v>1.9088680346210078E-2</v>
      </c>
      <c r="L122" s="4">
        <f t="shared" si="3"/>
        <v>1</v>
      </c>
    </row>
    <row r="123" spans="1:12">
      <c r="A123" s="1">
        <f t="shared" si="4"/>
        <v>40210</v>
      </c>
      <c r="B123" s="4">
        <f>marketcaps!B123/marketcaps!$L123</f>
        <v>8.575347803977066E-3</v>
      </c>
      <c r="C123" s="4">
        <f>marketcaps!C123/marketcaps!$L123</f>
        <v>6.0219624027724886E-3</v>
      </c>
      <c r="D123" s="4">
        <f>marketcaps!D123/marketcaps!$L123</f>
        <v>2.087728693788881E-3</v>
      </c>
      <c r="E123" s="4">
        <f>marketcaps!E123/marketcaps!$L123</f>
        <v>2.8183567427895375E-2</v>
      </c>
      <c r="F123" s="4">
        <f>marketcaps!F123/marketcaps!$L123</f>
        <v>3.4409892617608948E-2</v>
      </c>
      <c r="G123" s="4">
        <f>marketcaps!G123/marketcaps!$L123</f>
        <v>3.8637190150541726E-3</v>
      </c>
      <c r="H123" s="4">
        <f>marketcaps!H123/marketcaps!$L123</f>
        <v>4.5784606109237598E-3</v>
      </c>
      <c r="I123" s="4">
        <f>marketcaps!I123/marketcaps!$L123</f>
        <v>0.41250380973410045</v>
      </c>
      <c r="J123" s="4">
        <f>marketcaps!J123/marketcaps!$L123</f>
        <v>0.48127801831832218</v>
      </c>
      <c r="K123" s="4">
        <f>marketcaps!K123/marketcaps!$L123</f>
        <v>1.8497493375556718E-2</v>
      </c>
      <c r="L123" s="4">
        <f t="shared" si="3"/>
        <v>1</v>
      </c>
    </row>
    <row r="124" spans="1:12">
      <c r="A124" s="1">
        <f t="shared" si="4"/>
        <v>40238</v>
      </c>
      <c r="B124" s="4">
        <f>marketcaps!B124/marketcaps!$L124</f>
        <v>1.0357943053812187E-2</v>
      </c>
      <c r="C124" s="4">
        <f>marketcaps!C124/marketcaps!$L124</f>
        <v>5.4714230732104954E-3</v>
      </c>
      <c r="D124" s="4">
        <f>marketcaps!D124/marketcaps!$L124</f>
        <v>2.6556103566434557E-3</v>
      </c>
      <c r="E124" s="4">
        <f>marketcaps!E124/marketcaps!$L124</f>
        <v>3.2234658552331479E-2</v>
      </c>
      <c r="F124" s="4">
        <f>marketcaps!F124/marketcaps!$L124</f>
        <v>3.5310013406316093E-2</v>
      </c>
      <c r="G124" s="4">
        <f>marketcaps!G124/marketcaps!$L124</f>
        <v>3.6756899766246017E-3</v>
      </c>
      <c r="H124" s="4">
        <f>marketcaps!H124/marketcaps!$L124</f>
        <v>5.5791452178135196E-3</v>
      </c>
      <c r="I124" s="4">
        <f>marketcaps!I124/marketcaps!$L124</f>
        <v>0.37920123859828653</v>
      </c>
      <c r="J124" s="4">
        <f>marketcaps!J124/marketcaps!$L124</f>
        <v>0.50930102830327439</v>
      </c>
      <c r="K124" s="4">
        <f>marketcaps!K124/marketcaps!$L124</f>
        <v>1.6213249461687434E-2</v>
      </c>
      <c r="L124" s="4">
        <f t="shared" si="3"/>
        <v>1.0000000000000002</v>
      </c>
    </row>
    <row r="125" spans="1:12">
      <c r="A125" s="1">
        <f t="shared" si="4"/>
        <v>40269</v>
      </c>
      <c r="B125" s="4">
        <f>marketcaps!B125/marketcaps!$L125</f>
        <v>1.2049240058183891E-2</v>
      </c>
      <c r="C125" s="4">
        <f>marketcaps!C125/marketcaps!$L125</f>
        <v>5.0248614740825408E-3</v>
      </c>
      <c r="D125" s="4">
        <f>marketcaps!D125/marketcaps!$L125</f>
        <v>2.7369509485210375E-3</v>
      </c>
      <c r="E125" s="4">
        <f>marketcaps!E125/marketcaps!$L125</f>
        <v>2.9603759702459459E-2</v>
      </c>
      <c r="F125" s="4">
        <f>marketcaps!F125/marketcaps!$L125</f>
        <v>3.2788425426884857E-2</v>
      </c>
      <c r="G125" s="4">
        <f>marketcaps!G125/marketcaps!$L125</f>
        <v>3.8632906707143249E-3</v>
      </c>
      <c r="H125" s="4">
        <f>marketcaps!H125/marketcaps!$L125</f>
        <v>6.7747911833992997E-3</v>
      </c>
      <c r="I125" s="4">
        <f>marketcaps!I125/marketcaps!$L125</f>
        <v>0.44111912283103283</v>
      </c>
      <c r="J125" s="4">
        <f>marketcaps!J125/marketcaps!$L125</f>
        <v>0.45214225114791196</v>
      </c>
      <c r="K125" s="4">
        <f>marketcaps!K125/marketcaps!$L125</f>
        <v>1.389730655680965E-2</v>
      </c>
      <c r="L125" s="4">
        <f t="shared" si="3"/>
        <v>0.99999999999999989</v>
      </c>
    </row>
    <row r="126" spans="1:12">
      <c r="A126" s="1">
        <f t="shared" si="4"/>
        <v>40299</v>
      </c>
      <c r="B126" s="4">
        <f>marketcaps!B126/marketcaps!$L126</f>
        <v>1.1187136042734762E-2</v>
      </c>
      <c r="C126" s="4">
        <f>marketcaps!C126/marketcaps!$L126</f>
        <v>4.2496171850261565E-3</v>
      </c>
      <c r="D126" s="4">
        <f>marketcaps!D126/marketcaps!$L126</f>
        <v>2.5662861169120739E-3</v>
      </c>
      <c r="E126" s="4">
        <f>marketcaps!E126/marketcaps!$L126</f>
        <v>3.0207009891291357E-2</v>
      </c>
      <c r="F126" s="4">
        <f>marketcaps!F126/marketcaps!$L126</f>
        <v>3.0442465591718933E-2</v>
      </c>
      <c r="G126" s="4">
        <f>marketcaps!G126/marketcaps!$L126</f>
        <v>2.8410917628532662E-3</v>
      </c>
      <c r="H126" s="4">
        <f>marketcaps!H126/marketcaps!$L126</f>
        <v>7.3487895355296767E-3</v>
      </c>
      <c r="I126" s="4">
        <f>marketcaps!I126/marketcaps!$L126</f>
        <v>0.45416304865116658</v>
      </c>
      <c r="J126" s="4">
        <f>marketcaps!J126/marketcaps!$L126</f>
        <v>0.44473034011194351</v>
      </c>
      <c r="K126" s="4">
        <f>marketcaps!K126/marketcaps!$L126</f>
        <v>1.2264215110823559E-2</v>
      </c>
      <c r="L126" s="4">
        <f t="shared" si="3"/>
        <v>0.99999999999999989</v>
      </c>
    </row>
    <row r="127" spans="1:12">
      <c r="A127" s="1">
        <f t="shared" si="4"/>
        <v>40330</v>
      </c>
      <c r="B127" s="4">
        <f>marketcaps!B127/marketcaps!$L127</f>
        <v>1.2860947274111054E-2</v>
      </c>
      <c r="C127" s="4">
        <f>marketcaps!C127/marketcaps!$L127</f>
        <v>4.8425870922300619E-3</v>
      </c>
      <c r="D127" s="4">
        <f>marketcaps!D127/marketcaps!$L127</f>
        <v>2.3550257161257847E-3</v>
      </c>
      <c r="E127" s="4">
        <f>marketcaps!E127/marketcaps!$L127</f>
        <v>3.1071133471699822E-2</v>
      </c>
      <c r="F127" s="4">
        <f>marketcaps!F127/marketcaps!$L127</f>
        <v>3.1006331407974406E-2</v>
      </c>
      <c r="G127" s="4">
        <f>marketcaps!G127/marketcaps!$L127</f>
        <v>3.1229206249640588E-3</v>
      </c>
      <c r="H127" s="4">
        <f>marketcaps!H127/marketcaps!$L127</f>
        <v>6.2250706214111778E-3</v>
      </c>
      <c r="I127" s="4">
        <f>marketcaps!I127/marketcaps!$L127</f>
        <v>0.39845587638608582</v>
      </c>
      <c r="J127" s="4">
        <f>marketcaps!J127/marketcaps!$L127</f>
        <v>0.49781608428725577</v>
      </c>
      <c r="K127" s="4">
        <f>marketcaps!K127/marketcaps!$L127</f>
        <v>1.2244023118142081E-2</v>
      </c>
      <c r="L127" s="4">
        <f t="shared" si="3"/>
        <v>1</v>
      </c>
    </row>
    <row r="128" spans="1:12">
      <c r="A128" s="1">
        <f t="shared" si="4"/>
        <v>40360</v>
      </c>
      <c r="B128" s="4">
        <f>marketcaps!B128/marketcaps!$L128</f>
        <v>1.5069438543634786E-2</v>
      </c>
      <c r="C128" s="4">
        <f>marketcaps!C128/marketcaps!$L128</f>
        <v>4.6067435094673632E-3</v>
      </c>
      <c r="D128" s="4">
        <f>marketcaps!D128/marketcaps!$L128</f>
        <v>3.2785336087564885E-3</v>
      </c>
      <c r="E128" s="4">
        <f>marketcaps!E128/marketcaps!$L128</f>
        <v>3.7848540387541547E-2</v>
      </c>
      <c r="F128" s="4">
        <f>marketcaps!F128/marketcaps!$L128</f>
        <v>3.4891919276413802E-2</v>
      </c>
      <c r="G128" s="4">
        <f>marketcaps!G128/marketcaps!$L128</f>
        <v>3.8765685116365811E-3</v>
      </c>
      <c r="H128" s="4">
        <f>marketcaps!H128/marketcaps!$L128</f>
        <v>7.582917341730621E-3</v>
      </c>
      <c r="I128" s="4">
        <f>marketcaps!I128/marketcaps!$L128</f>
        <v>0.38367285047616839</v>
      </c>
      <c r="J128" s="4">
        <f>marketcaps!J128/marketcaps!$L128</f>
        <v>0.49667250157825427</v>
      </c>
      <c r="K128" s="4">
        <f>marketcaps!K128/marketcaps!$L128</f>
        <v>1.2499986766396113E-2</v>
      </c>
      <c r="L128" s="4">
        <f t="shared" si="3"/>
        <v>0.99999999999999989</v>
      </c>
    </row>
    <row r="129" spans="1:12">
      <c r="A129" s="1">
        <f t="shared" si="4"/>
        <v>40391</v>
      </c>
      <c r="B129" s="4">
        <f>marketcaps!B129/marketcaps!$L129</f>
        <v>1.4593468820878778E-2</v>
      </c>
      <c r="C129" s="4">
        <f>marketcaps!C129/marketcaps!$L129</f>
        <v>5.204778897764141E-3</v>
      </c>
      <c r="D129" s="4">
        <f>marketcaps!D129/marketcaps!$L129</f>
        <v>3.4239988987239808E-3</v>
      </c>
      <c r="E129" s="4">
        <f>marketcaps!E129/marketcaps!$L129</f>
        <v>3.413768228747447E-2</v>
      </c>
      <c r="F129" s="4">
        <f>marketcaps!F129/marketcaps!$L129</f>
        <v>3.0477123683117606E-2</v>
      </c>
      <c r="G129" s="4">
        <f>marketcaps!G129/marketcaps!$L129</f>
        <v>3.054828595474123E-3</v>
      </c>
      <c r="H129" s="4">
        <f>marketcaps!H129/marketcaps!$L129</f>
        <v>6.1915026666342892E-3</v>
      </c>
      <c r="I129" s="4">
        <f>marketcaps!I129/marketcaps!$L129</f>
        <v>0.38248257882221293</v>
      </c>
      <c r="J129" s="4">
        <f>marketcaps!J129/marketcaps!$L129</f>
        <v>0.50927828926029139</v>
      </c>
      <c r="K129" s="4">
        <f>marketcaps!K129/marketcaps!$L129</f>
        <v>1.1155748067428306E-2</v>
      </c>
      <c r="L129" s="4">
        <f t="shared" si="3"/>
        <v>1</v>
      </c>
    </row>
    <row r="130" spans="1:12">
      <c r="A130" s="1">
        <f t="shared" si="4"/>
        <v>40422</v>
      </c>
      <c r="B130" s="4">
        <f>marketcaps!B130/marketcaps!$L130</f>
        <v>1.3299902262745078E-2</v>
      </c>
      <c r="C130" s="4">
        <f>marketcaps!C130/marketcaps!$L130</f>
        <v>5.3014769757343504E-3</v>
      </c>
      <c r="D130" s="4">
        <f>marketcaps!D130/marketcaps!$L130</f>
        <v>4.2218465670121538E-3</v>
      </c>
      <c r="E130" s="4">
        <f>marketcaps!E130/marketcaps!$L130</f>
        <v>3.0013654145580628E-2</v>
      </c>
      <c r="F130" s="4">
        <f>marketcaps!F130/marketcaps!$L130</f>
        <v>3.692524709412183E-2</v>
      </c>
      <c r="G130" s="4">
        <f>marketcaps!G130/marketcaps!$L130</f>
        <v>2.6530342419387337E-3</v>
      </c>
      <c r="H130" s="4">
        <f>marketcaps!H130/marketcaps!$L130</f>
        <v>6.3729173551802425E-3</v>
      </c>
      <c r="I130" s="4">
        <f>marketcaps!I130/marketcaps!$L130</f>
        <v>0.41419420828154502</v>
      </c>
      <c r="J130" s="4">
        <f>marketcaps!J130/marketcaps!$L130</f>
        <v>0.47505665257501989</v>
      </c>
      <c r="K130" s="4">
        <f>marketcaps!K130/marketcaps!$L130</f>
        <v>1.1961060501122035E-2</v>
      </c>
      <c r="L130" s="4">
        <f t="shared" si="3"/>
        <v>1</v>
      </c>
    </row>
    <row r="131" spans="1:12">
      <c r="A131" s="1">
        <f t="shared" si="4"/>
        <v>40452</v>
      </c>
      <c r="B131" s="4">
        <f>marketcaps!B131/marketcaps!$L131</f>
        <v>1.5901598943976514E-2</v>
      </c>
      <c r="C131" s="4">
        <f>marketcaps!C131/marketcaps!$L131</f>
        <v>6.3966916058062805E-3</v>
      </c>
      <c r="D131" s="4">
        <f>marketcaps!D131/marketcaps!$L131</f>
        <v>5.464498380937619E-3</v>
      </c>
      <c r="E131" s="4">
        <f>marketcaps!E131/marketcaps!$L131</f>
        <v>3.3580324916929902E-2</v>
      </c>
      <c r="F131" s="4">
        <f>marketcaps!F131/marketcaps!$L131</f>
        <v>4.1313256594619326E-2</v>
      </c>
      <c r="G131" s="4">
        <f>marketcaps!G131/marketcaps!$L131</f>
        <v>3.2302168822238579E-3</v>
      </c>
      <c r="H131" s="4">
        <f>marketcaps!H131/marketcaps!$L131</f>
        <v>6.3612948711602776E-3</v>
      </c>
      <c r="I131" s="4">
        <f>marketcaps!I131/marketcaps!$L131</f>
        <v>0.40889554581138443</v>
      </c>
      <c r="J131" s="4">
        <f>marketcaps!J131/marketcaps!$L131</f>
        <v>0.46376851291357485</v>
      </c>
      <c r="K131" s="4">
        <f>marketcaps!K131/marketcaps!$L131</f>
        <v>1.5088059079386972E-2</v>
      </c>
      <c r="L131" s="4">
        <f t="shared" ref="L131:L194" si="5">SUM(B131:K131)</f>
        <v>1</v>
      </c>
    </row>
    <row r="132" spans="1:12">
      <c r="A132" s="1">
        <f t="shared" ref="A132:A195" si="6">EOMONTH(A131,0)+1</f>
        <v>40483</v>
      </c>
      <c r="B132" s="4">
        <f>marketcaps!B132/marketcaps!$L132</f>
        <v>1.8204126282229113E-2</v>
      </c>
      <c r="C132" s="4">
        <f>marketcaps!C132/marketcaps!$L132</f>
        <v>6.0806412701388275E-3</v>
      </c>
      <c r="D132" s="4">
        <f>marketcaps!D132/marketcaps!$L132</f>
        <v>4.6918120756013499E-3</v>
      </c>
      <c r="E132" s="4">
        <f>marketcaps!E132/marketcaps!$L132</f>
        <v>3.0891459281738289E-2</v>
      </c>
      <c r="F132" s="4">
        <f>marketcaps!F132/marketcaps!$L132</f>
        <v>5.0673592827378683E-2</v>
      </c>
      <c r="G132" s="4">
        <f>marketcaps!G132/marketcaps!$L132</f>
        <v>3.9620864711801757E-3</v>
      </c>
      <c r="H132" s="4">
        <f>marketcaps!H132/marketcaps!$L132</f>
        <v>7.412443561472924E-3</v>
      </c>
      <c r="I132" s="4">
        <f>marketcaps!I132/marketcaps!$L132</f>
        <v>0.44720554354455938</v>
      </c>
      <c r="J132" s="4">
        <f>marketcaps!J132/marketcaps!$L132</f>
        <v>0.41715259780742936</v>
      </c>
      <c r="K132" s="4">
        <f>marketcaps!K132/marketcaps!$L132</f>
        <v>1.3725696878271954E-2</v>
      </c>
      <c r="L132" s="4">
        <f t="shared" si="5"/>
        <v>1</v>
      </c>
    </row>
    <row r="133" spans="1:12">
      <c r="A133" s="1">
        <f t="shared" si="6"/>
        <v>40513</v>
      </c>
      <c r="B133" s="4">
        <f>marketcaps!B133/marketcaps!$L133</f>
        <v>2.0717758643969072E-2</v>
      </c>
      <c r="C133" s="4">
        <f>marketcaps!C133/marketcaps!$L133</f>
        <v>6.2218837196301967E-3</v>
      </c>
      <c r="D133" s="4">
        <f>marketcaps!D133/marketcaps!$L133</f>
        <v>4.6538314034745912E-3</v>
      </c>
      <c r="E133" s="4">
        <f>marketcaps!E133/marketcaps!$L133</f>
        <v>3.5479504133848455E-2</v>
      </c>
      <c r="F133" s="4">
        <f>marketcaps!F133/marketcaps!$L133</f>
        <v>5.1850649992486501E-2</v>
      </c>
      <c r="G133" s="4">
        <f>marketcaps!G133/marketcaps!$L133</f>
        <v>3.8886444404581484E-3</v>
      </c>
      <c r="H133" s="4">
        <f>marketcaps!H133/marketcaps!$L133</f>
        <v>8.9003210334274874E-3</v>
      </c>
      <c r="I133" s="4">
        <f>marketcaps!I133/marketcaps!$L133</f>
        <v>0.42490809265748974</v>
      </c>
      <c r="J133" s="4">
        <f>marketcaps!J133/marketcaps!$L133</f>
        <v>0.43119784225905089</v>
      </c>
      <c r="K133" s="4">
        <f>marketcaps!K133/marketcaps!$L133</f>
        <v>1.2181471716164913E-2</v>
      </c>
      <c r="L133" s="4">
        <f t="shared" si="5"/>
        <v>1</v>
      </c>
    </row>
    <row r="134" spans="1:12">
      <c r="A134" s="1">
        <f t="shared" si="6"/>
        <v>40544</v>
      </c>
      <c r="B134" s="4">
        <f>marketcaps!B134/marketcaps!$L134</f>
        <v>2.0133447845859177E-2</v>
      </c>
      <c r="C134" s="4">
        <f>marketcaps!C134/marketcaps!$L134</f>
        <v>6.6450595926331214E-3</v>
      </c>
      <c r="D134" s="4">
        <f>marketcaps!D134/marketcaps!$L134</f>
        <v>4.4330216400861383E-3</v>
      </c>
      <c r="E134" s="4">
        <f>marketcaps!E134/marketcaps!$L134</f>
        <v>3.0382363750459451E-2</v>
      </c>
      <c r="F134" s="4">
        <f>marketcaps!F134/marketcaps!$L134</f>
        <v>4.1408195805197105E-2</v>
      </c>
      <c r="G134" s="4">
        <f>marketcaps!G134/marketcaps!$L134</f>
        <v>3.329984811526339E-3</v>
      </c>
      <c r="H134" s="4">
        <f>marketcaps!H134/marketcaps!$L134</f>
        <v>7.4503887709549913E-3</v>
      </c>
      <c r="I134" s="4">
        <f>marketcaps!I134/marketcaps!$L134</f>
        <v>0.42927768429178864</v>
      </c>
      <c r="J134" s="4">
        <f>marketcaps!J134/marketcaps!$L134</f>
        <v>0.44392986983903582</v>
      </c>
      <c r="K134" s="4">
        <f>marketcaps!K134/marketcaps!$L134</f>
        <v>1.3009983652459171E-2</v>
      </c>
      <c r="L134" s="4">
        <f t="shared" si="5"/>
        <v>1</v>
      </c>
    </row>
    <row r="135" spans="1:12">
      <c r="A135" s="1">
        <f t="shared" si="6"/>
        <v>40575</v>
      </c>
      <c r="B135" s="4">
        <f>marketcaps!B135/marketcaps!$L135</f>
        <v>2.0663238288132883E-2</v>
      </c>
      <c r="C135" s="4">
        <f>marketcaps!C135/marketcaps!$L135</f>
        <v>6.8854934544018464E-3</v>
      </c>
      <c r="D135" s="4">
        <f>marketcaps!D135/marketcaps!$L135</f>
        <v>3.6747350190657734E-3</v>
      </c>
      <c r="E135" s="4">
        <f>marketcaps!E135/marketcaps!$L135</f>
        <v>3.5679224892674888E-2</v>
      </c>
      <c r="F135" s="4">
        <f>marketcaps!F135/marketcaps!$L135</f>
        <v>4.6992769344306108E-2</v>
      </c>
      <c r="G135" s="4">
        <f>marketcaps!G135/marketcaps!$L135</f>
        <v>3.8448110803538642E-3</v>
      </c>
      <c r="H135" s="4">
        <f>marketcaps!H135/marketcaps!$L135</f>
        <v>7.4993910098653284E-3</v>
      </c>
      <c r="I135" s="4">
        <f>marketcaps!I135/marketcaps!$L135</f>
        <v>0.50835423891909182</v>
      </c>
      <c r="J135" s="4">
        <f>marketcaps!J135/marketcaps!$L135</f>
        <v>0.35485119906536711</v>
      </c>
      <c r="K135" s="4">
        <f>marketcaps!K135/marketcaps!$L135</f>
        <v>1.1554898926740373E-2</v>
      </c>
      <c r="L135" s="4">
        <f t="shared" si="5"/>
        <v>0.99999999999999989</v>
      </c>
    </row>
    <row r="136" spans="1:12">
      <c r="A136" s="1">
        <f t="shared" si="6"/>
        <v>40603</v>
      </c>
      <c r="B136" s="4">
        <f>marketcaps!B136/marketcaps!$L136</f>
        <v>2.1614272935752302E-2</v>
      </c>
      <c r="C136" s="4">
        <f>marketcaps!C136/marketcaps!$L136</f>
        <v>5.8738030221540099E-3</v>
      </c>
      <c r="D136" s="4">
        <f>marketcaps!D136/marketcaps!$L136</f>
        <v>4.2543763127026665E-3</v>
      </c>
      <c r="E136" s="4">
        <f>marketcaps!E136/marketcaps!$L136</f>
        <v>3.5509659613456264E-2</v>
      </c>
      <c r="F136" s="4">
        <f>marketcaps!F136/marketcaps!$L136</f>
        <v>4.963287140925355E-2</v>
      </c>
      <c r="G136" s="4">
        <f>marketcaps!G136/marketcaps!$L136</f>
        <v>3.5532144525825564E-3</v>
      </c>
      <c r="H136" s="4">
        <f>marketcaps!H136/marketcaps!$L136</f>
        <v>7.7683930693896851E-3</v>
      </c>
      <c r="I136" s="4">
        <f>marketcaps!I136/marketcaps!$L136</f>
        <v>0.52142619557585967</v>
      </c>
      <c r="J136" s="4">
        <f>marketcaps!J136/marketcaps!$L136</f>
        <v>0.3387498824834328</v>
      </c>
      <c r="K136" s="4">
        <f>marketcaps!K136/marketcaps!$L136</f>
        <v>1.1617331125416453E-2</v>
      </c>
      <c r="L136" s="4">
        <f t="shared" si="5"/>
        <v>0.99999999999999978</v>
      </c>
    </row>
    <row r="137" spans="1:12">
      <c r="A137" s="1">
        <f t="shared" si="6"/>
        <v>40634</v>
      </c>
      <c r="B137" s="4">
        <f>marketcaps!B137/marketcaps!$L137</f>
        <v>1.8128325024675911E-2</v>
      </c>
      <c r="C137" s="4">
        <f>marketcaps!C137/marketcaps!$L137</f>
        <v>5.7567816704906048E-3</v>
      </c>
      <c r="D137" s="4">
        <f>marketcaps!D137/marketcaps!$L137</f>
        <v>4.5304504687490987E-3</v>
      </c>
      <c r="E137" s="4">
        <f>marketcaps!E137/marketcaps!$L137</f>
        <v>3.4467578644994008E-2</v>
      </c>
      <c r="F137" s="4">
        <f>marketcaps!F137/marketcaps!$L137</f>
        <v>5.3789100618046898E-2</v>
      </c>
      <c r="G137" s="4">
        <f>marketcaps!G137/marketcaps!$L137</f>
        <v>3.7503040922969382E-3</v>
      </c>
      <c r="H137" s="4">
        <f>marketcaps!H137/marketcaps!$L137</f>
        <v>6.0762596765797077E-3</v>
      </c>
      <c r="I137" s="4">
        <f>marketcaps!I137/marketcaps!$L137</f>
        <v>0.52086569139085237</v>
      </c>
      <c r="J137" s="4">
        <f>marketcaps!J137/marketcaps!$L137</f>
        <v>0.34157806353461395</v>
      </c>
      <c r="K137" s="4">
        <f>marketcaps!K137/marketcaps!$L137</f>
        <v>1.1057444878700617E-2</v>
      </c>
      <c r="L137" s="4">
        <f t="shared" si="5"/>
        <v>1</v>
      </c>
    </row>
    <row r="138" spans="1:12">
      <c r="A138" s="1">
        <f t="shared" si="6"/>
        <v>40664</v>
      </c>
      <c r="B138" s="4">
        <f>marketcaps!B138/marketcaps!$L138</f>
        <v>1.3232763937116551E-2</v>
      </c>
      <c r="C138" s="4">
        <f>marketcaps!C138/marketcaps!$L138</f>
        <v>5.4991237279669591E-3</v>
      </c>
      <c r="D138" s="4">
        <f>marketcaps!D138/marketcaps!$L138</f>
        <v>4.4909884577610205E-3</v>
      </c>
      <c r="E138" s="4">
        <f>marketcaps!E138/marketcaps!$L138</f>
        <v>3.3546127846698047E-2</v>
      </c>
      <c r="F138" s="4">
        <f>marketcaps!F138/marketcaps!$L138</f>
        <v>4.5564856136691478E-2</v>
      </c>
      <c r="G138" s="4">
        <f>marketcaps!G138/marketcaps!$L138</f>
        <v>3.7176374640400531E-3</v>
      </c>
      <c r="H138" s="4">
        <f>marketcaps!H138/marketcaps!$L138</f>
        <v>6.4613936435225791E-3</v>
      </c>
      <c r="I138" s="4">
        <f>marketcaps!I138/marketcaps!$L138</f>
        <v>0.55857382491628127</v>
      </c>
      <c r="J138" s="4">
        <f>marketcaps!J138/marketcaps!$L138</f>
        <v>0.31705533395733693</v>
      </c>
      <c r="K138" s="4">
        <f>marketcaps!K138/marketcaps!$L138</f>
        <v>1.1857949912585125E-2</v>
      </c>
      <c r="L138" s="4">
        <f t="shared" si="5"/>
        <v>1</v>
      </c>
    </row>
    <row r="139" spans="1:12">
      <c r="A139" s="1">
        <f t="shared" si="6"/>
        <v>40695</v>
      </c>
      <c r="B139" s="4">
        <f>marketcaps!B139/marketcaps!$L139</f>
        <v>1.0993333999483698E-2</v>
      </c>
      <c r="C139" s="4">
        <f>marketcaps!C139/marketcaps!$L139</f>
        <v>5.572549507741234E-3</v>
      </c>
      <c r="D139" s="4">
        <f>marketcaps!D139/marketcaps!$L139</f>
        <v>3.6489625912381847E-3</v>
      </c>
      <c r="E139" s="4">
        <f>marketcaps!E139/marketcaps!$L139</f>
        <v>2.5112717759961021E-2</v>
      </c>
      <c r="F139" s="4">
        <f>marketcaps!F139/marketcaps!$L139</f>
        <v>4.2429473300907156E-2</v>
      </c>
      <c r="G139" s="4">
        <f>marketcaps!G139/marketcaps!$L139</f>
        <v>2.8169724132125554E-3</v>
      </c>
      <c r="H139" s="4">
        <f>marketcaps!H139/marketcaps!$L139</f>
        <v>6.6656439085274501E-3</v>
      </c>
      <c r="I139" s="4">
        <f>marketcaps!I139/marketcaps!$L139</f>
        <v>0.60172776798295469</v>
      </c>
      <c r="J139" s="4">
        <f>marketcaps!J139/marketcaps!$L139</f>
        <v>0.2894493172006416</v>
      </c>
      <c r="K139" s="4">
        <f>marketcaps!K139/marketcaps!$L139</f>
        <v>1.1583261335332565E-2</v>
      </c>
      <c r="L139" s="4">
        <f t="shared" si="5"/>
        <v>1.0000000000000002</v>
      </c>
    </row>
    <row r="140" spans="1:12">
      <c r="A140" s="1">
        <f t="shared" si="6"/>
        <v>40725</v>
      </c>
      <c r="B140" s="4">
        <f>marketcaps!B140/marketcaps!$L140</f>
        <v>1.1661013411524016E-2</v>
      </c>
      <c r="C140" s="4">
        <f>marketcaps!C140/marketcaps!$L140</f>
        <v>4.7721818173522461E-3</v>
      </c>
      <c r="D140" s="4">
        <f>marketcaps!D140/marketcaps!$L140</f>
        <v>4.1901714395187039E-3</v>
      </c>
      <c r="E140" s="4">
        <f>marketcaps!E140/marketcaps!$L140</f>
        <v>2.419408957711202E-2</v>
      </c>
      <c r="F140" s="4">
        <f>marketcaps!F140/marketcaps!$L140</f>
        <v>4.4593521572933628E-2</v>
      </c>
      <c r="G140" s="4">
        <f>marketcaps!G140/marketcaps!$L140</f>
        <v>3.1525414706310888E-3</v>
      </c>
      <c r="H140" s="4">
        <f>marketcaps!H140/marketcaps!$L140</f>
        <v>6.8110141441546828E-3</v>
      </c>
      <c r="I140" s="4">
        <f>marketcaps!I140/marketcaps!$L140</f>
        <v>0.55043783876592811</v>
      </c>
      <c r="J140" s="4">
        <f>marketcaps!J140/marketcaps!$L140</f>
        <v>0.33801358051586466</v>
      </c>
      <c r="K140" s="4">
        <f>marketcaps!K140/marketcaps!$L140</f>
        <v>1.2174047284980956E-2</v>
      </c>
      <c r="L140" s="4">
        <f t="shared" si="5"/>
        <v>1</v>
      </c>
    </row>
    <row r="141" spans="1:12">
      <c r="A141" s="1">
        <f t="shared" si="6"/>
        <v>40756</v>
      </c>
      <c r="B141" s="4">
        <f>marketcaps!B141/marketcaps!$L141</f>
        <v>1.3225968282866945E-2</v>
      </c>
      <c r="C141" s="4">
        <f>marketcaps!C141/marketcaps!$L141</f>
        <v>4.871365019150046E-3</v>
      </c>
      <c r="D141" s="4">
        <f>marketcaps!D141/marketcaps!$L141</f>
        <v>4.6574591033399964E-3</v>
      </c>
      <c r="E141" s="4">
        <f>marketcaps!E141/marketcaps!$L141</f>
        <v>2.8538674992521162E-2</v>
      </c>
      <c r="F141" s="4">
        <f>marketcaps!F141/marketcaps!$L141</f>
        <v>5.5130185039036883E-2</v>
      </c>
      <c r="G141" s="4">
        <f>marketcaps!G141/marketcaps!$L141</f>
        <v>4.0404564846444509E-3</v>
      </c>
      <c r="H141" s="4">
        <f>marketcaps!H141/marketcaps!$L141</f>
        <v>6.720819268716381E-3</v>
      </c>
      <c r="I141" s="4">
        <f>marketcaps!I141/marketcaps!$L141</f>
        <v>0.49944704737332341</v>
      </c>
      <c r="J141" s="4">
        <f>marketcaps!J141/marketcaps!$L141</f>
        <v>0.3680413072020447</v>
      </c>
      <c r="K141" s="4">
        <f>marketcaps!K141/marketcaps!$L141</f>
        <v>1.5326717234355986E-2</v>
      </c>
      <c r="L141" s="4">
        <f t="shared" si="5"/>
        <v>0.99999999999999989</v>
      </c>
    </row>
    <row r="142" spans="1:12">
      <c r="A142" s="1">
        <f t="shared" si="6"/>
        <v>40787</v>
      </c>
      <c r="B142" s="4">
        <f>marketcaps!B142/marketcaps!$L142</f>
        <v>1.3638850433231754E-2</v>
      </c>
      <c r="C142" s="4">
        <f>marketcaps!C142/marketcaps!$L142</f>
        <v>4.759045612533281E-3</v>
      </c>
      <c r="D142" s="4">
        <f>marketcaps!D142/marketcaps!$L142</f>
        <v>4.3394202710340772E-3</v>
      </c>
      <c r="E142" s="4">
        <f>marketcaps!E142/marketcaps!$L142</f>
        <v>2.4266497543058773E-2</v>
      </c>
      <c r="F142" s="4">
        <f>marketcaps!F142/marketcaps!$L142</f>
        <v>4.6378621632631428E-2</v>
      </c>
      <c r="G142" s="4">
        <f>marketcaps!G142/marketcaps!$L142</f>
        <v>3.2528637974648324E-3</v>
      </c>
      <c r="H142" s="4">
        <f>marketcaps!H142/marketcaps!$L142</f>
        <v>6.5658568651040033E-3</v>
      </c>
      <c r="I142" s="4">
        <f>marketcaps!I142/marketcaps!$L142</f>
        <v>0.52407431801188809</v>
      </c>
      <c r="J142" s="4">
        <f>marketcaps!J142/marketcaps!$L142</f>
        <v>0.35622613660958835</v>
      </c>
      <c r="K142" s="4">
        <f>marketcaps!K142/marketcaps!$L142</f>
        <v>1.6498389223465536E-2</v>
      </c>
      <c r="L142" s="4">
        <f t="shared" si="5"/>
        <v>1</v>
      </c>
    </row>
    <row r="143" spans="1:12">
      <c r="A143" s="1">
        <f t="shared" si="6"/>
        <v>40817</v>
      </c>
      <c r="B143" s="4">
        <f>marketcaps!B143/marketcaps!$L143</f>
        <v>1.3647632659909589E-2</v>
      </c>
      <c r="C143" s="4">
        <f>marketcaps!C143/marketcaps!$L143</f>
        <v>3.8374284640321204E-3</v>
      </c>
      <c r="D143" s="4">
        <f>marketcaps!D143/marketcaps!$L143</f>
        <v>3.7941679905868467E-3</v>
      </c>
      <c r="E143" s="4">
        <f>marketcaps!E143/marketcaps!$L143</f>
        <v>2.663961071912542E-2</v>
      </c>
      <c r="F143" s="4">
        <f>marketcaps!F143/marketcaps!$L143</f>
        <v>4.5507349769193739E-2</v>
      </c>
      <c r="G143" s="4">
        <f>marketcaps!G143/marketcaps!$L143</f>
        <v>3.349762969566007E-3</v>
      </c>
      <c r="H143" s="4">
        <f>marketcaps!H143/marketcaps!$L143</f>
        <v>6.1873613218701379E-3</v>
      </c>
      <c r="I143" s="4">
        <f>marketcaps!I143/marketcaps!$L143</f>
        <v>0.59569104656003924</v>
      </c>
      <c r="J143" s="4">
        <f>marketcaps!J143/marketcaps!$L143</f>
        <v>0.28724085195942622</v>
      </c>
      <c r="K143" s="4">
        <f>marketcaps!K143/marketcaps!$L143</f>
        <v>1.4104787586250831E-2</v>
      </c>
      <c r="L143" s="4">
        <f t="shared" si="5"/>
        <v>1</v>
      </c>
    </row>
    <row r="144" spans="1:12">
      <c r="A144" s="1">
        <f t="shared" si="6"/>
        <v>40848</v>
      </c>
      <c r="B144" s="4">
        <f>marketcaps!B144/marketcaps!$L144</f>
        <v>1.1958651088267758E-2</v>
      </c>
      <c r="C144" s="4">
        <f>marketcaps!C144/marketcaps!$L144</f>
        <v>3.469836759556462E-3</v>
      </c>
      <c r="D144" s="4">
        <f>marketcaps!D144/marketcaps!$L144</f>
        <v>4.0673487580911482E-3</v>
      </c>
      <c r="E144" s="4">
        <f>marketcaps!E144/marketcaps!$L144</f>
        <v>2.8805994953126132E-2</v>
      </c>
      <c r="F144" s="4">
        <f>marketcaps!F144/marketcaps!$L144</f>
        <v>4.1996563603997603E-2</v>
      </c>
      <c r="G144" s="4">
        <f>marketcaps!G144/marketcaps!$L144</f>
        <v>3.590946496825165E-3</v>
      </c>
      <c r="H144" s="4">
        <f>marketcaps!H144/marketcaps!$L144</f>
        <v>5.6523438126481283E-3</v>
      </c>
      <c r="I144" s="4">
        <f>marketcaps!I144/marketcaps!$L144</f>
        <v>0.57749925542953973</v>
      </c>
      <c r="J144" s="4">
        <f>marketcaps!J144/marketcaps!$L144</f>
        <v>0.31059982892071797</v>
      </c>
      <c r="K144" s="4">
        <f>marketcaps!K144/marketcaps!$L144</f>
        <v>1.2359230177229983E-2</v>
      </c>
      <c r="L144" s="4">
        <f t="shared" si="5"/>
        <v>1</v>
      </c>
    </row>
    <row r="145" spans="1:12">
      <c r="A145" s="1">
        <f t="shared" si="6"/>
        <v>40878</v>
      </c>
      <c r="B145" s="4">
        <f>marketcaps!B145/marketcaps!$L145</f>
        <v>1.1049140190786249E-2</v>
      </c>
      <c r="C145" s="4">
        <f>marketcaps!C145/marketcaps!$L145</f>
        <v>2.6202390762671167E-3</v>
      </c>
      <c r="D145" s="4">
        <f>marketcaps!D145/marketcaps!$L145</f>
        <v>3.7941427070019964E-3</v>
      </c>
      <c r="E145" s="4">
        <f>marketcaps!E145/marketcaps!$L145</f>
        <v>2.5335590132188501E-2</v>
      </c>
      <c r="F145" s="4">
        <f>marketcaps!F145/marketcaps!$L145</f>
        <v>4.4772150113834411E-2</v>
      </c>
      <c r="G145" s="4">
        <f>marketcaps!G145/marketcaps!$L145</f>
        <v>3.2859360636481373E-3</v>
      </c>
      <c r="H145" s="4">
        <f>marketcaps!H145/marketcaps!$L145</f>
        <v>5.2726727727895918E-3</v>
      </c>
      <c r="I145" s="4">
        <f>marketcaps!I145/marketcaps!$L145</f>
        <v>0.56949164528400686</v>
      </c>
      <c r="J145" s="4">
        <f>marketcaps!J145/marketcaps!$L145</f>
        <v>0.32284942976464875</v>
      </c>
      <c r="K145" s="4">
        <f>marketcaps!K145/marketcaps!$L145</f>
        <v>1.1529053894828382E-2</v>
      </c>
      <c r="L145" s="4">
        <f t="shared" si="5"/>
        <v>0.99999999999999989</v>
      </c>
    </row>
    <row r="146" spans="1:12">
      <c r="A146" s="1">
        <f t="shared" si="6"/>
        <v>40909</v>
      </c>
      <c r="B146" s="4">
        <f>marketcaps!B146/marketcaps!$L146</f>
        <v>1.0446031780013295E-2</v>
      </c>
      <c r="C146" s="4">
        <f>marketcaps!C146/marketcaps!$L146</f>
        <v>2.9785566581041973E-3</v>
      </c>
      <c r="D146" s="4">
        <f>marketcaps!D146/marketcaps!$L146</f>
        <v>3.7151511459450831E-3</v>
      </c>
      <c r="E146" s="4">
        <f>marketcaps!E146/marketcaps!$L146</f>
        <v>3.1651739021273974E-2</v>
      </c>
      <c r="F146" s="4">
        <f>marketcaps!F146/marketcaps!$L146</f>
        <v>5.2406464673344352E-2</v>
      </c>
      <c r="G146" s="4">
        <f>marketcaps!G146/marketcaps!$L146</f>
        <v>3.3654572167191865E-3</v>
      </c>
      <c r="H146" s="4">
        <f>marketcaps!H146/marketcaps!$L146</f>
        <v>5.2222428549310281E-3</v>
      </c>
      <c r="I146" s="4">
        <f>marketcaps!I146/marketcaps!$L146</f>
        <v>0.57045440305629347</v>
      </c>
      <c r="J146" s="4">
        <f>marketcaps!J146/marketcaps!$L146</f>
        <v>0.30522695388488025</v>
      </c>
      <c r="K146" s="4">
        <f>marketcaps!K146/marketcaps!$L146</f>
        <v>1.4532999708495078E-2</v>
      </c>
      <c r="L146" s="4">
        <f t="shared" si="5"/>
        <v>1</v>
      </c>
    </row>
    <row r="147" spans="1:12">
      <c r="A147" s="1">
        <f t="shared" si="6"/>
        <v>40940</v>
      </c>
      <c r="B147" s="4">
        <f>marketcaps!B147/marketcaps!$L147</f>
        <v>9.7449587042514156E-3</v>
      </c>
      <c r="C147" s="4">
        <f>marketcaps!C147/marketcaps!$L147</f>
        <v>2.6537710071219572E-3</v>
      </c>
      <c r="D147" s="4">
        <f>marketcaps!D147/marketcaps!$L147</f>
        <v>4.0499389829176634E-3</v>
      </c>
      <c r="E147" s="4">
        <f>marketcaps!E147/marketcaps!$L147</f>
        <v>3.4504009851471194E-2</v>
      </c>
      <c r="F147" s="4">
        <f>marketcaps!F147/marketcaps!$L147</f>
        <v>6.3720842044389325E-2</v>
      </c>
      <c r="G147" s="4">
        <f>marketcaps!G147/marketcaps!$L147</f>
        <v>3.7745614954174389E-3</v>
      </c>
      <c r="H147" s="4">
        <f>marketcaps!H147/marketcaps!$L147</f>
        <v>5.0359747668703688E-3</v>
      </c>
      <c r="I147" s="4">
        <f>marketcaps!I147/marketcaps!$L147</f>
        <v>0.53814845737337336</v>
      </c>
      <c r="J147" s="4">
        <f>marketcaps!J147/marketcaps!$L147</f>
        <v>0.32313418845847114</v>
      </c>
      <c r="K147" s="4">
        <f>marketcaps!K147/marketcaps!$L147</f>
        <v>1.5233297315716161E-2</v>
      </c>
      <c r="L147" s="4">
        <f t="shared" si="5"/>
        <v>1</v>
      </c>
    </row>
    <row r="148" spans="1:12">
      <c r="A148" s="1">
        <f t="shared" si="6"/>
        <v>40969</v>
      </c>
      <c r="B148" s="4">
        <f>marketcaps!B148/marketcaps!$L148</f>
        <v>1.2476155959727394E-2</v>
      </c>
      <c r="C148" s="4">
        <f>marketcaps!C148/marketcaps!$L148</f>
        <v>3.4556148900749825E-3</v>
      </c>
      <c r="D148" s="4">
        <f>marketcaps!D148/marketcaps!$L148</f>
        <v>4.8304757733921202E-3</v>
      </c>
      <c r="E148" s="4">
        <f>marketcaps!E148/marketcaps!$L148</f>
        <v>4.4551928377101077E-2</v>
      </c>
      <c r="F148" s="4">
        <f>marketcaps!F148/marketcaps!$L148</f>
        <v>5.8570067225961572E-2</v>
      </c>
      <c r="G148" s="4">
        <f>marketcaps!G148/marketcaps!$L148</f>
        <v>3.3042387693722965E-3</v>
      </c>
      <c r="H148" s="4">
        <f>marketcaps!H148/marketcaps!$L148</f>
        <v>4.739111501550969E-3</v>
      </c>
      <c r="I148" s="4">
        <f>marketcaps!I148/marketcaps!$L148</f>
        <v>0.49464806670239697</v>
      </c>
      <c r="J148" s="4">
        <f>marketcaps!J148/marketcaps!$L148</f>
        <v>0.35358826267316285</v>
      </c>
      <c r="K148" s="4">
        <f>marketcaps!K148/marketcaps!$L148</f>
        <v>1.983607812725979E-2</v>
      </c>
      <c r="L148" s="4">
        <f t="shared" si="5"/>
        <v>1</v>
      </c>
    </row>
    <row r="149" spans="1:12">
      <c r="A149" s="1">
        <f t="shared" si="6"/>
        <v>41000</v>
      </c>
      <c r="B149" s="4">
        <f>marketcaps!B149/marketcaps!$L149</f>
        <v>1.3346639958359484E-2</v>
      </c>
      <c r="C149" s="4">
        <f>marketcaps!C149/marketcaps!$L149</f>
        <v>4.4808719998860281E-3</v>
      </c>
      <c r="D149" s="4">
        <f>marketcaps!D149/marketcaps!$L149</f>
        <v>6.0548564727446229E-3</v>
      </c>
      <c r="E149" s="4">
        <f>marketcaps!E149/marketcaps!$L149</f>
        <v>4.9586069724915319E-2</v>
      </c>
      <c r="F149" s="4">
        <f>marketcaps!F149/marketcaps!$L149</f>
        <v>5.8226341766408007E-2</v>
      </c>
      <c r="G149" s="4">
        <f>marketcaps!G149/marketcaps!$L149</f>
        <v>4.1417641737137231E-3</v>
      </c>
      <c r="H149" s="4">
        <f>marketcaps!H149/marketcaps!$L149</f>
        <v>5.4794461083979866E-3</v>
      </c>
      <c r="I149" s="4">
        <f>marketcaps!I149/marketcaps!$L149</f>
        <v>0.42760449150945612</v>
      </c>
      <c r="J149" s="4">
        <f>marketcaps!J149/marketcaps!$L149</f>
        <v>0.41264591584727434</v>
      </c>
      <c r="K149" s="4">
        <f>marketcaps!K149/marketcaps!$L149</f>
        <v>1.8433602438844298E-2</v>
      </c>
      <c r="L149" s="4">
        <f t="shared" si="5"/>
        <v>1</v>
      </c>
    </row>
    <row r="150" spans="1:12">
      <c r="A150" s="1">
        <f t="shared" si="6"/>
        <v>41030</v>
      </c>
      <c r="B150" s="4">
        <f>marketcaps!B150/marketcaps!$L150</f>
        <v>1.6305108439137302E-2</v>
      </c>
      <c r="C150" s="4">
        <f>marketcaps!C150/marketcaps!$L150</f>
        <v>3.8318837446418433E-3</v>
      </c>
      <c r="D150" s="4">
        <f>marketcaps!D150/marketcaps!$L150</f>
        <v>7.2737163424554446E-3</v>
      </c>
      <c r="E150" s="4">
        <f>marketcaps!E150/marketcaps!$L150</f>
        <v>5.5024573515572231E-2</v>
      </c>
      <c r="F150" s="4">
        <f>marketcaps!F150/marketcaps!$L150</f>
        <v>5.6313641392370987E-2</v>
      </c>
      <c r="G150" s="4">
        <f>marketcaps!G150/marketcaps!$L150</f>
        <v>4.933347744272708E-3</v>
      </c>
      <c r="H150" s="4">
        <f>marketcaps!H150/marketcaps!$L150</f>
        <v>5.6899353525077618E-3</v>
      </c>
      <c r="I150" s="4">
        <f>marketcaps!I150/marketcaps!$L150</f>
        <v>0.35696580140511291</v>
      </c>
      <c r="J150" s="4">
        <f>marketcaps!J150/marketcaps!$L150</f>
        <v>0.47470793905237785</v>
      </c>
      <c r="K150" s="4">
        <f>marketcaps!K150/marketcaps!$L150</f>
        <v>1.8954053011550908E-2</v>
      </c>
      <c r="L150" s="4">
        <f t="shared" si="5"/>
        <v>1</v>
      </c>
    </row>
    <row r="151" spans="1:12">
      <c r="A151" s="1">
        <f t="shared" si="6"/>
        <v>41061</v>
      </c>
      <c r="B151" s="4">
        <f>marketcaps!B151/marketcaps!$L151</f>
        <v>1.5618055979926774E-2</v>
      </c>
      <c r="C151" s="4">
        <f>marketcaps!C151/marketcaps!$L151</f>
        <v>3.8615863349371659E-3</v>
      </c>
      <c r="D151" s="4">
        <f>marketcaps!D151/marketcaps!$L151</f>
        <v>5.951168728228479E-3</v>
      </c>
      <c r="E151" s="4">
        <f>marketcaps!E151/marketcaps!$L151</f>
        <v>4.6117740557502451E-2</v>
      </c>
      <c r="F151" s="4">
        <f>marketcaps!F151/marketcaps!$L151</f>
        <v>5.3378856606595554E-2</v>
      </c>
      <c r="G151" s="4">
        <f>marketcaps!G151/marketcaps!$L151</f>
        <v>5.5622720125627269E-3</v>
      </c>
      <c r="H151" s="4">
        <f>marketcaps!H151/marketcaps!$L151</f>
        <v>5.8475858619850768E-3</v>
      </c>
      <c r="I151" s="4">
        <f>marketcaps!I151/marketcaps!$L151</f>
        <v>0.34192424356298573</v>
      </c>
      <c r="J151" s="4">
        <f>marketcaps!J151/marketcaps!$L151</f>
        <v>0.5020701606049377</v>
      </c>
      <c r="K151" s="4">
        <f>marketcaps!K151/marketcaps!$L151</f>
        <v>1.9668329750338338E-2</v>
      </c>
      <c r="L151" s="4">
        <f t="shared" si="5"/>
        <v>1</v>
      </c>
    </row>
    <row r="152" spans="1:12">
      <c r="A152" s="1">
        <f t="shared" si="6"/>
        <v>41091</v>
      </c>
      <c r="B152" s="4">
        <f>marketcaps!B152/marketcaps!$L152</f>
        <v>1.5702769314210462E-2</v>
      </c>
      <c r="C152" s="4">
        <f>marketcaps!C152/marketcaps!$L152</f>
        <v>3.6688144779075072E-3</v>
      </c>
      <c r="D152" s="4">
        <f>marketcaps!D152/marketcaps!$L152</f>
        <v>4.6110977323571027E-3</v>
      </c>
      <c r="E152" s="4">
        <f>marketcaps!E152/marketcaps!$L152</f>
        <v>4.3815525426676841E-2</v>
      </c>
      <c r="F152" s="4">
        <f>marketcaps!F152/marketcaps!$L152</f>
        <v>5.2191275370876297E-2</v>
      </c>
      <c r="G152" s="4">
        <f>marketcaps!G152/marketcaps!$L152</f>
        <v>4.9254536205104553E-3</v>
      </c>
      <c r="H152" s="4">
        <f>marketcaps!H152/marketcaps!$L152</f>
        <v>5.2320407663836591E-3</v>
      </c>
      <c r="I152" s="4">
        <f>marketcaps!I152/marketcaps!$L152</f>
        <v>0.37216427319043255</v>
      </c>
      <c r="J152" s="4">
        <f>marketcaps!J152/marketcaps!$L152</f>
        <v>0.47700662742859928</v>
      </c>
      <c r="K152" s="4">
        <f>marketcaps!K152/marketcaps!$L152</f>
        <v>2.0682122672045822E-2</v>
      </c>
      <c r="L152" s="4">
        <f t="shared" si="5"/>
        <v>1</v>
      </c>
    </row>
    <row r="153" spans="1:12">
      <c r="A153" s="1">
        <f t="shared" si="6"/>
        <v>41122</v>
      </c>
      <c r="B153" s="4">
        <f>marketcaps!B153/marketcaps!$L153</f>
        <v>1.6523784320308453E-2</v>
      </c>
      <c r="C153" s="4">
        <f>marketcaps!C153/marketcaps!$L153</f>
        <v>3.5504076467710844E-3</v>
      </c>
      <c r="D153" s="4">
        <f>marketcaps!D153/marketcaps!$L153</f>
        <v>4.5056028812562208E-3</v>
      </c>
      <c r="E153" s="4">
        <f>marketcaps!E153/marketcaps!$L153</f>
        <v>4.7341401287246461E-2</v>
      </c>
      <c r="F153" s="4">
        <f>marketcaps!F153/marketcaps!$L153</f>
        <v>4.3151492963306316E-2</v>
      </c>
      <c r="G153" s="4">
        <f>marketcaps!G153/marketcaps!$L153</f>
        <v>4.257447543529168E-3</v>
      </c>
      <c r="H153" s="4">
        <f>marketcaps!H153/marketcaps!$L153</f>
        <v>4.424140116396828E-3</v>
      </c>
      <c r="I153" s="4">
        <f>marketcaps!I153/marketcaps!$L153</f>
        <v>0.36714635681080476</v>
      </c>
      <c r="J153" s="4">
        <f>marketcaps!J153/marketcaps!$L153</f>
        <v>0.48850178543267936</v>
      </c>
      <c r="K153" s="4">
        <f>marketcaps!K153/marketcaps!$L153</f>
        <v>2.0597580997701349E-2</v>
      </c>
      <c r="L153" s="4">
        <f t="shared" si="5"/>
        <v>1</v>
      </c>
    </row>
    <row r="154" spans="1:12">
      <c r="A154" s="1">
        <f t="shared" si="6"/>
        <v>41153</v>
      </c>
      <c r="B154" s="4">
        <f>marketcaps!B154/marketcaps!$L154</f>
        <v>1.9177008048511943E-2</v>
      </c>
      <c r="C154" s="4">
        <f>marketcaps!C154/marketcaps!$L154</f>
        <v>3.2264265312084979E-3</v>
      </c>
      <c r="D154" s="4">
        <f>marketcaps!D154/marketcaps!$L154</f>
        <v>4.6370975487712175E-3</v>
      </c>
      <c r="E154" s="4">
        <f>marketcaps!E154/marketcaps!$L154</f>
        <v>4.5613064220600505E-2</v>
      </c>
      <c r="F154" s="4">
        <f>marketcaps!F154/marketcaps!$L154</f>
        <v>5.1970151026146452E-2</v>
      </c>
      <c r="G154" s="4">
        <f>marketcaps!G154/marketcaps!$L154</f>
        <v>4.8012243278390127E-3</v>
      </c>
      <c r="H154" s="4">
        <f>marketcaps!H154/marketcaps!$L154</f>
        <v>4.1173071488704582E-3</v>
      </c>
      <c r="I154" s="4">
        <f>marketcaps!I154/marketcaps!$L154</f>
        <v>0.38590101754989387</v>
      </c>
      <c r="J154" s="4">
        <f>marketcaps!J154/marketcaps!$L154</f>
        <v>0.45462210519589852</v>
      </c>
      <c r="K154" s="4">
        <f>marketcaps!K154/marketcaps!$L154</f>
        <v>2.5934598402259351E-2</v>
      </c>
      <c r="L154" s="4">
        <f t="shared" si="5"/>
        <v>0.99999999999999978</v>
      </c>
    </row>
    <row r="155" spans="1:12">
      <c r="A155" s="1">
        <f t="shared" si="6"/>
        <v>41183</v>
      </c>
      <c r="B155" s="4">
        <f>marketcaps!B155/marketcaps!$L155</f>
        <v>1.8769452252332734E-2</v>
      </c>
      <c r="C155" s="4">
        <f>marketcaps!C155/marketcaps!$L155</f>
        <v>2.8451983429759603E-3</v>
      </c>
      <c r="D155" s="4">
        <f>marketcaps!D155/marketcaps!$L155</f>
        <v>5.1676542278051244E-3</v>
      </c>
      <c r="E155" s="4">
        <f>marketcaps!E155/marketcaps!$L155</f>
        <v>4.0665531261069851E-2</v>
      </c>
      <c r="F155" s="4">
        <f>marketcaps!F155/marketcaps!$L155</f>
        <v>5.2880146843646107E-2</v>
      </c>
      <c r="G155" s="4">
        <f>marketcaps!G155/marketcaps!$L155</f>
        <v>4.6526605950015596E-3</v>
      </c>
      <c r="H155" s="4">
        <f>marketcaps!H155/marketcaps!$L155</f>
        <v>3.2318236872570477E-3</v>
      </c>
      <c r="I155" s="4">
        <f>marketcaps!I155/marketcaps!$L155</f>
        <v>0.3702205254271434</v>
      </c>
      <c r="J155" s="4">
        <f>marketcaps!J155/marketcaps!$L155</f>
        <v>0.48020471632511125</v>
      </c>
      <c r="K155" s="4">
        <f>marketcaps!K155/marketcaps!$L155</f>
        <v>2.1362291037656796E-2</v>
      </c>
      <c r="L155" s="4">
        <f t="shared" si="5"/>
        <v>0.99999999999999978</v>
      </c>
    </row>
    <row r="156" spans="1:12">
      <c r="A156" s="1">
        <f t="shared" si="6"/>
        <v>41214</v>
      </c>
      <c r="B156" s="4">
        <f>marketcaps!B156/marketcaps!$L156</f>
        <v>2.2453838601231131E-2</v>
      </c>
      <c r="C156" s="4">
        <f>marketcaps!C156/marketcaps!$L156</f>
        <v>3.2017875854112683E-3</v>
      </c>
      <c r="D156" s="4">
        <f>marketcaps!D156/marketcaps!$L156</f>
        <v>5.6581465643661824E-3</v>
      </c>
      <c r="E156" s="4">
        <f>marketcaps!E156/marketcaps!$L156</f>
        <v>4.5762149927889018E-2</v>
      </c>
      <c r="F156" s="4">
        <f>marketcaps!F156/marketcaps!$L156</f>
        <v>4.6105007201785807E-2</v>
      </c>
      <c r="G156" s="4">
        <f>marketcaps!G156/marketcaps!$L156</f>
        <v>4.2452265573941217E-3</v>
      </c>
      <c r="H156" s="4">
        <f>marketcaps!H156/marketcaps!$L156</f>
        <v>3.276458339342076E-3</v>
      </c>
      <c r="I156" s="4">
        <f>marketcaps!I156/marketcaps!$L156</f>
        <v>0.33029359763297744</v>
      </c>
      <c r="J156" s="4">
        <f>marketcaps!J156/marketcaps!$L156</f>
        <v>0.51604702286651882</v>
      </c>
      <c r="K156" s="4">
        <f>marketcaps!K156/marketcaps!$L156</f>
        <v>2.2956764723084076E-2</v>
      </c>
      <c r="L156" s="4">
        <f t="shared" si="5"/>
        <v>0.99999999999999989</v>
      </c>
    </row>
    <row r="157" spans="1:12">
      <c r="A157" s="1">
        <f t="shared" si="6"/>
        <v>41244</v>
      </c>
      <c r="B157" s="4">
        <f>marketcaps!B157/marketcaps!$L157</f>
        <v>2.2685567024486611E-2</v>
      </c>
      <c r="C157" s="4">
        <f>marketcaps!C157/marketcaps!$L157</f>
        <v>3.0379279795945723E-3</v>
      </c>
      <c r="D157" s="4">
        <f>marketcaps!D157/marketcaps!$L157</f>
        <v>5.1200313427519533E-3</v>
      </c>
      <c r="E157" s="4">
        <f>marketcaps!E157/marketcaps!$L157</f>
        <v>4.0605886406161966E-2</v>
      </c>
      <c r="F157" s="4">
        <f>marketcaps!F157/marketcaps!$L157</f>
        <v>3.7264656600255526E-2</v>
      </c>
      <c r="G157" s="4">
        <f>marketcaps!G157/marketcaps!$L157</f>
        <v>4.1025582827159245E-3</v>
      </c>
      <c r="H157" s="4">
        <f>marketcaps!H157/marketcaps!$L157</f>
        <v>2.8497124958304582E-3</v>
      </c>
      <c r="I157" s="4">
        <f>marketcaps!I157/marketcaps!$L157</f>
        <v>0.34530933476139375</v>
      </c>
      <c r="J157" s="4">
        <f>marketcaps!J157/marketcaps!$L157</f>
        <v>0.51683906267481727</v>
      </c>
      <c r="K157" s="4">
        <f>marketcaps!K157/marketcaps!$L157</f>
        <v>2.218526243199171E-2</v>
      </c>
      <c r="L157" s="4">
        <f t="shared" si="5"/>
        <v>0.99999999999999967</v>
      </c>
    </row>
    <row r="158" spans="1:12">
      <c r="A158" s="1">
        <f t="shared" si="6"/>
        <v>41275</v>
      </c>
      <c r="B158" s="4">
        <f>marketcaps!B158/marketcaps!$L158</f>
        <v>1.8189628306823996E-2</v>
      </c>
      <c r="C158" s="4">
        <f>marketcaps!C158/marketcaps!$L158</f>
        <v>2.9230275291111849E-3</v>
      </c>
      <c r="D158" s="4">
        <f>marketcaps!D158/marketcaps!$L158</f>
        <v>5.2161687752391031E-3</v>
      </c>
      <c r="E158" s="4">
        <f>marketcaps!E158/marketcaps!$L158</f>
        <v>3.2558409494457784E-2</v>
      </c>
      <c r="F158" s="4">
        <f>marketcaps!F158/marketcaps!$L158</f>
        <v>3.2340014541547585E-2</v>
      </c>
      <c r="G158" s="4">
        <f>marketcaps!G158/marketcaps!$L158</f>
        <v>3.4442925017339823E-3</v>
      </c>
      <c r="H158" s="4">
        <f>marketcaps!H158/marketcaps!$L158</f>
        <v>2.4731139895639055E-3</v>
      </c>
      <c r="I158" s="4">
        <f>marketcaps!I158/marketcaps!$L158</f>
        <v>0.31596233385925893</v>
      </c>
      <c r="J158" s="4">
        <f>marketcaps!J158/marketcaps!$L158</f>
        <v>0.56554683911641057</v>
      </c>
      <c r="K158" s="4">
        <f>marketcaps!K158/marketcaps!$L158</f>
        <v>2.1346171885853023E-2</v>
      </c>
      <c r="L158" s="4">
        <f t="shared" si="5"/>
        <v>1</v>
      </c>
    </row>
    <row r="159" spans="1:12">
      <c r="A159" s="1">
        <f t="shared" si="6"/>
        <v>41306</v>
      </c>
      <c r="B159" s="4">
        <f>marketcaps!B159/marketcaps!$L159</f>
        <v>2.1383488704510321E-2</v>
      </c>
      <c r="C159" s="4">
        <f>marketcaps!C159/marketcaps!$L159</f>
        <v>2.7939788704936766E-3</v>
      </c>
      <c r="D159" s="4">
        <f>marketcaps!D159/marketcaps!$L159</f>
        <v>6.8770762613253218E-3</v>
      </c>
      <c r="E159" s="4">
        <f>marketcaps!E159/marketcaps!$L159</f>
        <v>4.0063802197148474E-2</v>
      </c>
      <c r="F159" s="4">
        <f>marketcaps!F159/marketcaps!$L159</f>
        <v>4.0861001829044771E-2</v>
      </c>
      <c r="G159" s="4">
        <f>marketcaps!G159/marketcaps!$L159</f>
        <v>4.2004320565099187E-3</v>
      </c>
      <c r="H159" s="4">
        <f>marketcaps!H159/marketcaps!$L159</f>
        <v>3.2334195121652026E-3</v>
      </c>
      <c r="I159" s="4">
        <f>marketcaps!I159/marketcaps!$L159</f>
        <v>0.31936998630958863</v>
      </c>
      <c r="J159" s="4">
        <f>marketcaps!J159/marketcaps!$L159</f>
        <v>0.5405785279231401</v>
      </c>
      <c r="K159" s="4">
        <f>marketcaps!K159/marketcaps!$L159</f>
        <v>2.0638286336073647E-2</v>
      </c>
      <c r="L159" s="4">
        <f t="shared" si="5"/>
        <v>1</v>
      </c>
    </row>
    <row r="160" spans="1:12">
      <c r="A160" s="1">
        <f t="shared" si="6"/>
        <v>41334</v>
      </c>
      <c r="B160" s="4">
        <f>marketcaps!B160/marketcaps!$L160</f>
        <v>1.6908616889739523E-2</v>
      </c>
      <c r="C160" s="4">
        <f>marketcaps!C160/marketcaps!$L160</f>
        <v>2.8890709611170593E-3</v>
      </c>
      <c r="D160" s="4">
        <f>marketcaps!D160/marketcaps!$L160</f>
        <v>6.6330756339877959E-3</v>
      </c>
      <c r="E160" s="4">
        <f>marketcaps!E160/marketcaps!$L160</f>
        <v>3.4812907268088639E-2</v>
      </c>
      <c r="F160" s="4">
        <f>marketcaps!F160/marketcaps!$L160</f>
        <v>3.4795510804110384E-2</v>
      </c>
      <c r="G160" s="4">
        <f>marketcaps!G160/marketcaps!$L160</f>
        <v>3.7959058650398948E-3</v>
      </c>
      <c r="H160" s="4">
        <f>marketcaps!H160/marketcaps!$L160</f>
        <v>2.8096368158448859E-3</v>
      </c>
      <c r="I160" s="4">
        <f>marketcaps!I160/marketcaps!$L160</f>
        <v>0.32191426287895913</v>
      </c>
      <c r="J160" s="4">
        <f>marketcaps!J160/marketcaps!$L160</f>
        <v>0.55427964335237623</v>
      </c>
      <c r="K160" s="4">
        <f>marketcaps!K160/marketcaps!$L160</f>
        <v>2.1161369530736485E-2</v>
      </c>
      <c r="L160" s="4">
        <f t="shared" si="5"/>
        <v>1</v>
      </c>
    </row>
    <row r="161" spans="1:12">
      <c r="A161" s="1">
        <f t="shared" si="6"/>
        <v>41365</v>
      </c>
      <c r="B161" s="4">
        <f>marketcaps!B161/marketcaps!$L161</f>
        <v>1.8392879613082499E-2</v>
      </c>
      <c r="C161" s="4">
        <f>marketcaps!C161/marketcaps!$L161</f>
        <v>2.918200784267458E-3</v>
      </c>
      <c r="D161" s="4">
        <f>marketcaps!D161/marketcaps!$L161</f>
        <v>7.279759206475037E-3</v>
      </c>
      <c r="E161" s="4">
        <f>marketcaps!E161/marketcaps!$L161</f>
        <v>3.0768427922743223E-2</v>
      </c>
      <c r="F161" s="4">
        <f>marketcaps!F161/marketcaps!$L161</f>
        <v>3.0753052537863604E-2</v>
      </c>
      <c r="G161" s="4">
        <f>marketcaps!G161/marketcaps!$L161</f>
        <v>3.3549067048777598E-3</v>
      </c>
      <c r="H161" s="4">
        <f>marketcaps!H161/marketcaps!$L161</f>
        <v>2.7833894592796025E-3</v>
      </c>
      <c r="I161" s="4">
        <f>marketcaps!I161/marketcaps!$L161</f>
        <v>0.26575580902960289</v>
      </c>
      <c r="J161" s="4">
        <f>marketcaps!J161/marketcaps!$L161</f>
        <v>0.61908515563389743</v>
      </c>
      <c r="K161" s="4">
        <f>marketcaps!K161/marketcaps!$L161</f>
        <v>1.8908419107910582E-2</v>
      </c>
      <c r="L161" s="4">
        <f t="shared" si="5"/>
        <v>1</v>
      </c>
    </row>
    <row r="162" spans="1:12">
      <c r="A162" s="1">
        <f t="shared" si="6"/>
        <v>41395</v>
      </c>
      <c r="B162" s="4">
        <f>marketcaps!B162/marketcaps!$L162</f>
        <v>2.1310125107697409E-2</v>
      </c>
      <c r="C162" s="4">
        <f>marketcaps!C162/marketcaps!$L162</f>
        <v>3.0053767235682593E-3</v>
      </c>
      <c r="D162" s="4">
        <f>marketcaps!D162/marketcaps!$L162</f>
        <v>9.286340179271978E-3</v>
      </c>
      <c r="E162" s="4">
        <f>marketcaps!E162/marketcaps!$L162</f>
        <v>4.1409904021432443E-2</v>
      </c>
      <c r="F162" s="4">
        <f>marketcaps!F162/marketcaps!$L162</f>
        <v>4.1389210952103184E-2</v>
      </c>
      <c r="G162" s="4">
        <f>marketcaps!G162/marketcaps!$L162</f>
        <v>4.044070786616223E-3</v>
      </c>
      <c r="H162" s="4">
        <f>marketcaps!H162/marketcaps!$L162</f>
        <v>2.8339638582890701E-3</v>
      </c>
      <c r="I162" s="4">
        <f>marketcaps!I162/marketcaps!$L162</f>
        <v>0.2488134366641673</v>
      </c>
      <c r="J162" s="4">
        <f>marketcaps!J162/marketcaps!$L162</f>
        <v>0.60135310753180238</v>
      </c>
      <c r="K162" s="4">
        <f>marketcaps!K162/marketcaps!$L162</f>
        <v>2.6554464175051657E-2</v>
      </c>
      <c r="L162" s="4">
        <f t="shared" si="5"/>
        <v>1</v>
      </c>
    </row>
    <row r="163" spans="1:12">
      <c r="A163" s="1">
        <f t="shared" si="6"/>
        <v>41426</v>
      </c>
      <c r="B163" s="4">
        <f>marketcaps!B163/marketcaps!$L163</f>
        <v>2.0603065345130442E-2</v>
      </c>
      <c r="C163" s="4">
        <f>marketcaps!C163/marketcaps!$L163</f>
        <v>2.7155698698785066E-3</v>
      </c>
      <c r="D163" s="4">
        <f>marketcaps!D163/marketcaps!$L163</f>
        <v>9.4816756567661104E-3</v>
      </c>
      <c r="E163" s="4">
        <f>marketcaps!E163/marketcaps!$L163</f>
        <v>4.3777620139324992E-2</v>
      </c>
      <c r="F163" s="4">
        <f>marketcaps!F163/marketcaps!$L163</f>
        <v>3.8520013853076893E-2</v>
      </c>
      <c r="G163" s="4">
        <f>marketcaps!G163/marketcaps!$L163</f>
        <v>3.8733494191560869E-3</v>
      </c>
      <c r="H163" s="4">
        <f>marketcaps!H163/marketcaps!$L163</f>
        <v>2.1509764538523769E-3</v>
      </c>
      <c r="I163" s="4">
        <f>marketcaps!I163/marketcaps!$L163</f>
        <v>0.22482049139713806</v>
      </c>
      <c r="J163" s="4">
        <f>marketcaps!J163/marketcaps!$L163</f>
        <v>0.63030334463942794</v>
      </c>
      <c r="K163" s="4">
        <f>marketcaps!K163/marketcaps!$L163</f>
        <v>2.3753893226248539E-2</v>
      </c>
      <c r="L163" s="4">
        <f t="shared" si="5"/>
        <v>0.99999999999999989</v>
      </c>
    </row>
    <row r="164" spans="1:12">
      <c r="A164" s="1">
        <f t="shared" si="6"/>
        <v>41456</v>
      </c>
      <c r="B164" s="4">
        <f>marketcaps!B164/marketcaps!$L164</f>
        <v>2.1966415706220637E-2</v>
      </c>
      <c r="C164" s="4">
        <f>marketcaps!C164/marketcaps!$L164</f>
        <v>3.1957171705158651E-3</v>
      </c>
      <c r="D164" s="4">
        <f>marketcaps!D164/marketcaps!$L164</f>
        <v>1.0299836805534493E-2</v>
      </c>
      <c r="E164" s="4">
        <f>marketcaps!E164/marketcaps!$L164</f>
        <v>3.8308301264681363E-2</v>
      </c>
      <c r="F164" s="4">
        <f>marketcaps!F164/marketcaps!$L164</f>
        <v>4.1456411385610778E-2</v>
      </c>
      <c r="G164" s="4">
        <f>marketcaps!G164/marketcaps!$L164</f>
        <v>3.9348623437445206E-3</v>
      </c>
      <c r="H164" s="4">
        <f>marketcaps!H164/marketcaps!$L164</f>
        <v>2.0120561571306387E-3</v>
      </c>
      <c r="I164" s="4">
        <f>marketcaps!I164/marketcaps!$L164</f>
        <v>0.25552643105573158</v>
      </c>
      <c r="J164" s="4">
        <f>marketcaps!J164/marketcaps!$L164</f>
        <v>0.60227482477967476</v>
      </c>
      <c r="K164" s="4">
        <f>marketcaps!K164/marketcaps!$L164</f>
        <v>2.1025143331155381E-2</v>
      </c>
      <c r="L164" s="4">
        <f t="shared" si="5"/>
        <v>1</v>
      </c>
    </row>
    <row r="165" spans="1:12">
      <c r="A165" s="1">
        <f t="shared" si="6"/>
        <v>41487</v>
      </c>
      <c r="B165" s="4">
        <f>marketcaps!B165/marketcaps!$L165</f>
        <v>1.8184650270279077E-2</v>
      </c>
      <c r="C165" s="4">
        <f>marketcaps!C165/marketcaps!$L165</f>
        <v>3.4858860625641276E-3</v>
      </c>
      <c r="D165" s="4">
        <f>marketcaps!D165/marketcaps!$L165</f>
        <v>1.0934115841599047E-2</v>
      </c>
      <c r="E165" s="4">
        <f>marketcaps!E165/marketcaps!$L165</f>
        <v>4.1413573070301538E-2</v>
      </c>
      <c r="F165" s="4">
        <f>marketcaps!F165/marketcaps!$L165</f>
        <v>3.7953024259182573E-2</v>
      </c>
      <c r="G165" s="4">
        <f>marketcaps!G165/marketcaps!$L165</f>
        <v>3.065817930304084E-3</v>
      </c>
      <c r="H165" s="4">
        <f>marketcaps!H165/marketcaps!$L165</f>
        <v>1.6264661132576309E-3</v>
      </c>
      <c r="I165" s="4">
        <f>marketcaps!I165/marketcaps!$L165</f>
        <v>0.2438870463085675</v>
      </c>
      <c r="J165" s="4">
        <f>marketcaps!J165/marketcaps!$L165</f>
        <v>0.61590089920855029</v>
      </c>
      <c r="K165" s="4">
        <f>marketcaps!K165/marketcaps!$L165</f>
        <v>2.3548520935394265E-2</v>
      </c>
      <c r="L165" s="4">
        <f t="shared" si="5"/>
        <v>1.0000000000000002</v>
      </c>
    </row>
    <row r="166" spans="1:12">
      <c r="A166" s="1">
        <f t="shared" si="6"/>
        <v>41518</v>
      </c>
      <c r="B166" s="4">
        <f>marketcaps!B166/marketcaps!$L166</f>
        <v>1.9565943394443445E-2</v>
      </c>
      <c r="C166" s="4">
        <f>marketcaps!C166/marketcaps!$L166</f>
        <v>4.3757834085448189E-3</v>
      </c>
      <c r="D166" s="4">
        <f>marketcaps!D166/marketcaps!$L166</f>
        <v>1.0957284649254563E-2</v>
      </c>
      <c r="E166" s="4">
        <f>marketcaps!E166/marketcaps!$L166</f>
        <v>3.5822197369199338E-2</v>
      </c>
      <c r="F166" s="4">
        <f>marketcaps!F166/marketcaps!$L166</f>
        <v>4.4439077481221625E-2</v>
      </c>
      <c r="G166" s="4">
        <f>marketcaps!G166/marketcaps!$L166</f>
        <v>2.6842324367226688E-3</v>
      </c>
      <c r="H166" s="4">
        <f>marketcaps!H166/marketcaps!$L166</f>
        <v>1.8357961933433596E-3</v>
      </c>
      <c r="I166" s="4">
        <f>marketcaps!I166/marketcaps!$L166</f>
        <v>0.25726718940806853</v>
      </c>
      <c r="J166" s="4">
        <f>marketcaps!J166/marketcaps!$L166</f>
        <v>0.59771524579205193</v>
      </c>
      <c r="K166" s="4">
        <f>marketcaps!K166/marketcaps!$L166</f>
        <v>2.5337249867149608E-2</v>
      </c>
      <c r="L166" s="4">
        <f t="shared" si="5"/>
        <v>0.99999999999999989</v>
      </c>
    </row>
    <row r="167" spans="1:12">
      <c r="A167" s="1">
        <f t="shared" si="6"/>
        <v>41548</v>
      </c>
      <c r="B167" s="4">
        <f>marketcaps!B167/marketcaps!$L167</f>
        <v>1.8907721937635135E-2</v>
      </c>
      <c r="C167" s="4">
        <f>marketcaps!C167/marketcaps!$L167</f>
        <v>5.4436851837819976E-3</v>
      </c>
      <c r="D167" s="4">
        <f>marketcaps!D167/marketcaps!$L167</f>
        <v>1.0953795150477697E-2</v>
      </c>
      <c r="E167" s="4">
        <f>marketcaps!E167/marketcaps!$L167</f>
        <v>4.337084481309833E-2</v>
      </c>
      <c r="F167" s="4">
        <f>marketcaps!F167/marketcaps!$L167</f>
        <v>4.1463263559801358E-2</v>
      </c>
      <c r="G167" s="4">
        <f>marketcaps!G167/marketcaps!$L167</f>
        <v>3.1604225134915323E-3</v>
      </c>
      <c r="H167" s="4">
        <f>marketcaps!H167/marketcaps!$L167</f>
        <v>2.0391239540737799E-3</v>
      </c>
      <c r="I167" s="4">
        <f>marketcaps!I167/marketcaps!$L167</f>
        <v>0.30576469694780961</v>
      </c>
      <c r="J167" s="4">
        <f>marketcaps!J167/marketcaps!$L167</f>
        <v>0.5444115710991676</v>
      </c>
      <c r="K167" s="4">
        <f>marketcaps!K167/marketcaps!$L167</f>
        <v>2.4484874840663143E-2</v>
      </c>
      <c r="L167" s="4">
        <f t="shared" si="5"/>
        <v>1.0000000000000002</v>
      </c>
    </row>
    <row r="168" spans="1:12">
      <c r="A168" s="1">
        <f t="shared" si="6"/>
        <v>41579</v>
      </c>
      <c r="B168" s="4">
        <f>marketcaps!B168/marketcaps!$L168</f>
        <v>1.827983650934295E-2</v>
      </c>
      <c r="C168" s="4">
        <f>marketcaps!C168/marketcaps!$L168</f>
        <v>6.7502565931955635E-3</v>
      </c>
      <c r="D168" s="4">
        <f>marketcaps!D168/marketcaps!$L168</f>
        <v>9.7842786708595558E-3</v>
      </c>
      <c r="E168" s="4">
        <f>marketcaps!E168/marketcaps!$L168</f>
        <v>4.5120961891965794E-2</v>
      </c>
      <c r="F168" s="4">
        <f>marketcaps!F168/marketcaps!$L168</f>
        <v>3.4857701158194206E-2</v>
      </c>
      <c r="G168" s="4">
        <f>marketcaps!G168/marketcaps!$L168</f>
        <v>3.4207996932793762E-3</v>
      </c>
      <c r="H168" s="4">
        <f>marketcaps!H168/marketcaps!$L168</f>
        <v>1.7142686637076593E-3</v>
      </c>
      <c r="I168" s="4">
        <f>marketcaps!I168/marketcaps!$L168</f>
        <v>0.30203722237839592</v>
      </c>
      <c r="J168" s="4">
        <f>marketcaps!J168/marketcaps!$L168</f>
        <v>0.54921685047973667</v>
      </c>
      <c r="K168" s="4">
        <f>marketcaps!K168/marketcaps!$L168</f>
        <v>2.8817823961322493E-2</v>
      </c>
      <c r="L168" s="4">
        <f t="shared" si="5"/>
        <v>1.0000000000000002</v>
      </c>
    </row>
    <row r="169" spans="1:12">
      <c r="A169" s="1">
        <f t="shared" si="6"/>
        <v>41609</v>
      </c>
      <c r="B169" s="4">
        <f>marketcaps!B169/marketcaps!$L169</f>
        <v>1.7176981016828713E-2</v>
      </c>
      <c r="C169" s="4">
        <f>marketcaps!C169/marketcaps!$L169</f>
        <v>6.607293169989782E-3</v>
      </c>
      <c r="D169" s="4">
        <f>marketcaps!D169/marketcaps!$L169</f>
        <v>9.4812872333489354E-3</v>
      </c>
      <c r="E169" s="4">
        <f>marketcaps!E169/marketcaps!$L169</f>
        <v>3.6657237832280379E-2</v>
      </c>
      <c r="F169" s="4">
        <f>marketcaps!F169/marketcaps!$L169</f>
        <v>2.8660339053428855E-2</v>
      </c>
      <c r="G169" s="4">
        <f>marketcaps!G169/marketcaps!$L169</f>
        <v>3.5157682443799514E-3</v>
      </c>
      <c r="H169" s="4">
        <f>marketcaps!H169/marketcaps!$L169</f>
        <v>1.3759290318862524E-3</v>
      </c>
      <c r="I169" s="4">
        <f>marketcaps!I169/marketcaps!$L169</f>
        <v>0.29564038773209395</v>
      </c>
      <c r="J169" s="4">
        <f>marketcaps!J169/marketcaps!$L169</f>
        <v>0.57521595861753583</v>
      </c>
      <c r="K169" s="4">
        <f>marketcaps!K169/marketcaps!$L169</f>
        <v>2.5668818068227298E-2</v>
      </c>
      <c r="L169" s="4">
        <f t="shared" si="5"/>
        <v>0.99999999999999989</v>
      </c>
    </row>
    <row r="170" spans="1:12">
      <c r="A170" s="1">
        <f t="shared" si="6"/>
        <v>41640</v>
      </c>
      <c r="B170" s="4">
        <f>marketcaps!B170/marketcaps!$L170</f>
        <v>1.7237516657183646E-2</v>
      </c>
      <c r="C170" s="4">
        <f>marketcaps!C170/marketcaps!$L170</f>
        <v>7.9715947299680272E-3</v>
      </c>
      <c r="D170" s="4">
        <f>marketcaps!D170/marketcaps!$L170</f>
        <v>8.9801676842437145E-3</v>
      </c>
      <c r="E170" s="4">
        <f>marketcaps!E170/marketcaps!$L170</f>
        <v>4.3813047158508089E-2</v>
      </c>
      <c r="F170" s="4">
        <f>marketcaps!F170/marketcaps!$L170</f>
        <v>3.6840374102927016E-2</v>
      </c>
      <c r="G170" s="4">
        <f>marketcaps!G170/marketcaps!$L170</f>
        <v>4.0038654025500208E-3</v>
      </c>
      <c r="H170" s="4">
        <f>marketcaps!H170/marketcaps!$L170</f>
        <v>1.6134935369219907E-3</v>
      </c>
      <c r="I170" s="4">
        <f>marketcaps!I170/marketcaps!$L170</f>
        <v>0.30334931041413959</v>
      </c>
      <c r="J170" s="4">
        <f>marketcaps!J170/marketcaps!$L170</f>
        <v>0.55129963978126462</v>
      </c>
      <c r="K170" s="4">
        <f>marketcaps!K170/marketcaps!$L170</f>
        <v>2.4890990532293215E-2</v>
      </c>
      <c r="L170" s="4">
        <f t="shared" si="5"/>
        <v>0.99999999999999989</v>
      </c>
    </row>
    <row r="171" spans="1:12">
      <c r="A171" s="1">
        <f t="shared" si="6"/>
        <v>41671</v>
      </c>
      <c r="B171" s="4">
        <f>marketcaps!B171/marketcaps!$L171</f>
        <v>1.7615429229297964E-2</v>
      </c>
      <c r="C171" s="4">
        <f>marketcaps!C171/marketcaps!$L171</f>
        <v>6.9721122243793284E-3</v>
      </c>
      <c r="D171" s="4">
        <f>marketcaps!D171/marketcaps!$L171</f>
        <v>8.5983147293348418E-3</v>
      </c>
      <c r="E171" s="4">
        <f>marketcaps!E171/marketcaps!$L171</f>
        <v>3.4689453866434634E-2</v>
      </c>
      <c r="F171" s="4">
        <f>marketcaps!F171/marketcaps!$L171</f>
        <v>3.357799642898697E-2</v>
      </c>
      <c r="G171" s="4">
        <f>marketcaps!G171/marketcaps!$L171</f>
        <v>3.9073371541556634E-3</v>
      </c>
      <c r="H171" s="4">
        <f>marketcaps!H171/marketcaps!$L171</f>
        <v>1.336919604700156E-3</v>
      </c>
      <c r="I171" s="4">
        <f>marketcaps!I171/marketcaps!$L171</f>
        <v>0.28486476600979199</v>
      </c>
      <c r="J171" s="4">
        <f>marketcaps!J171/marketcaps!$L171</f>
        <v>0.5836884523929784</v>
      </c>
      <c r="K171" s="4">
        <f>marketcaps!K171/marketcaps!$L171</f>
        <v>2.4749218359940164E-2</v>
      </c>
      <c r="L171" s="4">
        <f t="shared" si="5"/>
        <v>1.0000000000000002</v>
      </c>
    </row>
    <row r="172" spans="1:12">
      <c r="A172" s="1">
        <f t="shared" si="6"/>
        <v>41699</v>
      </c>
      <c r="B172" s="4">
        <f>marketcaps!B172/marketcaps!$L172</f>
        <v>1.364688960290686E-2</v>
      </c>
      <c r="C172" s="4">
        <f>marketcaps!C172/marketcaps!$L172</f>
        <v>7.6139949899758155E-3</v>
      </c>
      <c r="D172" s="4">
        <f>marketcaps!D172/marketcaps!$L172</f>
        <v>7.9453107643419826E-3</v>
      </c>
      <c r="E172" s="4">
        <f>marketcaps!E172/marketcaps!$L172</f>
        <v>2.5902984493282794E-2</v>
      </c>
      <c r="F172" s="4">
        <f>marketcaps!F172/marketcaps!$L172</f>
        <v>3.5102266349600751E-2</v>
      </c>
      <c r="G172" s="4">
        <f>marketcaps!G172/marketcaps!$L172</f>
        <v>3.9388278362684943E-3</v>
      </c>
      <c r="H172" s="4">
        <f>marketcaps!H172/marketcaps!$L172</f>
        <v>1.2977797315416523E-3</v>
      </c>
      <c r="I172" s="4">
        <f>marketcaps!I172/marketcaps!$L172</f>
        <v>0.24993607518089139</v>
      </c>
      <c r="J172" s="4">
        <f>marketcaps!J172/marketcaps!$L172</f>
        <v>0.63197725264610438</v>
      </c>
      <c r="K172" s="4">
        <f>marketcaps!K172/marketcaps!$L172</f>
        <v>2.2638618405085738E-2</v>
      </c>
      <c r="L172" s="4">
        <f t="shared" si="5"/>
        <v>0.99999999999999989</v>
      </c>
    </row>
    <row r="173" spans="1:12">
      <c r="A173" s="1">
        <f t="shared" si="6"/>
        <v>41730</v>
      </c>
      <c r="B173" s="4">
        <f>marketcaps!B173/marketcaps!$L173</f>
        <v>1.3696951203087475E-2</v>
      </c>
      <c r="C173" s="4">
        <f>marketcaps!C173/marketcaps!$L173</f>
        <v>7.6419258067448011E-3</v>
      </c>
      <c r="D173" s="4">
        <f>marketcaps!D173/marketcaps!$L173</f>
        <v>7.6735340598192495E-3</v>
      </c>
      <c r="E173" s="4">
        <f>marketcaps!E173/marketcaps!$L173</f>
        <v>2.9186440438252192E-2</v>
      </c>
      <c r="F173" s="4">
        <f>marketcaps!F173/marketcaps!$L173</f>
        <v>3.4566297345084047E-2</v>
      </c>
      <c r="G173" s="4">
        <f>marketcaps!G173/marketcaps!$L173</f>
        <v>3.9532768448013646E-3</v>
      </c>
      <c r="H173" s="4">
        <f>marketcaps!H173/marketcaps!$L173</f>
        <v>1.0690662142350648E-3</v>
      </c>
      <c r="I173" s="4">
        <f>marketcaps!I173/marketcaps!$L173</f>
        <v>0.20352218750178644</v>
      </c>
      <c r="J173" s="4">
        <f>marketcaps!J173/marketcaps!$L173</f>
        <v>0.67618301107965584</v>
      </c>
      <c r="K173" s="4">
        <f>marketcaps!K173/marketcaps!$L173</f>
        <v>2.2507309506533523E-2</v>
      </c>
      <c r="L173" s="4">
        <f t="shared" si="5"/>
        <v>1</v>
      </c>
    </row>
    <row r="174" spans="1:12">
      <c r="A174" s="1">
        <f t="shared" si="6"/>
        <v>41760</v>
      </c>
      <c r="B174" s="4">
        <f>marketcaps!B174/marketcaps!$L174</f>
        <v>1.5244095691167367E-2</v>
      </c>
      <c r="C174" s="4">
        <f>marketcaps!C174/marketcaps!$L174</f>
        <v>8.0621473977536655E-3</v>
      </c>
      <c r="D174" s="4">
        <f>marketcaps!D174/marketcaps!$L174</f>
        <v>8.7182240448706663E-3</v>
      </c>
      <c r="E174" s="4">
        <f>marketcaps!E174/marketcaps!$L174</f>
        <v>3.7558707226494729E-2</v>
      </c>
      <c r="F174" s="4">
        <f>marketcaps!F174/marketcaps!$L174</f>
        <v>3.6066325313354339E-2</v>
      </c>
      <c r="G174" s="4">
        <f>marketcaps!G174/marketcaps!$L174</f>
        <v>5.0872927760171535E-3</v>
      </c>
      <c r="H174" s="4">
        <f>marketcaps!H174/marketcaps!$L174</f>
        <v>1.4129148210555633E-3</v>
      </c>
      <c r="I174" s="4">
        <f>marketcaps!I174/marketcaps!$L174</f>
        <v>0.22887060669901615</v>
      </c>
      <c r="J174" s="4">
        <f>marketcaps!J174/marketcaps!$L174</f>
        <v>0.63497378920706449</v>
      </c>
      <c r="K174" s="4">
        <f>marketcaps!K174/marketcaps!$L174</f>
        <v>2.4005896823205967E-2</v>
      </c>
      <c r="L174" s="4">
        <f t="shared" si="5"/>
        <v>1</v>
      </c>
    </row>
    <row r="175" spans="1:12">
      <c r="A175" s="1">
        <f t="shared" si="6"/>
        <v>41791</v>
      </c>
      <c r="B175" s="4">
        <f>marketcaps!B175/marketcaps!$L175</f>
        <v>1.3190580544006738E-2</v>
      </c>
      <c r="C175" s="4">
        <f>marketcaps!C175/marketcaps!$L175</f>
        <v>8.465385240583264E-3</v>
      </c>
      <c r="D175" s="4">
        <f>marketcaps!D175/marketcaps!$L175</f>
        <v>1.0171418152895293E-2</v>
      </c>
      <c r="E175" s="4">
        <f>marketcaps!E175/marketcaps!$L175</f>
        <v>3.6150812880724172E-2</v>
      </c>
      <c r="F175" s="4">
        <f>marketcaps!F175/marketcaps!$L175</f>
        <v>3.6818274553207034E-2</v>
      </c>
      <c r="G175" s="4">
        <f>marketcaps!G175/marketcaps!$L175</f>
        <v>4.4514497870857582E-3</v>
      </c>
      <c r="H175" s="4">
        <f>marketcaps!H175/marketcaps!$L175</f>
        <v>1.2775301740005044E-3</v>
      </c>
      <c r="I175" s="4">
        <f>marketcaps!I175/marketcaps!$L175</f>
        <v>0.23364234535652301</v>
      </c>
      <c r="J175" s="4">
        <f>marketcaps!J175/marketcaps!$L175</f>
        <v>0.62969204610660678</v>
      </c>
      <c r="K175" s="4">
        <f>marketcaps!K175/marketcaps!$L175</f>
        <v>2.6140157204367513E-2</v>
      </c>
      <c r="L175" s="4">
        <f t="shared" si="5"/>
        <v>1</v>
      </c>
    </row>
    <row r="176" spans="1:12">
      <c r="A176" s="1">
        <f t="shared" si="6"/>
        <v>41821</v>
      </c>
      <c r="B176" s="4">
        <f>marketcaps!B176/marketcaps!$L176</f>
        <v>1.3771584659279039E-2</v>
      </c>
      <c r="C176" s="4">
        <f>marketcaps!C176/marketcaps!$L176</f>
        <v>6.4763106022295682E-3</v>
      </c>
      <c r="D176" s="4">
        <f>marketcaps!D176/marketcaps!$L176</f>
        <v>9.7039687861434371E-3</v>
      </c>
      <c r="E176" s="4">
        <f>marketcaps!E176/marketcaps!$L176</f>
        <v>3.1886449188386387E-2</v>
      </c>
      <c r="F176" s="4">
        <f>marketcaps!F176/marketcaps!$L176</f>
        <v>2.8498624562556512E-2</v>
      </c>
      <c r="G176" s="4">
        <f>marketcaps!G176/marketcaps!$L176</f>
        <v>3.4856417461039081E-3</v>
      </c>
      <c r="H176" s="4">
        <f>marketcaps!H176/marketcaps!$L176</f>
        <v>1.1613270909108294E-3</v>
      </c>
      <c r="I176" s="4">
        <f>marketcaps!I176/marketcaps!$L176</f>
        <v>0.20397892951514573</v>
      </c>
      <c r="J176" s="4">
        <f>marketcaps!J176/marketcaps!$L176</f>
        <v>0.68009795741275092</v>
      </c>
      <c r="K176" s="4">
        <f>marketcaps!K176/marketcaps!$L176</f>
        <v>2.0939206436493822E-2</v>
      </c>
      <c r="L176" s="4">
        <f t="shared" si="5"/>
        <v>1</v>
      </c>
    </row>
    <row r="177" spans="1:12">
      <c r="A177" s="1">
        <f t="shared" si="6"/>
        <v>41852</v>
      </c>
      <c r="B177" s="4">
        <f>marketcaps!B177/marketcaps!$L177</f>
        <v>1.255535480374532E-2</v>
      </c>
      <c r="C177" s="4">
        <f>marketcaps!C177/marketcaps!$L177</f>
        <v>5.846472955101452E-3</v>
      </c>
      <c r="D177" s="4">
        <f>marketcaps!D177/marketcaps!$L177</f>
        <v>1.0234727881546606E-2</v>
      </c>
      <c r="E177" s="4">
        <f>marketcaps!E177/marketcaps!$L177</f>
        <v>2.7930398846806672E-2</v>
      </c>
      <c r="F177" s="4">
        <f>marketcaps!F177/marketcaps!$L177</f>
        <v>2.8529018111914595E-2</v>
      </c>
      <c r="G177" s="4">
        <f>marketcaps!G177/marketcaps!$L177</f>
        <v>3.5205141468881906E-3</v>
      </c>
      <c r="H177" s="4">
        <f>marketcaps!H177/marketcaps!$L177</f>
        <v>9.5496463016975751E-4</v>
      </c>
      <c r="I177" s="4">
        <f>marketcaps!I177/marketcaps!$L177</f>
        <v>0.18414146078946383</v>
      </c>
      <c r="J177" s="4">
        <f>marketcaps!J177/marketcaps!$L177</f>
        <v>0.70513839331729633</v>
      </c>
      <c r="K177" s="4">
        <f>marketcaps!K177/marketcaps!$L177</f>
        <v>2.1148694517067343E-2</v>
      </c>
      <c r="L177" s="4">
        <f t="shared" si="5"/>
        <v>1</v>
      </c>
    </row>
    <row r="178" spans="1:12">
      <c r="A178" s="1">
        <f t="shared" si="6"/>
        <v>41883</v>
      </c>
      <c r="B178" s="4">
        <f>marketcaps!B178/marketcaps!$L178</f>
        <v>1.1975788741337617E-2</v>
      </c>
      <c r="C178" s="4">
        <f>marketcaps!C178/marketcaps!$L178</f>
        <v>7.5636571725103624E-3</v>
      </c>
      <c r="D178" s="4">
        <f>marketcaps!D178/marketcaps!$L178</f>
        <v>1.0435544933125988E-2</v>
      </c>
      <c r="E178" s="4">
        <f>marketcaps!E178/marketcaps!$L178</f>
        <v>3.4296598060788101E-2</v>
      </c>
      <c r="F178" s="4">
        <f>marketcaps!F178/marketcaps!$L178</f>
        <v>3.1591051542663451E-2</v>
      </c>
      <c r="G178" s="4">
        <f>marketcaps!G178/marketcaps!$L178</f>
        <v>3.9755681455954347E-3</v>
      </c>
      <c r="H178" s="4">
        <f>marketcaps!H178/marketcaps!$L178</f>
        <v>1.183100433900052E-3</v>
      </c>
      <c r="I178" s="4">
        <f>marketcaps!I178/marketcaps!$L178</f>
        <v>0.22005638062042185</v>
      </c>
      <c r="J178" s="4">
        <f>marketcaps!J178/marketcaps!$L178</f>
        <v>0.65712678701975558</v>
      </c>
      <c r="K178" s="4">
        <f>marketcaps!K178/marketcaps!$L178</f>
        <v>2.1795523329901638E-2</v>
      </c>
      <c r="L178" s="4">
        <f t="shared" si="5"/>
        <v>1</v>
      </c>
    </row>
    <row r="179" spans="1:12">
      <c r="A179" s="1">
        <f t="shared" si="6"/>
        <v>41913</v>
      </c>
      <c r="B179" s="4">
        <f>marketcaps!B179/marketcaps!$L179</f>
        <v>1.5005491156101888E-2</v>
      </c>
      <c r="C179" s="4">
        <f>marketcaps!C179/marketcaps!$L179</f>
        <v>8.0436346692064706E-3</v>
      </c>
      <c r="D179" s="4">
        <f>marketcaps!D179/marketcaps!$L179</f>
        <v>9.559463352114184E-3</v>
      </c>
      <c r="E179" s="4">
        <f>marketcaps!E179/marketcaps!$L179</f>
        <v>4.1528668957994605E-2</v>
      </c>
      <c r="F179" s="4">
        <f>marketcaps!F179/marketcaps!$L179</f>
        <v>3.858523937971664E-2</v>
      </c>
      <c r="G179" s="4">
        <f>marketcaps!G179/marketcaps!$L179</f>
        <v>3.5162327595350115E-3</v>
      </c>
      <c r="H179" s="4">
        <f>marketcaps!H179/marketcaps!$L179</f>
        <v>1.0214911153339529E-3</v>
      </c>
      <c r="I179" s="4">
        <f>marketcaps!I179/marketcaps!$L179</f>
        <v>0.19926523900979701</v>
      </c>
      <c r="J179" s="4">
        <f>marketcaps!J179/marketcaps!$L179</f>
        <v>0.6573125191865602</v>
      </c>
      <c r="K179" s="4">
        <f>marketcaps!K179/marketcaps!$L179</f>
        <v>2.6162020413640005E-2</v>
      </c>
      <c r="L179" s="4">
        <f t="shared" si="5"/>
        <v>1</v>
      </c>
    </row>
    <row r="180" spans="1:12">
      <c r="A180" s="1">
        <f t="shared" si="6"/>
        <v>41944</v>
      </c>
      <c r="B180" s="4">
        <f>marketcaps!B180/marketcaps!$L180</f>
        <v>1.7598992508135534E-2</v>
      </c>
      <c r="C180" s="4">
        <f>marketcaps!C180/marketcaps!$L180</f>
        <v>6.8536668894725143E-3</v>
      </c>
      <c r="D180" s="4">
        <f>marketcaps!D180/marketcaps!$L180</f>
        <v>7.6661132203982383E-3</v>
      </c>
      <c r="E180" s="4">
        <f>marketcaps!E180/marketcaps!$L180</f>
        <v>4.579229673225016E-2</v>
      </c>
      <c r="F180" s="4">
        <f>marketcaps!F180/marketcaps!$L180</f>
        <v>4.5254189396667185E-2</v>
      </c>
      <c r="G180" s="4">
        <f>marketcaps!G180/marketcaps!$L180</f>
        <v>3.6305010771138574E-3</v>
      </c>
      <c r="H180" s="4">
        <f>marketcaps!H180/marketcaps!$L180</f>
        <v>9.3181074767976601E-4</v>
      </c>
      <c r="I180" s="4">
        <f>marketcaps!I180/marketcaps!$L180</f>
        <v>0.21772573826713079</v>
      </c>
      <c r="J180" s="4">
        <f>marketcaps!J180/marketcaps!$L180</f>
        <v>0.62596094666589919</v>
      </c>
      <c r="K180" s="4">
        <f>marketcaps!K180/marketcaps!$L180</f>
        <v>2.8585744495252689E-2</v>
      </c>
      <c r="L180" s="4">
        <f t="shared" si="5"/>
        <v>0.99999999999999989</v>
      </c>
    </row>
    <row r="181" spans="1:12">
      <c r="A181" s="1">
        <f t="shared" si="6"/>
        <v>41974</v>
      </c>
      <c r="B181" s="4">
        <f>marketcaps!B181/marketcaps!$L181</f>
        <v>2.0777405609141628E-2</v>
      </c>
      <c r="C181" s="4">
        <f>marketcaps!C181/marketcaps!$L181</f>
        <v>7.8766354505178712E-3</v>
      </c>
      <c r="D181" s="4">
        <f>marketcaps!D181/marketcaps!$L181</f>
        <v>6.7279008597529721E-3</v>
      </c>
      <c r="E181" s="4">
        <f>marketcaps!E181/marketcaps!$L181</f>
        <v>4.1144893796139746E-2</v>
      </c>
      <c r="F181" s="4">
        <f>marketcaps!F181/marketcaps!$L181</f>
        <v>4.302543308614197E-2</v>
      </c>
      <c r="G181" s="4">
        <f>marketcaps!G181/marketcaps!$L181</f>
        <v>4.2103152666123052E-3</v>
      </c>
      <c r="H181" s="4">
        <f>marketcaps!H181/marketcaps!$L181</f>
        <v>9.4433158935337065E-4</v>
      </c>
      <c r="I181" s="4">
        <f>marketcaps!I181/marketcaps!$L181</f>
        <v>0.21610183031447591</v>
      </c>
      <c r="J181" s="4">
        <f>marketcaps!J181/marketcaps!$L181</f>
        <v>0.62783213346750122</v>
      </c>
      <c r="K181" s="4">
        <f>marketcaps!K181/marketcaps!$L181</f>
        <v>3.1359120560363093E-2</v>
      </c>
      <c r="L181" s="4">
        <f t="shared" si="5"/>
        <v>1.0000000000000002</v>
      </c>
    </row>
    <row r="182" spans="1:12">
      <c r="A182" s="1">
        <f t="shared" si="6"/>
        <v>42005</v>
      </c>
      <c r="B182" s="4">
        <f>marketcaps!B182/marketcaps!$L182</f>
        <v>2.4355792986679527E-2</v>
      </c>
      <c r="C182" s="4">
        <f>marketcaps!C182/marketcaps!$L182</f>
        <v>9.3194799781115487E-3</v>
      </c>
      <c r="D182" s="4">
        <f>marketcaps!D182/marketcaps!$L182</f>
        <v>6.8547198521624383E-3</v>
      </c>
      <c r="E182" s="4">
        <f>marketcaps!E182/marketcaps!$L182</f>
        <v>5.1837131898354281E-2</v>
      </c>
      <c r="F182" s="4">
        <f>marketcaps!F182/marketcaps!$L182</f>
        <v>5.1378204957160556E-2</v>
      </c>
      <c r="G182" s="4">
        <f>marketcaps!G182/marketcaps!$L182</f>
        <v>5.4428178767597707E-3</v>
      </c>
      <c r="H182" s="4">
        <f>marketcaps!H182/marketcaps!$L182</f>
        <v>1.1483510582012938E-3</v>
      </c>
      <c r="I182" s="4">
        <f>marketcaps!I182/marketcaps!$L182</f>
        <v>0.18939809680969569</v>
      </c>
      <c r="J182" s="4">
        <f>marketcaps!J182/marketcaps!$L182</f>
        <v>0.62591031754407289</v>
      </c>
      <c r="K182" s="4">
        <f>marketcaps!K182/marketcaps!$L182</f>
        <v>3.4355087038801857E-2</v>
      </c>
      <c r="L182" s="4">
        <f t="shared" si="5"/>
        <v>0.99999999999999978</v>
      </c>
    </row>
    <row r="183" spans="1:12">
      <c r="A183" s="1">
        <f t="shared" si="6"/>
        <v>42036</v>
      </c>
      <c r="B183" s="4">
        <f>marketcaps!B183/marketcaps!$L183</f>
        <v>2.8020529534795481E-2</v>
      </c>
      <c r="C183" s="4">
        <f>marketcaps!C183/marketcaps!$L183</f>
        <v>1.1008941440403961E-2</v>
      </c>
      <c r="D183" s="4">
        <f>marketcaps!D183/marketcaps!$L183</f>
        <v>7.0411849457610648E-3</v>
      </c>
      <c r="E183" s="4">
        <f>marketcaps!E183/marketcaps!$L183</f>
        <v>4.7922505450763403E-2</v>
      </c>
      <c r="F183" s="4">
        <f>marketcaps!F183/marketcaps!$L183</f>
        <v>5.8053399146211215E-2</v>
      </c>
      <c r="G183" s="4">
        <f>marketcaps!G183/marketcaps!$L183</f>
        <v>5.0876969725737013E-3</v>
      </c>
      <c r="H183" s="4">
        <f>marketcaps!H183/marketcaps!$L183</f>
        <v>1.3211396878040965E-3</v>
      </c>
      <c r="I183" s="4">
        <f>marketcaps!I183/marketcaps!$L183</f>
        <v>0.16147665508182135</v>
      </c>
      <c r="J183" s="4">
        <f>marketcaps!J183/marketcaps!$L183</f>
        <v>0.64936597035931654</v>
      </c>
      <c r="K183" s="4">
        <f>marketcaps!K183/marketcaps!$L183</f>
        <v>3.0701977380549202E-2</v>
      </c>
      <c r="L183" s="4">
        <f t="shared" si="5"/>
        <v>1</v>
      </c>
    </row>
    <row r="184" spans="1:12">
      <c r="A184" s="1">
        <f t="shared" si="6"/>
        <v>42064</v>
      </c>
      <c r="B184" s="4">
        <f>marketcaps!B184/marketcaps!$L184</f>
        <v>2.4608544794938438E-2</v>
      </c>
      <c r="C184" s="4">
        <f>marketcaps!C184/marketcaps!$L184</f>
        <v>1.1078388937307247E-2</v>
      </c>
      <c r="D184" s="4">
        <f>marketcaps!D184/marketcaps!$L184</f>
        <v>7.66533385106707E-3</v>
      </c>
      <c r="E184" s="4">
        <f>marketcaps!E184/marketcaps!$L184</f>
        <v>5.0855258489411297E-2</v>
      </c>
      <c r="F184" s="4">
        <f>marketcaps!F184/marketcaps!$L184</f>
        <v>6.266831567281711E-2</v>
      </c>
      <c r="G184" s="4">
        <f>marketcaps!G184/marketcaps!$L184</f>
        <v>5.0732480351268839E-3</v>
      </c>
      <c r="H184" s="4">
        <f>marketcaps!H184/marketcaps!$L184</f>
        <v>9.6689004239213286E-4</v>
      </c>
      <c r="I184" s="4">
        <f>marketcaps!I184/marketcaps!$L184</f>
        <v>0.16544975512140928</v>
      </c>
      <c r="J184" s="4">
        <f>marketcaps!J184/marketcaps!$L184</f>
        <v>0.64158121971994742</v>
      </c>
      <c r="K184" s="4">
        <f>marketcaps!K184/marketcaps!$L184</f>
        <v>3.0053045335583041E-2</v>
      </c>
      <c r="L184" s="4">
        <f t="shared" si="5"/>
        <v>0.99999999999999989</v>
      </c>
    </row>
    <row r="185" spans="1:12">
      <c r="A185" s="1">
        <f t="shared" si="6"/>
        <v>42095</v>
      </c>
      <c r="B185" s="4">
        <f>marketcaps!B185/marketcaps!$L185</f>
        <v>2.1443240099400216E-2</v>
      </c>
      <c r="C185" s="4">
        <f>marketcaps!C185/marketcaps!$L185</f>
        <v>1.0748134809291654E-2</v>
      </c>
      <c r="D185" s="4">
        <f>marketcaps!D185/marketcaps!$L185</f>
        <v>7.9877010985789313E-3</v>
      </c>
      <c r="E185" s="4">
        <f>marketcaps!E185/marketcaps!$L185</f>
        <v>4.5227627019946696E-2</v>
      </c>
      <c r="F185" s="4">
        <f>marketcaps!F185/marketcaps!$L185</f>
        <v>6.6992737578236261E-2</v>
      </c>
      <c r="G185" s="4">
        <f>marketcaps!G185/marketcaps!$L185</f>
        <v>4.6485660800629587E-3</v>
      </c>
      <c r="H185" s="4">
        <f>marketcaps!H185/marketcaps!$L185</f>
        <v>7.9040780708646832E-4</v>
      </c>
      <c r="I185" s="4">
        <f>marketcaps!I185/marketcaps!$L185</f>
        <v>0.14714112242160066</v>
      </c>
      <c r="J185" s="4">
        <f>marketcaps!J185/marketcaps!$L185</f>
        <v>0.66856305454604981</v>
      </c>
      <c r="K185" s="4">
        <f>marketcaps!K185/marketcaps!$L185</f>
        <v>2.6457408539746381E-2</v>
      </c>
      <c r="L185" s="4">
        <f t="shared" si="5"/>
        <v>1</v>
      </c>
    </row>
    <row r="186" spans="1:12">
      <c r="A186" s="1">
        <f t="shared" si="6"/>
        <v>42125</v>
      </c>
      <c r="B186" s="4">
        <f>marketcaps!B186/marketcaps!$L186</f>
        <v>1.8457582375906657E-2</v>
      </c>
      <c r="C186" s="4">
        <f>marketcaps!C186/marketcaps!$L186</f>
        <v>1.0700662155028391E-2</v>
      </c>
      <c r="D186" s="4">
        <f>marketcaps!D186/marketcaps!$L186</f>
        <v>9.8576882870962425E-3</v>
      </c>
      <c r="E186" s="4">
        <f>marketcaps!E186/marketcaps!$L186</f>
        <v>4.0806502118265482E-2</v>
      </c>
      <c r="F186" s="4">
        <f>marketcaps!F186/marketcaps!$L186</f>
        <v>6.7391601005399315E-2</v>
      </c>
      <c r="G186" s="4">
        <f>marketcaps!G186/marketcaps!$L186</f>
        <v>5.2547471270252754E-3</v>
      </c>
      <c r="H186" s="4">
        <f>marketcaps!H186/marketcaps!$L186</f>
        <v>7.2953736876760645E-4</v>
      </c>
      <c r="I186" s="4">
        <f>marketcaps!I186/marketcaps!$L186</f>
        <v>0.16480262869722156</v>
      </c>
      <c r="J186" s="4">
        <f>marketcaps!J186/marketcaps!$L186</f>
        <v>0.65867668823281889</v>
      </c>
      <c r="K186" s="4">
        <f>marketcaps!K186/marketcaps!$L186</f>
        <v>2.3322362632470579E-2</v>
      </c>
      <c r="L186" s="4">
        <f t="shared" si="5"/>
        <v>1</v>
      </c>
    </row>
    <row r="187" spans="1:12">
      <c r="A187" s="1">
        <f t="shared" si="6"/>
        <v>42156</v>
      </c>
      <c r="B187" s="4">
        <f>marketcaps!B187/marketcaps!$L187</f>
        <v>1.4622451563451534E-2</v>
      </c>
      <c r="C187" s="4">
        <f>marketcaps!C187/marketcaps!$L187</f>
        <v>1.1093711692031549E-2</v>
      </c>
      <c r="D187" s="4">
        <f>marketcaps!D187/marketcaps!$L187</f>
        <v>1.0316187238871462E-2</v>
      </c>
      <c r="E187" s="4">
        <f>marketcaps!E187/marketcaps!$L187</f>
        <v>3.5121446844285337E-2</v>
      </c>
      <c r="F187" s="4">
        <f>marketcaps!F187/marketcaps!$L187</f>
        <v>7.8435576423892706E-2</v>
      </c>
      <c r="G187" s="4">
        <f>marketcaps!G187/marketcaps!$L187</f>
        <v>5.8075187699484715E-3</v>
      </c>
      <c r="H187" s="4">
        <f>marketcaps!H187/marketcaps!$L187</f>
        <v>7.4919901679639151E-4</v>
      </c>
      <c r="I187" s="4">
        <f>marketcaps!I187/marketcaps!$L187</f>
        <v>0.13378350943409462</v>
      </c>
      <c r="J187" s="4">
        <f>marketcaps!J187/marketcaps!$L187</f>
        <v>0.68931293501989188</v>
      </c>
      <c r="K187" s="4">
        <f>marketcaps!K187/marketcaps!$L187</f>
        <v>2.0757463996735961E-2</v>
      </c>
      <c r="L187" s="4">
        <f t="shared" si="5"/>
        <v>0.99999999999999989</v>
      </c>
    </row>
    <row r="188" spans="1:12">
      <c r="A188" s="1">
        <f t="shared" si="6"/>
        <v>42186</v>
      </c>
      <c r="B188" s="4">
        <f>marketcaps!B188/marketcaps!$L188</f>
        <v>1.4231826574355221E-2</v>
      </c>
      <c r="C188" s="4">
        <f>marketcaps!C188/marketcaps!$L188</f>
        <v>1.0218923997059299E-2</v>
      </c>
      <c r="D188" s="4">
        <f>marketcaps!D188/marketcaps!$L188</f>
        <v>7.709746456098514E-3</v>
      </c>
      <c r="E188" s="4">
        <f>marketcaps!E188/marketcaps!$L188</f>
        <v>2.9910309229913414E-2</v>
      </c>
      <c r="F188" s="4">
        <f>marketcaps!F188/marketcaps!$L188</f>
        <v>7.4295416081794741E-2</v>
      </c>
      <c r="G188" s="4">
        <f>marketcaps!G188/marketcaps!$L188</f>
        <v>5.3495705106728639E-3</v>
      </c>
      <c r="H188" s="4">
        <f>marketcaps!H188/marketcaps!$L188</f>
        <v>7.6824834765332748E-4</v>
      </c>
      <c r="I188" s="4">
        <f>marketcaps!I188/marketcaps!$L188</f>
        <v>0.13718512406155303</v>
      </c>
      <c r="J188" s="4">
        <f>marketcaps!J188/marketcaps!$L188</f>
        <v>0.70084942065369804</v>
      </c>
      <c r="K188" s="4">
        <f>marketcaps!K188/marketcaps!$L188</f>
        <v>1.9481414087201634E-2</v>
      </c>
      <c r="L188" s="4">
        <f t="shared" si="5"/>
        <v>1.0000000000000002</v>
      </c>
    </row>
    <row r="189" spans="1:12">
      <c r="A189" s="1">
        <f t="shared" si="6"/>
        <v>42217</v>
      </c>
      <c r="B189" s="4">
        <f>marketcaps!B189/marketcaps!$L189</f>
        <v>1.3654926345622476E-2</v>
      </c>
      <c r="C189" s="4">
        <f>marketcaps!C189/marketcaps!$L189</f>
        <v>1.0480876029200671E-2</v>
      </c>
      <c r="D189" s="4">
        <f>marketcaps!D189/marketcaps!$L189</f>
        <v>8.5025572023159513E-3</v>
      </c>
      <c r="E189" s="4">
        <f>marketcaps!E189/marketcaps!$L189</f>
        <v>3.628465971947039E-2</v>
      </c>
      <c r="F189" s="4">
        <f>marketcaps!F189/marketcaps!$L189</f>
        <v>9.0948274610543223E-2</v>
      </c>
      <c r="G189" s="4">
        <f>marketcaps!G189/marketcaps!$L189</f>
        <v>5.4277046814856234E-3</v>
      </c>
      <c r="H189" s="4">
        <f>marketcaps!H189/marketcaps!$L189</f>
        <v>9.6586394078209824E-4</v>
      </c>
      <c r="I189" s="4">
        <f>marketcaps!I189/marketcaps!$L189</f>
        <v>0.16793432211073991</v>
      </c>
      <c r="J189" s="4">
        <f>marketcaps!J189/marketcaps!$L189</f>
        <v>0.64152306801498693</v>
      </c>
      <c r="K189" s="4">
        <f>marketcaps!K189/marketcaps!$L189</f>
        <v>2.4277747344852583E-2</v>
      </c>
      <c r="L189" s="4">
        <f t="shared" si="5"/>
        <v>0.99999999999999978</v>
      </c>
    </row>
    <row r="190" spans="1:12">
      <c r="A190" s="1">
        <f t="shared" si="6"/>
        <v>42248</v>
      </c>
      <c r="B190" s="4">
        <f>marketcaps!B190/marketcaps!$L190</f>
        <v>1.4299563843786034E-2</v>
      </c>
      <c r="C190" s="4">
        <f>marketcaps!C190/marketcaps!$L190</f>
        <v>1.3048851281757897E-2</v>
      </c>
      <c r="D190" s="4">
        <f>marketcaps!D190/marketcaps!$L190</f>
        <v>1.1080478230124003E-2</v>
      </c>
      <c r="E190" s="4">
        <f>marketcaps!E190/marketcaps!$L190</f>
        <v>4.1797390522904522E-2</v>
      </c>
      <c r="F190" s="4">
        <f>marketcaps!F190/marketcaps!$L190</f>
        <v>9.4183622611807863E-2</v>
      </c>
      <c r="G190" s="4">
        <f>marketcaps!G190/marketcaps!$L190</f>
        <v>7.3891246243083606E-3</v>
      </c>
      <c r="H190" s="4">
        <f>marketcaps!H190/marketcaps!$L190</f>
        <v>1.2474692557433119E-3</v>
      </c>
      <c r="I190" s="4">
        <f>marketcaps!I190/marketcaps!$L190</f>
        <v>0.18758651638173418</v>
      </c>
      <c r="J190" s="4">
        <f>marketcaps!J190/marketcaps!$L190</f>
        <v>0.59716340290510483</v>
      </c>
      <c r="K190" s="4">
        <f>marketcaps!K190/marketcaps!$L190</f>
        <v>3.2203580342728987E-2</v>
      </c>
      <c r="L190" s="4">
        <f t="shared" si="5"/>
        <v>1</v>
      </c>
    </row>
    <row r="191" spans="1:12">
      <c r="A191" s="1">
        <f t="shared" si="6"/>
        <v>42278</v>
      </c>
      <c r="B191" s="4">
        <f>marketcaps!B191/marketcaps!$L191</f>
        <v>1.4983444695337895E-2</v>
      </c>
      <c r="C191" s="4">
        <f>marketcaps!C191/marketcaps!$L191</f>
        <v>1.1949439574965647E-2</v>
      </c>
      <c r="D191" s="4">
        <f>marketcaps!D191/marketcaps!$L191</f>
        <v>9.0736781418432437E-3</v>
      </c>
      <c r="E191" s="4">
        <f>marketcaps!E191/marketcaps!$L191</f>
        <v>3.1283116451811491E-2</v>
      </c>
      <c r="F191" s="4">
        <f>marketcaps!F191/marketcaps!$L191</f>
        <v>9.6200049775236038E-2</v>
      </c>
      <c r="G191" s="4">
        <f>marketcaps!G191/marketcaps!$L191</f>
        <v>5.7906179831275556E-3</v>
      </c>
      <c r="H191" s="4">
        <f>marketcaps!H191/marketcaps!$L191</f>
        <v>9.6661702471190789E-4</v>
      </c>
      <c r="I191" s="4">
        <f>marketcaps!I191/marketcaps!$L191</f>
        <v>0.19160265567045134</v>
      </c>
      <c r="J191" s="4">
        <f>marketcaps!J191/marketcaps!$L191</f>
        <v>0.60469021535021872</v>
      </c>
      <c r="K191" s="4">
        <f>marketcaps!K191/marketcaps!$L191</f>
        <v>3.3460165332296121E-2</v>
      </c>
      <c r="L191" s="4">
        <f t="shared" si="5"/>
        <v>1</v>
      </c>
    </row>
    <row r="192" spans="1:12">
      <c r="A192" s="1">
        <f t="shared" si="6"/>
        <v>42309</v>
      </c>
      <c r="B192" s="4">
        <f>marketcaps!B192/marketcaps!$L192</f>
        <v>1.2980410454876001E-2</v>
      </c>
      <c r="C192" s="4">
        <f>marketcaps!C192/marketcaps!$L192</f>
        <v>1.2323810390055687E-2</v>
      </c>
      <c r="D192" s="4">
        <f>marketcaps!D192/marketcaps!$L192</f>
        <v>9.7322706884537761E-3</v>
      </c>
      <c r="E192" s="4">
        <f>marketcaps!E192/marketcaps!$L192</f>
        <v>3.4198995252633896E-2</v>
      </c>
      <c r="F192" s="4">
        <f>marketcaps!F192/marketcaps!$L192</f>
        <v>9.2268979136707563E-2</v>
      </c>
      <c r="G192" s="4">
        <f>marketcaps!G192/marketcaps!$L192</f>
        <v>5.3748320041163309E-3</v>
      </c>
      <c r="H192" s="4">
        <f>marketcaps!H192/marketcaps!$L192</f>
        <v>1.0965907935160993E-3</v>
      </c>
      <c r="I192" s="4">
        <f>marketcaps!I192/marketcaps!$L192</f>
        <v>0.16796466196720986</v>
      </c>
      <c r="J192" s="4">
        <f>marketcaps!J192/marketcaps!$L192</f>
        <v>0.63610759836775432</v>
      </c>
      <c r="K192" s="4">
        <f>marketcaps!K192/marketcaps!$L192</f>
        <v>2.795185094467639E-2</v>
      </c>
      <c r="L192" s="4">
        <f t="shared" si="5"/>
        <v>0.99999999999999989</v>
      </c>
    </row>
    <row r="193" spans="1:12">
      <c r="A193" s="1">
        <f t="shared" si="6"/>
        <v>42339</v>
      </c>
      <c r="B193" s="4">
        <f>marketcaps!B193/marketcaps!$L193</f>
        <v>1.1437600247134114E-2</v>
      </c>
      <c r="C193" s="4">
        <f>marketcaps!C193/marketcaps!$L193</f>
        <v>1.3904870306775077E-2</v>
      </c>
      <c r="D193" s="4">
        <f>marketcaps!D193/marketcaps!$L193</f>
        <v>8.9938422637619725E-3</v>
      </c>
      <c r="E193" s="4">
        <f>marketcaps!E193/marketcaps!$L193</f>
        <v>3.1236682856013737E-2</v>
      </c>
      <c r="F193" s="4">
        <f>marketcaps!F193/marketcaps!$L193</f>
        <v>0.11005539326417534</v>
      </c>
      <c r="G193" s="4">
        <f>marketcaps!G193/marketcaps!$L193</f>
        <v>6.2376540664193019E-3</v>
      </c>
      <c r="H193" s="4">
        <f>marketcaps!H193/marketcaps!$L193</f>
        <v>1.2726265708649337E-3</v>
      </c>
      <c r="I193" s="4">
        <f>marketcaps!I193/marketcaps!$L193</f>
        <v>0.19131825944410727</v>
      </c>
      <c r="J193" s="4">
        <f>marketcaps!J193/marketcaps!$L193</f>
        <v>0.6015142094722189</v>
      </c>
      <c r="K193" s="4">
        <f>marketcaps!K193/marketcaps!$L193</f>
        <v>2.4028861508529547E-2</v>
      </c>
      <c r="L193" s="4">
        <f t="shared" si="5"/>
        <v>1.0000000000000002</v>
      </c>
    </row>
    <row r="194" spans="1:12">
      <c r="A194" s="1">
        <f t="shared" si="6"/>
        <v>42370</v>
      </c>
      <c r="B194" s="4">
        <f>marketcaps!B194/marketcaps!$L194</f>
        <v>1.4405535886650908E-2</v>
      </c>
      <c r="C194" s="4">
        <f>marketcaps!C194/marketcaps!$L194</f>
        <v>1.7362061839649053E-2</v>
      </c>
      <c r="D194" s="4">
        <f>marketcaps!D194/marketcaps!$L194</f>
        <v>8.3980843757797182E-3</v>
      </c>
      <c r="E194" s="4">
        <f>marketcaps!E194/marketcaps!$L194</f>
        <v>3.7985639897638937E-2</v>
      </c>
      <c r="F194" s="4">
        <f>marketcaps!F194/marketcaps!$L194</f>
        <v>0.12307931503431514</v>
      </c>
      <c r="G194" s="4">
        <f>marketcaps!G194/marketcaps!$L194</f>
        <v>7.3144480037430279E-3</v>
      </c>
      <c r="H194" s="4">
        <f>marketcaps!H194/marketcaps!$L194</f>
        <v>1.3126867685754578E-3</v>
      </c>
      <c r="I194" s="4">
        <f>marketcaps!I194/marketcaps!$L194</f>
        <v>0.18487702488922239</v>
      </c>
      <c r="J194" s="4">
        <f>marketcaps!J194/marketcaps!$L194</f>
        <v>0.58126264476237677</v>
      </c>
      <c r="K194" s="4">
        <f>marketcaps!K194/marketcaps!$L194</f>
        <v>2.4002558542048621E-2</v>
      </c>
      <c r="L194" s="4">
        <f t="shared" si="5"/>
        <v>1</v>
      </c>
    </row>
    <row r="195" spans="1:12">
      <c r="A195" s="1">
        <f t="shared" si="6"/>
        <v>42401</v>
      </c>
      <c r="B195" s="4">
        <f>marketcaps!B195/marketcaps!$L195</f>
        <v>1.5765000931624411E-2</v>
      </c>
      <c r="C195" s="4">
        <f>marketcaps!C195/marketcaps!$L195</f>
        <v>1.9491930444519863E-2</v>
      </c>
      <c r="D195" s="4">
        <f>marketcaps!D195/marketcaps!$L195</f>
        <v>8.3190958013416964E-3</v>
      </c>
      <c r="E195" s="4">
        <f>marketcaps!E195/marketcaps!$L195</f>
        <v>3.7269998815999739E-2</v>
      </c>
      <c r="F195" s="4">
        <f>marketcaps!F195/marketcaps!$L195</f>
        <v>0.13353327601255224</v>
      </c>
      <c r="G195" s="4">
        <f>marketcaps!G195/marketcaps!$L195</f>
        <v>6.1415523270181571E-3</v>
      </c>
      <c r="H195" s="4">
        <f>marketcaps!H195/marketcaps!$L195</f>
        <v>1.3746453880357271E-3</v>
      </c>
      <c r="I195" s="4">
        <f>marketcaps!I195/marketcaps!$L195</f>
        <v>0.14127800559856779</v>
      </c>
      <c r="J195" s="4">
        <f>marketcaps!J195/marketcaps!$L195</f>
        <v>0.61418192195866506</v>
      </c>
      <c r="K195" s="4">
        <f>marketcaps!K195/marketcaps!$L195</f>
        <v>2.2644572721675364E-2</v>
      </c>
      <c r="L195" s="4">
        <f t="shared" ref="L195:L200" si="7">SUM(B195:K195)</f>
        <v>1</v>
      </c>
    </row>
    <row r="196" spans="1:12">
      <c r="A196" s="1">
        <f t="shared" ref="A196:A200" si="8">EOMONTH(A195,0)+1</f>
        <v>42430</v>
      </c>
      <c r="B196" s="4">
        <f>marketcaps!B196/marketcaps!$L196</f>
        <v>1.3974098759008976E-2</v>
      </c>
      <c r="C196" s="4">
        <f>marketcaps!C196/marketcaps!$L196</f>
        <v>2.2713314558906537E-2</v>
      </c>
      <c r="D196" s="4">
        <f>marketcaps!D196/marketcaps!$L196</f>
        <v>9.5282636732861893E-3</v>
      </c>
      <c r="E196" s="4">
        <f>marketcaps!E196/marketcaps!$L196</f>
        <v>4.00887888117765E-2</v>
      </c>
      <c r="F196" s="4">
        <f>marketcaps!F196/marketcaps!$L196</f>
        <v>0.13698295460595619</v>
      </c>
      <c r="G196" s="4">
        <f>marketcaps!G196/marketcaps!$L196</f>
        <v>5.7497082827444295E-3</v>
      </c>
      <c r="H196" s="4">
        <f>marketcaps!H196/marketcaps!$L196</f>
        <v>1.4512303269158811E-3</v>
      </c>
      <c r="I196" s="4">
        <f>marketcaps!I196/marketcaps!$L196</f>
        <v>0.16040548235424931</v>
      </c>
      <c r="J196" s="4">
        <f>marketcaps!J196/marketcaps!$L196</f>
        <v>0.58722976820444539</v>
      </c>
      <c r="K196" s="4">
        <f>marketcaps!K196/marketcaps!$L196</f>
        <v>2.1876390422710602E-2</v>
      </c>
      <c r="L196" s="4">
        <f t="shared" si="7"/>
        <v>1</v>
      </c>
    </row>
    <row r="197" spans="1:12">
      <c r="A197" s="1">
        <f t="shared" si="8"/>
        <v>42461</v>
      </c>
      <c r="B197" s="4">
        <f>marketcaps!B197/marketcaps!$L197</f>
        <v>1.6928384560187224E-2</v>
      </c>
      <c r="C197" s="4">
        <f>marketcaps!C197/marketcaps!$L197</f>
        <v>2.8472220912199524E-2</v>
      </c>
      <c r="D197" s="4">
        <f>marketcaps!D197/marketcaps!$L197</f>
        <v>1.0739681752542468E-2</v>
      </c>
      <c r="E197" s="4">
        <f>marketcaps!E197/marketcaps!$L197</f>
        <v>3.6317442217782575E-2</v>
      </c>
      <c r="F197" s="4">
        <f>marketcaps!F197/marketcaps!$L197</f>
        <v>0.13419716636741799</v>
      </c>
      <c r="G197" s="4">
        <f>marketcaps!G197/marketcaps!$L197</f>
        <v>5.1482378629388106E-3</v>
      </c>
      <c r="H197" s="4">
        <f>marketcaps!H197/marketcaps!$L197</f>
        <v>1.696888052690816E-3</v>
      </c>
      <c r="I197" s="4">
        <f>marketcaps!I197/marketcaps!$L197</f>
        <v>0.16221249651736122</v>
      </c>
      <c r="J197" s="4">
        <f>marketcaps!J197/marketcaps!$L197</f>
        <v>0.58147330889579385</v>
      </c>
      <c r="K197" s="4">
        <f>marketcaps!K197/marketcaps!$L197</f>
        <v>2.2814172861085474E-2</v>
      </c>
      <c r="L197" s="4">
        <f t="shared" si="7"/>
        <v>0.99999999999999989</v>
      </c>
    </row>
    <row r="198" spans="1:12">
      <c r="A198" s="1">
        <f t="shared" si="8"/>
        <v>42491</v>
      </c>
      <c r="B198" s="4">
        <f>marketcaps!B198/marketcaps!$L198</f>
        <v>1.8615368146793865E-2</v>
      </c>
      <c r="C198" s="4">
        <f>marketcaps!C198/marketcaps!$L198</f>
        <v>3.0447863582095832E-2</v>
      </c>
      <c r="D198" s="4">
        <f>marketcaps!D198/marketcaps!$L198</f>
        <v>1.2351675649922416E-2</v>
      </c>
      <c r="E198" s="4">
        <f>marketcaps!E198/marketcaps!$L198</f>
        <v>3.9936625649675067E-2</v>
      </c>
      <c r="F198" s="4">
        <f>marketcaps!F198/marketcaps!$L198</f>
        <v>0.12726260666173614</v>
      </c>
      <c r="G198" s="4">
        <f>marketcaps!G198/marketcaps!$L198</f>
        <v>6.2326030173704581E-3</v>
      </c>
      <c r="H198" s="4">
        <f>marketcaps!H198/marketcaps!$L198</f>
        <v>1.9173474925424736E-3</v>
      </c>
      <c r="I198" s="4">
        <f>marketcaps!I198/marketcaps!$L198</f>
        <v>0.13910183183716779</v>
      </c>
      <c r="J198" s="4">
        <f>marketcaps!J198/marketcaps!$L198</f>
        <v>0.59835589120472543</v>
      </c>
      <c r="K198" s="4">
        <f>marketcaps!K198/marketcaps!$L198</f>
        <v>2.5778186757970528E-2</v>
      </c>
      <c r="L198" s="4">
        <f t="shared" si="7"/>
        <v>1</v>
      </c>
    </row>
    <row r="199" spans="1:12">
      <c r="A199" s="1">
        <f t="shared" si="8"/>
        <v>42522</v>
      </c>
      <c r="B199" s="4">
        <f>marketcaps!B199/marketcaps!$L199</f>
        <v>2.1771785192135257E-2</v>
      </c>
      <c r="C199" s="4">
        <f>marketcaps!C199/marketcaps!$L199</f>
        <v>3.201686569386019E-2</v>
      </c>
      <c r="D199" s="4">
        <f>marketcaps!D199/marketcaps!$L199</f>
        <v>1.4446022603069195E-2</v>
      </c>
      <c r="E199" s="4">
        <f>marketcaps!E199/marketcaps!$L199</f>
        <v>3.8137944939585458E-2</v>
      </c>
      <c r="F199" s="4">
        <f>marketcaps!F199/marketcaps!$L199</f>
        <v>0.12153090569816088</v>
      </c>
      <c r="G199" s="4">
        <f>marketcaps!G199/marketcaps!$L199</f>
        <v>7.2225263414972376E-3</v>
      </c>
      <c r="H199" s="4">
        <f>marketcaps!H199/marketcaps!$L199</f>
        <v>1.9544310268135036E-3</v>
      </c>
      <c r="I199" s="4">
        <f>marketcaps!I199/marketcaps!$L199</f>
        <v>0.1626879027430321</v>
      </c>
      <c r="J199" s="4">
        <f>marketcaps!J199/marketcaps!$L199</f>
        <v>0.57782721678401405</v>
      </c>
      <c r="K199" s="4">
        <f>marketcaps!K199/marketcaps!$L199</f>
        <v>2.2404398977832116E-2</v>
      </c>
      <c r="L199" s="4">
        <f t="shared" si="7"/>
        <v>0.99999999999999989</v>
      </c>
    </row>
    <row r="200" spans="1:12">
      <c r="A200" s="1">
        <f t="shared" si="8"/>
        <v>42552</v>
      </c>
      <c r="B200" s="4">
        <f>marketcaps!B200/marketcaps!$L200</f>
        <v>2.8632465480669732E-2</v>
      </c>
      <c r="C200" s="4">
        <f>marketcaps!C200/marketcaps!$L200</f>
        <v>3.8246242216728024E-2</v>
      </c>
      <c r="D200" s="4">
        <f>marketcaps!D200/marketcaps!$L200</f>
        <v>1.6623445660610015E-2</v>
      </c>
      <c r="E200" s="4">
        <f>marketcaps!E200/marketcaps!$L200</f>
        <v>3.9706750932922474E-2</v>
      </c>
      <c r="F200" s="4">
        <f>marketcaps!F200/marketcaps!$L200</f>
        <v>0.1278619803209935</v>
      </c>
      <c r="G200" s="4">
        <f>marketcaps!G200/marketcaps!$L200</f>
        <v>6.4114699678290109E-3</v>
      </c>
      <c r="H200" s="4">
        <f>marketcaps!H200/marketcaps!$L200</f>
        <v>2.1419227689928682E-3</v>
      </c>
      <c r="I200" s="4">
        <f>marketcaps!I200/marketcaps!$L200</f>
        <v>0.15511649117289456</v>
      </c>
      <c r="J200" s="4">
        <f>marketcaps!J200/marketcaps!$L200</f>
        <v>0.5572680256147875</v>
      </c>
      <c r="K200" s="4">
        <f>marketcaps!K200/marketcaps!$L200</f>
        <v>2.7991205863572337E-2</v>
      </c>
      <c r="L200" s="4">
        <f t="shared" si="7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baseColWidth="10" defaultRowHeight="15" x14ac:dyDescent="0"/>
  <cols>
    <col min="1" max="1" width="13.33203125" style="1" customWidth="1"/>
    <col min="2" max="2" width="12" bestFit="1" customWidth="1"/>
  </cols>
  <sheetData>
    <row r="1" spans="1:13">
      <c r="A1" s="1" t="s">
        <v>0</v>
      </c>
      <c r="B1" s="2" t="str">
        <f>"Stock " &amp; COLUMN()-1</f>
        <v>Stock 1</v>
      </c>
      <c r="C1" s="2" t="str">
        <f t="shared" ref="C1:K1" si="0">"Stock " &amp; COLUMN()-1</f>
        <v>Stock 2</v>
      </c>
      <c r="D1" s="2" t="str">
        <f t="shared" si="0"/>
        <v>Stock 3</v>
      </c>
      <c r="E1" s="2" t="str">
        <f t="shared" si="0"/>
        <v>Stock 4</v>
      </c>
      <c r="F1" s="2" t="str">
        <f t="shared" si="0"/>
        <v>Stock 5</v>
      </c>
      <c r="G1" s="2" t="str">
        <f t="shared" si="0"/>
        <v>Stock 6</v>
      </c>
      <c r="H1" s="2" t="str">
        <f t="shared" si="0"/>
        <v>Stock 7</v>
      </c>
      <c r="I1" s="2" t="str">
        <f t="shared" si="0"/>
        <v>Stock 8</v>
      </c>
      <c r="J1" s="2" t="str">
        <f>"Stock " &amp; COLUMN()-1</f>
        <v>Stock 9</v>
      </c>
      <c r="K1" s="2" t="str">
        <f t="shared" si="0"/>
        <v>Stock 10</v>
      </c>
      <c r="L1" s="3" t="s">
        <v>1</v>
      </c>
    </row>
    <row r="2" spans="1:13">
      <c r="A2" s="1">
        <v>36526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3">
      <c r="A3" s="1">
        <f>EOMONTH(A2,0)+1</f>
        <v>36557</v>
      </c>
      <c r="B3" s="4">
        <f>weights!B2*returns!B3</f>
        <v>2.812499999999999E-3</v>
      </c>
      <c r="C3" s="4">
        <f>weights!C2*returns!C3</f>
        <v>5.625000000000005E-3</v>
      </c>
      <c r="D3" s="4">
        <f>weights!D2*returns!D3</f>
        <v>-4.3750000000000039E-3</v>
      </c>
      <c r="E3" s="4">
        <f>weights!E2*returns!E3</f>
        <v>-7.0312499999999976E-3</v>
      </c>
      <c r="F3" s="4">
        <f>weights!F2*returns!F3</f>
        <v>-1.3125000000000001E-2</v>
      </c>
      <c r="G3" s="4">
        <f>weights!G2*returns!G3</f>
        <v>-2.1875000000000019E-3</v>
      </c>
      <c r="H3" s="4">
        <f>weights!H2*returns!H3</f>
        <v>7.5000000000000067E-3</v>
      </c>
      <c r="I3" s="4">
        <f>weights!I2*returns!I3</f>
        <v>1.4062500000000012E-2</v>
      </c>
      <c r="J3" s="4">
        <f>weights!J2*returns!J3</f>
        <v>-2.1875000000000002E-2</v>
      </c>
      <c r="K3" s="4">
        <f>weights!K2*returns!K3</f>
        <v>2.9218749999999988E-2</v>
      </c>
      <c r="L3" s="4">
        <f>SUM(B3:K3)</f>
        <v>1.0625000000000006E-2</v>
      </c>
      <c r="M3" s="5"/>
    </row>
    <row r="4" spans="1:13">
      <c r="A4" s="1">
        <f t="shared" ref="A4:A67" si="1">EOMONTH(A3,0)+1</f>
        <v>36586</v>
      </c>
      <c r="B4" s="4">
        <f>weights!B3*returns!B4</f>
        <v>-3.1014223871366734E-3</v>
      </c>
      <c r="C4" s="4">
        <f>weights!C3*returns!C4</f>
        <v>-7.7922077922077948E-3</v>
      </c>
      <c r="D4" s="4">
        <f>weights!D3*returns!D4</f>
        <v>1.0927643784786637E-2</v>
      </c>
      <c r="E4" s="4">
        <f>weights!E3*returns!E4</f>
        <v>1.4069264069264083E-3</v>
      </c>
      <c r="F4" s="4">
        <f>weights!F3*returns!F4</f>
        <v>1.5955473098330238E-2</v>
      </c>
      <c r="G4" s="4">
        <f>weights!G3*returns!G4</f>
        <v>-5.3030303030303077E-3</v>
      </c>
      <c r="H4" s="4">
        <f>weights!H3*returns!H4</f>
        <v>-1.5732838589981448E-2</v>
      </c>
      <c r="I4" s="4">
        <f>weights!I3*returns!I4</f>
        <v>-1.2244897959183668E-2</v>
      </c>
      <c r="J4" s="4">
        <f>weights!J3*returns!J4</f>
        <v>2.6592455163883727E-2</v>
      </c>
      <c r="K4" s="4">
        <f>weights!K3*returns!K4</f>
        <v>1.9897959183673486E-2</v>
      </c>
      <c r="L4" s="4">
        <f t="shared" ref="L3:L66" si="2">SUM(B4:K4)</f>
        <v>3.0606060606060602E-2</v>
      </c>
      <c r="M4" s="5"/>
    </row>
    <row r="5" spans="1:13">
      <c r="A5" s="1">
        <f t="shared" si="1"/>
        <v>36617</v>
      </c>
      <c r="B5" s="4">
        <f>weights!B4*returns!B5</f>
        <v>-2.6446603339954021E-3</v>
      </c>
      <c r="C5" s="4">
        <f>weights!C4*returns!C5</f>
        <v>-8.5689083042802521E-3</v>
      </c>
      <c r="D5" s="4">
        <f>weights!D4*returns!D5</f>
        <v>5.9768135422354814E-3</v>
      </c>
      <c r="E5" s="4">
        <f>weights!E4*returns!E5</f>
        <v>6.9622379972277115E-3</v>
      </c>
      <c r="F5" s="4">
        <f>weights!F4*returns!F5</f>
        <v>8.3600861691339352E-3</v>
      </c>
      <c r="G5" s="4">
        <f>weights!G4*returns!G5</f>
        <v>-1.1731843575418992E-2</v>
      </c>
      <c r="H5" s="4">
        <f>weights!H4*returns!H5</f>
        <v>-2.2389573294769264E-3</v>
      </c>
      <c r="I5" s="4">
        <f>weights!I4*returns!I5</f>
        <v>1.3663448325522515E-2</v>
      </c>
      <c r="J5" s="4">
        <f>weights!J4*returns!J5</f>
        <v>-2.7866953897113064E-2</v>
      </c>
      <c r="K5" s="4">
        <f>weights!K4*returns!K5</f>
        <v>1.0618875600813696E-2</v>
      </c>
      <c r="L5" s="4">
        <f t="shared" si="2"/>
        <v>-7.4698618053512991E-3</v>
      </c>
      <c r="M5" s="5"/>
    </row>
    <row r="6" spans="1:13">
      <c r="A6" s="1">
        <f t="shared" si="1"/>
        <v>36647</v>
      </c>
      <c r="B6" s="4">
        <f>weights!B5*returns!B6</f>
        <v>-8.4969993649796835E-4</v>
      </c>
      <c r="C6" s="4">
        <f>weights!C5*returns!C6</f>
        <v>-2.4173516076425069E-3</v>
      </c>
      <c r="D6" s="4">
        <f>weights!D5*returns!D6</f>
        <v>-1.4586126932542908E-3</v>
      </c>
      <c r="E6" s="4">
        <f>weights!E5*returns!E6</f>
        <v>-1.0030929996891562E-2</v>
      </c>
      <c r="F6" s="4">
        <f>weights!F5*returns!F6</f>
        <v>1.7342031099521042E-2</v>
      </c>
      <c r="G6" s="4">
        <f>weights!G5*returns!G6</f>
        <v>1.1268531918076655E-2</v>
      </c>
      <c r="H6" s="4">
        <f>weights!H5*returns!H6</f>
        <v>0</v>
      </c>
      <c r="I6" s="4">
        <f>weights!I5*returns!I6</f>
        <v>-6.0571634370370003E-3</v>
      </c>
      <c r="J6" s="4">
        <f>weights!J5*returns!J6</f>
        <v>8.9533421938523938E-3</v>
      </c>
      <c r="K6" s="4">
        <f>weights!K5*returns!K6</f>
        <v>-3.5947948224154348E-2</v>
      </c>
      <c r="L6" s="4">
        <f t="shared" si="2"/>
        <v>-1.9197800684027586E-2</v>
      </c>
      <c r="M6" s="5"/>
    </row>
    <row r="7" spans="1:13">
      <c r="A7" s="1">
        <f t="shared" si="1"/>
        <v>36678</v>
      </c>
      <c r="B7" s="4">
        <f>weights!B6*returns!B7</f>
        <v>-2.0717701354049062E-3</v>
      </c>
      <c r="C7" s="4">
        <f>weights!C6*returns!C7</f>
        <v>4.2568334015302403E-3</v>
      </c>
      <c r="D7" s="4">
        <f>weights!D6*returns!D7</f>
        <v>-1.0930647691140877E-2</v>
      </c>
      <c r="E7" s="4">
        <f>weights!E6*returns!E7</f>
        <v>8.8977258649928937E-3</v>
      </c>
      <c r="F7" s="4">
        <f>weights!F6*returns!F7</f>
        <v>-6.0845081111666434E-3</v>
      </c>
      <c r="G7" s="4">
        <f>weights!G6*returns!G7</f>
        <v>-1.1984012279844906E-2</v>
      </c>
      <c r="H7" s="4">
        <f>weights!H6*returns!H7</f>
        <v>1.1269814373664791E-2</v>
      </c>
      <c r="I7" s="4">
        <f>weights!I6*returns!I7</f>
        <v>2.9643474003274595E-2</v>
      </c>
      <c r="J7" s="4">
        <f>weights!J6*returns!J7</f>
        <v>-9.7675924402528657E-3</v>
      </c>
      <c r="K7" s="4">
        <f>weights!K6*returns!K7</f>
        <v>-2.6938909765068231E-2</v>
      </c>
      <c r="L7" s="4">
        <f t="shared" si="2"/>
        <v>-1.3709592779415908E-2</v>
      </c>
      <c r="M7" s="5"/>
    </row>
    <row r="8" spans="1:13">
      <c r="A8" s="1">
        <f t="shared" si="1"/>
        <v>36708</v>
      </c>
      <c r="B8" s="4">
        <f>weights!B7*returns!B8</f>
        <v>-1.4353881799542452E-3</v>
      </c>
      <c r="C8" s="4">
        <f>weights!C7*returns!C8</f>
        <v>7.1280467046218139E-3</v>
      </c>
      <c r="D8" s="4">
        <f>weights!D7*returns!D8</f>
        <v>1.2560263480817177E-3</v>
      </c>
      <c r="E8" s="4">
        <f>weights!E7*returns!E8</f>
        <v>8.6258517223242147E-3</v>
      </c>
      <c r="F8" s="4">
        <f>weights!F7*returns!F8</f>
        <v>-1.4065510920413259E-2</v>
      </c>
      <c r="G8" s="4">
        <f>weights!G7*returns!G8</f>
        <v>4.4552170474069976E-3</v>
      </c>
      <c r="H8" s="4">
        <f>weights!H7*returns!H8</f>
        <v>2.2624403823148689E-2</v>
      </c>
      <c r="I8" s="4">
        <f>weights!I7*returns!I8</f>
        <v>-1.8033313790495899E-3</v>
      </c>
      <c r="J8" s="4">
        <f>weights!J7*returns!J8</f>
        <v>-1.0525860656899118E-2</v>
      </c>
      <c r="K8" s="4">
        <f>weights!K7*returns!K8</f>
        <v>-3.1878598718321965E-2</v>
      </c>
      <c r="L8" s="4">
        <f t="shared" si="2"/>
        <v>-1.561914420905474E-2</v>
      </c>
      <c r="M8" s="5"/>
    </row>
    <row r="9" spans="1:13">
      <c r="A9" s="1">
        <f t="shared" si="1"/>
        <v>36739</v>
      </c>
      <c r="B9" s="4">
        <f>weights!B8*returns!B9</f>
        <v>4.131463094402901E-4</v>
      </c>
      <c r="C9" s="4">
        <f>weights!C8*returns!C9</f>
        <v>4.0817203581849848E-3</v>
      </c>
      <c r="D9" s="4">
        <f>weights!D8*returns!D9</f>
        <v>1.0411798380731042E-2</v>
      </c>
      <c r="E9" s="4">
        <f>weights!E8*returns!E9</f>
        <v>1.7684757896210157E-2</v>
      </c>
      <c r="F9" s="4">
        <f>weights!F8*returns!F9</f>
        <v>-1.0478371199138404E-2</v>
      </c>
      <c r="G9" s="4">
        <f>weights!G8*returns!G9</f>
        <v>-6.6530845466575743E-3</v>
      </c>
      <c r="H9" s="4">
        <f>weights!H8*returns!H9</f>
        <v>-1.9586951116724566E-2</v>
      </c>
      <c r="I9" s="4">
        <f>weights!I8*returns!I9</f>
        <v>2.5390754774019472E-2</v>
      </c>
      <c r="J9" s="4">
        <f>weights!J8*returns!J9</f>
        <v>1.1067124798091603E-2</v>
      </c>
      <c r="K9" s="4">
        <f>weights!K8*returns!K9</f>
        <v>-2.7611975385271825E-2</v>
      </c>
      <c r="L9" s="4">
        <f t="shared" si="2"/>
        <v>4.7189202688851795E-3</v>
      </c>
      <c r="M9" s="5"/>
    </row>
    <row r="10" spans="1:13">
      <c r="A10" s="1">
        <f t="shared" si="1"/>
        <v>36770</v>
      </c>
      <c r="B10" s="4">
        <f>weights!B9*returns!B10</f>
        <v>-1.7270646194110033E-3</v>
      </c>
      <c r="C10" s="4">
        <f>weights!C9*returns!C10</f>
        <v>-2.9521193112935253E-3</v>
      </c>
      <c r="D10" s="4">
        <f>weights!D9*returns!D10</f>
        <v>2.2539300316977767E-3</v>
      </c>
      <c r="E10" s="4">
        <f>weights!E9*returns!E10</f>
        <v>-7.392712694631532E-3</v>
      </c>
      <c r="F10" s="4">
        <f>weights!F9*returns!F10</f>
        <v>1.6895234080056273E-2</v>
      </c>
      <c r="G10" s="4">
        <f>weights!G9*returns!G10</f>
        <v>1.0557099537682194E-2</v>
      </c>
      <c r="H10" s="4">
        <f>weights!H9*returns!H10</f>
        <v>-7.8279746294951883E-3</v>
      </c>
      <c r="I10" s="4">
        <f>weights!I9*returns!I10</f>
        <v>2.2636044088898955E-2</v>
      </c>
      <c r="J10" s="4">
        <f>weights!J9*returns!J10</f>
        <v>1.6008677699551992E-2</v>
      </c>
      <c r="K10" s="4">
        <f>weights!K9*returns!K10</f>
        <v>-6.5957492775111136E-3</v>
      </c>
      <c r="L10" s="4">
        <f t="shared" si="2"/>
        <v>4.1855364905544826E-2</v>
      </c>
      <c r="M10" s="5"/>
    </row>
    <row r="11" spans="1:13">
      <c r="A11" s="1">
        <f t="shared" si="1"/>
        <v>36800</v>
      </c>
      <c r="B11" s="4">
        <f>weights!B10*returns!B11</f>
        <v>-1.9892180940884235E-4</v>
      </c>
      <c r="C11" s="4">
        <f>weights!C10*returns!C11</f>
        <v>2.6635099708561716E-3</v>
      </c>
      <c r="D11" s="4">
        <f>weights!D10*returns!D11</f>
        <v>1.4855215742025018E-3</v>
      </c>
      <c r="E11" s="4">
        <f>weights!E10*returns!E11</f>
        <v>-9.4271692564688887E-3</v>
      </c>
      <c r="F11" s="4">
        <f>weights!F10*returns!F11</f>
        <v>2.1261616413707474E-3</v>
      </c>
      <c r="G11" s="4">
        <f>weights!G10*returns!G11</f>
        <v>-1.3240427152594275E-2</v>
      </c>
      <c r="H11" s="4">
        <f>weights!H10*returns!H11</f>
        <v>1.4125369796205033E-2</v>
      </c>
      <c r="I11" s="4">
        <f>weights!I10*returns!I11</f>
        <v>1.3154509009967888E-2</v>
      </c>
      <c r="J11" s="4">
        <f>weights!J10*returns!J11</f>
        <v>-2.8682354620185584E-2</v>
      </c>
      <c r="K11" s="4">
        <f>weights!K10*returns!K11</f>
        <v>-1.5869136362441989E-2</v>
      </c>
      <c r="L11" s="4">
        <f t="shared" si="2"/>
        <v>-3.3862937208497236E-2</v>
      </c>
      <c r="M11" s="5"/>
    </row>
    <row r="12" spans="1:13">
      <c r="A12" s="1">
        <f t="shared" si="1"/>
        <v>36831</v>
      </c>
      <c r="B12" s="4">
        <f>weights!B11*returns!B12</f>
        <v>7.9886865976993399E-4</v>
      </c>
      <c r="C12" s="4">
        <f>weights!C11*returns!C12</f>
        <v>-3.4093237120776543E-3</v>
      </c>
      <c r="D12" s="4">
        <f>weights!D11*returns!D12</f>
        <v>7.8417031291011898E-4</v>
      </c>
      <c r="E12" s="4">
        <f>weights!E11*returns!E12</f>
        <v>1.5807295655704906E-2</v>
      </c>
      <c r="F12" s="4">
        <f>weights!F11*returns!F12</f>
        <v>6.7340907135849393E-3</v>
      </c>
      <c r="G12" s="4">
        <f>weights!G11*returns!G12</f>
        <v>-1.3469567520582031E-2</v>
      </c>
      <c r="H12" s="4">
        <f>weights!H11*returns!H12</f>
        <v>-2.1833222608586545E-2</v>
      </c>
      <c r="I12" s="4">
        <f>weights!I11*returns!I12</f>
        <v>0</v>
      </c>
      <c r="J12" s="4">
        <f>weights!J11*returns!J12</f>
        <v>2.1375119661453539E-2</v>
      </c>
      <c r="K12" s="4">
        <f>weights!K11*returns!K12</f>
        <v>-2.5869921291115975E-3</v>
      </c>
      <c r="L12" s="4">
        <f t="shared" si="2"/>
        <v>4.2004390330656078E-3</v>
      </c>
      <c r="M12" s="5"/>
    </row>
    <row r="13" spans="1:13">
      <c r="A13" s="1">
        <f t="shared" si="1"/>
        <v>36861</v>
      </c>
      <c r="B13" s="4">
        <f>weights!B12*returns!B13</f>
        <v>3.7124597846050834E-4</v>
      </c>
      <c r="C13" s="4">
        <f>weights!C12*returns!C13</f>
        <v>-5.8637587359278188E-3</v>
      </c>
      <c r="D13" s="4">
        <f>weights!D12*returns!D13</f>
        <v>9.4643896009665995E-3</v>
      </c>
      <c r="E13" s="4">
        <f>weights!E12*returns!E13</f>
        <v>0</v>
      </c>
      <c r="F13" s="4">
        <f>weights!F12*returns!F13</f>
        <v>-2.3694260889699358E-2</v>
      </c>
      <c r="G13" s="4">
        <f>weights!G12*returns!G13</f>
        <v>0</v>
      </c>
      <c r="H13" s="4">
        <f>weights!H12*returns!H13</f>
        <v>1.0273046377564333E-2</v>
      </c>
      <c r="I13" s="4">
        <f>weights!I12*returns!I13</f>
        <v>3.3534987101545434E-2</v>
      </c>
      <c r="J13" s="4">
        <f>weights!J12*returns!J13</f>
        <v>2.372174162658152E-2</v>
      </c>
      <c r="K13" s="4">
        <f>weights!K12*returns!K13</f>
        <v>-8.3296198238885463E-4</v>
      </c>
      <c r="L13" s="4">
        <f t="shared" si="2"/>
        <v>4.6974429077102364E-2</v>
      </c>
      <c r="M13" s="5"/>
    </row>
    <row r="14" spans="1:13">
      <c r="A14" s="1">
        <f t="shared" si="1"/>
        <v>36892</v>
      </c>
      <c r="B14" s="4">
        <f>weights!B13*returns!B14</f>
        <v>-1.0424926782939743E-3</v>
      </c>
      <c r="C14" s="4">
        <f>weights!C13*returns!C14</f>
        <v>-1.4992563945951439E-3</v>
      </c>
      <c r="D14" s="4">
        <f>weights!D13*returns!D14</f>
        <v>-1.6874204467480793E-3</v>
      </c>
      <c r="E14" s="4">
        <f>weights!E13*returns!E14</f>
        <v>1.0841847193889644E-2</v>
      </c>
      <c r="F14" s="4">
        <f>weights!F13*returns!F14</f>
        <v>-1.3578704635939751E-2</v>
      </c>
      <c r="G14" s="4">
        <f>weights!G13*returns!G14</f>
        <v>-6.7259939665915481E-4</v>
      </c>
      <c r="H14" s="4">
        <f>weights!H13*returns!H14</f>
        <v>1.7825364594331913E-2</v>
      </c>
      <c r="I14" s="4">
        <f>weights!I13*returns!I14</f>
        <v>1.8257315667900828E-2</v>
      </c>
      <c r="J14" s="4">
        <f>weights!J13*returns!J14</f>
        <v>-2.494982016283934E-2</v>
      </c>
      <c r="K14" s="4">
        <f>weights!K13*returns!K14</f>
        <v>1.1026872056547102E-2</v>
      </c>
      <c r="L14" s="4">
        <f t="shared" si="2"/>
        <v>1.4521105797594044E-2</v>
      </c>
      <c r="M14" s="5"/>
    </row>
    <row r="15" spans="1:13">
      <c r="A15" s="1">
        <f t="shared" si="1"/>
        <v>36923</v>
      </c>
      <c r="B15" s="4">
        <f>weights!B14*returns!B15</f>
        <v>-6.3122231352691585E-5</v>
      </c>
      <c r="C15" s="4">
        <f>weights!C14*returns!C15</f>
        <v>1.4186852600565731E-3</v>
      </c>
      <c r="D15" s="4">
        <f>weights!D14*returns!D15</f>
        <v>-8.1500129882119843E-3</v>
      </c>
      <c r="E15" s="4">
        <f>weights!E14*returns!E15</f>
        <v>-1.2940579800956276E-2</v>
      </c>
      <c r="F15" s="4">
        <f>weights!F14*returns!F15</f>
        <v>9.8598038272893467E-3</v>
      </c>
      <c r="G15" s="4">
        <f>weights!G14*returns!G15</f>
        <v>1.1814166486998031E-2</v>
      </c>
      <c r="H15" s="4">
        <f>weights!H14*returns!H15</f>
        <v>-2.1552809935734919E-2</v>
      </c>
      <c r="I15" s="4">
        <f>weights!I14*returns!I15</f>
        <v>-3.3009794591219277E-2</v>
      </c>
      <c r="J15" s="4">
        <f>weights!J14*returns!J15</f>
        <v>1.162005399352781E-2</v>
      </c>
      <c r="K15" s="4">
        <f>weights!K14*returns!K15</f>
        <v>7.0804042124632026E-3</v>
      </c>
      <c r="L15" s="4">
        <f t="shared" si="2"/>
        <v>-3.392320576714019E-2</v>
      </c>
      <c r="M15" s="5"/>
    </row>
    <row r="16" spans="1:13">
      <c r="A16" s="1">
        <f t="shared" si="1"/>
        <v>36951</v>
      </c>
      <c r="B16" s="4">
        <f>weights!B15*returns!B16</f>
        <v>1.1643361784693025E-3</v>
      </c>
      <c r="C16" s="4">
        <f>weights!C15*returns!C16</f>
        <v>-2.290862402347286E-3</v>
      </c>
      <c r="D16" s="4">
        <f>weights!D15*returns!D16</f>
        <v>-9.8703490790087306E-3</v>
      </c>
      <c r="E16" s="4">
        <f>weights!E15*returns!E16</f>
        <v>-2.9468957056059553E-3</v>
      </c>
      <c r="F16" s="4">
        <f>weights!F15*returns!F16</f>
        <v>-5.3228345301875183E-3</v>
      </c>
      <c r="G16" s="4">
        <f>weights!G15*returns!G16</f>
        <v>1.1223517146319381E-2</v>
      </c>
      <c r="H16" s="4">
        <f>weights!H15*returns!H16</f>
        <v>3.5137657639047241E-3</v>
      </c>
      <c r="I16" s="4">
        <f>weights!I15*returns!I16</f>
        <v>0</v>
      </c>
      <c r="J16" s="4">
        <f>weights!J15*returns!J16</f>
        <v>-2.1851021451841868E-2</v>
      </c>
      <c r="K16" s="4">
        <f>weights!K15*returns!K16</f>
        <v>-3.9576753085826992E-3</v>
      </c>
      <c r="L16" s="4">
        <f t="shared" si="2"/>
        <v>-3.0338019388880647E-2</v>
      </c>
      <c r="M16" s="5"/>
    </row>
    <row r="17" spans="1:13">
      <c r="A17" s="1">
        <f t="shared" si="1"/>
        <v>36982</v>
      </c>
      <c r="B17" s="4">
        <f>weights!B16*returns!B17</f>
        <v>-1.2594690778307263E-3</v>
      </c>
      <c r="C17" s="4">
        <f>weights!C16*returns!C17</f>
        <v>-3.7013081212233048E-3</v>
      </c>
      <c r="D17" s="4">
        <f>weights!D16*returns!D17</f>
        <v>-4.0873261644587726E-3</v>
      </c>
      <c r="E17" s="4">
        <f>weights!E16*returns!E17</f>
        <v>1.0809050922741375E-2</v>
      </c>
      <c r="F17" s="4">
        <f>weights!F16*returns!F17</f>
        <v>8.6000148478250905E-4</v>
      </c>
      <c r="G17" s="4">
        <f>weights!G16*returns!G17</f>
        <v>-6.5975617290575314E-3</v>
      </c>
      <c r="H17" s="4">
        <f>weights!H16*returns!H17</f>
        <v>-7.46482549422205E-3</v>
      </c>
      <c r="I17" s="4">
        <f>weights!I16*returns!I17</f>
        <v>-4.1345877416240163E-2</v>
      </c>
      <c r="J17" s="4">
        <f>weights!J16*returns!J17</f>
        <v>1.0215721137440728E-2</v>
      </c>
      <c r="K17" s="4">
        <f>weights!K16*returns!K17</f>
        <v>1.0775159822264504E-2</v>
      </c>
      <c r="L17" s="4">
        <f t="shared" si="2"/>
        <v>-3.1796434635803429E-2</v>
      </c>
      <c r="M17" s="5"/>
    </row>
    <row r="18" spans="1:13">
      <c r="A18" s="1">
        <f t="shared" si="1"/>
        <v>37012</v>
      </c>
      <c r="B18" s="4">
        <f>weights!B17*returns!B18</f>
        <v>1.3658724043479612E-4</v>
      </c>
      <c r="C18" s="4">
        <f>weights!C17*returns!C18</f>
        <v>3.4405753379434547E-4</v>
      </c>
      <c r="D18" s="4">
        <f>weights!D17*returns!D18</f>
        <v>0</v>
      </c>
      <c r="E18" s="4">
        <f>weights!E17*returns!E18</f>
        <v>2.1404484845166504E-2</v>
      </c>
      <c r="F18" s="4">
        <f>weights!F17*returns!F18</f>
        <v>-5.3827616259826743E-3</v>
      </c>
      <c r="G18" s="4">
        <f>weights!G17*returns!G18</f>
        <v>-6.33723384990377E-3</v>
      </c>
      <c r="H18" s="4">
        <f>weights!H17*returns!H18</f>
        <v>2.4157922347418943E-3</v>
      </c>
      <c r="I18" s="4">
        <f>weights!I17*returns!I18</f>
        <v>-2.017749962718314E-2</v>
      </c>
      <c r="J18" s="4">
        <f>weights!J17*returns!J18</f>
        <v>2.8488272567674996E-3</v>
      </c>
      <c r="K18" s="4">
        <f>weights!K17*returns!K18</f>
        <v>4.4920784056640944E-3</v>
      </c>
      <c r="L18" s="4">
        <f t="shared" si="2"/>
        <v>-2.5566758650045172E-4</v>
      </c>
      <c r="M18" s="5"/>
    </row>
    <row r="19" spans="1:13">
      <c r="A19" s="1">
        <f t="shared" si="1"/>
        <v>37043</v>
      </c>
      <c r="B19" s="4">
        <f>weights!B18*returns!B19</f>
        <v>-9.0580498905809006E-4</v>
      </c>
      <c r="C19" s="4">
        <f>weights!C18*returns!C19</f>
        <v>2.7806958068440392E-3</v>
      </c>
      <c r="D19" s="4">
        <f>weights!D18*returns!D19</f>
        <v>1.3230926774364649E-2</v>
      </c>
      <c r="E19" s="4">
        <f>weights!E18*returns!E19</f>
        <v>8.0456371030667908E-3</v>
      </c>
      <c r="F19" s="4">
        <f>weights!F18*returns!F19</f>
        <v>9.2786647892760983E-3</v>
      </c>
      <c r="G19" s="4">
        <f>weights!G18*returns!G19</f>
        <v>-1.010594515759718E-2</v>
      </c>
      <c r="H19" s="4">
        <f>weights!H18*returns!H19</f>
        <v>-2.4647382331121452E-2</v>
      </c>
      <c r="I19" s="4">
        <f>weights!I18*returns!I19</f>
        <v>3.4691749470583427E-2</v>
      </c>
      <c r="J19" s="4">
        <f>weights!J18*returns!J19</f>
        <v>-2.4705648749762991E-2</v>
      </c>
      <c r="K19" s="4">
        <f>weights!K18*returns!K19</f>
        <v>-1.7523585995028138E-2</v>
      </c>
      <c r="L19" s="4">
        <f t="shared" si="2"/>
        <v>-9.860693278432843E-3</v>
      </c>
      <c r="M19" s="5"/>
    </row>
    <row r="20" spans="1:13">
      <c r="A20" s="1">
        <f t="shared" si="1"/>
        <v>37073</v>
      </c>
      <c r="B20" s="4">
        <f>weights!B19*returns!B20</f>
        <v>-6.7345253545011193E-4</v>
      </c>
      <c r="C20" s="4">
        <f>weights!C19*returns!C20</f>
        <v>-3.7913244265284815E-4</v>
      </c>
      <c r="D20" s="4">
        <f>weights!D19*returns!D20</f>
        <v>-8.0176153100153247E-4</v>
      </c>
      <c r="E20" s="4">
        <f>weights!E19*returns!E20</f>
        <v>1.4355514204509518E-3</v>
      </c>
      <c r="F20" s="4">
        <f>weights!F19*returns!F20</f>
        <v>2.8368784747154858E-3</v>
      </c>
      <c r="G20" s="4">
        <f>weights!G19*returns!G20</f>
        <v>-4.4908992493853045E-3</v>
      </c>
      <c r="H20" s="4">
        <f>weights!H19*returns!H20</f>
        <v>-1.3939992091748529E-2</v>
      </c>
      <c r="I20" s="4">
        <f>weights!I19*returns!I20</f>
        <v>1.687970608456996E-2</v>
      </c>
      <c r="J20" s="4">
        <f>weights!J19*returns!J20</f>
        <v>-1.2182295563688431E-3</v>
      </c>
      <c r="K20" s="4">
        <f>weights!K19*returns!K20</f>
        <v>-2.0057848418781363E-3</v>
      </c>
      <c r="L20" s="4">
        <f t="shared" si="2"/>
        <v>-2.3571162687489062E-3</v>
      </c>
      <c r="M20" s="5"/>
    </row>
    <row r="21" spans="1:13">
      <c r="A21" s="1">
        <f t="shared" si="1"/>
        <v>37104</v>
      </c>
      <c r="B21" s="4">
        <f>weights!B20*returns!B21</f>
        <v>5.461717143703821E-4</v>
      </c>
      <c r="C21" s="4">
        <f>weights!C20*returns!C21</f>
        <v>-7.5245586240743441E-3</v>
      </c>
      <c r="D21" s="4">
        <f>weights!D20*returns!D21</f>
        <v>-1.5912385656936898E-2</v>
      </c>
      <c r="E21" s="4">
        <f>weights!E20*returns!E21</f>
        <v>-2.4706654346048258E-2</v>
      </c>
      <c r="F21" s="4">
        <f>weights!F20*returns!F21</f>
        <v>1.1715554239322721E-2</v>
      </c>
      <c r="G21" s="4">
        <f>weights!G20*returns!G21</f>
        <v>6.3471288623345211E-3</v>
      </c>
      <c r="H21" s="4">
        <f>weights!H20*returns!H21</f>
        <v>-1.6308403000542097E-2</v>
      </c>
      <c r="I21" s="4">
        <f>weights!I20*returns!I21</f>
        <v>7.7588394196898445E-3</v>
      </c>
      <c r="J21" s="4">
        <f>weights!J20*returns!J21</f>
        <v>2.0551245107874649E-2</v>
      </c>
      <c r="K21" s="4">
        <f>weights!K20*returns!K21</f>
        <v>1.7732820625352062E-2</v>
      </c>
      <c r="L21" s="4">
        <f t="shared" si="2"/>
        <v>1.99758341342577E-4</v>
      </c>
      <c r="M21" s="5"/>
    </row>
    <row r="22" spans="1:13">
      <c r="A22" s="1">
        <f t="shared" si="1"/>
        <v>37135</v>
      </c>
      <c r="B22" s="4">
        <f>weights!B21*returns!B22</f>
        <v>-8.4093645605875123E-4</v>
      </c>
      <c r="C22" s="4">
        <f>weights!C21*returns!C22</f>
        <v>-1.2036889329471584E-3</v>
      </c>
      <c r="D22" s="4">
        <f>weights!D21*returns!D22</f>
        <v>-1.9091049192003216E-3</v>
      </c>
      <c r="E22" s="4">
        <f>weights!E21*returns!E22</f>
        <v>-6.0301257577335086E-3</v>
      </c>
      <c r="F22" s="4">
        <f>weights!F21*returns!F22</f>
        <v>-3.2797000395703439E-3</v>
      </c>
      <c r="G22" s="4">
        <f>weights!G21*returns!G22</f>
        <v>3.8427715187489384E-3</v>
      </c>
      <c r="H22" s="4">
        <f>weights!H21*returns!H22</f>
        <v>-1.3902282303608364E-2</v>
      </c>
      <c r="I22" s="4">
        <f>weights!I21*returns!I22</f>
        <v>0</v>
      </c>
      <c r="J22" s="4">
        <f>weights!J21*returns!J22</f>
        <v>1.6969520862221563E-2</v>
      </c>
      <c r="K22" s="4">
        <f>weights!K21*returns!K22</f>
        <v>1.1622527379828095E-3</v>
      </c>
      <c r="L22" s="4">
        <f t="shared" si="2"/>
        <v>-5.191293290165138E-3</v>
      </c>
      <c r="M22" s="5"/>
    </row>
    <row r="23" spans="1:13">
      <c r="A23" s="1">
        <f t="shared" si="1"/>
        <v>37165</v>
      </c>
      <c r="B23" s="4">
        <f>weights!B22*returns!B23</f>
        <v>9.3468769077964889E-4</v>
      </c>
      <c r="C23" s="4">
        <f>weights!C22*returns!C23</f>
        <v>-2.3231428672373256E-3</v>
      </c>
      <c r="D23" s="4">
        <f>weights!D22*returns!D23</f>
        <v>-9.9279751460904838E-3</v>
      </c>
      <c r="E23" s="4">
        <f>weights!E22*returns!E23</f>
        <v>-1.0365324485174561E-2</v>
      </c>
      <c r="F23" s="4">
        <f>weights!F22*returns!F23</f>
        <v>-1.0659701096052592E-3</v>
      </c>
      <c r="G23" s="4">
        <f>weights!G22*returns!G23</f>
        <v>1.135670424768126E-2</v>
      </c>
      <c r="H23" s="4">
        <f>weights!H22*returns!H23</f>
        <v>3.9129523281763454E-3</v>
      </c>
      <c r="I23" s="4">
        <f>weights!I22*returns!I23</f>
        <v>2.4095110379123905E-2</v>
      </c>
      <c r="J23" s="4">
        <f>weights!J22*returns!J23</f>
        <v>9.5525216242562383E-3</v>
      </c>
      <c r="K23" s="4">
        <f>weights!K22*returns!K23</f>
        <v>-1.2980010962806491E-2</v>
      </c>
      <c r="L23" s="4">
        <f t="shared" si="2"/>
        <v>1.3189552699103279E-2</v>
      </c>
      <c r="M23" s="5"/>
    </row>
    <row r="24" spans="1:13">
      <c r="A24" s="1">
        <f t="shared" si="1"/>
        <v>37196</v>
      </c>
      <c r="B24" s="4">
        <f>weights!B23*returns!B24</f>
        <v>3.6285789175441522E-4</v>
      </c>
      <c r="C24" s="4">
        <f>weights!C23*returns!C24</f>
        <v>-2.6368356150197818E-4</v>
      </c>
      <c r="D24" s="4">
        <f>weights!D23*returns!D24</f>
        <v>-1.5433006403823689E-3</v>
      </c>
      <c r="E24" s="4">
        <f>weights!E23*returns!E24</f>
        <v>-7.2408428516842318E-3</v>
      </c>
      <c r="F24" s="4">
        <f>weights!F23*returns!F24</f>
        <v>1.1457297859691545E-2</v>
      </c>
      <c r="G24" s="4">
        <f>weights!G23*returns!G24</f>
        <v>-1.2778105348468299E-2</v>
      </c>
      <c r="H24" s="4">
        <f>weights!H23*returns!H24</f>
        <v>-5.3130279549870544E-3</v>
      </c>
      <c r="I24" s="4">
        <f>weights!I23*returns!I24</f>
        <v>2.8801970792006411E-2</v>
      </c>
      <c r="J24" s="4">
        <f>weights!J23*returns!J24</f>
        <v>-4.9969291998408164E-3</v>
      </c>
      <c r="K24" s="4">
        <f>weights!K23*returns!K24</f>
        <v>-1.8657531471257392E-2</v>
      </c>
      <c r="L24" s="4">
        <f t="shared" si="2"/>
        <v>-1.0171294484669769E-2</v>
      </c>
      <c r="M24" s="5"/>
    </row>
    <row r="25" spans="1:13">
      <c r="A25" s="1">
        <f t="shared" si="1"/>
        <v>37226</v>
      </c>
      <c r="B25" s="4">
        <f>weights!B24*returns!B25</f>
        <v>7.7716348923106298E-4</v>
      </c>
      <c r="C25" s="4">
        <f>weights!C24*returns!C25</f>
        <v>3.9559378976241266E-3</v>
      </c>
      <c r="D25" s="4">
        <f>weights!D24*returns!D25</f>
        <v>-8.0660508245091779E-3</v>
      </c>
      <c r="E25" s="4">
        <f>weights!E24*returns!E25</f>
        <v>-1.8465777025913118E-2</v>
      </c>
      <c r="F25" s="4">
        <f>weights!F24*returns!F25</f>
        <v>1.1680258461429728E-3</v>
      </c>
      <c r="G25" s="4">
        <f>weights!G24*returns!G25</f>
        <v>4.7580399684097052E-3</v>
      </c>
      <c r="H25" s="4">
        <f>weights!H24*returns!H25</f>
        <v>4.8845375084581684E-3</v>
      </c>
      <c r="I25" s="4">
        <f>weights!I24*returns!I25</f>
        <v>-9.6023183692311199E-3</v>
      </c>
      <c r="J25" s="4">
        <f>weights!J24*returns!J25</f>
        <v>-3.2645522717469268E-2</v>
      </c>
      <c r="K25" s="4">
        <f>weights!K24*returns!K25</f>
        <v>7.7281936365272089E-3</v>
      </c>
      <c r="L25" s="4">
        <f t="shared" si="2"/>
        <v>-4.5507770590729441E-2</v>
      </c>
      <c r="M25" s="5"/>
    </row>
    <row r="26" spans="1:13">
      <c r="A26" s="1">
        <f t="shared" si="1"/>
        <v>37257</v>
      </c>
      <c r="B26" s="4">
        <f>weights!B25*returns!B26</f>
        <v>8.3592911954631557E-4</v>
      </c>
      <c r="C26" s="4">
        <f>weights!C25*returns!C26</f>
        <v>-9.5324580800062065E-4</v>
      </c>
      <c r="D26" s="4">
        <f>weights!D25*returns!D26</f>
        <v>6.6548630031615826E-3</v>
      </c>
      <c r="E26" s="4">
        <f>weights!E25*returns!E26</f>
        <v>1.4020888296872517E-2</v>
      </c>
      <c r="F26" s="4">
        <f>weights!F25*returns!F26</f>
        <v>2.4719030040391537E-3</v>
      </c>
      <c r="G26" s="4">
        <f>weights!G25*returns!G26</f>
        <v>1.0567969462958736E-2</v>
      </c>
      <c r="H26" s="4">
        <f>weights!H25*returns!H26</f>
        <v>-6.8175404823078061E-3</v>
      </c>
      <c r="I26" s="4">
        <f>weights!I25*returns!I26</f>
        <v>-3.2527761991031669E-3</v>
      </c>
      <c r="J26" s="4">
        <f>weights!J25*returns!J26</f>
        <v>2.7361582807372574E-2</v>
      </c>
      <c r="K26" s="4">
        <f>weights!K25*returns!K26</f>
        <v>3.9223792058774324E-3</v>
      </c>
      <c r="L26" s="4">
        <f t="shared" si="2"/>
        <v>5.4811952410416719E-2</v>
      </c>
      <c r="M26" s="5"/>
    </row>
    <row r="27" spans="1:13">
      <c r="A27" s="1">
        <f t="shared" si="1"/>
        <v>37288</v>
      </c>
      <c r="B27" s="4">
        <f>weights!B26*returns!B27</f>
        <v>-9.5963471773442214E-4</v>
      </c>
      <c r="C27" s="4">
        <f>weights!C26*returns!C27</f>
        <v>5.8440017461414201E-3</v>
      </c>
      <c r="D27" s="4">
        <f>weights!D26*returns!D27</f>
        <v>8.7064911649670958E-3</v>
      </c>
      <c r="E27" s="4">
        <f>weights!E26*returns!E27</f>
        <v>-1.6466827367406865E-2</v>
      </c>
      <c r="F27" s="4">
        <f>weights!F26*returns!F27</f>
        <v>1.6732259630266619E-2</v>
      </c>
      <c r="G27" s="4">
        <f>weights!G26*returns!G27</f>
        <v>0</v>
      </c>
      <c r="H27" s="4">
        <f>weights!H26*returns!H27</f>
        <v>2.6146888144325271E-3</v>
      </c>
      <c r="I27" s="4">
        <f>weights!I26*returns!I27</f>
        <v>6.1058247012718133E-3</v>
      </c>
      <c r="J27" s="4">
        <f>weights!J26*returns!J27</f>
        <v>-1.5563863916130401E-2</v>
      </c>
      <c r="K27" s="4">
        <f>weights!K26*returns!K27</f>
        <v>-1.7402850471648756E-2</v>
      </c>
      <c r="L27" s="4">
        <f t="shared" si="2"/>
        <v>-1.0389910415840968E-2</v>
      </c>
      <c r="M27" s="5"/>
    </row>
    <row r="28" spans="1:13">
      <c r="A28" s="1">
        <f t="shared" si="1"/>
        <v>37316</v>
      </c>
      <c r="B28" s="4">
        <f>weights!B27*returns!B28</f>
        <v>-4.2667236343616301E-4</v>
      </c>
      <c r="C28" s="4">
        <f>weights!C27*returns!C28</f>
        <v>5.6691435701238897E-3</v>
      </c>
      <c r="D28" s="4">
        <f>weights!D27*returns!D28</f>
        <v>6.3442638509139558E-3</v>
      </c>
      <c r="E28" s="4">
        <f>weights!E27*returns!E28</f>
        <v>-9.0963761609366804E-3</v>
      </c>
      <c r="F28" s="4">
        <f>weights!F27*returns!F28</f>
        <v>1.5144675808032681E-2</v>
      </c>
      <c r="G28" s="4">
        <f>weights!G27*returns!G28</f>
        <v>-8.5041650209774951E-3</v>
      </c>
      <c r="H28" s="4">
        <f>weights!H27*returns!H28</f>
        <v>-1.6645484625007001E-3</v>
      </c>
      <c r="I28" s="4">
        <f>weights!I27*returns!I28</f>
        <v>1.2586656625367015E-2</v>
      </c>
      <c r="J28" s="4">
        <f>weights!J27*returns!J28</f>
        <v>1.1323633557861897E-2</v>
      </c>
      <c r="K28" s="4">
        <f>weights!K27*returns!K28</f>
        <v>-1.2016801311403766E-2</v>
      </c>
      <c r="L28" s="4">
        <f t="shared" si="2"/>
        <v>1.9359810093044633E-2</v>
      </c>
      <c r="M28" s="5"/>
    </row>
    <row r="29" spans="1:13">
      <c r="A29" s="1">
        <f t="shared" si="1"/>
        <v>37347</v>
      </c>
      <c r="B29" s="4">
        <f>weights!B28*returns!B29</f>
        <v>-1.3115160373495811E-4</v>
      </c>
      <c r="C29" s="4">
        <f>weights!C28*returns!C29</f>
        <v>-4.8384827979019414E-3</v>
      </c>
      <c r="D29" s="4">
        <f>weights!D28*returns!D29</f>
        <v>3.1401762721285837E-3</v>
      </c>
      <c r="E29" s="4">
        <f>weights!E28*returns!E29</f>
        <v>8.5071811944087555E-3</v>
      </c>
      <c r="F29" s="4">
        <f>weights!F28*returns!F29</f>
        <v>-7.4960551356345398E-3</v>
      </c>
      <c r="G29" s="4">
        <f>weights!G28*returns!G29</f>
        <v>1.4340093281195274E-2</v>
      </c>
      <c r="H29" s="4">
        <f>weights!H28*returns!H29</f>
        <v>7.9197354684716215E-3</v>
      </c>
      <c r="I29" s="4">
        <f>weights!I28*returns!I29</f>
        <v>3.5314162469544365E-2</v>
      </c>
      <c r="J29" s="4">
        <f>weights!J28*returns!J29</f>
        <v>1.349691702240683E-2</v>
      </c>
      <c r="K29" s="4">
        <f>weights!K28*returns!K29</f>
        <v>7.3482128128614117E-3</v>
      </c>
      <c r="L29" s="4">
        <f t="shared" si="2"/>
        <v>7.7600788983745395E-2</v>
      </c>
      <c r="M29" s="5"/>
    </row>
    <row r="30" spans="1:13">
      <c r="A30" s="1">
        <f t="shared" si="1"/>
        <v>37377</v>
      </c>
      <c r="B30" s="4">
        <f>weights!B29*returns!B30</f>
        <v>4.7709160191491642E-4</v>
      </c>
      <c r="C30" s="4">
        <f>weights!C29*returns!C30</f>
        <v>-5.2683268308407992E-3</v>
      </c>
      <c r="D30" s="4">
        <f>weights!D29*returns!D30</f>
        <v>9.1792390635993034E-3</v>
      </c>
      <c r="E30" s="4">
        <f>weights!E29*returns!E30</f>
        <v>-4.1173152780865372E-3</v>
      </c>
      <c r="F30" s="4">
        <f>weights!F29*returns!F30</f>
        <v>3.9650596686563195E-3</v>
      </c>
      <c r="G30" s="4">
        <f>weights!G29*returns!G30</f>
        <v>-1.3737960872827646E-2</v>
      </c>
      <c r="H30" s="4">
        <f>weights!H29*returns!H30</f>
        <v>-2.253820618754765E-3</v>
      </c>
      <c r="I30" s="4">
        <f>weights!I29*returns!I30</f>
        <v>5.6217331266462091E-2</v>
      </c>
      <c r="J30" s="4">
        <f>weights!J29*returns!J30</f>
        <v>-1.9719868656644605E-2</v>
      </c>
      <c r="K30" s="4">
        <f>weights!K29*returns!K30</f>
        <v>1.3762081140487417E-2</v>
      </c>
      <c r="L30" s="4">
        <f t="shared" si="2"/>
        <v>3.8503510483965699E-2</v>
      </c>
      <c r="M30" s="5"/>
    </row>
    <row r="31" spans="1:13">
      <c r="A31" s="1">
        <f t="shared" si="1"/>
        <v>37408</v>
      </c>
      <c r="B31" s="4">
        <f>weights!B30*returns!B31</f>
        <v>6.8221341737543368E-4</v>
      </c>
      <c r="C31" s="4">
        <f>weights!C30*returns!C31</f>
        <v>-1.0653297011591085E-3</v>
      </c>
      <c r="D31" s="4">
        <f>weights!D30*returns!D31</f>
        <v>8.1317971997762993E-3</v>
      </c>
      <c r="E31" s="4">
        <f>weights!E30*returns!E31</f>
        <v>6.211303608718197E-3</v>
      </c>
      <c r="F31" s="4">
        <f>weights!F30*returns!F31</f>
        <v>-2.3595556976862386E-2</v>
      </c>
      <c r="G31" s="4">
        <f>weights!G30*returns!G31</f>
        <v>1.4242806490708339E-2</v>
      </c>
      <c r="H31" s="4">
        <f>weights!H30*returns!H31</f>
        <v>-7.8129290325999537E-3</v>
      </c>
      <c r="I31" s="4">
        <f>weights!I30*returns!I31</f>
        <v>6.3335633358724372E-2</v>
      </c>
      <c r="J31" s="4">
        <f>weights!J30*returns!J31</f>
        <v>1.2707846181536605E-2</v>
      </c>
      <c r="K31" s="4">
        <f>weights!K30*returns!K31</f>
        <v>1.5902206590412769E-3</v>
      </c>
      <c r="L31" s="4">
        <f t="shared" si="2"/>
        <v>7.4428005205259079E-2</v>
      </c>
      <c r="M31" s="5"/>
    </row>
    <row r="32" spans="1:13">
      <c r="A32" s="1">
        <f t="shared" si="1"/>
        <v>37438</v>
      </c>
      <c r="B32" s="4">
        <f>weights!B31*returns!B32</f>
        <v>8.9701822353618573E-4</v>
      </c>
      <c r="C32" s="4">
        <f>weights!C31*returns!C32</f>
        <v>-1.4278060160727532E-3</v>
      </c>
      <c r="D32" s="4">
        <f>weights!D31*returns!D32</f>
        <v>-7.0639236409404151E-3</v>
      </c>
      <c r="E32" s="4">
        <f>weights!E31*returns!E32</f>
        <v>-3.1795680755197426E-3</v>
      </c>
      <c r="F32" s="4">
        <f>weights!F31*returns!F32</f>
        <v>-1.1004921424867538E-2</v>
      </c>
      <c r="G32" s="4">
        <f>weights!G31*returns!G32</f>
        <v>1.3284083509859341E-2</v>
      </c>
      <c r="H32" s="4">
        <f>weights!H31*returns!H32</f>
        <v>-5.3568264783354141E-3</v>
      </c>
      <c r="I32" s="4">
        <f>weights!I31*returns!I32</f>
        <v>-3.6513229585818124E-2</v>
      </c>
      <c r="J32" s="4">
        <f>weights!J31*returns!J32</f>
        <v>3.9030900345025307E-3</v>
      </c>
      <c r="K32" s="4">
        <f>weights!K31*returns!K32</f>
        <v>-1.5096638065686303E-3</v>
      </c>
      <c r="L32" s="4">
        <f t="shared" si="2"/>
        <v>-4.7971747260224559E-2</v>
      </c>
      <c r="M32" s="5"/>
    </row>
    <row r="33" spans="1:13">
      <c r="A33" s="1">
        <f t="shared" si="1"/>
        <v>37469</v>
      </c>
      <c r="B33" s="4">
        <f>weights!B32*returns!B33</f>
        <v>1.304299014994149E-3</v>
      </c>
      <c r="C33" s="4">
        <f>weights!C32*returns!C33</f>
        <v>3.9943387658893902E-3</v>
      </c>
      <c r="D33" s="4">
        <f>weights!D32*returns!D33</f>
        <v>-2.0033642673577636E-3</v>
      </c>
      <c r="E33" s="4">
        <f>weights!E32*returns!E33</f>
        <v>-1.2056617773258156E-2</v>
      </c>
      <c r="F33" s="4">
        <f>weights!F32*returns!F33</f>
        <v>-1.0287909040457096E-2</v>
      </c>
      <c r="G33" s="4">
        <f>weights!G32*returns!G33</f>
        <v>-3.0348764914061429E-3</v>
      </c>
      <c r="H33" s="4">
        <f>weights!H32*returns!H33</f>
        <v>-3.3890357612536681E-3</v>
      </c>
      <c r="I33" s="4">
        <f>weights!I32*returns!I33</f>
        <v>-3.8779240038859454E-3</v>
      </c>
      <c r="J33" s="4">
        <f>weights!J32*returns!J33</f>
        <v>-1.6891022819829966E-2</v>
      </c>
      <c r="K33" s="4">
        <f>weights!K32*returns!K33</f>
        <v>-3.8850489105223102E-3</v>
      </c>
      <c r="L33" s="4">
        <f t="shared" si="2"/>
        <v>-5.012716128708751E-2</v>
      </c>
      <c r="M33" s="5"/>
    </row>
    <row r="34" spans="1:13">
      <c r="A34" s="1">
        <f t="shared" si="1"/>
        <v>37500</v>
      </c>
      <c r="B34" s="4">
        <f>weights!B33*returns!B34</f>
        <v>-7.5602929538922303E-4</v>
      </c>
      <c r="C34" s="4">
        <f>weights!C33*returns!C34</f>
        <v>-8.6823566375654796E-4</v>
      </c>
      <c r="D34" s="4">
        <f>weights!D33*returns!D34</f>
        <v>4.773566461026231E-3</v>
      </c>
      <c r="E34" s="4">
        <f>weights!E33*returns!E34</f>
        <v>-5.4111732801557485E-3</v>
      </c>
      <c r="F34" s="4">
        <f>weights!F33*returns!F34</f>
        <v>6.1341869535156412E-3</v>
      </c>
      <c r="G34" s="4">
        <f>weights!G33*returns!G34</f>
        <v>5.1653057768814596E-3</v>
      </c>
      <c r="H34" s="4">
        <f>weights!H33*returns!H34</f>
        <v>6.8543009038129869E-3</v>
      </c>
      <c r="I34" s="4">
        <f>weights!I33*returns!I34</f>
        <v>0</v>
      </c>
      <c r="J34" s="4">
        <f>weights!J33*returns!J34</f>
        <v>2.0864687672778583E-2</v>
      </c>
      <c r="K34" s="4">
        <f>weights!K33*returns!K34</f>
        <v>2.3313414056542101E-3</v>
      </c>
      <c r="L34" s="4">
        <f t="shared" si="2"/>
        <v>3.9087950934367593E-2</v>
      </c>
      <c r="M34" s="5"/>
    </row>
    <row r="35" spans="1:13">
      <c r="A35" s="1">
        <f t="shared" si="1"/>
        <v>37530</v>
      </c>
      <c r="B35" s="4">
        <f>weights!B34*returns!B35</f>
        <v>-1.0040732612662433E-3</v>
      </c>
      <c r="C35" s="4">
        <f>weights!C34*returns!C35</f>
        <v>3.2420300633321424E-3</v>
      </c>
      <c r="D35" s="4">
        <f>weights!D34*returns!D35</f>
        <v>-7.0222518682371039E-3</v>
      </c>
      <c r="E35" s="4">
        <f>weights!E34*returns!E35</f>
        <v>-3.2807994390009567E-3</v>
      </c>
      <c r="F35" s="4">
        <f>weights!F34*returns!F35</f>
        <v>-9.0238202706787818E-4</v>
      </c>
      <c r="G35" s="4">
        <f>weights!G34*returns!G35</f>
        <v>-4.1756396546402492E-3</v>
      </c>
      <c r="H35" s="4">
        <f>weights!H34*returns!H35</f>
        <v>7.0234927588204328E-3</v>
      </c>
      <c r="I35" s="4">
        <f>weights!I34*returns!I35</f>
        <v>3.8897054043963035E-2</v>
      </c>
      <c r="J35" s="4">
        <f>weights!J34*returns!J35</f>
        <v>1.455786158348011E-2</v>
      </c>
      <c r="K35" s="4">
        <f>weights!K34*returns!K35</f>
        <v>7.7031709897272867E-3</v>
      </c>
      <c r="L35" s="4">
        <f t="shared" si="2"/>
        <v>5.5038463189110577E-2</v>
      </c>
      <c r="M35" s="5"/>
    </row>
    <row r="36" spans="1:13">
      <c r="A36" s="1">
        <f t="shared" si="1"/>
        <v>37561</v>
      </c>
      <c r="B36" s="4">
        <f>weights!B35*returns!B36</f>
        <v>3.4895428805957365E-4</v>
      </c>
      <c r="C36" s="4">
        <f>weights!C35*returns!C36</f>
        <v>5.1624757735696915E-3</v>
      </c>
      <c r="D36" s="4">
        <f>weights!D35*returns!D36</f>
        <v>5.9903282220721814E-3</v>
      </c>
      <c r="E36" s="4">
        <f>weights!E35*returns!E36</f>
        <v>0</v>
      </c>
      <c r="F36" s="4">
        <f>weights!F35*returns!F36</f>
        <v>-1.1854558228479445E-2</v>
      </c>
      <c r="G36" s="4">
        <f>weights!G35*returns!G36</f>
        <v>-2.8496217495741533E-3</v>
      </c>
      <c r="H36" s="4">
        <f>weights!H35*returns!H36</f>
        <v>-4.1234838310915253E-3</v>
      </c>
      <c r="I36" s="4">
        <f>weights!I35*returns!I36</f>
        <v>-4.8665629860385452E-2</v>
      </c>
      <c r="J36" s="4">
        <f>weights!J35*returns!J36</f>
        <v>1.6696085622096912E-2</v>
      </c>
      <c r="K36" s="4">
        <f>weights!K35*returns!K36</f>
        <v>5.6220146175152549E-3</v>
      </c>
      <c r="L36" s="4">
        <f t="shared" si="2"/>
        <v>-3.3673435146216957E-2</v>
      </c>
      <c r="M36" s="5"/>
    </row>
    <row r="37" spans="1:13">
      <c r="A37" s="1">
        <f t="shared" si="1"/>
        <v>37591</v>
      </c>
      <c r="B37" s="4">
        <f>weights!B36*returns!B37</f>
        <v>-9.100078978406059E-4</v>
      </c>
      <c r="C37" s="4">
        <f>weights!C36*returns!C37</f>
        <v>-4.5528879531379369E-3</v>
      </c>
      <c r="D37" s="4">
        <f>weights!D36*returns!D37</f>
        <v>-1.0228469262784543E-2</v>
      </c>
      <c r="E37" s="4">
        <f>weights!E36*returns!E37</f>
        <v>-5.5579640239236828E-3</v>
      </c>
      <c r="F37" s="4">
        <f>weights!F36*returns!F37</f>
        <v>-1.2057349610418639E-2</v>
      </c>
      <c r="G37" s="4">
        <f>weights!G36*returns!G37</f>
        <v>-2.8604544236090373E-3</v>
      </c>
      <c r="H37" s="4">
        <f>weights!H36*returns!H37</f>
        <v>2.1572936467572565E-3</v>
      </c>
      <c r="I37" s="4">
        <f>weights!I36*returns!I37</f>
        <v>-2.9545397891184082E-2</v>
      </c>
      <c r="J37" s="4">
        <f>weights!J36*returns!J37</f>
        <v>-2.4408948655670035E-2</v>
      </c>
      <c r="K37" s="4">
        <f>weights!K36*returns!K37</f>
        <v>-8.8931125645346138E-4</v>
      </c>
      <c r="L37" s="4">
        <f t="shared" si="2"/>
        <v>-8.8853497328264766E-2</v>
      </c>
      <c r="M37" s="5"/>
    </row>
    <row r="38" spans="1:13">
      <c r="A38" s="1">
        <f t="shared" si="1"/>
        <v>37622</v>
      </c>
      <c r="B38" s="4">
        <f>weights!B37*returns!B38</f>
        <v>-9.5214201016430723E-4</v>
      </c>
      <c r="C38" s="4">
        <f>weights!C37*returns!C38</f>
        <v>-6.019316165619887E-3</v>
      </c>
      <c r="D38" s="4">
        <f>weights!D37*returns!D38</f>
        <v>6.9974980113226299E-3</v>
      </c>
      <c r="E38" s="4">
        <f>weights!E37*returns!E38</f>
        <v>-5.3069716962472879E-3</v>
      </c>
      <c r="F38" s="4">
        <f>weights!F37*returns!F38</f>
        <v>6.25266921863535E-3</v>
      </c>
      <c r="G38" s="4">
        <f>weights!G37*returns!G38</f>
        <v>8.1205844366110808E-3</v>
      </c>
      <c r="H38" s="4">
        <f>weights!H37*returns!H38</f>
        <v>-4.9721056327452096E-3</v>
      </c>
      <c r="I38" s="4">
        <f>weights!I37*returns!I38</f>
        <v>-1.1187182568960461E-2</v>
      </c>
      <c r="J38" s="4">
        <f>weights!J37*returns!J38</f>
        <v>-3.2912530347084239E-2</v>
      </c>
      <c r="K38" s="4">
        <f>weights!K37*returns!K38</f>
        <v>-1.0629025688382978E-2</v>
      </c>
      <c r="L38" s="4">
        <f t="shared" si="2"/>
        <v>-5.0608522442635306E-2</v>
      </c>
      <c r="M38" s="5"/>
    </row>
    <row r="39" spans="1:13">
      <c r="A39" s="1">
        <f t="shared" si="1"/>
        <v>37653</v>
      </c>
      <c r="B39" s="4">
        <f>weights!B38*returns!B39</f>
        <v>-1.0067544499956121E-3</v>
      </c>
      <c r="C39" s="4">
        <f>weights!C38*returns!C39</f>
        <v>-1.4441529046313882E-3</v>
      </c>
      <c r="D39" s="4">
        <f>weights!D38*returns!D39</f>
        <v>5.2062592276919959E-3</v>
      </c>
      <c r="E39" s="4">
        <f>weights!E38*returns!E39</f>
        <v>-7.107730357382212E-3</v>
      </c>
      <c r="F39" s="4">
        <f>weights!F38*returns!F39</f>
        <v>-1.3559792229510542E-2</v>
      </c>
      <c r="G39" s="4">
        <f>weights!G38*returns!G39</f>
        <v>-1.1547174425486201E-3</v>
      </c>
      <c r="H39" s="4">
        <f>weights!H38*returns!H39</f>
        <v>-9.4268701062788583E-4</v>
      </c>
      <c r="I39" s="4">
        <f>weights!I38*returns!I39</f>
        <v>0</v>
      </c>
      <c r="J39" s="4">
        <f>weights!J38*returns!J39</f>
        <v>-2.7733579771971859E-2</v>
      </c>
      <c r="K39" s="4">
        <f>weights!K38*returns!K39</f>
        <v>-1.0869928698863584E-2</v>
      </c>
      <c r="L39" s="4">
        <f t="shared" si="2"/>
        <v>-5.8613083637839708E-2</v>
      </c>
      <c r="M39" s="5"/>
    </row>
    <row r="40" spans="1:13">
      <c r="A40" s="1">
        <f t="shared" si="1"/>
        <v>37681</v>
      </c>
      <c r="B40" s="4">
        <f>weights!B39*returns!B40</f>
        <v>4.2421019974953696E-4</v>
      </c>
      <c r="C40" s="4">
        <f>weights!C39*returns!C40</f>
        <v>5.8294638922813209E-3</v>
      </c>
      <c r="D40" s="4">
        <f>weights!D39*returns!D40</f>
        <v>1.5216538641402318E-2</v>
      </c>
      <c r="E40" s="4">
        <f>weights!E39*returns!E40</f>
        <v>3.5406817203507066E-3</v>
      </c>
      <c r="F40" s="4">
        <f>weights!F39*returns!F40</f>
        <v>2.1097709238192823E-3</v>
      </c>
      <c r="G40" s="4">
        <f>weights!G39*returns!G40</f>
        <v>-1.8215203253632416E-2</v>
      </c>
      <c r="H40" s="4">
        <f>weights!H39*returns!H40</f>
        <v>4.9067671026559905E-4</v>
      </c>
      <c r="I40" s="4">
        <f>weights!I39*returns!I40</f>
        <v>2.428337064031752E-2</v>
      </c>
      <c r="J40" s="4">
        <f>weights!J39*returns!J40</f>
        <v>2.1211445675263448E-2</v>
      </c>
      <c r="K40" s="4">
        <f>weights!K39*returns!K40</f>
        <v>1.6088426261127952E-2</v>
      </c>
      <c r="L40" s="4">
        <f t="shared" si="2"/>
        <v>7.0979381410945272E-2</v>
      </c>
      <c r="M40" s="5"/>
    </row>
    <row r="41" spans="1:13">
      <c r="A41" s="1">
        <f t="shared" si="1"/>
        <v>37712</v>
      </c>
      <c r="B41" s="4">
        <f>weights!B40*returns!B41</f>
        <v>1.0292826583883086E-3</v>
      </c>
      <c r="C41" s="4">
        <f>weights!C40*returns!C41</f>
        <v>-5.5519772586970001E-3</v>
      </c>
      <c r="D41" s="4">
        <f>weights!D40*returns!D41</f>
        <v>-1.3039841160506186E-2</v>
      </c>
      <c r="E41" s="4">
        <f>weights!E40*returns!E41</f>
        <v>5.3377232809591266E-3</v>
      </c>
      <c r="F41" s="4">
        <f>weights!F40*returns!F41</f>
        <v>-6.76347926409491E-4</v>
      </c>
      <c r="G41" s="4">
        <f>weights!G40*returns!G41</f>
        <v>-1.0601645146961203E-2</v>
      </c>
      <c r="H41" s="4">
        <f>weights!H40*returns!H41</f>
        <v>4.6273857925757287E-4</v>
      </c>
      <c r="I41" s="4">
        <f>weights!I40*returns!I41</f>
        <v>-5.2074586002257804E-2</v>
      </c>
      <c r="J41" s="4">
        <f>weights!J40*returns!J41</f>
        <v>-2.0773929052437252E-2</v>
      </c>
      <c r="K41" s="4">
        <f>weights!K40*returns!K41</f>
        <v>-1.12903410504719E-2</v>
      </c>
      <c r="L41" s="4">
        <f t="shared" si="2"/>
        <v>-0.10717892307913583</v>
      </c>
      <c r="M41" s="5"/>
    </row>
    <row r="42" spans="1:13">
      <c r="A42" s="1">
        <f t="shared" si="1"/>
        <v>37742</v>
      </c>
      <c r="B42" s="4">
        <f>weights!B41*returns!B42</f>
        <v>-8.7277007519362794E-4</v>
      </c>
      <c r="C42" s="4">
        <f>weights!C41*returns!C42</f>
        <v>-5.1613265455279535E-3</v>
      </c>
      <c r="D42" s="4">
        <f>weights!D41*returns!D42</f>
        <v>-7.1774184982989981E-3</v>
      </c>
      <c r="E42" s="4">
        <f>weights!E41*returns!E42</f>
        <v>1.300321916248303E-3</v>
      </c>
      <c r="F42" s="4">
        <f>weights!F41*returns!F42</f>
        <v>3.7498243738524149E-3</v>
      </c>
      <c r="G42" s="4">
        <f>weights!G41*returns!G42</f>
        <v>4.8037030775508706E-3</v>
      </c>
      <c r="H42" s="4">
        <f>weights!H41*returns!H42</f>
        <v>-3.140826155193292E-3</v>
      </c>
      <c r="I42" s="4">
        <f>weights!I41*returns!I42</f>
        <v>-1.9516740894969849E-2</v>
      </c>
      <c r="J42" s="4">
        <f>weights!J41*returns!J42</f>
        <v>-3.6646691149394505E-3</v>
      </c>
      <c r="K42" s="4">
        <f>weights!K41*returns!K42</f>
        <v>-9.2735080421344068E-3</v>
      </c>
      <c r="L42" s="4">
        <f t="shared" si="2"/>
        <v>-3.8953409958605988E-2</v>
      </c>
      <c r="M42" s="5"/>
    </row>
    <row r="43" spans="1:13">
      <c r="A43" s="1">
        <f t="shared" si="1"/>
        <v>37773</v>
      </c>
      <c r="B43" s="4">
        <f>weights!B42*returns!B43</f>
        <v>-3.6738610847957909E-4</v>
      </c>
      <c r="C43" s="4">
        <f>weights!C42*returns!C43</f>
        <v>-2.6220807712189301E-4</v>
      </c>
      <c r="D43" s="4">
        <f>weights!D42*returns!D43</f>
        <v>-8.5885859838370007E-3</v>
      </c>
      <c r="E43" s="4">
        <f>weights!E42*returns!E43</f>
        <v>2.7872354735228081E-3</v>
      </c>
      <c r="F43" s="4">
        <f>weights!F42*returns!F43</f>
        <v>1.3929473506665799E-2</v>
      </c>
      <c r="G43" s="4">
        <f>weights!G42*returns!G43</f>
        <v>1.4695319867261858E-2</v>
      </c>
      <c r="H43" s="4">
        <f>weights!H42*returns!H43</f>
        <v>-5.1200719029909016E-4</v>
      </c>
      <c r="I43" s="4">
        <f>weights!I42*returns!I43</f>
        <v>6.1735708690410916E-2</v>
      </c>
      <c r="J43" s="4">
        <f>weights!J42*returns!J43</f>
        <v>-8.630557404217384E-3</v>
      </c>
      <c r="K43" s="4">
        <f>weights!K42*returns!K43</f>
        <v>6.947556819330885E-3</v>
      </c>
      <c r="L43" s="4">
        <f t="shared" si="2"/>
        <v>8.1734549593237324E-2</v>
      </c>
      <c r="M43" s="5"/>
    </row>
    <row r="44" spans="1:13">
      <c r="A44" s="1">
        <f t="shared" si="1"/>
        <v>37803</v>
      </c>
      <c r="B44" s="4">
        <f>weights!B43*returns!B44</f>
        <v>-9.6793655112570895E-4</v>
      </c>
      <c r="C44" s="4">
        <f>weights!C43*returns!C44</f>
        <v>-7.1991598063023609E-4</v>
      </c>
      <c r="D44" s="4">
        <f>weights!D43*returns!D44</f>
        <v>4.2874071397792897E-3</v>
      </c>
      <c r="E44" s="4">
        <f>weights!E43*returns!E44</f>
        <v>-8.6489059720269938E-3</v>
      </c>
      <c r="F44" s="4">
        <f>weights!F43*returns!F44</f>
        <v>-4.4311958508531559E-3</v>
      </c>
      <c r="G44" s="4">
        <f>weights!G43*returns!G44</f>
        <v>-1.1062038315472124E-3</v>
      </c>
      <c r="H44" s="4">
        <f>weights!H43*returns!H44</f>
        <v>-2.3429367148655052E-3</v>
      </c>
      <c r="I44" s="4">
        <f>weights!I43*returns!I44</f>
        <v>-4.9651799122856867E-2</v>
      </c>
      <c r="J44" s="4">
        <f>weights!J43*returns!J44</f>
        <v>-9.5399382277106797E-3</v>
      </c>
      <c r="K44" s="4">
        <f>weights!K43*returns!K44</f>
        <v>1.1271676792158094E-2</v>
      </c>
      <c r="L44" s="4">
        <f t="shared" si="2"/>
        <v>-6.1849748319678974E-2</v>
      </c>
      <c r="M44" s="5"/>
    </row>
    <row r="45" spans="1:13">
      <c r="A45" s="1">
        <f t="shared" si="1"/>
        <v>37834</v>
      </c>
      <c r="B45" s="4">
        <f>weights!B44*returns!B45</f>
        <v>8.1852169115165707E-4</v>
      </c>
      <c r="C45" s="4">
        <f>weights!C44*returns!C45</f>
        <v>-2.7293081961253939E-3</v>
      </c>
      <c r="D45" s="4">
        <f>weights!D44*returns!D45</f>
        <v>4.0368902884746882E-3</v>
      </c>
      <c r="E45" s="4">
        <f>weights!E44*returns!E45</f>
        <v>-4.3232751769119023E-3</v>
      </c>
      <c r="F45" s="4">
        <f>weights!F44*returns!F45</f>
        <v>8.9743323114194508E-3</v>
      </c>
      <c r="G45" s="4">
        <f>weights!G44*returns!G45</f>
        <v>-2.3346831518090659E-3</v>
      </c>
      <c r="H45" s="4">
        <f>weights!H44*returns!H45</f>
        <v>-7.1175908394277383E-3</v>
      </c>
      <c r="I45" s="4">
        <f>weights!I44*returns!I45</f>
        <v>-3.104945655904939E-2</v>
      </c>
      <c r="J45" s="4">
        <f>weights!J44*returns!J45</f>
        <v>2.0563737043346902E-3</v>
      </c>
      <c r="K45" s="4">
        <f>weights!K44*returns!K45</f>
        <v>8.3548990333005314E-3</v>
      </c>
      <c r="L45" s="4">
        <f t="shared" si="2"/>
        <v>-2.3313296894642472E-2</v>
      </c>
      <c r="M45" s="5"/>
    </row>
    <row r="46" spans="1:13">
      <c r="A46" s="1">
        <f t="shared" si="1"/>
        <v>37865</v>
      </c>
      <c r="B46" s="4">
        <f>weights!B45*returns!B46</f>
        <v>2.0472599385820038E-4</v>
      </c>
      <c r="C46" s="4">
        <f>weights!C45*returns!C46</f>
        <v>3.8436474586693178E-3</v>
      </c>
      <c r="D46" s="4">
        <f>weights!D45*returns!D46</f>
        <v>1.0415789929986211E-2</v>
      </c>
      <c r="E46" s="4">
        <f>weights!E45*returns!E46</f>
        <v>3.5814172876688448E-4</v>
      </c>
      <c r="F46" s="4">
        <f>weights!F45*returns!F46</f>
        <v>1.0107402415917302E-2</v>
      </c>
      <c r="G46" s="4">
        <f>weights!G45*returns!G46</f>
        <v>-2.3426032948930951E-3</v>
      </c>
      <c r="H46" s="4">
        <f>weights!H45*returns!H46</f>
        <v>2.0647877476226081E-3</v>
      </c>
      <c r="I46" s="4">
        <f>weights!I45*returns!I46</f>
        <v>3.6559190300612762E-2</v>
      </c>
      <c r="J46" s="4">
        <f>weights!J45*returns!J46</f>
        <v>9.6640563170214983E-3</v>
      </c>
      <c r="K46" s="4">
        <f>weights!K45*returns!K46</f>
        <v>1.0393509293394273E-2</v>
      </c>
      <c r="L46" s="4">
        <f t="shared" si="2"/>
        <v>8.1268647890955961E-2</v>
      </c>
      <c r="M46" s="5"/>
    </row>
    <row r="47" spans="1:13">
      <c r="A47" s="1">
        <f t="shared" si="1"/>
        <v>37895</v>
      </c>
      <c r="B47" s="4">
        <f>weights!B46*returns!B47</f>
        <v>4.5504399503205428E-4</v>
      </c>
      <c r="C47" s="4">
        <f>weights!C46*returns!C47</f>
        <v>-2.2018584002462833E-3</v>
      </c>
      <c r="D47" s="4">
        <f>weights!D46*returns!D47</f>
        <v>-2.6972216258047423E-3</v>
      </c>
      <c r="E47" s="4">
        <f>weights!E46*returns!E47</f>
        <v>-1.0036076050852973E-3</v>
      </c>
      <c r="F47" s="4">
        <f>weights!F46*returns!F47</f>
        <v>-1.0282497952007813E-2</v>
      </c>
      <c r="G47" s="4">
        <f>weights!G46*returns!G47</f>
        <v>-8.4928060513847509E-3</v>
      </c>
      <c r="H47" s="4">
        <f>weights!H46*returns!H47</f>
        <v>1.6040617763088093E-3</v>
      </c>
      <c r="I47" s="4">
        <f>weights!I46*returns!I47</f>
        <v>-6.3227289532064926E-2</v>
      </c>
      <c r="J47" s="4">
        <f>weights!J46*returns!J47</f>
        <v>1.0824549483403325E-2</v>
      </c>
      <c r="K47" s="4">
        <f>weights!K46*returns!K47</f>
        <v>1.0477437916929466E-2</v>
      </c>
      <c r="L47" s="4">
        <f t="shared" si="2"/>
        <v>-6.4544187994920163E-2</v>
      </c>
      <c r="M47" s="5"/>
    </row>
    <row r="48" spans="1:13">
      <c r="A48" s="1">
        <f t="shared" si="1"/>
        <v>37926</v>
      </c>
      <c r="B48" s="4">
        <f>weights!B47*returns!B48</f>
        <v>1.0409835898943648E-3</v>
      </c>
      <c r="C48" s="4">
        <f>weights!C47*returns!C48</f>
        <v>-7.1398032863050922E-4</v>
      </c>
      <c r="D48" s="4">
        <f>weights!D47*returns!D48</f>
        <v>-1.6780942146841171E-2</v>
      </c>
      <c r="E48" s="4">
        <f>weights!E47*returns!E48</f>
        <v>5.8971213802833837E-3</v>
      </c>
      <c r="F48" s="4">
        <f>weights!F47*returns!F48</f>
        <v>-1.6817707116332018E-2</v>
      </c>
      <c r="G48" s="4">
        <f>weights!G47*returns!G48</f>
        <v>-1.7749032736104297E-2</v>
      </c>
      <c r="H48" s="4">
        <f>weights!H47*returns!H48</f>
        <v>-2.6749915270483761E-3</v>
      </c>
      <c r="I48" s="4">
        <f>weights!I47*returns!I48</f>
        <v>6.2699497313599681E-2</v>
      </c>
      <c r="J48" s="4">
        <f>weights!J47*returns!J48</f>
        <v>-2.1638550185045281E-2</v>
      </c>
      <c r="K48" s="4">
        <f>weights!K47*returns!K48</f>
        <v>-1.356487534132848E-2</v>
      </c>
      <c r="L48" s="4">
        <f t="shared" si="2"/>
        <v>-2.0302477097552701E-2</v>
      </c>
      <c r="M48" s="5"/>
    </row>
    <row r="49" spans="1:13">
      <c r="A49" s="1">
        <f t="shared" si="1"/>
        <v>37956</v>
      </c>
      <c r="B49" s="4">
        <f>weights!B48*returns!B49</f>
        <v>6.0565698327163327E-4</v>
      </c>
      <c r="C49" s="4">
        <f>weights!C48*returns!C49</f>
        <v>1.6494636756314723E-3</v>
      </c>
      <c r="D49" s="4">
        <f>weights!D48*returns!D49</f>
        <v>8.5833804496943684E-3</v>
      </c>
      <c r="E49" s="4">
        <f>weights!E48*returns!E49</f>
        <v>8.2854288649884388E-4</v>
      </c>
      <c r="F49" s="4">
        <f>weights!F48*returns!F49</f>
        <v>-9.2192720581767279E-3</v>
      </c>
      <c r="G49" s="4">
        <f>weights!G48*returns!G49</f>
        <v>1.7690570845872236E-3</v>
      </c>
      <c r="H49" s="4">
        <f>weights!H48*returns!H49</f>
        <v>5.1332007617535787E-3</v>
      </c>
      <c r="I49" s="4">
        <f>weights!I48*returns!I49</f>
        <v>6.4133566520785126E-2</v>
      </c>
      <c r="J49" s="4">
        <f>weights!J48*returns!J49</f>
        <v>1.8332185428395667E-2</v>
      </c>
      <c r="K49" s="4">
        <f>weights!K48*returns!K49</f>
        <v>-2.118435413692393E-2</v>
      </c>
      <c r="L49" s="4">
        <f t="shared" si="2"/>
        <v>7.0631427595517257E-2</v>
      </c>
      <c r="M49" s="5"/>
    </row>
    <row r="50" spans="1:13">
      <c r="A50" s="1">
        <f t="shared" si="1"/>
        <v>37987</v>
      </c>
      <c r="B50" s="4">
        <f>weights!B49*returns!B50</f>
        <v>-5.1882838647262901E-4</v>
      </c>
      <c r="C50" s="4">
        <f>weights!C49*returns!C50</f>
        <v>2.1194882607073139E-3</v>
      </c>
      <c r="D50" s="4">
        <f>weights!D49*returns!D50</f>
        <v>4.8540016430346144E-3</v>
      </c>
      <c r="E50" s="4">
        <f>weights!E49*returns!E50</f>
        <v>6.3148809007172336E-3</v>
      </c>
      <c r="F50" s="4">
        <f>weights!F49*returns!F50</f>
        <v>4.8769915704989951E-3</v>
      </c>
      <c r="G50" s="4">
        <f>weights!G49*returns!G50</f>
        <v>1.5168566528056485E-2</v>
      </c>
      <c r="H50" s="4">
        <f>weights!H49*returns!H50</f>
        <v>-5.3699010742434801E-3</v>
      </c>
      <c r="I50" s="4">
        <f>weights!I49*returns!I50</f>
        <v>6.9486973057750576E-2</v>
      </c>
      <c r="J50" s="4">
        <f>weights!J49*returns!J50</f>
        <v>-1.178450090753153E-3</v>
      </c>
      <c r="K50" s="4">
        <f>weights!K49*returns!K50</f>
        <v>-1.3524849680853377E-2</v>
      </c>
      <c r="L50" s="4">
        <f t="shared" si="2"/>
        <v>8.2228872728442579E-2</v>
      </c>
      <c r="M50" s="5"/>
    </row>
    <row r="51" spans="1:13">
      <c r="A51" s="1">
        <f t="shared" si="1"/>
        <v>38018</v>
      </c>
      <c r="B51" s="4">
        <f>weights!B50*returns!B51</f>
        <v>-1.0514999396209113E-3</v>
      </c>
      <c r="C51" s="4">
        <f>weights!C50*returns!C51</f>
        <v>2.134707604267243E-3</v>
      </c>
      <c r="D51" s="4">
        <f>weights!D50*returns!D51</f>
        <v>0</v>
      </c>
      <c r="E51" s="4">
        <f>weights!E50*returns!E51</f>
        <v>7.1917234018269967E-3</v>
      </c>
      <c r="F51" s="4">
        <f>weights!F50*returns!F51</f>
        <v>-1.2399127659435762E-2</v>
      </c>
      <c r="G51" s="4">
        <f>weights!G50*returns!G51</f>
        <v>-1.1025953908117503E-2</v>
      </c>
      <c r="H51" s="4">
        <f>weights!H50*returns!H51</f>
        <v>0</v>
      </c>
      <c r="I51" s="4">
        <f>weights!I50*returns!I51</f>
        <v>4.6550278537532887E-2</v>
      </c>
      <c r="J51" s="4">
        <f>weights!J50*returns!J51</f>
        <v>-1.724833804375301E-2</v>
      </c>
      <c r="K51" s="4">
        <f>weights!K50*returns!K51</f>
        <v>1.2282979552543703E-2</v>
      </c>
      <c r="L51" s="4">
        <f t="shared" si="2"/>
        <v>2.6434769545243646E-2</v>
      </c>
      <c r="M51" s="5"/>
    </row>
    <row r="52" spans="1:13">
      <c r="A52" s="1">
        <f t="shared" si="1"/>
        <v>38047</v>
      </c>
      <c r="B52" s="4">
        <f>weights!B51*returns!B52</f>
        <v>1.1956440684081848E-3</v>
      </c>
      <c r="C52" s="4">
        <f>weights!C51*returns!C52</f>
        <v>-2.5187846078585899E-4</v>
      </c>
      <c r="D52" s="4">
        <f>weights!D51*returns!D52</f>
        <v>3.0879058765173623E-3</v>
      </c>
      <c r="E52" s="4">
        <f>weights!E51*returns!E52</f>
        <v>-5.3043386869564713E-3</v>
      </c>
      <c r="F52" s="4">
        <f>weights!F51*returns!F52</f>
        <v>-1.0455738784474334E-2</v>
      </c>
      <c r="G52" s="4">
        <f>weights!G51*returns!G52</f>
        <v>7.08971460756503E-3</v>
      </c>
      <c r="H52" s="4">
        <f>weights!H51*returns!H52</f>
        <v>-3.5450081663392363E-3</v>
      </c>
      <c r="I52" s="4">
        <f>weights!I51*returns!I52</f>
        <v>9.977313300478384E-2</v>
      </c>
      <c r="J52" s="4">
        <f>weights!J51*returns!J52</f>
        <v>1.6762114563077687E-2</v>
      </c>
      <c r="K52" s="4">
        <f>weights!K51*returns!K52</f>
        <v>6.9406535630429428E-3</v>
      </c>
      <c r="L52" s="4">
        <f t="shared" si="2"/>
        <v>0.11529220158483915</v>
      </c>
      <c r="M52" s="5"/>
    </row>
    <row r="53" spans="1:13">
      <c r="A53" s="1">
        <f t="shared" si="1"/>
        <v>38078</v>
      </c>
      <c r="B53" s="4">
        <f>weights!B52*returns!B53</f>
        <v>1.2757342330412659E-3</v>
      </c>
      <c r="C53" s="4">
        <f>weights!C52*returns!C53</f>
        <v>-4.0244827004311933E-3</v>
      </c>
      <c r="D53" s="4">
        <f>weights!D52*returns!D53</f>
        <v>-1.1517778415430856E-2</v>
      </c>
      <c r="E53" s="4">
        <f>weights!E52*returns!E53</f>
        <v>-7.6960857509039519E-3</v>
      </c>
      <c r="F53" s="4">
        <f>weights!F52*returns!F53</f>
        <v>3.9966625141821423E-4</v>
      </c>
      <c r="G53" s="4">
        <f>weights!G52*returns!G53</f>
        <v>3.0795273646233227E-3</v>
      </c>
      <c r="H53" s="4">
        <f>weights!H52*returns!H53</f>
        <v>-2.5746226958768461E-3</v>
      </c>
      <c r="I53" s="4">
        <f>weights!I52*returns!I53</f>
        <v>1.610265356051176E-2</v>
      </c>
      <c r="J53" s="4">
        <f>weights!J52*returns!J53</f>
        <v>9.4131179263192873E-3</v>
      </c>
      <c r="K53" s="4">
        <f>weights!K52*returns!K53</f>
        <v>0</v>
      </c>
      <c r="L53" s="4">
        <f t="shared" si="2"/>
        <v>4.4577297732710033E-3</v>
      </c>
      <c r="M53" s="5"/>
    </row>
    <row r="54" spans="1:13">
      <c r="A54" s="1">
        <f t="shared" si="1"/>
        <v>38108</v>
      </c>
      <c r="B54" s="4">
        <f>weights!B53*returns!B54</f>
        <v>-1.5909330370849971E-3</v>
      </c>
      <c r="C54" s="4">
        <f>weights!C53*returns!C54</f>
        <v>3.1029063510868002E-3</v>
      </c>
      <c r="D54" s="4">
        <f>weights!D53*returns!D54</f>
        <v>-3.0099990715717383E-3</v>
      </c>
      <c r="E54" s="4">
        <f>weights!E53*returns!E54</f>
        <v>5.8230675092791244E-3</v>
      </c>
      <c r="F54" s="4">
        <f>weights!F53*returns!F54</f>
        <v>2.8131003563132383E-3</v>
      </c>
      <c r="G54" s="4">
        <f>weights!G53*returns!G54</f>
        <v>6.3769900201398819E-3</v>
      </c>
      <c r="H54" s="4">
        <f>weights!H53*returns!H54</f>
        <v>-4.1466825930963304E-3</v>
      </c>
      <c r="I54" s="4">
        <f>weights!I53*returns!I54</f>
        <v>-0.110080843794</v>
      </c>
      <c r="J54" s="4">
        <f>weights!J53*returns!J54</f>
        <v>9.2776295814455071E-3</v>
      </c>
      <c r="K54" s="4">
        <f>weights!K53*returns!K54</f>
        <v>1.672799156929539E-2</v>
      </c>
      <c r="L54" s="4">
        <f t="shared" si="2"/>
        <v>-7.4706773108193125E-2</v>
      </c>
      <c r="M54" s="5"/>
    </row>
    <row r="55" spans="1:13">
      <c r="A55" s="1">
        <f t="shared" si="1"/>
        <v>38139</v>
      </c>
      <c r="B55" s="4">
        <f>weights!B54*returns!B55</f>
        <v>1.0316295359229005E-3</v>
      </c>
      <c r="C55" s="4">
        <f>weights!C54*returns!C55</f>
        <v>-1.3847694567050658E-3</v>
      </c>
      <c r="D55" s="4">
        <f>weights!D54*returns!D55</f>
        <v>9.271112231952509E-3</v>
      </c>
      <c r="E55" s="4">
        <f>weights!E54*returns!E55</f>
        <v>6.3064620265016339E-3</v>
      </c>
      <c r="F55" s="4">
        <f>weights!F54*returns!F55</f>
        <v>-7.4355237114339112E-3</v>
      </c>
      <c r="G55" s="4">
        <f>weights!G54*returns!G55</f>
        <v>-9.3040090178845222E-3</v>
      </c>
      <c r="H55" s="4">
        <f>weights!H54*returns!H55</f>
        <v>-9.4111068712280591E-4</v>
      </c>
      <c r="I55" s="4">
        <f>weights!I54*returns!I55</f>
        <v>-9.0416139286430122E-2</v>
      </c>
      <c r="J55" s="4">
        <f>weights!J54*returns!J55</f>
        <v>3.6430311854565049E-3</v>
      </c>
      <c r="K55" s="4">
        <f>weights!K54*returns!K55</f>
        <v>1.4101295724253751E-2</v>
      </c>
      <c r="L55" s="4">
        <f t="shared" si="2"/>
        <v>-7.5128021455489122E-2</v>
      </c>
      <c r="M55" s="5"/>
    </row>
    <row r="56" spans="1:13">
      <c r="A56" s="1">
        <f t="shared" si="1"/>
        <v>38169</v>
      </c>
      <c r="B56" s="4">
        <f>weights!B55*returns!B56</f>
        <v>-9.4067892149152113E-4</v>
      </c>
      <c r="C56" s="4">
        <f>weights!C55*returns!C56</f>
        <v>4.6913998892086119E-3</v>
      </c>
      <c r="D56" s="4">
        <f>weights!D55*returns!D56</f>
        <v>-7.6852287409003006E-4</v>
      </c>
      <c r="E56" s="4">
        <f>weights!E55*returns!E56</f>
        <v>4.9435868696217043E-3</v>
      </c>
      <c r="F56" s="4">
        <f>weights!F55*returns!F56</f>
        <v>-2.5324477586483201E-3</v>
      </c>
      <c r="G56" s="4">
        <f>weights!G55*returns!G56</f>
        <v>9.0538023751933548E-4</v>
      </c>
      <c r="H56" s="4">
        <f>weights!H55*returns!H56</f>
        <v>9.7685547902499848E-4</v>
      </c>
      <c r="I56" s="4">
        <f>weights!I55*returns!I56</f>
        <v>2.500616000609128E-2</v>
      </c>
      <c r="J56" s="4">
        <f>weights!J55*returns!J56</f>
        <v>-2.0285629838874025E-2</v>
      </c>
      <c r="K56" s="4">
        <f>weights!K55*returns!K56</f>
        <v>-1.1927653094161049E-2</v>
      </c>
      <c r="L56" s="4">
        <f t="shared" si="2"/>
        <v>6.8449994200985367E-5</v>
      </c>
      <c r="M56" s="5"/>
    </row>
    <row r="57" spans="1:13">
      <c r="A57" s="1">
        <f t="shared" si="1"/>
        <v>38200</v>
      </c>
      <c r="B57" s="4">
        <f>weights!B56*returns!B57</f>
        <v>1.2937725396559552E-3</v>
      </c>
      <c r="C57" s="4">
        <f>weights!C56*returns!C57</f>
        <v>-4.2219709064036928E-3</v>
      </c>
      <c r="D57" s="4">
        <f>weights!D56*returns!D57</f>
        <v>6.0862845566504306E-3</v>
      </c>
      <c r="E57" s="4">
        <f>weights!E56*returns!E57</f>
        <v>7.0688453611350496E-3</v>
      </c>
      <c r="F57" s="4">
        <f>weights!F56*returns!F57</f>
        <v>1.9836149658416088E-3</v>
      </c>
      <c r="G57" s="4">
        <f>weights!G56*returns!G57</f>
        <v>-1.0058085962913976E-2</v>
      </c>
      <c r="H57" s="4">
        <f>weights!H56*returns!H57</f>
        <v>5.0793008128188115E-4</v>
      </c>
      <c r="I57" s="4">
        <f>weights!I56*returns!I57</f>
        <v>8.8349051196147162E-3</v>
      </c>
      <c r="J57" s="4">
        <f>weights!J56*returns!J57</f>
        <v>2.2988806900358184E-2</v>
      </c>
      <c r="K57" s="4">
        <f>weights!K56*returns!K57</f>
        <v>-9.6474856880486466E-3</v>
      </c>
      <c r="L57" s="4">
        <f t="shared" si="2"/>
        <v>2.4836616967171512E-2</v>
      </c>
      <c r="M57" s="5"/>
    </row>
    <row r="58" spans="1:13">
      <c r="A58" s="1">
        <f t="shared" si="1"/>
        <v>38231</v>
      </c>
      <c r="B58" s="4">
        <f>weights!B57*returns!B58</f>
        <v>-1.0426090281432335E-3</v>
      </c>
      <c r="C58" s="4">
        <f>weights!C57*returns!C58</f>
        <v>0</v>
      </c>
      <c r="D58" s="4">
        <f>weights!D57*returns!D58</f>
        <v>-1.5232984096535661E-2</v>
      </c>
      <c r="E58" s="4">
        <f>weights!E57*returns!E58</f>
        <v>-5.9955487431901551E-3</v>
      </c>
      <c r="F58" s="4">
        <f>weights!F57*returns!F58</f>
        <v>4.0646395330747763E-3</v>
      </c>
      <c r="G58" s="4">
        <f>weights!G57*returns!G58</f>
        <v>-1.5881372270891969E-3</v>
      </c>
      <c r="H58" s="4">
        <f>weights!H57*returns!H58</f>
        <v>4.5497965909594585E-3</v>
      </c>
      <c r="I58" s="4">
        <f>weights!I57*returns!I58</f>
        <v>8.3535491601007886E-2</v>
      </c>
      <c r="J58" s="4">
        <f>weights!J57*returns!J58</f>
        <v>2.01885118737762E-2</v>
      </c>
      <c r="K58" s="4">
        <f>weights!K57*returns!K58</f>
        <v>-3.2477201802435253E-3</v>
      </c>
      <c r="L58" s="4">
        <f t="shared" si="2"/>
        <v>8.5231440323616542E-2</v>
      </c>
      <c r="M58" s="5"/>
    </row>
    <row r="59" spans="1:13">
      <c r="A59" s="1">
        <f t="shared" si="1"/>
        <v>38261</v>
      </c>
      <c r="B59" s="4">
        <f>weights!B58*returns!B59</f>
        <v>-9.8634438313102073E-4</v>
      </c>
      <c r="C59" s="4">
        <f>weights!C58*returns!C59</f>
        <v>-3.0115767606834561E-3</v>
      </c>
      <c r="D59" s="4">
        <f>weights!D58*returns!D59</f>
        <v>-9.5744541116031794E-3</v>
      </c>
      <c r="E59" s="4">
        <f>weights!E58*returns!E59</f>
        <v>8.9499701198038385E-3</v>
      </c>
      <c r="F59" s="4">
        <f>weights!F58*returns!F59</f>
        <v>8.2399077657554134E-3</v>
      </c>
      <c r="G59" s="4">
        <f>weights!G58*returns!G59</f>
        <v>1.0756054593870544E-2</v>
      </c>
      <c r="H59" s="4">
        <f>weights!H58*returns!H59</f>
        <v>-3.8477526999646178E-3</v>
      </c>
      <c r="I59" s="4">
        <f>weights!I58*returns!I59</f>
        <v>-7.2315814987201077E-2</v>
      </c>
      <c r="J59" s="4">
        <f>weights!J58*returns!J59</f>
        <v>9.9835859611928108E-3</v>
      </c>
      <c r="K59" s="4">
        <f>weights!K58*returns!K59</f>
        <v>-6.7733693184308594E-3</v>
      </c>
      <c r="L59" s="4">
        <f t="shared" si="2"/>
        <v>-5.8579793820391607E-2</v>
      </c>
      <c r="M59" s="5"/>
    </row>
    <row r="60" spans="1:13">
      <c r="A60" s="1">
        <f t="shared" si="1"/>
        <v>38292</v>
      </c>
      <c r="B60" s="4">
        <f>weights!B59*returns!B60</f>
        <v>1.1584785071566026E-3</v>
      </c>
      <c r="C60" s="4">
        <f>weights!C59*returns!C60</f>
        <v>3.9301654445469758E-3</v>
      </c>
      <c r="D60" s="4">
        <f>weights!D59*returns!D60</f>
        <v>-1.0678734906254281E-3</v>
      </c>
      <c r="E60" s="4">
        <f>weights!E59*returns!E60</f>
        <v>2.4929155314834029E-3</v>
      </c>
      <c r="F60" s="4">
        <f>weights!F59*returns!F60</f>
        <v>8.9276880461040681E-3</v>
      </c>
      <c r="G60" s="4">
        <f>weights!G59*returns!G60</f>
        <v>6.1316040674358665E-3</v>
      </c>
      <c r="H60" s="4">
        <f>weights!H59*returns!H60</f>
        <v>1.004278217177594E-3</v>
      </c>
      <c r="I60" s="4">
        <f>weights!I59*returns!I60</f>
        <v>8.7057748616588396E-2</v>
      </c>
      <c r="J60" s="4">
        <f>weights!J59*returns!J60</f>
        <v>1.4589193793923299E-2</v>
      </c>
      <c r="K60" s="4">
        <f>weights!K59*returns!K60</f>
        <v>0</v>
      </c>
      <c r="L60" s="4">
        <f t="shared" si="2"/>
        <v>0.12422419873379077</v>
      </c>
      <c r="M60" s="5"/>
    </row>
    <row r="61" spans="1:13">
      <c r="A61" s="1">
        <f t="shared" si="1"/>
        <v>38322</v>
      </c>
      <c r="B61" s="4">
        <f>weights!B60*returns!B61</f>
        <v>-6.0797687862636435E-4</v>
      </c>
      <c r="C61" s="4">
        <f>weights!C60*returns!C61</f>
        <v>-3.7755624588862108E-3</v>
      </c>
      <c r="D61" s="4">
        <f>weights!D60*returns!D61</f>
        <v>4.6543919886781138E-4</v>
      </c>
      <c r="E61" s="4">
        <f>weights!E60*returns!E61</f>
        <v>9.8011470145963168E-3</v>
      </c>
      <c r="F61" s="4">
        <f>weights!F60*returns!F61</f>
        <v>4.9188720662740231E-3</v>
      </c>
      <c r="G61" s="4">
        <f>weights!G60*returns!G61</f>
        <v>-1.0838027894397287E-2</v>
      </c>
      <c r="H61" s="4">
        <f>weights!H60*returns!H61</f>
        <v>1.393560128452657E-3</v>
      </c>
      <c r="I61" s="4">
        <f>weights!I60*returns!I61</f>
        <v>4.181655608010066E-2</v>
      </c>
      <c r="J61" s="4">
        <f>weights!J60*returns!J61</f>
        <v>1.7288409374626428E-2</v>
      </c>
      <c r="K61" s="4">
        <f>weights!K60*returns!K61</f>
        <v>3.401051524261056E-3</v>
      </c>
      <c r="L61" s="4">
        <f t="shared" si="2"/>
        <v>6.3863468155269082E-2</v>
      </c>
      <c r="M61" s="5"/>
    </row>
    <row r="62" spans="1:13">
      <c r="A62" s="1">
        <f t="shared" si="1"/>
        <v>38353</v>
      </c>
      <c r="B62" s="4">
        <f>weights!B61*returns!B62</f>
        <v>1.0978769097627233E-3</v>
      </c>
      <c r="C62" s="4">
        <f>weights!C61*returns!C62</f>
        <v>2.4250928408252955E-3</v>
      </c>
      <c r="D62" s="4">
        <f>weights!D61*returns!D62</f>
        <v>0</v>
      </c>
      <c r="E62" s="4">
        <f>weights!E61*returns!E62</f>
        <v>6.3405648376832031E-3</v>
      </c>
      <c r="F62" s="4">
        <f>weights!F61*returns!F62</f>
        <v>2.2398741161508075E-3</v>
      </c>
      <c r="G62" s="4">
        <f>weights!G61*returns!G62</f>
        <v>-6.8177373900138981E-4</v>
      </c>
      <c r="H62" s="4">
        <f>weights!H61*returns!H62</f>
        <v>1.3884993520091673E-3</v>
      </c>
      <c r="I62" s="4">
        <f>weights!I61*returns!I62</f>
        <v>8.0927341958839355E-2</v>
      </c>
      <c r="J62" s="4">
        <f>weights!J61*returns!J62</f>
        <v>-1.9677987547963908E-2</v>
      </c>
      <c r="K62" s="4">
        <f>weights!K61*returns!K62</f>
        <v>-1.4961432185599473E-2</v>
      </c>
      <c r="L62" s="4">
        <f t="shared" si="2"/>
        <v>5.9098056542705779E-2</v>
      </c>
      <c r="M62" s="5"/>
    </row>
    <row r="63" spans="1:13">
      <c r="A63" s="1">
        <f t="shared" si="1"/>
        <v>38384</v>
      </c>
      <c r="B63" s="4">
        <f>weights!B62*returns!B63</f>
        <v>-6.4924832902404887E-5</v>
      </c>
      <c r="C63" s="4">
        <f>weights!C62*returns!C63</f>
        <v>1.7554916970596469E-4</v>
      </c>
      <c r="D63" s="4">
        <f>weights!D62*returns!D63</f>
        <v>2.5033035397384138E-3</v>
      </c>
      <c r="E63" s="4">
        <f>weights!E62*returns!E63</f>
        <v>-1.3170869832807179E-2</v>
      </c>
      <c r="F63" s="4">
        <f>weights!F62*returns!F63</f>
        <v>3.8490967538000482E-3</v>
      </c>
      <c r="G63" s="4">
        <f>weights!G62*returns!G63</f>
        <v>-5.7356389023431624E-3</v>
      </c>
      <c r="H63" s="4">
        <f>weights!H62*returns!H63</f>
        <v>-3.0109772733013527E-3</v>
      </c>
      <c r="I63" s="4">
        <f>weights!I62*returns!I63</f>
        <v>8.9401533226233482E-2</v>
      </c>
      <c r="J63" s="4">
        <f>weights!J62*returns!J63</f>
        <v>2.0437943558710949E-2</v>
      </c>
      <c r="K63" s="4">
        <f>weights!K62*returns!K63</f>
        <v>1.930632440248288E-3</v>
      </c>
      <c r="L63" s="4">
        <f t="shared" si="2"/>
        <v>9.6315647847083047E-2</v>
      </c>
      <c r="M63" s="5"/>
    </row>
    <row r="64" spans="1:13">
      <c r="A64" s="1">
        <f t="shared" si="1"/>
        <v>38412</v>
      </c>
      <c r="B64" s="4">
        <f>weights!B63*returns!B64</f>
        <v>1.0553169833823529E-3</v>
      </c>
      <c r="C64" s="4">
        <f>weights!C63*returns!C64</f>
        <v>-1.7790052338150224E-3</v>
      </c>
      <c r="D64" s="4">
        <f>weights!D63*returns!D64</f>
        <v>-6.454349790795128E-3</v>
      </c>
      <c r="E64" s="4">
        <f>weights!E63*returns!E64</f>
        <v>6.727703942615626E-3</v>
      </c>
      <c r="F64" s="4">
        <f>weights!F63*returns!F64</f>
        <v>-5.9033922107577987E-3</v>
      </c>
      <c r="G64" s="4">
        <f>weights!G63*returns!G64</f>
        <v>7.9348063236198696E-3</v>
      </c>
      <c r="H64" s="4">
        <f>weights!H63*returns!H64</f>
        <v>2.9408152890345535E-3</v>
      </c>
      <c r="I64" s="4">
        <f>weights!I63*returns!I64</f>
        <v>-9.5410289983640803E-2</v>
      </c>
      <c r="J64" s="4">
        <f>weights!J63*returns!J64</f>
        <v>-5.7169995128497821E-3</v>
      </c>
      <c r="K64" s="4">
        <f>weights!K63*returns!K64</f>
        <v>2.4184657856652918E-3</v>
      </c>
      <c r="L64" s="4">
        <f t="shared" si="2"/>
        <v>-9.4186928407540838E-2</v>
      </c>
      <c r="M64" s="5"/>
    </row>
    <row r="65" spans="1:13">
      <c r="A65" s="1">
        <f t="shared" si="1"/>
        <v>38443</v>
      </c>
      <c r="B65" s="4">
        <f>weights!B64*returns!B65</f>
        <v>-3.0550184492797493E-4</v>
      </c>
      <c r="C65" s="4">
        <f>weights!C64*returns!C65</f>
        <v>3.019183883945664E-3</v>
      </c>
      <c r="D65" s="4">
        <f>weights!D64*returns!D65</f>
        <v>3.3667876649088632E-3</v>
      </c>
      <c r="E65" s="4">
        <f>weights!E64*returns!E65</f>
        <v>1.2095813986840655E-3</v>
      </c>
      <c r="F65" s="4">
        <f>weights!F64*returns!F65</f>
        <v>3.1638189734611386E-3</v>
      </c>
      <c r="G65" s="4">
        <f>weights!G64*returns!G65</f>
        <v>-3.3579508319969615E-3</v>
      </c>
      <c r="H65" s="4">
        <f>weights!H64*returns!H65</f>
        <v>1.8830296461072216E-3</v>
      </c>
      <c r="I65" s="4">
        <f>weights!I64*returns!I65</f>
        <v>1.5427908622510336E-2</v>
      </c>
      <c r="J65" s="4">
        <f>weights!J64*returns!J65</f>
        <v>-9.0884969059130804E-3</v>
      </c>
      <c r="K65" s="4">
        <f>weights!K64*returns!K65</f>
        <v>5.553473439437265E-3</v>
      </c>
      <c r="L65" s="4">
        <f t="shared" si="2"/>
        <v>2.0871834046216536E-2</v>
      </c>
      <c r="M65" s="5"/>
    </row>
    <row r="66" spans="1:13">
      <c r="A66" s="1">
        <f t="shared" si="1"/>
        <v>38473</v>
      </c>
      <c r="B66" s="4">
        <f>weights!B65*returns!B66</f>
        <v>-1.0773209770923329E-3</v>
      </c>
      <c r="C66" s="4">
        <f>weights!C65*returns!C66</f>
        <v>-1.6670714455019812E-3</v>
      </c>
      <c r="D66" s="4">
        <f>weights!D65*returns!D66</f>
        <v>-3.5947691300341218E-3</v>
      </c>
      <c r="E66" s="4">
        <f>weights!E65*returns!E66</f>
        <v>8.4598388343949983E-3</v>
      </c>
      <c r="F66" s="4">
        <f>weights!F65*returns!F66</f>
        <v>-3.8325961529758613E-3</v>
      </c>
      <c r="G66" s="4">
        <f>weights!G65*returns!G66</f>
        <v>1.1249396312475485E-2</v>
      </c>
      <c r="H66" s="4">
        <f>weights!H65*returns!H66</f>
        <v>4.7312217667143091E-3</v>
      </c>
      <c r="I66" s="4">
        <f>weights!I65*returns!I66</f>
        <v>8.3017908686684225E-2</v>
      </c>
      <c r="J66" s="4">
        <f>weights!J65*returns!J66</f>
        <v>2.3710808695226772E-2</v>
      </c>
      <c r="K66" s="4">
        <f>weights!K65*returns!K66</f>
        <v>1.0281471630905294E-2</v>
      </c>
      <c r="L66" s="4">
        <f t="shared" si="2"/>
        <v>0.13127888822079678</v>
      </c>
      <c r="M66" s="5"/>
    </row>
    <row r="67" spans="1:13">
      <c r="A67" s="1">
        <f t="shared" si="1"/>
        <v>38504</v>
      </c>
      <c r="B67" s="4">
        <f>weights!B66*returns!B67</f>
        <v>8.0945807445295182E-4</v>
      </c>
      <c r="C67" s="4">
        <f>weights!C66*returns!C67</f>
        <v>2.3839843265727151E-3</v>
      </c>
      <c r="D67" s="4">
        <f>weights!D66*returns!D67</f>
        <v>-6.104552104255226E-3</v>
      </c>
      <c r="E67" s="4">
        <f>weights!E66*returns!E67</f>
        <v>1.1569719334017488E-2</v>
      </c>
      <c r="F67" s="4">
        <f>weights!F66*returns!F67</f>
        <v>6.3013894440711732E-3</v>
      </c>
      <c r="G67" s="4">
        <f>weights!G66*returns!G67</f>
        <v>-6.5188207135092908E-4</v>
      </c>
      <c r="H67" s="4">
        <f>weights!H66*returns!H67</f>
        <v>2.0954966467412101E-3</v>
      </c>
      <c r="I67" s="4">
        <f>weights!I66*returns!I67</f>
        <v>-9.5766280060711334E-2</v>
      </c>
      <c r="J67" s="4">
        <f>weights!J66*returns!J67</f>
        <v>-1.2982434313445361E-2</v>
      </c>
      <c r="K67" s="4">
        <f>weights!K66*returns!K67</f>
        <v>-9.6206799450320943E-3</v>
      </c>
      <c r="L67" s="4">
        <f t="shared" ref="L67:L130" si="3">SUM(B67:K67)</f>
        <v>-0.10196578066893941</v>
      </c>
      <c r="M67" s="5"/>
    </row>
    <row r="68" spans="1:13">
      <c r="A68" s="1">
        <f t="shared" ref="A68:A131" si="4">EOMONTH(A67,0)+1</f>
        <v>38534</v>
      </c>
      <c r="B68" s="4">
        <f>weights!B67*returns!B68</f>
        <v>1.1747811694260432E-3</v>
      </c>
      <c r="C68" s="4">
        <f>weights!C67*returns!C68</f>
        <v>9.6231780457802884E-4</v>
      </c>
      <c r="D68" s="4">
        <f>weights!D67*returns!D68</f>
        <v>4.6367354716569517E-3</v>
      </c>
      <c r="E68" s="4">
        <f>weights!E67*returns!E68</f>
        <v>3.2276266283357597E-3</v>
      </c>
      <c r="F68" s="4">
        <f>weights!F67*returns!F68</f>
        <v>7.9992318907314459E-3</v>
      </c>
      <c r="G68" s="4">
        <f>weights!G67*returns!G68</f>
        <v>-1.0060959053045932E-2</v>
      </c>
      <c r="H68" s="4">
        <f>weights!H67*returns!H68</f>
        <v>-6.3002509530380184E-4</v>
      </c>
      <c r="I68" s="4">
        <f>weights!I67*returns!I68</f>
        <v>-8.7444718652568115E-2</v>
      </c>
      <c r="J68" s="4">
        <f>weights!J67*returns!J68</f>
        <v>1.4617130729575921E-3</v>
      </c>
      <c r="K68" s="4">
        <f>weights!K67*returns!K68</f>
        <v>-1.0037297980589149E-2</v>
      </c>
      <c r="L68" s="4">
        <f t="shared" si="3"/>
        <v>-8.8710594743821189E-2</v>
      </c>
      <c r="M68" s="5"/>
    </row>
    <row r="69" spans="1:13">
      <c r="A69" s="1">
        <f t="shared" si="4"/>
        <v>38565</v>
      </c>
      <c r="B69" s="4">
        <f>weights!B68*returns!B69</f>
        <v>-1.3308492214443937E-3</v>
      </c>
      <c r="C69" s="4">
        <f>weights!C68*returns!C69</f>
        <v>1.5523138583313527E-3</v>
      </c>
      <c r="D69" s="4">
        <f>weights!D68*returns!D69</f>
        <v>7.377751123983018E-4</v>
      </c>
      <c r="E69" s="4">
        <f>weights!E68*returns!E69</f>
        <v>-1.8417484468205535E-2</v>
      </c>
      <c r="F69" s="4">
        <f>weights!F68*returns!F69</f>
        <v>-3.5738702855050873E-3</v>
      </c>
      <c r="G69" s="4">
        <f>weights!G68*returns!G69</f>
        <v>-1.2885672133396836E-2</v>
      </c>
      <c r="H69" s="4">
        <f>weights!H68*returns!H69</f>
        <v>-6.7752855441587621E-4</v>
      </c>
      <c r="I69" s="4">
        <f>weights!I68*returns!I69</f>
        <v>7.4313468548941733E-2</v>
      </c>
      <c r="J69" s="4">
        <f>weights!J68*returns!J69</f>
        <v>3.0780862488103612E-2</v>
      </c>
      <c r="K69" s="4">
        <f>weights!K68*returns!K69</f>
        <v>-2.7063932594592012E-3</v>
      </c>
      <c r="L69" s="4">
        <f t="shared" si="3"/>
        <v>6.7792622085348059E-2</v>
      </c>
      <c r="M69" s="5"/>
    </row>
    <row r="70" spans="1:13">
      <c r="A70" s="1">
        <f t="shared" si="4"/>
        <v>38596</v>
      </c>
      <c r="B70" s="4">
        <f>weights!B69*returns!B70</f>
        <v>-4.2376087447336549E-4</v>
      </c>
      <c r="C70" s="4">
        <f>weights!C69*returns!C70</f>
        <v>8.8887020305001652E-4</v>
      </c>
      <c r="D70" s="4">
        <f>weights!D69*returns!D70</f>
        <v>-7.0475352524595222E-4</v>
      </c>
      <c r="E70" s="4">
        <f>weights!E69*returns!E70</f>
        <v>-1.3798547835805113E-3</v>
      </c>
      <c r="F70" s="4">
        <f>weights!F69*returns!F70</f>
        <v>2.5436974940689994E-3</v>
      </c>
      <c r="G70" s="4">
        <f>weights!G69*returns!G70</f>
        <v>8.7458193072393903E-3</v>
      </c>
      <c r="H70" s="4">
        <f>weights!H69*returns!H70</f>
        <v>5.5964067613406034E-3</v>
      </c>
      <c r="I70" s="4">
        <f>weights!I69*returns!I70</f>
        <v>-7.184702931895065E-2</v>
      </c>
      <c r="J70" s="4">
        <f>weights!J69*returns!J70</f>
        <v>2.7081859985510267E-2</v>
      </c>
      <c r="K70" s="4">
        <f>weights!K69*returns!K70</f>
        <v>1.0949334766923714E-2</v>
      </c>
      <c r="L70" s="4">
        <f t="shared" si="3"/>
        <v>-1.8549409984117485E-2</v>
      </c>
      <c r="M70" s="5"/>
    </row>
    <row r="71" spans="1:13">
      <c r="A71" s="1">
        <f t="shared" si="4"/>
        <v>38626</v>
      </c>
      <c r="B71" s="4">
        <f>weights!B70*returns!B71</f>
        <v>3.3821979599818388E-4</v>
      </c>
      <c r="C71" s="4">
        <f>weights!C70*returns!C71</f>
        <v>9.4189663807431974E-4</v>
      </c>
      <c r="D71" s="4">
        <f>weights!D70*returns!D71</f>
        <v>-4.2222713711743097E-3</v>
      </c>
      <c r="E71" s="4">
        <f>weights!E70*returns!E71</f>
        <v>2.7556306994262806E-3</v>
      </c>
      <c r="F71" s="4">
        <f>weights!F70*returns!F71</f>
        <v>4.7170275165157949E-3</v>
      </c>
      <c r="G71" s="4">
        <f>weights!G70*returns!G71</f>
        <v>-9.812710425893649E-3</v>
      </c>
      <c r="H71" s="4">
        <f>weights!H70*returns!H71</f>
        <v>-4.4857140003180043E-3</v>
      </c>
      <c r="I71" s="4">
        <f>weights!I70*returns!I71</f>
        <v>2.9037958629572216E-2</v>
      </c>
      <c r="J71" s="4">
        <f>weights!J70*returns!J71</f>
        <v>3.5963798083009479E-2</v>
      </c>
      <c r="K71" s="4">
        <f>weights!K70*returns!K71</f>
        <v>-5.8508475590020488E-3</v>
      </c>
      <c r="L71" s="4">
        <f t="shared" si="3"/>
        <v>4.9382988006208259E-2</v>
      </c>
      <c r="M71" s="5"/>
    </row>
    <row r="72" spans="1:13">
      <c r="A72" s="1">
        <f t="shared" si="4"/>
        <v>38657</v>
      </c>
      <c r="B72" s="4">
        <f>weights!B71*returns!B72</f>
        <v>-9.4757225112246358E-4</v>
      </c>
      <c r="C72" s="4">
        <f>weights!C71*returns!C72</f>
        <v>4.6673736604899938E-4</v>
      </c>
      <c r="D72" s="4">
        <f>weights!D71*returns!D72</f>
        <v>-3.8358083621760587E-3</v>
      </c>
      <c r="E72" s="4">
        <f>weights!E71*returns!E72</f>
        <v>1.2289461350824454E-2</v>
      </c>
      <c r="F72" s="4">
        <f>weights!F71*returns!F72</f>
        <v>-2.0613008516263435E-3</v>
      </c>
      <c r="G72" s="4">
        <f>weights!G71*returns!G72</f>
        <v>9.3275560607534846E-3</v>
      </c>
      <c r="H72" s="4">
        <f>weights!H71*returns!H72</f>
        <v>-2.5077773417944865E-3</v>
      </c>
      <c r="I72" s="4">
        <f>weights!I71*returns!I72</f>
        <v>-1.6919120821478634E-2</v>
      </c>
      <c r="J72" s="4">
        <f>weights!J71*returns!J72</f>
        <v>4.7173539945172616E-3</v>
      </c>
      <c r="K72" s="4">
        <f>weights!K71*returns!K72</f>
        <v>-1.9235516783923318E-3</v>
      </c>
      <c r="L72" s="4">
        <f t="shared" si="3"/>
        <v>-1.3940225344461193E-3</v>
      </c>
      <c r="M72" s="5"/>
    </row>
    <row r="73" spans="1:13">
      <c r="A73" s="1">
        <f t="shared" si="4"/>
        <v>38687</v>
      </c>
      <c r="B73" s="4">
        <f>weights!B72*returns!B73</f>
        <v>0</v>
      </c>
      <c r="C73" s="4">
        <f>weights!C72*returns!C73</f>
        <v>-3.3371568654612872E-3</v>
      </c>
      <c r="D73" s="4">
        <f>weights!D72*returns!D73</f>
        <v>2.3135620403759338E-3</v>
      </c>
      <c r="E73" s="4">
        <f>weights!E72*returns!E73</f>
        <v>-1.532857523960965E-2</v>
      </c>
      <c r="F73" s="4">
        <f>weights!F72*returns!F73</f>
        <v>6.0067590356873727E-3</v>
      </c>
      <c r="G73" s="4">
        <f>weights!G72*returns!G73</f>
        <v>1.7550452640623382E-3</v>
      </c>
      <c r="H73" s="4">
        <f>weights!H72*returns!H73</f>
        <v>-8.6639095142903026E-4</v>
      </c>
      <c r="I73" s="4">
        <f>weights!I72*returns!I73</f>
        <v>6.0993861775100383E-2</v>
      </c>
      <c r="J73" s="4">
        <f>weights!J72*returns!J73</f>
        <v>2.4092090288802535E-3</v>
      </c>
      <c r="K73" s="4">
        <f>weights!K72*returns!K73</f>
        <v>1.1210698734906746E-2</v>
      </c>
      <c r="L73" s="4">
        <f t="shared" si="3"/>
        <v>6.5157012822513058E-2</v>
      </c>
      <c r="M73" s="5"/>
    </row>
    <row r="74" spans="1:13">
      <c r="A74" s="1">
        <f t="shared" si="4"/>
        <v>38718</v>
      </c>
      <c r="B74" s="4">
        <f>weights!B73*returns!B74</f>
        <v>5.4723637511465639E-5</v>
      </c>
      <c r="C74" s="4">
        <f>weights!C73*returns!C74</f>
        <v>-1.9245686449092077E-4</v>
      </c>
      <c r="D74" s="4">
        <f>weights!D73*returns!D74</f>
        <v>-1.8414059727622112E-3</v>
      </c>
      <c r="E74" s="4">
        <f>weights!E73*returns!E74</f>
        <v>-4.2945495389691444E-3</v>
      </c>
      <c r="F74" s="4">
        <f>weights!F73*returns!F74</f>
        <v>1.2976697137035566E-2</v>
      </c>
      <c r="G74" s="4">
        <f>weights!G73*returns!G74</f>
        <v>7.9198817335912469E-3</v>
      </c>
      <c r="H74" s="4">
        <f>weights!H73*returns!H74</f>
        <v>-4.9969425610862763E-3</v>
      </c>
      <c r="I74" s="4">
        <f>weights!I73*returns!I74</f>
        <v>3.5121177540074551E-2</v>
      </c>
      <c r="J74" s="4">
        <f>weights!J73*returns!J74</f>
        <v>0</v>
      </c>
      <c r="K74" s="4">
        <f>weights!K73*returns!K74</f>
        <v>9.6595431925990734E-3</v>
      </c>
      <c r="L74" s="4">
        <f t="shared" si="3"/>
        <v>5.4406668303503353E-2</v>
      </c>
      <c r="M74" s="5"/>
    </row>
    <row r="75" spans="1:13">
      <c r="A75" s="1">
        <f t="shared" si="4"/>
        <v>38749</v>
      </c>
      <c r="B75" s="4">
        <f>weights!B74*returns!B75</f>
        <v>8.9112188334663036E-4</v>
      </c>
      <c r="C75" s="4">
        <f>weights!C74*returns!C75</f>
        <v>3.2526172570079225E-3</v>
      </c>
      <c r="D75" s="4">
        <f>weights!D74*returns!D75</f>
        <v>3.4803071300974426E-3</v>
      </c>
      <c r="E75" s="4">
        <f>weights!E74*returns!E75</f>
        <v>7.5756938784679231E-3</v>
      </c>
      <c r="F75" s="4">
        <f>weights!F74*returns!F75</f>
        <v>1.1562204446060863E-2</v>
      </c>
      <c r="G75" s="4">
        <f>weights!G74*returns!G75</f>
        <v>-4.2813960911404179E-3</v>
      </c>
      <c r="H75" s="4">
        <f>weights!H74*returns!H75</f>
        <v>4.0407094851015629E-4</v>
      </c>
      <c r="I75" s="4">
        <f>weights!I74*returns!I75</f>
        <v>1.798683225529563E-2</v>
      </c>
      <c r="J75" s="4">
        <f>weights!J74*returns!J75</f>
        <v>1.2999460579868472E-2</v>
      </c>
      <c r="K75" s="4">
        <f>weights!K74*returns!K75</f>
        <v>-1.1935627138496323E-2</v>
      </c>
      <c r="L75" s="4">
        <f t="shared" si="3"/>
        <v>4.19352851490183E-2</v>
      </c>
      <c r="M75" s="5"/>
    </row>
    <row r="76" spans="1:13">
      <c r="A76" s="1">
        <f t="shared" si="4"/>
        <v>38777</v>
      </c>
      <c r="B76" s="4">
        <f>weights!B75*returns!B76</f>
        <v>-8.829265217638136E-4</v>
      </c>
      <c r="C76" s="4">
        <f>weights!C75*returns!C76</f>
        <v>-3.0696791009757261E-3</v>
      </c>
      <c r="D76" s="4">
        <f>weights!D75*returns!D76</f>
        <v>-5.1216913457852913E-4</v>
      </c>
      <c r="E76" s="4">
        <f>weights!E75*returns!E76</f>
        <v>1.1841002774286307E-2</v>
      </c>
      <c r="F76" s="4">
        <f>weights!F75*returns!F76</f>
        <v>1.1059865165163179E-2</v>
      </c>
      <c r="G76" s="4">
        <f>weights!G75*returns!G76</f>
        <v>-9.8265728053268178E-3</v>
      </c>
      <c r="H76" s="4">
        <f>weights!H75*returns!H76</f>
        <v>-3.1645141371436547E-3</v>
      </c>
      <c r="I76" s="4">
        <f>weights!I75*returns!I76</f>
        <v>7.6302050330348661E-2</v>
      </c>
      <c r="J76" s="4">
        <f>weights!J75*returns!J76</f>
        <v>4.1878662365149769E-2</v>
      </c>
      <c r="K76" s="4">
        <f>weights!K75*returns!K76</f>
        <v>2.405602089505732E-3</v>
      </c>
      <c r="L76" s="4">
        <f t="shared" si="3"/>
        <v>0.12603132102466511</v>
      </c>
      <c r="M76" s="5"/>
    </row>
    <row r="77" spans="1:13">
      <c r="A77" s="1">
        <f t="shared" si="4"/>
        <v>38808</v>
      </c>
      <c r="B77" s="4">
        <f>weights!B76*returns!B77</f>
        <v>4.4432603219616426E-5</v>
      </c>
      <c r="C77" s="4">
        <f>weights!C76*returns!C77</f>
        <v>9.268755449733056E-4</v>
      </c>
      <c r="D77" s="4">
        <f>weights!D76*returns!D77</f>
        <v>1.7829903751885672E-3</v>
      </c>
      <c r="E77" s="4">
        <f>weights!E76*returns!E77</f>
        <v>8.8331844280756348E-3</v>
      </c>
      <c r="F77" s="4">
        <f>weights!F76*returns!F77</f>
        <v>-1.7075146890861426E-3</v>
      </c>
      <c r="G77" s="4">
        <f>weights!G76*returns!G77</f>
        <v>-7.1559196888374031E-3</v>
      </c>
      <c r="H77" s="4">
        <f>weights!H76*returns!H77</f>
        <v>-2.803299333564142E-3</v>
      </c>
      <c r="I77" s="4">
        <f>weights!I76*returns!I77</f>
        <v>6.0626993220784256E-2</v>
      </c>
      <c r="J77" s="4">
        <f>weights!J76*returns!J77</f>
        <v>4.6587101071864654E-3</v>
      </c>
      <c r="K77" s="4">
        <f>weights!K76*returns!K77</f>
        <v>3.8881652056679612E-3</v>
      </c>
      <c r="L77" s="4">
        <f t="shared" si="3"/>
        <v>6.9094617773608133E-2</v>
      </c>
      <c r="M77" s="5"/>
    </row>
    <row r="78" spans="1:13">
      <c r="A78" s="1">
        <f t="shared" si="4"/>
        <v>38838</v>
      </c>
      <c r="B78" s="4">
        <f>weights!B77*returns!B78</f>
        <v>-7.975549045042507E-4</v>
      </c>
      <c r="C78" s="4">
        <f>weights!C77*returns!C78</f>
        <v>-1.6848163974009932E-3</v>
      </c>
      <c r="D78" s="4">
        <f>weights!D77*returns!D78</f>
        <v>-4.5029447655759645E-4</v>
      </c>
      <c r="E78" s="4">
        <f>weights!E77*returns!E78</f>
        <v>1.3455751758271683E-2</v>
      </c>
      <c r="F78" s="4">
        <f>weights!F77*returns!F78</f>
        <v>5.4782572900443404E-3</v>
      </c>
      <c r="G78" s="4">
        <f>weights!G77*returns!G78</f>
        <v>4.2689266985622611E-3</v>
      </c>
      <c r="H78" s="4">
        <f>weights!H77*returns!H78</f>
        <v>1.1178531335310907E-3</v>
      </c>
      <c r="I78" s="4">
        <f>weights!I77*returns!I78</f>
        <v>0</v>
      </c>
      <c r="J78" s="4">
        <f>weights!J77*returns!J78</f>
        <v>-1.5556710141606563E-2</v>
      </c>
      <c r="K78" s="4">
        <f>weights!K77*returns!K78</f>
        <v>-1.1118451340306336E-3</v>
      </c>
      <c r="L78" s="4">
        <f t="shared" si="3"/>
        <v>4.7195678263093396E-3</v>
      </c>
      <c r="M78" s="5"/>
    </row>
    <row r="79" spans="1:13">
      <c r="A79" s="1">
        <f t="shared" si="4"/>
        <v>38869</v>
      </c>
      <c r="B79" s="4">
        <f>weights!B78*returns!B79</f>
        <v>5.4146093640508066E-4</v>
      </c>
      <c r="C79" s="4">
        <f>weights!C78*returns!C79</f>
        <v>1.8994727921972138E-3</v>
      </c>
      <c r="D79" s="4">
        <f>weights!D78*returns!D79</f>
        <v>-2.1960783941989451E-4</v>
      </c>
      <c r="E79" s="4">
        <f>weights!E78*returns!E79</f>
        <v>-3.2142107364066751E-3</v>
      </c>
      <c r="F79" s="4">
        <f>weights!F78*returns!F79</f>
        <v>1.1668400791733738E-2</v>
      </c>
      <c r="G79" s="4">
        <f>weights!G78*returns!G79</f>
        <v>6.9195945561061423E-3</v>
      </c>
      <c r="H79" s="4">
        <f>weights!H78*returns!H79</f>
        <v>1.4686348146412613E-3</v>
      </c>
      <c r="I79" s="4">
        <f>weights!I78*returns!I79</f>
        <v>-4.9061420393708623E-2</v>
      </c>
      <c r="J79" s="4">
        <f>weights!J78*returns!J79</f>
        <v>-3.7028004929333592E-2</v>
      </c>
      <c r="K79" s="4">
        <f>weights!K78*returns!K79</f>
        <v>-1.0844899076737989E-2</v>
      </c>
      <c r="L79" s="4">
        <f t="shared" si="3"/>
        <v>-7.7870579084523328E-2</v>
      </c>
      <c r="M79" s="5"/>
    </row>
    <row r="80" spans="1:13">
      <c r="A80" s="1">
        <f t="shared" si="4"/>
        <v>38899</v>
      </c>
      <c r="B80" s="4">
        <f>weights!B79*returns!B80</f>
        <v>8.5141883555554923E-5</v>
      </c>
      <c r="C80" s="4">
        <f>weights!C79*returns!C80</f>
        <v>-1.8450608740013259E-3</v>
      </c>
      <c r="D80" s="4">
        <f>weights!D79*returns!D80</f>
        <v>1.886171342932318E-3</v>
      </c>
      <c r="E80" s="4">
        <f>weights!E79*returns!E80</f>
        <v>-4.1827674035807109E-3</v>
      </c>
      <c r="F80" s="4">
        <f>weights!F79*returns!F80</f>
        <v>2.060754566064282E-3</v>
      </c>
      <c r="G80" s="4">
        <f>weights!G79*returns!G80</f>
        <v>-6.7535369322809652E-3</v>
      </c>
      <c r="H80" s="4">
        <f>weights!H79*returns!H80</f>
        <v>5.9459151650868001E-4</v>
      </c>
      <c r="I80" s="4">
        <f>weights!I79*returns!I80</f>
        <v>-6.2249246752859602E-2</v>
      </c>
      <c r="J80" s="4">
        <f>weights!J79*returns!J80</f>
        <v>-2.7439174438144198E-2</v>
      </c>
      <c r="K80" s="4">
        <f>weights!K79*returns!K80</f>
        <v>-6.1155705392254974E-3</v>
      </c>
      <c r="L80" s="4">
        <f t="shared" si="3"/>
        <v>-0.10395869763103147</v>
      </c>
      <c r="M80" s="5"/>
    </row>
    <row r="81" spans="1:13">
      <c r="A81" s="1">
        <f t="shared" si="4"/>
        <v>38930</v>
      </c>
      <c r="B81" s="4">
        <f>weights!B80*returns!B81</f>
        <v>9.207442218032943E-4</v>
      </c>
      <c r="C81" s="4">
        <f>weights!C80*returns!C81</f>
        <v>-1.8326210784254677E-3</v>
      </c>
      <c r="D81" s="4">
        <f>weights!D80*returns!D81</f>
        <v>-2.5575809682030696E-3</v>
      </c>
      <c r="E81" s="4">
        <f>weights!E80*returns!E81</f>
        <v>1.5964737878071112E-2</v>
      </c>
      <c r="F81" s="4">
        <f>weights!F80*returns!F81</f>
        <v>4.6916802871214656E-3</v>
      </c>
      <c r="G81" s="4">
        <f>weights!G80*returns!G81</f>
        <v>-2.9897092645792007E-3</v>
      </c>
      <c r="H81" s="4">
        <f>weights!H80*returns!H81</f>
        <v>3.4505952768815241E-3</v>
      </c>
      <c r="I81" s="4">
        <f>weights!I80*returns!I81</f>
        <v>0</v>
      </c>
      <c r="J81" s="4">
        <f>weights!J80*returns!J81</f>
        <v>-5.2058533933112341E-3</v>
      </c>
      <c r="K81" s="4">
        <f>weights!K80*returns!K81</f>
        <v>9.1351324217544259E-4</v>
      </c>
      <c r="L81" s="4">
        <f t="shared" si="3"/>
        <v>1.3355506201533864E-2</v>
      </c>
      <c r="M81" s="5"/>
    </row>
    <row r="82" spans="1:13">
      <c r="A82" s="1">
        <f t="shared" si="4"/>
        <v>38961</v>
      </c>
      <c r="B82" s="4">
        <f>weights!B81*returns!B82</f>
        <v>-1.707229024719117E-4</v>
      </c>
      <c r="C82" s="4">
        <f>weights!C81*returns!C82</f>
        <v>-1.4632150763362374E-3</v>
      </c>
      <c r="D82" s="4">
        <f>weights!D81*returns!D82</f>
        <v>-2.5519163992208471E-4</v>
      </c>
      <c r="E82" s="4">
        <f>weights!E81*returns!E82</f>
        <v>-1.5491758634915325E-2</v>
      </c>
      <c r="F82" s="4">
        <f>weights!F81*returns!F82</f>
        <v>1.5648880647930036E-2</v>
      </c>
      <c r="G82" s="4">
        <f>weights!G81*returns!G82</f>
        <v>-3.9196928267988002E-3</v>
      </c>
      <c r="H82" s="4">
        <f>weights!H81*returns!H82</f>
        <v>-2.043070919789495E-4</v>
      </c>
      <c r="I82" s="4">
        <f>weights!I81*returns!I82</f>
        <v>1.8351861881511951E-2</v>
      </c>
      <c r="J82" s="4">
        <f>weights!J81*returns!J82</f>
        <v>2.9898753757840377E-2</v>
      </c>
      <c r="K82" s="4">
        <f>weights!K81*returns!K82</f>
        <v>-6.8962730846920551E-3</v>
      </c>
      <c r="L82" s="4">
        <f t="shared" si="3"/>
        <v>3.5498335030167E-2</v>
      </c>
      <c r="M82" s="5"/>
    </row>
    <row r="83" spans="1:13">
      <c r="A83" s="1">
        <f t="shared" si="4"/>
        <v>38991</v>
      </c>
      <c r="B83" s="4">
        <f>weights!B82*returns!B83</f>
        <v>7.4631280970014597E-4</v>
      </c>
      <c r="C83" s="4">
        <f>weights!C82*returns!C83</f>
        <v>1.2717486104545503E-3</v>
      </c>
      <c r="D83" s="4">
        <f>weights!D82*returns!D83</f>
        <v>-2.4397887951746809E-3</v>
      </c>
      <c r="E83" s="4">
        <f>weights!E82*returns!E83</f>
        <v>8.4777183405092358E-4</v>
      </c>
      <c r="F83" s="4">
        <f>weights!F82*returns!F83</f>
        <v>1.8390646652199839E-2</v>
      </c>
      <c r="G83" s="4">
        <f>weights!G82*returns!G83</f>
        <v>3.7474670574122815E-3</v>
      </c>
      <c r="H83" s="4">
        <f>weights!H82*returns!H83</f>
        <v>-1.562641014218664E-3</v>
      </c>
      <c r="I83" s="4">
        <f>weights!I82*returns!I83</f>
        <v>5.529493108132251E-2</v>
      </c>
      <c r="J83" s="4">
        <f>weights!J82*returns!J83</f>
        <v>-3.7856737122747369E-2</v>
      </c>
      <c r="K83" s="4">
        <f>weights!K82*returns!K83</f>
        <v>3.7739201977680177E-4</v>
      </c>
      <c r="L83" s="4">
        <f t="shared" si="3"/>
        <v>3.8817103132776344E-2</v>
      </c>
      <c r="M83" s="5"/>
    </row>
    <row r="84" spans="1:13">
      <c r="A84" s="1">
        <f t="shared" si="4"/>
        <v>39022</v>
      </c>
      <c r="B84" s="4">
        <f>weights!B83*returns!B84</f>
        <v>8.1900519397727113E-4</v>
      </c>
      <c r="C84" s="4">
        <f>weights!C83*returns!C84</f>
        <v>2.5586357673880933E-3</v>
      </c>
      <c r="D84" s="4">
        <f>weights!D83*returns!D84</f>
        <v>-4.2275197607649561E-3</v>
      </c>
      <c r="E84" s="4">
        <f>weights!E83*returns!E84</f>
        <v>-1.6485087698483728E-2</v>
      </c>
      <c r="F84" s="4">
        <f>weights!F83*returns!F84</f>
        <v>-1.7298799721569821E-2</v>
      </c>
      <c r="G84" s="4">
        <f>weights!G83*returns!G84</f>
        <v>-4.7323011980192333E-3</v>
      </c>
      <c r="H84" s="4">
        <f>weights!H83*returns!H84</f>
        <v>1.5568991354097872E-3</v>
      </c>
      <c r="I84" s="4">
        <f>weights!I83*returns!I84</f>
        <v>7.4520243535070946E-2</v>
      </c>
      <c r="J84" s="4">
        <f>weights!J83*returns!J84</f>
        <v>1.8949922218706981E-2</v>
      </c>
      <c r="K84" s="4">
        <f>weights!K83*returns!K84</f>
        <v>2.5684613506800893E-3</v>
      </c>
      <c r="L84" s="4">
        <f t="shared" si="3"/>
        <v>5.8229458822395427E-2</v>
      </c>
      <c r="M84" s="5"/>
    </row>
    <row r="85" spans="1:13">
      <c r="A85" s="1">
        <f t="shared" si="4"/>
        <v>39052</v>
      </c>
      <c r="B85" s="4">
        <f>weights!B84*returns!B85</f>
        <v>-1.0713528909034214E-3</v>
      </c>
      <c r="C85" s="4">
        <f>weights!C84*returns!C85</f>
        <v>-2.1200690967106465E-3</v>
      </c>
      <c r="D85" s="4">
        <f>weights!D84*returns!D85</f>
        <v>7.9897979129580699E-4</v>
      </c>
      <c r="E85" s="4">
        <f>weights!E84*returns!E85</f>
        <v>6.2311959135321988E-3</v>
      </c>
      <c r="F85" s="4">
        <f>weights!F84*returns!F85</f>
        <v>7.1926478837215811E-3</v>
      </c>
      <c r="G85" s="4">
        <f>weights!G84*returns!G85</f>
        <v>1.4963680818838503E-3</v>
      </c>
      <c r="H85" s="4">
        <f>weights!H84*returns!H85</f>
        <v>-8.9091161942909762E-4</v>
      </c>
      <c r="I85" s="4">
        <f>weights!I84*returns!I85</f>
        <v>-0.10257808818724104</v>
      </c>
      <c r="J85" s="4">
        <f>weights!J84*returns!J85</f>
        <v>1.5565485660699646E-2</v>
      </c>
      <c r="K85" s="4">
        <f>weights!K84*returns!K85</f>
        <v>7.4200856974980251E-4</v>
      </c>
      <c r="L85" s="4">
        <f t="shared" si="3"/>
        <v>-7.4633735893401318E-2</v>
      </c>
      <c r="M85" s="5"/>
    </row>
    <row r="86" spans="1:13">
      <c r="A86" s="1">
        <f t="shared" si="4"/>
        <v>39083</v>
      </c>
      <c r="B86" s="4">
        <f>weights!B85*returns!B86</f>
        <v>5.6525973993554581E-4</v>
      </c>
      <c r="C86" s="4">
        <f>weights!C85*returns!C86</f>
        <v>-7.0368253626865856E-4</v>
      </c>
      <c r="D86" s="4">
        <f>weights!D85*returns!D86</f>
        <v>1.0879092701792585E-3</v>
      </c>
      <c r="E86" s="4">
        <f>weights!E85*returns!E86</f>
        <v>1.0369993027684181E-2</v>
      </c>
      <c r="F86" s="4">
        <f>weights!F85*returns!F86</f>
        <v>-8.2391233098450152E-3</v>
      </c>
      <c r="G86" s="4">
        <f>weights!G85*returns!G86</f>
        <v>0</v>
      </c>
      <c r="H86" s="4">
        <f>weights!H85*returns!H86</f>
        <v>-1.8292563091756381E-4</v>
      </c>
      <c r="I86" s="4">
        <f>weights!I85*returns!I86</f>
        <v>-2.3628837761048585E-2</v>
      </c>
      <c r="J86" s="4">
        <f>weights!J85*returns!J86</f>
        <v>-3.7005961619532735E-2</v>
      </c>
      <c r="K86" s="4">
        <f>weights!K85*returns!K86</f>
        <v>-6.5431280175358699E-3</v>
      </c>
      <c r="L86" s="4">
        <f t="shared" si="3"/>
        <v>-6.4280496837349446E-2</v>
      </c>
      <c r="M86" s="5"/>
    </row>
    <row r="87" spans="1:13">
      <c r="A87" s="1">
        <f t="shared" si="4"/>
        <v>39114</v>
      </c>
      <c r="B87" s="4">
        <f>weights!B86*returns!B87</f>
        <v>1.3290002224545258E-4</v>
      </c>
      <c r="C87" s="4">
        <f>weights!C86*returns!C87</f>
        <v>-8.5730615706406613E-4</v>
      </c>
      <c r="D87" s="4">
        <f>weights!D86*returns!D87</f>
        <v>-8.2160221625701072E-4</v>
      </c>
      <c r="E87" s="4">
        <f>weights!E86*returns!E87</f>
        <v>8.121796581166383E-3</v>
      </c>
      <c r="F87" s="4">
        <f>weights!F86*returns!F87</f>
        <v>-2.6209909739060878E-2</v>
      </c>
      <c r="G87" s="4">
        <f>weights!G86*returns!G87</f>
        <v>-2.5403667904377062E-3</v>
      </c>
      <c r="H87" s="4">
        <f>weights!H86*returns!H87</f>
        <v>2.903055466883471E-3</v>
      </c>
      <c r="I87" s="4">
        <f>weights!I86*returns!I87</f>
        <v>7.1968348838917659E-2</v>
      </c>
      <c r="J87" s="4">
        <f>weights!J86*returns!J87</f>
        <v>1.2655403332115948E-2</v>
      </c>
      <c r="K87" s="4">
        <f>weights!K86*returns!K87</f>
        <v>-5.873798201441089E-3</v>
      </c>
      <c r="L87" s="4">
        <f t="shared" si="3"/>
        <v>5.9478521137068155E-2</v>
      </c>
      <c r="M87" s="5"/>
    </row>
    <row r="88" spans="1:13">
      <c r="A88" s="1">
        <f t="shared" si="4"/>
        <v>39142</v>
      </c>
      <c r="B88" s="4">
        <f>weights!B87*returns!B88</f>
        <v>1.2155047883144648E-3</v>
      </c>
      <c r="C88" s="4">
        <f>weights!C87*returns!C88</f>
        <v>-1.2677113812169583E-3</v>
      </c>
      <c r="D88" s="4">
        <f>weights!D87*returns!D88</f>
        <v>3.3500646812745487E-3</v>
      </c>
      <c r="E88" s="4">
        <f>weights!E87*returns!E88</f>
        <v>5.5705129752388494E-3</v>
      </c>
      <c r="F88" s="4">
        <f>weights!F87*returns!F88</f>
        <v>-2.1092826592557451E-3</v>
      </c>
      <c r="G88" s="4">
        <f>weights!G87*returns!G88</f>
        <v>-2.5484678875754888E-3</v>
      </c>
      <c r="H88" s="4">
        <f>weights!H87*returns!H88</f>
        <v>1.2604366092605602E-3</v>
      </c>
      <c r="I88" s="4">
        <f>weights!I87*returns!I88</f>
        <v>7.2909479722976067E-2</v>
      </c>
      <c r="J88" s="4">
        <f>weights!J87*returns!J88</f>
        <v>1.6125663859632147E-3</v>
      </c>
      <c r="K88" s="4">
        <f>weights!K87*returns!K88</f>
        <v>1.4553122098440458E-3</v>
      </c>
      <c r="L88" s="4">
        <f t="shared" si="3"/>
        <v>8.1448415444823563E-2</v>
      </c>
      <c r="M88" s="5"/>
    </row>
    <row r="89" spans="1:13">
      <c r="A89" s="1">
        <f t="shared" si="4"/>
        <v>39173</v>
      </c>
      <c r="B89" s="4">
        <f>weights!B88*returns!B89</f>
        <v>-2.8158156421694252E-4</v>
      </c>
      <c r="C89" s="4">
        <f>weights!C88*returns!C89</f>
        <v>-3.1650337458563897E-4</v>
      </c>
      <c r="D89" s="4">
        <f>weights!D88*returns!D89</f>
        <v>6.0922559465122282E-4</v>
      </c>
      <c r="E89" s="4">
        <f>weights!E88*returns!E89</f>
        <v>9.1000545648224152E-4</v>
      </c>
      <c r="F89" s="4">
        <f>weights!F88*returns!F89</f>
        <v>1.8158444986572726E-2</v>
      </c>
      <c r="G89" s="4">
        <f>weights!G88*returns!G89</f>
        <v>-5.1490226023051151E-3</v>
      </c>
      <c r="H89" s="4">
        <f>weights!H88*returns!H89</f>
        <v>-4.1181277095145912E-3</v>
      </c>
      <c r="I89" s="4">
        <f>weights!I88*returns!I89</f>
        <v>-8.783649324596364E-2</v>
      </c>
      <c r="J89" s="4">
        <f>weights!J88*returns!J89</f>
        <v>-6.0241136851744512E-3</v>
      </c>
      <c r="K89" s="4">
        <f>weights!K88*returns!K89</f>
        <v>-4.804172362679205E-3</v>
      </c>
      <c r="L89" s="4">
        <f t="shared" si="3"/>
        <v>-8.8852338506733394E-2</v>
      </c>
      <c r="M89" s="5"/>
    </row>
    <row r="90" spans="1:13">
      <c r="A90" s="1">
        <f t="shared" si="4"/>
        <v>39203</v>
      </c>
      <c r="B90" s="4">
        <f>weights!B89*returns!B90</f>
        <v>-2.2250918792233199E-4</v>
      </c>
      <c r="C90" s="4">
        <f>weights!C89*returns!C90</f>
        <v>8.9852475457869146E-4</v>
      </c>
      <c r="D90" s="4">
        <f>weights!D89*returns!D90</f>
        <v>-3.2139075608129072E-3</v>
      </c>
      <c r="E90" s="4">
        <f>weights!E89*returns!E90</f>
        <v>-1.7148475870741784E-2</v>
      </c>
      <c r="F90" s="4">
        <f>weights!F89*returns!F90</f>
        <v>-7.4891839959776822E-3</v>
      </c>
      <c r="G90" s="4">
        <f>weights!G89*returns!G90</f>
        <v>-4.5774230502132083E-3</v>
      </c>
      <c r="H90" s="4">
        <f>weights!H89*returns!H90</f>
        <v>-1.9886745790652621E-3</v>
      </c>
      <c r="I90" s="4">
        <f>weights!I89*returns!I90</f>
        <v>7.5916606445362078E-2</v>
      </c>
      <c r="J90" s="4">
        <f>weights!J89*returns!J90</f>
        <v>1.586776046894955E-3</v>
      </c>
      <c r="K90" s="4">
        <f>weights!K89*returns!K90</f>
        <v>5.1485979838667198E-4</v>
      </c>
      <c r="L90" s="4">
        <f t="shared" si="3"/>
        <v>4.427659280048922E-2</v>
      </c>
      <c r="M90" s="5"/>
    </row>
    <row r="91" spans="1:13">
      <c r="A91" s="1">
        <f t="shared" si="4"/>
        <v>39234</v>
      </c>
      <c r="B91" s="4">
        <f>weights!B90*returns!B91</f>
        <v>7.5783658962240484E-4</v>
      </c>
      <c r="C91" s="4">
        <f>weights!C90*returns!C91</f>
        <v>1.3938932582160989E-3</v>
      </c>
      <c r="D91" s="4">
        <f>weights!D90*returns!D91</f>
        <v>3.7811007452493938E-3</v>
      </c>
      <c r="E91" s="4">
        <f>weights!E90*returns!E91</f>
        <v>-7.2157530833581555E-3</v>
      </c>
      <c r="F91" s="4">
        <f>weights!F90*returns!F91</f>
        <v>-5.617790826646118E-3</v>
      </c>
      <c r="G91" s="4">
        <f>weights!G90*returns!G91</f>
        <v>-1.6818197031076767E-3</v>
      </c>
      <c r="H91" s="4">
        <f>weights!H90*returns!H91</f>
        <v>1.6948769967366601E-3</v>
      </c>
      <c r="I91" s="4">
        <f>weights!I90*returns!I91</f>
        <v>-9.4749460455149925E-2</v>
      </c>
      <c r="J91" s="4">
        <f>weights!J90*returns!J91</f>
        <v>1.6881621212753752E-2</v>
      </c>
      <c r="K91" s="4">
        <f>weights!K90*returns!K91</f>
        <v>2.263008182781627E-3</v>
      </c>
      <c r="L91" s="4">
        <f t="shared" si="3"/>
        <v>-8.2492487082901939E-2</v>
      </c>
      <c r="M91" s="5"/>
    </row>
    <row r="92" spans="1:13">
      <c r="A92" s="1">
        <f t="shared" si="4"/>
        <v>39264</v>
      </c>
      <c r="B92" s="4">
        <f>weights!B91*returns!B92</f>
        <v>-1.5002676319450928E-3</v>
      </c>
      <c r="C92" s="4">
        <f>weights!C91*returns!C92</f>
        <v>2.6940786239933027E-3</v>
      </c>
      <c r="D92" s="4">
        <f>weights!D91*returns!D92</f>
        <v>-4.450741544214821E-3</v>
      </c>
      <c r="E92" s="4">
        <f>weights!E91*returns!E92</f>
        <v>1.3518230232814196E-2</v>
      </c>
      <c r="F92" s="4">
        <f>weights!F91*returns!F92</f>
        <v>2.0940258642727524E-2</v>
      </c>
      <c r="G92" s="4">
        <f>weights!G91*returns!G92</f>
        <v>-2.2240775990481679E-3</v>
      </c>
      <c r="H92" s="4">
        <f>weights!H91*returns!H92</f>
        <v>2.9824888761887151E-3</v>
      </c>
      <c r="I92" s="4">
        <f>weights!I91*returns!I92</f>
        <v>3.0251543475037494E-2</v>
      </c>
      <c r="J92" s="4">
        <f>weights!J91*returns!J92</f>
        <v>2.9706726550665755E-2</v>
      </c>
      <c r="K92" s="4">
        <f>weights!K91*returns!K92</f>
        <v>-2.3897389971125672E-3</v>
      </c>
      <c r="L92" s="4">
        <f t="shared" si="3"/>
        <v>8.9528500629106347E-2</v>
      </c>
      <c r="M92" s="5"/>
    </row>
    <row r="93" spans="1:13">
      <c r="A93" s="1">
        <f t="shared" si="4"/>
        <v>39295</v>
      </c>
      <c r="B93" s="4">
        <f>weights!B92*returns!B93</f>
        <v>-6.2729451699348676E-5</v>
      </c>
      <c r="C93" s="4">
        <f>weights!C92*returns!C93</f>
        <v>-2.6327762558185737E-3</v>
      </c>
      <c r="D93" s="4">
        <f>weights!D92*returns!D93</f>
        <v>1.1165710868352172E-3</v>
      </c>
      <c r="E93" s="4">
        <f>weights!E92*returns!E93</f>
        <v>1.1954907482275528E-2</v>
      </c>
      <c r="F93" s="4">
        <f>weights!F92*returns!F93</f>
        <v>0</v>
      </c>
      <c r="G93" s="4">
        <f>weights!G92*returns!G93</f>
        <v>-7.4848443081582474E-4</v>
      </c>
      <c r="H93" s="4">
        <f>weights!H92*returns!H93</f>
        <v>2.3815488266584503E-3</v>
      </c>
      <c r="I93" s="4">
        <f>weights!I92*returns!I93</f>
        <v>-1.9621108926184797E-2</v>
      </c>
      <c r="J93" s="4">
        <f>weights!J92*returns!J93</f>
        <v>-3.9535224157599816E-2</v>
      </c>
      <c r="K93" s="4">
        <f>weights!K92*returns!K93</f>
        <v>2.5223753624550562E-4</v>
      </c>
      <c r="L93" s="4">
        <f t="shared" si="3"/>
        <v>-4.6895058290103653E-2</v>
      </c>
      <c r="M93" s="5"/>
    </row>
    <row r="94" spans="1:13">
      <c r="A94" s="1">
        <f t="shared" si="4"/>
        <v>39326</v>
      </c>
      <c r="B94" s="4">
        <f>weights!B93*returns!B94</f>
        <v>7.1673506149318319E-4</v>
      </c>
      <c r="C94" s="4">
        <f>weights!C93*returns!C94</f>
        <v>-2.2927216056703031E-3</v>
      </c>
      <c r="D94" s="4">
        <f>weights!D93*returns!D94</f>
        <v>-4.1393320583075219E-3</v>
      </c>
      <c r="E94" s="4">
        <f>weights!E93*returns!E94</f>
        <v>-3.0641044713166578E-3</v>
      </c>
      <c r="F94" s="4">
        <f>weights!F93*returns!F94</f>
        <v>-1.321941470900628E-3</v>
      </c>
      <c r="G94" s="4">
        <f>weights!G93*returns!G94</f>
        <v>1.0444645174109795E-3</v>
      </c>
      <c r="H94" s="4">
        <f>weights!H93*returns!H94</f>
        <v>-2.332144979642529E-4</v>
      </c>
      <c r="I94" s="4">
        <f>weights!I93*returns!I94</f>
        <v>4.4466871826858233E-2</v>
      </c>
      <c r="J94" s="4">
        <f>weights!J93*returns!J94</f>
        <v>1.659218095613798E-3</v>
      </c>
      <c r="K94" s="4">
        <f>weights!K93*returns!K94</f>
        <v>4.5440101166252887E-3</v>
      </c>
      <c r="L94" s="4">
        <f t="shared" si="3"/>
        <v>4.1379985513842116E-2</v>
      </c>
      <c r="M94" s="5"/>
    </row>
    <row r="95" spans="1:13">
      <c r="A95" s="1">
        <f t="shared" si="4"/>
        <v>39356</v>
      </c>
      <c r="B95" s="4">
        <f>weights!B94*returns!B95</f>
        <v>-9.0286552295260362E-4</v>
      </c>
      <c r="C95" s="4">
        <f>weights!C94*returns!C95</f>
        <v>1.8273434857377119E-3</v>
      </c>
      <c r="D95" s="4">
        <f>weights!D94*returns!D95</f>
        <v>1.1129587590011369E-3</v>
      </c>
      <c r="E95" s="4">
        <f>weights!E94*returns!E95</f>
        <v>1.9027197107183526E-3</v>
      </c>
      <c r="F95" s="4">
        <f>weights!F94*returns!F95</f>
        <v>0</v>
      </c>
      <c r="G95" s="4">
        <f>weights!G94*returns!G95</f>
        <v>-1.0731693034011106E-3</v>
      </c>
      <c r="H95" s="4">
        <f>weights!H94*returns!H95</f>
        <v>6.651242280329235E-4</v>
      </c>
      <c r="I95" s="4">
        <f>weights!I94*returns!I95</f>
        <v>1.5514314648352481E-2</v>
      </c>
      <c r="J95" s="4">
        <f>weights!J94*returns!J95</f>
        <v>9.6553244726115088E-3</v>
      </c>
      <c r="K95" s="4">
        <f>weights!K94*returns!K95</f>
        <v>5.4055452655765316E-3</v>
      </c>
      <c r="L95" s="4">
        <f t="shared" si="3"/>
        <v>3.4107295743676935E-2</v>
      </c>
      <c r="M95" s="5"/>
    </row>
    <row r="96" spans="1:13">
      <c r="A96" s="1">
        <f t="shared" si="4"/>
        <v>39387</v>
      </c>
      <c r="B96" s="4">
        <f>weights!B95*returns!B96</f>
        <v>2.3371864444800546E-4</v>
      </c>
      <c r="C96" s="4">
        <f>weights!C95*returns!C96</f>
        <v>1.2161622749757609E-3</v>
      </c>
      <c r="D96" s="4">
        <f>weights!D95*returns!D96</f>
        <v>-4.9353784675622368E-4</v>
      </c>
      <c r="E96" s="4">
        <f>weights!E95*returns!E96</f>
        <v>-9.3838140051850944E-3</v>
      </c>
      <c r="F96" s="4">
        <f>weights!F95*returns!F96</f>
        <v>-1.7013772786853308E-2</v>
      </c>
      <c r="G96" s="4">
        <f>weights!G95*returns!G96</f>
        <v>-2.7575128429845712E-3</v>
      </c>
      <c r="H96" s="4">
        <f>weights!H95*returns!H96</f>
        <v>2.2082748978874524E-3</v>
      </c>
      <c r="I96" s="4">
        <f>weights!I95*returns!I96</f>
        <v>-8.2414370493660016E-2</v>
      </c>
      <c r="J96" s="4">
        <f>weights!J95*returns!J96</f>
        <v>1.6495135438868182E-2</v>
      </c>
      <c r="K96" s="4">
        <f>weights!K95*returns!K96</f>
        <v>3.4267577883273032E-4</v>
      </c>
      <c r="L96" s="4">
        <f t="shared" si="3"/>
        <v>-9.1567040940427072E-2</v>
      </c>
      <c r="M96" s="5"/>
    </row>
    <row r="97" spans="1:13">
      <c r="A97" s="1">
        <f t="shared" si="4"/>
        <v>39417</v>
      </c>
      <c r="B97" s="4">
        <f>weights!B96*returns!B97</f>
        <v>-1.2709469554785615E-3</v>
      </c>
      <c r="C97" s="4">
        <f>weights!C96*returns!C97</f>
        <v>1.767146586832205E-3</v>
      </c>
      <c r="D97" s="4">
        <f>weights!D96*returns!D97</f>
        <v>-2.2836072401859549E-3</v>
      </c>
      <c r="E97" s="4">
        <f>weights!E96*returns!E97</f>
        <v>-1.7663738186555835E-2</v>
      </c>
      <c r="F97" s="4">
        <f>weights!F96*returns!F97</f>
        <v>1.725716377555218E-2</v>
      </c>
      <c r="G97" s="4">
        <f>weights!G96*returns!G97</f>
        <v>-1.6998581751920946E-3</v>
      </c>
      <c r="H97" s="4">
        <f>weights!H96*returns!H97</f>
        <v>-2.6739478829465283E-3</v>
      </c>
      <c r="I97" s="4">
        <f>weights!I96*returns!I97</f>
        <v>8.5731786082633071E-2</v>
      </c>
      <c r="J97" s="4">
        <f>weights!J96*returns!J97</f>
        <v>5.9920708958662253E-3</v>
      </c>
      <c r="K97" s="4">
        <f>weights!K96*returns!K97</f>
        <v>-1.9049426441955029E-3</v>
      </c>
      <c r="L97" s="4">
        <f t="shared" si="3"/>
        <v>8.3251126256329203E-2</v>
      </c>
      <c r="M97" s="5"/>
    </row>
    <row r="98" spans="1:13">
      <c r="A98" s="1">
        <f t="shared" si="4"/>
        <v>39448</v>
      </c>
      <c r="B98" s="4">
        <f>weights!B97*returns!B98</f>
        <v>8.5031260127106656E-4</v>
      </c>
      <c r="C98" s="4">
        <f>weights!C97*returns!C98</f>
        <v>3.0451605807727417E-4</v>
      </c>
      <c r="D98" s="4">
        <f>weights!D97*returns!D98</f>
        <v>1.4108088077897558E-4</v>
      </c>
      <c r="E98" s="4">
        <f>weights!E97*returns!E98</f>
        <v>6.9516018100830709E-3</v>
      </c>
      <c r="F98" s="4">
        <f>weights!F97*returns!F98</f>
        <v>6.1068444367315764E-3</v>
      </c>
      <c r="G98" s="4">
        <f>weights!G97*returns!G98</f>
        <v>1.1567385268540578E-3</v>
      </c>
      <c r="H98" s="4">
        <f>weights!H97*returns!H98</f>
        <v>1.7772817669482242E-3</v>
      </c>
      <c r="I98" s="4">
        <f>weights!I97*returns!I98</f>
        <v>0</v>
      </c>
      <c r="J98" s="4">
        <f>weights!J97*returns!J98</f>
        <v>-1.5193357288127785E-2</v>
      </c>
      <c r="K98" s="4">
        <f>weights!K97*returns!K98</f>
        <v>-6.6824597477778218E-4</v>
      </c>
      <c r="L98" s="4">
        <f t="shared" si="3"/>
        <v>1.4267728178386787E-3</v>
      </c>
      <c r="M98" s="5"/>
    </row>
    <row r="99" spans="1:13">
      <c r="A99" s="1">
        <f t="shared" si="4"/>
        <v>39479</v>
      </c>
      <c r="B99" s="4">
        <f>weights!B98*returns!B99</f>
        <v>-1.0518864548087474E-3</v>
      </c>
      <c r="C99" s="4">
        <f>weights!C98*returns!C99</f>
        <v>2.1711469212609483E-3</v>
      </c>
      <c r="D99" s="4">
        <f>weights!D98*returns!D99</f>
        <v>-1.8497527876308348E-3</v>
      </c>
      <c r="E99" s="4">
        <f>weights!E98*returns!E99</f>
        <v>-1.2217387749000927E-2</v>
      </c>
      <c r="F99" s="4">
        <f>weights!F98*returns!F99</f>
        <v>2.561220383803158E-3</v>
      </c>
      <c r="G99" s="4">
        <f>weights!G98*returns!G99</f>
        <v>-4.3123377739379549E-4</v>
      </c>
      <c r="H99" s="4">
        <f>weights!H98*returns!H99</f>
        <v>4.7918239266338102E-3</v>
      </c>
      <c r="I99" s="4">
        <f>weights!I98*returns!I99</f>
        <v>-8.8074857266826789E-2</v>
      </c>
      <c r="J99" s="4">
        <f>weights!J98*returns!J99</f>
        <v>3.3150187887574935E-2</v>
      </c>
      <c r="K99" s="4">
        <f>weights!K98*returns!K99</f>
        <v>4.9046101501723305E-3</v>
      </c>
      <c r="L99" s="4">
        <f t="shared" si="3"/>
        <v>-5.6046128766215911E-2</v>
      </c>
      <c r="M99" s="5"/>
    </row>
    <row r="100" spans="1:13">
      <c r="A100" s="1">
        <f t="shared" si="4"/>
        <v>39508</v>
      </c>
      <c r="B100" s="4">
        <f>weights!B99*returns!B100</f>
        <v>8.1223073780152283E-4</v>
      </c>
      <c r="C100" s="4">
        <f>weights!C99*returns!C100</f>
        <v>-1.4983223019467595E-3</v>
      </c>
      <c r="D100" s="4">
        <f>weights!D99*returns!D100</f>
        <v>-2.6228219803472912E-3</v>
      </c>
      <c r="E100" s="4">
        <f>weights!E99*returns!E100</f>
        <v>2.0384879273312295E-3</v>
      </c>
      <c r="F100" s="4">
        <f>weights!F99*returns!F100</f>
        <v>-1.7989111186567024E-2</v>
      </c>
      <c r="G100" s="4">
        <f>weights!G99*returns!G100</f>
        <v>4.3856425500639145E-4</v>
      </c>
      <c r="H100" s="4">
        <f>weights!H99*returns!H100</f>
        <v>5.7870193055330234E-3</v>
      </c>
      <c r="I100" s="4">
        <f>weights!I99*returns!I100</f>
        <v>-3.1888081194141701E-2</v>
      </c>
      <c r="J100" s="4">
        <f>weights!J99*returns!J100</f>
        <v>2.199523380403124E-2</v>
      </c>
      <c r="K100" s="4">
        <f>weights!K99*returns!K100</f>
        <v>7.5685712368688575E-3</v>
      </c>
      <c r="L100" s="4">
        <f t="shared" si="3"/>
        <v>-1.5358229396430518E-2</v>
      </c>
      <c r="M100" s="5"/>
    </row>
    <row r="101" spans="1:13">
      <c r="A101" s="1">
        <f t="shared" si="4"/>
        <v>39539</v>
      </c>
      <c r="B101" s="4">
        <f>weights!B100*returns!B101</f>
        <v>7.7746800230573104E-4</v>
      </c>
      <c r="C101" s="4">
        <f>weights!C100*returns!C101</f>
        <v>-1.7499467305582428E-4</v>
      </c>
      <c r="D101" s="4">
        <f>weights!D100*returns!D101</f>
        <v>-2.0244364646871049E-3</v>
      </c>
      <c r="E101" s="4">
        <f>weights!E100*returns!E101</f>
        <v>2.1323923358076914E-3</v>
      </c>
      <c r="F101" s="4">
        <f>weights!F100*returns!F101</f>
        <v>-8.5586524496610861E-3</v>
      </c>
      <c r="G101" s="4">
        <f>weights!G100*returns!G101</f>
        <v>-2.084494863722643E-3</v>
      </c>
      <c r="H101" s="4">
        <f>weights!H100*returns!H101</f>
        <v>-2.9448286052886834E-3</v>
      </c>
      <c r="I101" s="4">
        <f>weights!I100*returns!I101</f>
        <v>-5.5934323839108582E-2</v>
      </c>
      <c r="J101" s="4">
        <f>weights!J100*returns!J101</f>
        <v>4.9144283549139592E-2</v>
      </c>
      <c r="K101" s="4">
        <f>weights!K100*returns!K101</f>
        <v>4.8142540880645414E-3</v>
      </c>
      <c r="L101" s="4">
        <f t="shared" si="3"/>
        <v>-1.485333292020637E-2</v>
      </c>
      <c r="M101" s="5"/>
    </row>
    <row r="102" spans="1:13">
      <c r="A102" s="1">
        <f t="shared" si="4"/>
        <v>39569</v>
      </c>
      <c r="B102" s="4">
        <f>weights!B101*returns!B102</f>
        <v>-1.1661801484743098E-3</v>
      </c>
      <c r="C102" s="4">
        <f>weights!C101*returns!C102</f>
        <v>-3.5171357141937434E-3</v>
      </c>
      <c r="D102" s="4">
        <f>weights!D101*returns!D102</f>
        <v>-2.6281849957651867E-4</v>
      </c>
      <c r="E102" s="4">
        <f>weights!E101*returns!E102</f>
        <v>-1.1890556289206957E-2</v>
      </c>
      <c r="F102" s="4">
        <f>weights!F101*returns!F102</f>
        <v>-8.0795550999312408E-3</v>
      </c>
      <c r="G102" s="4">
        <f>weights!G101*returns!G102</f>
        <v>2.8917619500578098E-4</v>
      </c>
      <c r="H102" s="4">
        <f>weights!H101*returns!H102</f>
        <v>-3.4376129050109165E-3</v>
      </c>
      <c r="I102" s="4">
        <f>weights!I101*returns!I102</f>
        <v>5.3196301168326132E-2</v>
      </c>
      <c r="J102" s="4">
        <f>weights!J101*returns!J102</f>
        <v>-2.9931147426899271E-2</v>
      </c>
      <c r="K102" s="4">
        <f>weights!K101*returns!K102</f>
        <v>-9.6759430985271788E-3</v>
      </c>
      <c r="L102" s="4">
        <f t="shared" si="3"/>
        <v>-1.4475471818488225E-2</v>
      </c>
      <c r="M102" s="5"/>
    </row>
    <row r="103" spans="1:13">
      <c r="A103" s="1">
        <f t="shared" si="4"/>
        <v>39600</v>
      </c>
      <c r="B103" s="4">
        <f>weights!B102*returns!B103</f>
        <v>-5.7773326944497006E-5</v>
      </c>
      <c r="C103" s="4">
        <f>weights!C102*returns!C103</f>
        <v>-1.570270115042967E-3</v>
      </c>
      <c r="D103" s="4">
        <f>weights!D102*returns!D103</f>
        <v>-4.3113072835712299E-4</v>
      </c>
      <c r="E103" s="4">
        <f>weights!E102*returns!E103</f>
        <v>6.9676563704483569E-3</v>
      </c>
      <c r="F103" s="4">
        <f>weights!F102*returns!F103</f>
        <v>-2.0694670638156217E-2</v>
      </c>
      <c r="G103" s="4">
        <f>weights!G102*returns!G103</f>
        <v>-1.3096475160870728E-3</v>
      </c>
      <c r="H103" s="4">
        <f>weights!H102*returns!H103</f>
        <v>-5.0228710109831093E-3</v>
      </c>
      <c r="I103" s="4">
        <f>weights!I102*returns!I103</f>
        <v>-8.7906463726756409E-2</v>
      </c>
      <c r="J103" s="4">
        <f>weights!J102*returns!J103</f>
        <v>0</v>
      </c>
      <c r="K103" s="4">
        <f>weights!K102*returns!K103</f>
        <v>-1.3418021087431538E-3</v>
      </c>
      <c r="L103" s="4">
        <f t="shared" si="3"/>
        <v>-0.11136697280062219</v>
      </c>
      <c r="M103" s="5"/>
    </row>
    <row r="104" spans="1:13">
      <c r="A104" s="1">
        <f t="shared" si="4"/>
        <v>39630</v>
      </c>
      <c r="B104" s="4">
        <f>weights!B103*returns!B104</f>
        <v>5.1490855662036396E-4</v>
      </c>
      <c r="C104" s="4">
        <f>weights!C103*returns!C104</f>
        <v>1.5726856414427228E-3</v>
      </c>
      <c r="D104" s="4">
        <f>weights!D103*returns!D104</f>
        <v>-4.6090363446211737E-4</v>
      </c>
      <c r="E104" s="4">
        <f>weights!E103*returns!E104</f>
        <v>3.9560755035448897E-3</v>
      </c>
      <c r="F104" s="4">
        <f>weights!F103*returns!F104</f>
        <v>9.928130714214388E-4</v>
      </c>
      <c r="G104" s="4">
        <f>weights!G103*returns!G104</f>
        <v>-1.084927103274341E-3</v>
      </c>
      <c r="H104" s="4">
        <f>weights!H103*returns!H104</f>
        <v>-1.7804924192905221E-3</v>
      </c>
      <c r="I104" s="4">
        <f>weights!I103*returns!I104</f>
        <v>3.1655438782437553E-2</v>
      </c>
      <c r="J104" s="4">
        <f>weights!J103*returns!J104</f>
        <v>3.6911120876224328E-2</v>
      </c>
      <c r="K104" s="4">
        <f>weights!K103*returns!K104</f>
        <v>-5.8586525850060798E-3</v>
      </c>
      <c r="L104" s="4">
        <f t="shared" si="3"/>
        <v>6.6418066689658231E-2</v>
      </c>
      <c r="M104" s="5"/>
    </row>
    <row r="105" spans="1:13">
      <c r="A105" s="1">
        <f t="shared" si="4"/>
        <v>39661</v>
      </c>
      <c r="B105" s="4">
        <f>weights!B104*returns!B105</f>
        <v>-1.0429328956817561E-3</v>
      </c>
      <c r="C105" s="4">
        <f>weights!C104*returns!C105</f>
        <v>-1.48814319000043E-4</v>
      </c>
      <c r="D105" s="4">
        <f>weights!D104*returns!D105</f>
        <v>1.4781167715523715E-3</v>
      </c>
      <c r="E105" s="4">
        <f>weights!E104*returns!E105</f>
        <v>-7.7903392833853094E-3</v>
      </c>
      <c r="F105" s="4">
        <f>weights!F104*returns!F105</f>
        <v>-1.6925202415662307E-2</v>
      </c>
      <c r="G105" s="4">
        <f>weights!G104*returns!G105</f>
        <v>-9.8776044821947506E-4</v>
      </c>
      <c r="H105" s="4">
        <f>weights!H104*returns!H105</f>
        <v>-5.2314157283813725E-4</v>
      </c>
      <c r="I105" s="4">
        <f>weights!I104*returns!I105</f>
        <v>5.6102555993378475E-2</v>
      </c>
      <c r="J105" s="4">
        <f>weights!J104*returns!J105</f>
        <v>6.137904360875094E-2</v>
      </c>
      <c r="K105" s="4">
        <f>weights!K104*returns!K105</f>
        <v>8.0575252111792107E-3</v>
      </c>
      <c r="L105" s="4">
        <f t="shared" si="3"/>
        <v>9.9599050650073975E-2</v>
      </c>
      <c r="M105" s="5"/>
    </row>
    <row r="106" spans="1:13">
      <c r="A106" s="1">
        <f t="shared" si="4"/>
        <v>39692</v>
      </c>
      <c r="B106" s="4">
        <f>weights!B105*returns!B106</f>
        <v>-1.4938347843494989E-4</v>
      </c>
      <c r="C106" s="4">
        <f>weights!C105*returns!C106</f>
        <v>2.009725850385365E-3</v>
      </c>
      <c r="D106" s="4">
        <f>weights!D105*returns!D106</f>
        <v>-1.7624381555770563E-3</v>
      </c>
      <c r="E106" s="4">
        <f>weights!E105*returns!E106</f>
        <v>1.1477228569470985E-2</v>
      </c>
      <c r="F106" s="4">
        <f>weights!F105*returns!F106</f>
        <v>-6.310784814082069E-3</v>
      </c>
      <c r="G106" s="4">
        <f>weights!G105*returns!G106</f>
        <v>7.9049649408050916E-4</v>
      </c>
      <c r="H106" s="4">
        <f>weights!H105*returns!H106</f>
        <v>1.6318453474236632E-3</v>
      </c>
      <c r="I106" s="4">
        <f>weights!I105*returns!I106</f>
        <v>0</v>
      </c>
      <c r="J106" s="4">
        <f>weights!J105*returns!J106</f>
        <v>3.1464557666728461E-2</v>
      </c>
      <c r="K106" s="4">
        <f>weights!K105*returns!K106</f>
        <v>-4.3966163156010374E-3</v>
      </c>
      <c r="L106" s="4">
        <f t="shared" si="3"/>
        <v>3.4754631164393868E-2</v>
      </c>
      <c r="M106" s="5"/>
    </row>
    <row r="107" spans="1:13">
      <c r="A107" s="1">
        <f t="shared" si="4"/>
        <v>39722</v>
      </c>
      <c r="B107" s="4">
        <f>weights!B106*returns!B107</f>
        <v>-8.402106338128403E-4</v>
      </c>
      <c r="C107" s="4">
        <f>weights!C106*returns!C107</f>
        <v>-1.3401349411748548E-3</v>
      </c>
      <c r="D107" s="4">
        <f>weights!D106*returns!D107</f>
        <v>-8.8568614558292148E-4</v>
      </c>
      <c r="E107" s="4">
        <f>weights!E106*returns!E107</f>
        <v>-5.0898759059833697E-3</v>
      </c>
      <c r="F107" s="4">
        <f>weights!F106*returns!F107</f>
        <v>1.8499761546858654E-3</v>
      </c>
      <c r="G107" s="4">
        <f>weights!G106*returns!G107</f>
        <v>-2.1390483470798589E-4</v>
      </c>
      <c r="H107" s="4">
        <f>weights!H106*returns!H107</f>
        <v>-4.5801632461533745E-3</v>
      </c>
      <c r="I107" s="4">
        <f>weights!I106*returns!I107</f>
        <v>-3.2120161147745158E-2</v>
      </c>
      <c r="J107" s="4">
        <f>weights!J106*returns!J107</f>
        <v>1.1048148299705549E-2</v>
      </c>
      <c r="K107" s="4">
        <f>weights!K106*returns!K107</f>
        <v>6.118481912316902E-3</v>
      </c>
      <c r="L107" s="4">
        <f t="shared" si="3"/>
        <v>-2.6053530488452183E-2</v>
      </c>
      <c r="M107" s="5"/>
    </row>
    <row r="108" spans="1:13">
      <c r="A108" s="1">
        <f t="shared" si="4"/>
        <v>39753</v>
      </c>
      <c r="B108" s="4">
        <f>weights!B107*returns!B108</f>
        <v>-3.1440136315685362E-4</v>
      </c>
      <c r="C108" s="4">
        <f>weights!C107*returns!C108</f>
        <v>-9.7389103023576946E-4</v>
      </c>
      <c r="D108" s="4">
        <f>weights!D107*returns!D108</f>
        <v>0</v>
      </c>
      <c r="E108" s="4">
        <f>weights!E107*returns!E108</f>
        <v>3.4715787342270567E-3</v>
      </c>
      <c r="F108" s="4">
        <f>weights!F107*returns!F108</f>
        <v>1.043438833091553E-2</v>
      </c>
      <c r="G108" s="4">
        <f>weights!G107*returns!G108</f>
        <v>1.278228503281941E-3</v>
      </c>
      <c r="H108" s="4">
        <f>weights!H107*returns!H108</f>
        <v>-1.2028972667346863E-3</v>
      </c>
      <c r="I108" s="4">
        <f>weights!I107*returns!I108</f>
        <v>-7.5852598630871716E-3</v>
      </c>
      <c r="J108" s="4">
        <f>weights!J107*returns!J108</f>
        <v>3.1157339353989462E-2</v>
      </c>
      <c r="K108" s="4">
        <f>weights!K107*returns!K108</f>
        <v>9.1091236023565884E-3</v>
      </c>
      <c r="L108" s="4">
        <f t="shared" si="3"/>
        <v>4.5374209001556101E-2</v>
      </c>
      <c r="M108" s="5"/>
    </row>
    <row r="109" spans="1:13">
      <c r="A109" s="1">
        <f t="shared" si="4"/>
        <v>39783</v>
      </c>
      <c r="B109" s="4">
        <f>weights!B108*returns!B109</f>
        <v>3.8045488492898882E-4</v>
      </c>
      <c r="C109" s="4">
        <f>weights!C108*returns!C109</f>
        <v>-1.3614954002011733E-3</v>
      </c>
      <c r="D109" s="4">
        <f>weights!D108*returns!D109</f>
        <v>4.6573499284032816E-4</v>
      </c>
      <c r="E109" s="4">
        <f>weights!E108*returns!E109</f>
        <v>1.1855597712734587E-2</v>
      </c>
      <c r="F109" s="4">
        <f>weights!F108*returns!F109</f>
        <v>0</v>
      </c>
      <c r="G109" s="4">
        <f>weights!G108*returns!G109</f>
        <v>-1.522999706538498E-3</v>
      </c>
      <c r="H109" s="4">
        <f>weights!H108*returns!H109</f>
        <v>9.0137054989026892E-4</v>
      </c>
      <c r="I109" s="4">
        <f>weights!I108*returns!I109</f>
        <v>4.2665418384055596E-2</v>
      </c>
      <c r="J109" s="4">
        <f>weights!J108*returns!J109</f>
        <v>5.6331379588256535E-2</v>
      </c>
      <c r="K109" s="4">
        <f>weights!K108*returns!K109</f>
        <v>8.8880192321541072E-3</v>
      </c>
      <c r="L109" s="4">
        <f t="shared" si="3"/>
        <v>0.11860348023812074</v>
      </c>
      <c r="M109" s="5"/>
    </row>
    <row r="110" spans="1:13">
      <c r="A110" s="1">
        <f t="shared" si="4"/>
        <v>39814</v>
      </c>
      <c r="B110" s="4">
        <f>weights!B109*returns!B110</f>
        <v>2.0592474767878194E-4</v>
      </c>
      <c r="C110" s="4">
        <f>weights!C109*returns!C110</f>
        <v>8.8629815075635888E-4</v>
      </c>
      <c r="D110" s="4">
        <f>weights!D109*returns!D110</f>
        <v>-9.5553234676242947E-4</v>
      </c>
      <c r="E110" s="4">
        <f>weights!E109*returns!E110</f>
        <v>-7.294310202778439E-3</v>
      </c>
      <c r="F110" s="4">
        <f>weights!F109*returns!F110</f>
        <v>-2.5877185920534537E-3</v>
      </c>
      <c r="G110" s="4">
        <f>weights!G109*returns!G110</f>
        <v>-2.3217479070347042E-4</v>
      </c>
      <c r="H110" s="4">
        <f>weights!H109*returns!H110</f>
        <v>-2.7074875960394766E-3</v>
      </c>
      <c r="I110" s="4">
        <f>weights!I109*returns!I110</f>
        <v>-4.9838464663068092E-2</v>
      </c>
      <c r="J110" s="4">
        <f>weights!J109*returns!J110</f>
        <v>1.6402537083098911E-2</v>
      </c>
      <c r="K110" s="4">
        <f>weights!K109*returns!K110</f>
        <v>-6.5621628808765009E-3</v>
      </c>
      <c r="L110" s="4">
        <f t="shared" si="3"/>
        <v>-5.2683091090747806E-2</v>
      </c>
      <c r="M110" s="5"/>
    </row>
    <row r="111" spans="1:13">
      <c r="A111" s="1">
        <f t="shared" si="4"/>
        <v>39845</v>
      </c>
      <c r="B111" s="4">
        <f>weights!B110*returns!B111</f>
        <v>1.5361296062359138E-4</v>
      </c>
      <c r="C111" s="4">
        <f>weights!C110*returns!C111</f>
        <v>-1.5863411064031946E-3</v>
      </c>
      <c r="D111" s="4">
        <f>weights!D110*returns!D111</f>
        <v>-1.969877712402033E-4</v>
      </c>
      <c r="E111" s="4">
        <f>weights!E110*returns!E111</f>
        <v>-1.2473948704353862E-2</v>
      </c>
      <c r="F111" s="4">
        <f>weights!F110*returns!F111</f>
        <v>-1.9667730711401955E-3</v>
      </c>
      <c r="G111" s="4">
        <f>weights!G110*returns!G111</f>
        <v>-6.4702893159893917E-4</v>
      </c>
      <c r="H111" s="4">
        <f>weights!H110*returns!H111</f>
        <v>-1.6505290595024934E-3</v>
      </c>
      <c r="I111" s="4">
        <f>weights!I110*returns!I111</f>
        <v>0</v>
      </c>
      <c r="J111" s="4">
        <f>weights!J110*returns!J111</f>
        <v>4.5018299594336161E-2</v>
      </c>
      <c r="K111" s="4">
        <f>weights!K110*returns!K111</f>
        <v>-5.079876368775358E-3</v>
      </c>
      <c r="L111" s="4">
        <f t="shared" si="3"/>
        <v>2.1570427541945509E-2</v>
      </c>
      <c r="M111" s="5"/>
    </row>
    <row r="112" spans="1:13">
      <c r="A112" s="1">
        <f t="shared" si="4"/>
        <v>39873</v>
      </c>
      <c r="B112" s="4">
        <f>weights!B111*returns!B112</f>
        <v>-2.3457630733243122E-4</v>
      </c>
      <c r="C112" s="4">
        <f>weights!C111*returns!C112</f>
        <v>1.7170035232776919E-3</v>
      </c>
      <c r="D112" s="4">
        <f>weights!D111*returns!D112</f>
        <v>-6.9418217026022259E-4</v>
      </c>
      <c r="E112" s="4">
        <f>weights!E111*returns!E112</f>
        <v>-3.8938124432200006E-3</v>
      </c>
      <c r="F112" s="4">
        <f>weights!F111*returns!F112</f>
        <v>-1.2449915852245743E-3</v>
      </c>
      <c r="G112" s="4">
        <f>weights!G111*returns!G112</f>
        <v>6.1494171604219909E-4</v>
      </c>
      <c r="H112" s="4">
        <f>weights!H111*returns!H112</f>
        <v>2.091568857093217E-3</v>
      </c>
      <c r="I112" s="4">
        <f>weights!I111*returns!I112</f>
        <v>5.0616423065150705E-2</v>
      </c>
      <c r="J112" s="4">
        <f>weights!J111*returns!J112</f>
        <v>4.3627062214036963E-2</v>
      </c>
      <c r="K112" s="4">
        <f>weights!K111*returns!K112</f>
        <v>-7.6081008559805664E-3</v>
      </c>
      <c r="L112" s="4">
        <f t="shared" si="3"/>
        <v>8.4991336013582969E-2</v>
      </c>
      <c r="M112" s="5"/>
    </row>
    <row r="113" spans="1:13">
      <c r="A113" s="1">
        <f t="shared" si="4"/>
        <v>39904</v>
      </c>
      <c r="B113" s="4">
        <f>weights!B112*returns!B113</f>
        <v>6.4355857198979626E-4</v>
      </c>
      <c r="C113" s="4">
        <f>weights!C112*returns!C113</f>
        <v>-6.2245171619272459E-4</v>
      </c>
      <c r="D113" s="4">
        <f>weights!D112*returns!D113</f>
        <v>4.7132253360097627E-4</v>
      </c>
      <c r="E113" s="4">
        <f>weights!E112*returns!E113</f>
        <v>-1.9071886709381932E-3</v>
      </c>
      <c r="F113" s="4">
        <f>weights!F112*returns!F113</f>
        <v>3.3735525243995365E-3</v>
      </c>
      <c r="G113" s="4">
        <f>weights!G112*returns!G113</f>
        <v>-6.8768224903305536E-4</v>
      </c>
      <c r="H113" s="4">
        <f>weights!H112*returns!H113</f>
        <v>-6.9880162682405076E-4</v>
      </c>
      <c r="I113" s="4">
        <f>weights!I112*returns!I113</f>
        <v>0</v>
      </c>
      <c r="J113" s="4">
        <f>weights!J112*returns!J113</f>
        <v>3.8958629835100851E-2</v>
      </c>
      <c r="K113" s="4">
        <f>weights!K112*returns!K113</f>
        <v>4.1082835253717391E-3</v>
      </c>
      <c r="L113" s="4">
        <f t="shared" si="3"/>
        <v>4.363922272747487E-2</v>
      </c>
      <c r="M113" s="5"/>
    </row>
    <row r="114" spans="1:13">
      <c r="A114" s="1">
        <f t="shared" si="4"/>
        <v>39934</v>
      </c>
      <c r="B114" s="4">
        <f>weights!B113*returns!B114</f>
        <v>6.5656838755007163E-4</v>
      </c>
      <c r="C114" s="4">
        <f>weights!C113*returns!C114</f>
        <v>9.3439795489868303E-4</v>
      </c>
      <c r="D114" s="4">
        <f>weights!D113*returns!D114</f>
        <v>7.8511431827386121E-4</v>
      </c>
      <c r="E114" s="4">
        <f>weights!E113*returns!E114</f>
        <v>-7.0173718435600349E-3</v>
      </c>
      <c r="F114" s="4">
        <f>weights!F113*returns!F114</f>
        <v>-9.1371694943085321E-3</v>
      </c>
      <c r="G114" s="4">
        <f>weights!G113*returns!G114</f>
        <v>6.6146151440723568E-4</v>
      </c>
      <c r="H114" s="4">
        <f>weights!H113*returns!H114</f>
        <v>-2.0355280821980426E-3</v>
      </c>
      <c r="I114" s="4">
        <f>weights!I113*returns!I114</f>
        <v>-1.6204021077432781E-2</v>
      </c>
      <c r="J114" s="4">
        <f>weights!J113*returns!J114</f>
        <v>-4.0315962935877483E-2</v>
      </c>
      <c r="K114" s="4">
        <f>weights!K113*returns!K114</f>
        <v>3.674064632213328E-3</v>
      </c>
      <c r="L114" s="4">
        <f t="shared" si="3"/>
        <v>-6.7998446626033701E-2</v>
      </c>
      <c r="M114" s="5"/>
    </row>
    <row r="115" spans="1:13">
      <c r="A115" s="1">
        <f t="shared" si="4"/>
        <v>39965</v>
      </c>
      <c r="B115" s="4">
        <f>weights!B114*returns!B115</f>
        <v>8.7271567758707882E-4</v>
      </c>
      <c r="C115" s="4">
        <f>weights!C114*returns!C115</f>
        <v>-9.9254552956578343E-4</v>
      </c>
      <c r="D115" s="4">
        <f>weights!D114*returns!D115</f>
        <v>-3.5380629193298177E-4</v>
      </c>
      <c r="E115" s="4">
        <f>weights!E114*returns!E115</f>
        <v>2.371747260204895E-3</v>
      </c>
      <c r="F115" s="4">
        <f>weights!F114*returns!F115</f>
        <v>-1.0294004268868746E-3</v>
      </c>
      <c r="G115" s="4">
        <f>weights!G114*returns!G115</f>
        <v>-9.7941563141978622E-4</v>
      </c>
      <c r="H115" s="4">
        <f>weights!H114*returns!H115</f>
        <v>-1.1466206674069519E-4</v>
      </c>
      <c r="I115" s="4">
        <f>weights!I114*returns!I115</f>
        <v>4.9550840235727603E-2</v>
      </c>
      <c r="J115" s="4">
        <f>weights!J114*returns!J115</f>
        <v>0</v>
      </c>
      <c r="K115" s="4">
        <f>weights!K114*returns!K115</f>
        <v>8.6726702993230181E-3</v>
      </c>
      <c r="L115" s="4">
        <f t="shared" si="3"/>
        <v>5.7998143526296474E-2</v>
      </c>
      <c r="M115" s="5"/>
    </row>
    <row r="116" spans="1:13">
      <c r="A116" s="1">
        <f t="shared" si="4"/>
        <v>39995</v>
      </c>
      <c r="B116" s="4">
        <f>weights!B115*returns!B116</f>
        <v>-2.1630042145661659E-4</v>
      </c>
      <c r="C116" s="4">
        <f>weights!C115*returns!C116</f>
        <v>-9.4855914385891401E-4</v>
      </c>
      <c r="D116" s="4">
        <f>weights!D115*returns!D116</f>
        <v>8.4414908836617222E-4</v>
      </c>
      <c r="E116" s="4">
        <f>weights!E115*returns!E116</f>
        <v>-4.3564306206021379E-3</v>
      </c>
      <c r="F116" s="4">
        <f>weights!F115*returns!F116</f>
        <v>6.1978187385226119E-3</v>
      </c>
      <c r="G116" s="4">
        <f>weights!G115*returns!G116</f>
        <v>-2.9520350709018328E-4</v>
      </c>
      <c r="H116" s="4">
        <f>weights!H115*returns!H116</f>
        <v>-1.1802193741516085E-3</v>
      </c>
      <c r="I116" s="4">
        <f>weights!I115*returns!I116</f>
        <v>-3.23158220757334E-2</v>
      </c>
      <c r="J116" s="4">
        <f>weights!J115*returns!J116</f>
        <v>8.9336089194013008E-2</v>
      </c>
      <c r="K116" s="4">
        <f>weights!K115*returns!K116</f>
        <v>6.3938513265489614E-3</v>
      </c>
      <c r="L116" s="4">
        <f t="shared" si="3"/>
        <v>6.3459373204557898E-2</v>
      </c>
      <c r="M116" s="5"/>
    </row>
    <row r="117" spans="1:13">
      <c r="A117" s="1">
        <f t="shared" si="4"/>
        <v>40026</v>
      </c>
      <c r="B117" s="4">
        <f>weights!B116*returns!B117</f>
        <v>-4.3932934545344755E-4</v>
      </c>
      <c r="C117" s="4">
        <f>weights!C116*returns!C117</f>
        <v>-6.4220843859829257E-4</v>
      </c>
      <c r="D117" s="4">
        <f>weights!D116*returns!D117</f>
        <v>-9.9430954493426251E-4</v>
      </c>
      <c r="E117" s="4">
        <f>weights!E116*returns!E117</f>
        <v>-3.645859305986026E-3</v>
      </c>
      <c r="F117" s="4">
        <f>weights!F116*returns!F117</f>
        <v>9.6251312294795034E-3</v>
      </c>
      <c r="G117" s="4">
        <f>weights!G116*returns!G117</f>
        <v>7.375908380068604E-4</v>
      </c>
      <c r="H117" s="4">
        <f>weights!H116*returns!H117</f>
        <v>-6.2854618925131873E-4</v>
      </c>
      <c r="I117" s="4">
        <f>weights!I116*returns!I117</f>
        <v>6.1450183408517968E-3</v>
      </c>
      <c r="J117" s="4">
        <f>weights!J116*returns!J117</f>
        <v>9.4704779848979598E-2</v>
      </c>
      <c r="K117" s="4">
        <f>weights!K116*returns!K117</f>
        <v>-1.0452176071712132E-2</v>
      </c>
      <c r="L117" s="4">
        <f t="shared" si="3"/>
        <v>9.4410091361382287E-2</v>
      </c>
      <c r="M117" s="5"/>
    </row>
    <row r="118" spans="1:13">
      <c r="A118" s="1">
        <f t="shared" si="4"/>
        <v>40057</v>
      </c>
      <c r="B118" s="4">
        <f>weights!B117*returns!B118</f>
        <v>5.6824685790462137E-4</v>
      </c>
      <c r="C118" s="4">
        <f>weights!C117*returns!C118</f>
        <v>-7.4231193703291789E-4</v>
      </c>
      <c r="D118" s="4">
        <f>weights!D117*returns!D118</f>
        <v>-6.5414498459359736E-4</v>
      </c>
      <c r="E118" s="4">
        <f>weights!E117*returns!E118</f>
        <v>4.0430433393962469E-3</v>
      </c>
      <c r="F118" s="4">
        <f>weights!F117*returns!F118</f>
        <v>-9.9149935497255728E-3</v>
      </c>
      <c r="G118" s="4">
        <f>weights!G117*returns!G118</f>
        <v>5.2569037711419967E-4</v>
      </c>
      <c r="H118" s="4">
        <f>weights!H117*returns!H118</f>
        <v>-1.5260614191486019E-3</v>
      </c>
      <c r="I118" s="4">
        <f>weights!I117*returns!I118</f>
        <v>0</v>
      </c>
      <c r="J118" s="4">
        <f>weights!J117*returns!J118</f>
        <v>-6.2401351708552717E-2</v>
      </c>
      <c r="K118" s="4">
        <f>weights!K117*returns!K118</f>
        <v>-7.640409133077522E-3</v>
      </c>
      <c r="L118" s="4">
        <f t="shared" si="3"/>
        <v>-7.7742292157715859E-2</v>
      </c>
      <c r="M118" s="5"/>
    </row>
    <row r="119" spans="1:13">
      <c r="A119" s="1">
        <f t="shared" si="4"/>
        <v>40087</v>
      </c>
      <c r="B119" s="4">
        <f>weights!B118*returns!B119</f>
        <v>3.0103210500373944E-4</v>
      </c>
      <c r="C119" s="4">
        <f>weights!C118*returns!C119</f>
        <v>-5.2098048938460618E-4</v>
      </c>
      <c r="D119" s="4">
        <f>weights!D118*returns!D119</f>
        <v>-4.2005525477027634E-4</v>
      </c>
      <c r="E119" s="4">
        <f>weights!E118*returns!E119</f>
        <v>3.3609548977972543E-3</v>
      </c>
      <c r="F119" s="4">
        <f>weights!F118*returns!F119</f>
        <v>-6.8566112259658956E-3</v>
      </c>
      <c r="G119" s="4">
        <f>weights!G118*returns!G119</f>
        <v>-5.9455778616837303E-4</v>
      </c>
      <c r="H119" s="4">
        <f>weights!H118*returns!H119</f>
        <v>3.3094034480210088E-4</v>
      </c>
      <c r="I119" s="4">
        <f>weights!I118*returns!I119</f>
        <v>2.7944959624607989E-2</v>
      </c>
      <c r="J119" s="4">
        <f>weights!J118*returns!J119</f>
        <v>5.4744314905751393E-2</v>
      </c>
      <c r="K119" s="4">
        <f>weights!K118*returns!K119</f>
        <v>6.6275697719701723E-4</v>
      </c>
      <c r="L119" s="4">
        <f t="shared" si="3"/>
        <v>7.8952754098870342E-2</v>
      </c>
      <c r="M119" s="5"/>
    </row>
    <row r="120" spans="1:13">
      <c r="A120" s="1">
        <f t="shared" si="4"/>
        <v>40118</v>
      </c>
      <c r="B120" s="4">
        <f>weights!B119*returns!B120</f>
        <v>8.3794193205088377E-4</v>
      </c>
      <c r="C120" s="4">
        <f>weights!C119*returns!C120</f>
        <v>7.7740066441533355E-4</v>
      </c>
      <c r="D120" s="4">
        <f>weights!D119*returns!D120</f>
        <v>1.563259745348844E-4</v>
      </c>
      <c r="E120" s="4">
        <f>weights!E119*returns!E120</f>
        <v>-6.1677313231351645E-3</v>
      </c>
      <c r="F120" s="4">
        <f>weights!F119*returns!F120</f>
        <v>2.7325967851370477E-3</v>
      </c>
      <c r="G120" s="4">
        <f>weights!G119*returns!G120</f>
        <v>-7.6779745815019678E-4</v>
      </c>
      <c r="H120" s="4">
        <f>weights!H119*returns!H120</f>
        <v>4.508837898702924E-4</v>
      </c>
      <c r="I120" s="4">
        <f>weights!I119*returns!I120</f>
        <v>6.2735742547282607E-3</v>
      </c>
      <c r="J120" s="4">
        <f>weights!J119*returns!J120</f>
        <v>-5.0230996260775526E-2</v>
      </c>
      <c r="K120" s="4">
        <f>weights!K119*returns!K120</f>
        <v>-6.265446880531436E-3</v>
      </c>
      <c r="L120" s="4">
        <f t="shared" si="3"/>
        <v>-5.2203248521855622E-2</v>
      </c>
      <c r="M120" s="5"/>
    </row>
    <row r="121" spans="1:13">
      <c r="A121" s="1">
        <f t="shared" si="4"/>
        <v>40148</v>
      </c>
      <c r="B121" s="4">
        <f>weights!B120*returns!B121</f>
        <v>1.2169301301342304E-3</v>
      </c>
      <c r="C121" s="4">
        <f>weights!C120*returns!C121</f>
        <v>2.6715696348289335E-4</v>
      </c>
      <c r="D121" s="4">
        <f>weights!D120*returns!D121</f>
        <v>1.1655489973530721E-4</v>
      </c>
      <c r="E121" s="4">
        <f>weights!E120*returns!E121</f>
        <v>4.1503011812024032E-3</v>
      </c>
      <c r="F121" s="4">
        <f>weights!F120*returns!F121</f>
        <v>-7.491952172856765E-3</v>
      </c>
      <c r="G121" s="4">
        <f>weights!G120*returns!G121</f>
        <v>4.1442325564004182E-4</v>
      </c>
      <c r="H121" s="4">
        <f>weights!H120*returns!H121</f>
        <v>-1.236186695233638E-3</v>
      </c>
      <c r="I121" s="4">
        <f>weights!I120*returns!I121</f>
        <v>6.7514957503738357E-2</v>
      </c>
      <c r="J121" s="4">
        <f>weights!J120*returns!J121</f>
        <v>3.2151904949394863E-2</v>
      </c>
      <c r="K121" s="4">
        <f>weights!K120*returns!K121</f>
        <v>-2.644215385106609E-3</v>
      </c>
      <c r="L121" s="4">
        <f t="shared" si="3"/>
        <v>9.4459874630131085E-2</v>
      </c>
      <c r="M121" s="5"/>
    </row>
    <row r="122" spans="1:13">
      <c r="A122" s="1">
        <f t="shared" si="4"/>
        <v>40179</v>
      </c>
      <c r="B122" s="4">
        <f>weights!B121*returns!B122</f>
        <v>6.6714010719423893E-4</v>
      </c>
      <c r="C122" s="4">
        <f>weights!C121*returns!C122</f>
        <v>-1.0154533700602046E-3</v>
      </c>
      <c r="D122" s="4">
        <f>weights!D121*returns!D122</f>
        <v>-3.5995432106496726E-4</v>
      </c>
      <c r="E122" s="4">
        <f>weights!E121*returns!E122</f>
        <v>-2.7790674981853546E-3</v>
      </c>
      <c r="F122" s="4">
        <f>weights!F121*returns!F122</f>
        <v>3.0079238185681321E-3</v>
      </c>
      <c r="G122" s="4">
        <f>weights!G121*returns!G122</f>
        <v>1.0602354117223926E-4</v>
      </c>
      <c r="H122" s="4">
        <f>weights!H121*returns!H122</f>
        <v>-7.1689696930770557E-4</v>
      </c>
      <c r="I122" s="4">
        <f>weights!I121*returns!I122</f>
        <v>1.8506377182595631E-2</v>
      </c>
      <c r="J122" s="4">
        <f>weights!J121*returns!J122</f>
        <v>-5.7089227359239242E-2</v>
      </c>
      <c r="K122" s="4">
        <f>weights!K121*returns!K122</f>
        <v>-3.4790404315556181E-3</v>
      </c>
      <c r="L122" s="4">
        <f t="shared" si="3"/>
        <v>-4.3152175299882849E-2</v>
      </c>
      <c r="M122" s="5"/>
    </row>
    <row r="123" spans="1:13">
      <c r="A123" s="1">
        <f t="shared" si="4"/>
        <v>40210</v>
      </c>
      <c r="B123" s="4">
        <f>weights!B122*returns!B123</f>
        <v>1.5338993285450742E-3</v>
      </c>
      <c r="C123" s="4">
        <f>weights!C122*returns!C123</f>
        <v>8.9144878509589702E-4</v>
      </c>
      <c r="D123" s="4">
        <f>weights!D122*returns!D123</f>
        <v>-2.7693197502405272E-4</v>
      </c>
      <c r="E123" s="4">
        <f>weights!E122*returns!E123</f>
        <v>8.8100091364798697E-4</v>
      </c>
      <c r="F123" s="4">
        <f>weights!F122*returns!F123</f>
        <v>-1.1421659319292535E-3</v>
      </c>
      <c r="G123" s="4">
        <f>weights!G122*returns!G123</f>
        <v>3.4238750798738088E-4</v>
      </c>
      <c r="H123" s="4">
        <f>weights!H122*returns!H123</f>
        <v>-1.0028125640132363E-4</v>
      </c>
      <c r="I123" s="4">
        <f>weights!I122*returns!I123</f>
        <v>3.6554457221102843E-2</v>
      </c>
      <c r="J123" s="4">
        <f>weights!J122*returns!J123</f>
        <v>3.3791436391155096E-2</v>
      </c>
      <c r="K123" s="4">
        <f>weights!K122*returns!K123</f>
        <v>7.6354721384840377E-4</v>
      </c>
      <c r="L123" s="4">
        <f t="shared" si="3"/>
        <v>7.3238798198028046E-2</v>
      </c>
      <c r="M123" s="5"/>
    </row>
    <row r="124" spans="1:13">
      <c r="A124" s="1">
        <f t="shared" si="4"/>
        <v>40238</v>
      </c>
      <c r="B124" s="4">
        <f>weights!B123*returns!B124</f>
        <v>1.1147952145170177E-3</v>
      </c>
      <c r="C124" s="4">
        <f>weights!C123*returns!C124</f>
        <v>-9.0329436041587338E-4</v>
      </c>
      <c r="D124" s="4">
        <f>weights!D123*returns!D124</f>
        <v>3.9666845181988731E-4</v>
      </c>
      <c r="E124" s="4">
        <f>weights!E123*returns!E124</f>
        <v>1.9728497199526778E-3</v>
      </c>
      <c r="F124" s="4">
        <f>weights!F123*returns!F124</f>
        <v>-1.3763957047043592E-3</v>
      </c>
      <c r="G124" s="4">
        <f>weights!G123*returns!G124</f>
        <v>-4.2500909165595893E-4</v>
      </c>
      <c r="H124" s="4">
        <f>weights!H123*returns!H124</f>
        <v>6.4098448552932696E-4</v>
      </c>
      <c r="I124" s="4">
        <f>weights!I123*returns!I124</f>
        <v>-5.7750533362774067E-2</v>
      </c>
      <c r="J124" s="4">
        <f>weights!J123*returns!J124</f>
        <v>-4.8127801831832793E-3</v>
      </c>
      <c r="K124" s="4">
        <f>weights!K123*returns!K124</f>
        <v>-3.3295488076002079E-3</v>
      </c>
      <c r="L124" s="4">
        <f t="shared" si="3"/>
        <v>-6.447226363851484E-2</v>
      </c>
      <c r="M124" s="5"/>
    </row>
    <row r="125" spans="1:13">
      <c r="A125" s="1">
        <f t="shared" si="4"/>
        <v>40269</v>
      </c>
      <c r="B125" s="4">
        <f>weights!B124*returns!B125</f>
        <v>1.4501120275337074E-3</v>
      </c>
      <c r="C125" s="4">
        <f>weights!C124*returns!C125</f>
        <v>-5.4714230732104939E-4</v>
      </c>
      <c r="D125" s="4">
        <f>weights!D124*returns!D125</f>
        <v>2.6556103566434581E-5</v>
      </c>
      <c r="E125" s="4">
        <f>weights!E124*returns!E125</f>
        <v>-3.2234658552331434E-3</v>
      </c>
      <c r="F125" s="4">
        <f>weights!F124*returns!F125</f>
        <v>-3.1779012065684432E-3</v>
      </c>
      <c r="G125" s="4">
        <f>weights!G124*returns!G125</f>
        <v>1.1027069929873815E-4</v>
      </c>
      <c r="H125" s="4">
        <f>weights!H124*returns!H125</f>
        <v>1.0600375913845685E-3</v>
      </c>
      <c r="I125" s="4">
        <f>weights!I124*returns!I125</f>
        <v>5.308817340376016E-2</v>
      </c>
      <c r="J125" s="4">
        <f>weights!J124*returns!J125</f>
        <v>-6.6209133679425672E-2</v>
      </c>
      <c r="K125" s="4">
        <f>weights!K124*returns!K125</f>
        <v>-2.5941199138699899E-3</v>
      </c>
      <c r="L125" s="4">
        <f t="shared" si="3"/>
        <v>-2.0016613136874691E-2</v>
      </c>
      <c r="M125" s="5"/>
    </row>
    <row r="126" spans="1:13">
      <c r="A126" s="1">
        <f t="shared" si="4"/>
        <v>40299</v>
      </c>
      <c r="B126" s="4">
        <f>weights!B125*returns!B126</f>
        <v>1.2049240058183902E-4</v>
      </c>
      <c r="C126" s="4">
        <f>weights!C125*returns!C126</f>
        <v>-4.0198891792660304E-4</v>
      </c>
      <c r="D126" s="4">
        <f>weights!D125*returns!D126</f>
        <v>5.4739018970420801E-5</v>
      </c>
      <c r="E126" s="4">
        <f>weights!E125*returns!E126</f>
        <v>3.2564135672705436E-3</v>
      </c>
      <c r="F126" s="4">
        <f>weights!F125*returns!F126</f>
        <v>3.2788425426884884E-4</v>
      </c>
      <c r="G126" s="4">
        <f>weights!G125*returns!G126</f>
        <v>-7.7265813414286485E-4</v>
      </c>
      <c r="H126" s="4">
        <f>weights!H125*returns!H126</f>
        <v>1.2194624130118735E-3</v>
      </c>
      <c r="I126" s="4">
        <f>weights!I125*returns!I126</f>
        <v>5.2934294739723983E-2</v>
      </c>
      <c r="J126" s="4">
        <f>weights!J125*returns!J126</f>
        <v>3.1649957580353862E-2</v>
      </c>
      <c r="K126" s="4">
        <f>weights!K125*returns!K126</f>
        <v>-5.5589226227238653E-4</v>
      </c>
      <c r="L126" s="4">
        <f t="shared" si="3"/>
        <v>8.7832704659839514E-2</v>
      </c>
      <c r="M126" s="5"/>
    </row>
    <row r="127" spans="1:13">
      <c r="A127" s="1">
        <f t="shared" si="4"/>
        <v>40330</v>
      </c>
      <c r="B127" s="4">
        <f>weights!B126*returns!B127</f>
        <v>1.566199045982868E-3</v>
      </c>
      <c r="C127" s="4">
        <f>weights!C126*returns!C127</f>
        <v>5.5245023405339994E-4</v>
      </c>
      <c r="D127" s="4">
        <f>weights!D126*returns!D127</f>
        <v>-2.3096575052208656E-4</v>
      </c>
      <c r="E127" s="4">
        <f>weights!E126*returns!E127</f>
        <v>6.0414019782582763E-4</v>
      </c>
      <c r="F127" s="4">
        <f>weights!F126*returns!F127</f>
        <v>3.0442465591718962E-4</v>
      </c>
      <c r="G127" s="4">
        <f>weights!G126*returns!G127</f>
        <v>2.5569825865679417E-4</v>
      </c>
      <c r="H127" s="4">
        <f>weights!H126*returns!H127</f>
        <v>-1.1758063256847484E-3</v>
      </c>
      <c r="I127" s="4">
        <f>weights!I126*returns!I127</f>
        <v>-5.9041196324651657E-2</v>
      </c>
      <c r="J127" s="4">
        <f>weights!J126*returns!J127</f>
        <v>4.892033741231383E-2</v>
      </c>
      <c r="K127" s="4">
        <f>weights!K126*returns!K127</f>
        <v>-1.2264215110823569E-4</v>
      </c>
      <c r="L127" s="4">
        <f t="shared" si="3"/>
        <v>-8.3673607472168204E-3</v>
      </c>
      <c r="M127" s="5"/>
    </row>
    <row r="128" spans="1:13">
      <c r="A128" s="1">
        <f t="shared" si="4"/>
        <v>40360</v>
      </c>
      <c r="B128" s="4">
        <f>weights!B127*returns!B128</f>
        <v>1.2860947274111065E-4</v>
      </c>
      <c r="C128" s="4">
        <f>weights!C127*returns!C128</f>
        <v>-8.716656766014103E-4</v>
      </c>
      <c r="D128" s="4">
        <f>weights!D127*returns!D128</f>
        <v>4.7100514322515681E-4</v>
      </c>
      <c r="E128" s="4">
        <f>weights!E127*returns!E128</f>
        <v>1.5535566735849925E-3</v>
      </c>
      <c r="F128" s="4">
        <f>weights!F127*returns!F128</f>
        <v>-9.3018994223923303E-4</v>
      </c>
      <c r="G128" s="4">
        <f>weights!G127*returns!G128</f>
        <v>2.186044437474843E-4</v>
      </c>
      <c r="H128" s="4">
        <f>weights!H127*returns!H128</f>
        <v>3.1125353107055916E-4</v>
      </c>
      <c r="I128" s="4">
        <f>weights!I127*returns!I128</f>
        <v>-6.7737498985634609E-2</v>
      </c>
      <c r="J128" s="4">
        <f>weights!J127*returns!J128</f>
        <v>-6.9694251800215809E-2</v>
      </c>
      <c r="K128" s="4">
        <f>weights!K127*returns!K128</f>
        <v>-1.4692827741770496E-3</v>
      </c>
      <c r="L128" s="4">
        <f t="shared" si="3"/>
        <v>-0.1380198599144988</v>
      </c>
      <c r="M128" s="5"/>
    </row>
    <row r="129" spans="1:13">
      <c r="A129" s="1">
        <f t="shared" si="4"/>
        <v>40391</v>
      </c>
      <c r="B129" s="4">
        <f>weights!B128*returns!B129</f>
        <v>3.0138877087269601E-4</v>
      </c>
      <c r="C129" s="4">
        <f>weights!C128*returns!C129</f>
        <v>8.7528126679879876E-4</v>
      </c>
      <c r="D129" s="4">
        <f>weights!D128*returns!D129</f>
        <v>3.2785336087564915E-4</v>
      </c>
      <c r="E129" s="4">
        <f>weights!E128*returns!E129</f>
        <v>-1.8924270193770791E-3</v>
      </c>
      <c r="F129" s="4">
        <f>weights!F128*returns!F129</f>
        <v>-2.7913535421131026E-3</v>
      </c>
      <c r="G129" s="4">
        <f>weights!G128*returns!G129</f>
        <v>-6.5901664697821894E-4</v>
      </c>
      <c r="H129" s="4">
        <f>weights!H128*returns!H129</f>
        <v>-1.0616084278422871E-3</v>
      </c>
      <c r="I129" s="4">
        <f>weights!I128*returns!I129</f>
        <v>1.9183642523808438E-2</v>
      </c>
      <c r="J129" s="4">
        <f>weights!J128*returns!J129</f>
        <v>3.9733800126260377E-2</v>
      </c>
      <c r="K129" s="4">
        <f>weights!K128*returns!K129</f>
        <v>-7.4999920598376748E-4</v>
      </c>
      <c r="L129" s="4">
        <f t="shared" si="3"/>
        <v>5.3267561206321506E-2</v>
      </c>
      <c r="M129" s="5"/>
    </row>
    <row r="130" spans="1:13">
      <c r="A130" s="1">
        <f t="shared" si="4"/>
        <v>40422</v>
      </c>
      <c r="B130" s="4">
        <f>weights!B129*returns!B130</f>
        <v>-2.1890203231318172E-3</v>
      </c>
      <c r="C130" s="4">
        <f>weights!C129*returns!C130</f>
        <v>-2.6023894488820727E-4</v>
      </c>
      <c r="D130" s="4">
        <f>weights!D129*returns!D130</f>
        <v>5.1359983480859682E-4</v>
      </c>
      <c r="E130" s="4">
        <f>weights!E129*returns!E130</f>
        <v>-6.1447828117454023E-3</v>
      </c>
      <c r="F130" s="4">
        <f>weights!F129*returns!F130</f>
        <v>3.9620260788052857E-3</v>
      </c>
      <c r="G130" s="4">
        <f>weights!G129*returns!G130</f>
        <v>-5.8041743314008322E-4</v>
      </c>
      <c r="H130" s="4">
        <f>weights!H129*returns!H130</f>
        <v>-2.4766010666537176E-4</v>
      </c>
      <c r="I130" s="4">
        <f>weights!I129*returns!I130</f>
        <v>3.8248257882221325E-3</v>
      </c>
      <c r="J130" s="4">
        <f>weights!J129*returns!J130</f>
        <v>-6.6206177603837887E-2</v>
      </c>
      <c r="K130" s="4">
        <f>weights!K129*returns!K130</f>
        <v>0</v>
      </c>
      <c r="L130" s="4">
        <f t="shared" si="3"/>
        <v>-6.7327845521572754E-2</v>
      </c>
      <c r="M130" s="5"/>
    </row>
    <row r="131" spans="1:13">
      <c r="A131" s="1">
        <f t="shared" si="4"/>
        <v>40452</v>
      </c>
      <c r="B131" s="4">
        <f>weights!B130*returns!B131</f>
        <v>1.1969912036470581E-3</v>
      </c>
      <c r="C131" s="4">
        <f>weights!C130*returns!C131</f>
        <v>5.3014769757343556E-4</v>
      </c>
      <c r="D131" s="4">
        <f>weights!D130*returns!D131</f>
        <v>7.5993238206218739E-4</v>
      </c>
      <c r="E131" s="4">
        <f>weights!E130*returns!E131</f>
        <v>6.0027308291161314E-4</v>
      </c>
      <c r="F131" s="4">
        <f>weights!F130*returns!F131</f>
        <v>7.3850494188243724E-4</v>
      </c>
      <c r="G131" s="4">
        <f>weights!G130*returns!G131</f>
        <v>2.9183376661326096E-4</v>
      </c>
      <c r="H131" s="4">
        <f>weights!H130*returns!H131</f>
        <v>-5.7356256196622161E-4</v>
      </c>
      <c r="I131" s="4">
        <f>weights!I130*returns!I131</f>
        <v>-4.1419420828154495E-2</v>
      </c>
      <c r="J131" s="4">
        <f>weights!J130*returns!J131</f>
        <v>-5.2256231783252179E-2</v>
      </c>
      <c r="K131" s="4">
        <f>weights!K130*returns!K131</f>
        <v>1.7941590751683043E-3</v>
      </c>
      <c r="L131" s="4">
        <f t="shared" ref="L131:L194" si="5">SUM(B131:K131)</f>
        <v>-8.8337373023514604E-2</v>
      </c>
      <c r="M131" s="5"/>
    </row>
    <row r="132" spans="1:13">
      <c r="A132" s="1">
        <f t="shared" ref="A132:A195" si="6">EOMONTH(A131,0)+1</f>
        <v>40483</v>
      </c>
      <c r="B132" s="4">
        <f>weights!B131*returns!B132</f>
        <v>1.9081918732771835E-3</v>
      </c>
      <c r="C132" s="4">
        <f>weights!C131*returns!C132</f>
        <v>-4.4776841240644073E-4</v>
      </c>
      <c r="D132" s="4">
        <f>weights!D131*returns!D132</f>
        <v>-8.7431974095001925E-4</v>
      </c>
      <c r="E132" s="4">
        <f>weights!E131*returns!E132</f>
        <v>-3.3580324916929892E-3</v>
      </c>
      <c r="F132" s="4">
        <f>weights!F131*returns!F132</f>
        <v>8.2626513189238641E-3</v>
      </c>
      <c r="G132" s="4">
        <f>weights!G131*returns!G132</f>
        <v>6.4604337644477141E-4</v>
      </c>
      <c r="H132" s="4">
        <f>weights!H131*returns!H132</f>
        <v>8.9058128196243961E-4</v>
      </c>
      <c r="I132" s="4">
        <f>weights!I131*returns!I132</f>
        <v>2.8622688206796934E-2</v>
      </c>
      <c r="J132" s="4">
        <f>weights!J131*returns!J132</f>
        <v>-5.5652221549628927E-2</v>
      </c>
      <c r="K132" s="4">
        <f>weights!K131*returns!K132</f>
        <v>-1.6596864987325668E-3</v>
      </c>
      <c r="L132" s="4">
        <f t="shared" si="5"/>
        <v>-2.166187263600575E-2</v>
      </c>
      <c r="M132" s="5"/>
    </row>
    <row r="133" spans="1:13">
      <c r="A133" s="1">
        <f t="shared" si="6"/>
        <v>40513</v>
      </c>
      <c r="B133" s="4">
        <f>weights!B132*returns!B133</f>
        <v>1.6383713654006217E-3</v>
      </c>
      <c r="C133" s="4">
        <f>weights!C132*returns!C133</f>
        <v>-1.2161282540277666E-4</v>
      </c>
      <c r="D133" s="4">
        <f>weights!D132*returns!D133</f>
        <v>-2.3459060378006719E-4</v>
      </c>
      <c r="E133" s="4">
        <f>weights!E132*returns!E133</f>
        <v>3.0891459281738318E-3</v>
      </c>
      <c r="F133" s="4">
        <f>weights!F132*returns!F133</f>
        <v>-1.0134718565475802E-3</v>
      </c>
      <c r="G133" s="4">
        <f>weights!G132*returns!G133</f>
        <v>-2.3772518827081074E-4</v>
      </c>
      <c r="H133" s="4">
        <f>weights!H132*returns!H133</f>
        <v>1.1118665342209379E-3</v>
      </c>
      <c r="I133" s="4">
        <f>weights!I132*returns!I133</f>
        <v>-4.0248498919010334E-2</v>
      </c>
      <c r="J133" s="4">
        <f>weights!J132*returns!J133</f>
        <v>-4.1715259780742975E-3</v>
      </c>
      <c r="K133" s="4">
        <f>weights!K132*returns!K133</f>
        <v>-2.0588545317407917E-3</v>
      </c>
      <c r="L133" s="4">
        <f t="shared" si="5"/>
        <v>-4.2246896075031265E-2</v>
      </c>
      <c r="M133" s="5"/>
    </row>
    <row r="134" spans="1:13">
      <c r="A134" s="1">
        <f t="shared" si="6"/>
        <v>40544</v>
      </c>
      <c r="B134" s="4">
        <f>weights!B133*returns!B134</f>
        <v>2.071775864396909E-4</v>
      </c>
      <c r="C134" s="4">
        <f>weights!C133*returns!C134</f>
        <v>6.8440720915932229E-4</v>
      </c>
      <c r="D134" s="4">
        <f>weights!D133*returns!D134</f>
        <v>-4.6538314034745955E-5</v>
      </c>
      <c r="E134" s="4">
        <f>weights!E133*returns!E134</f>
        <v>-3.9027454547233297E-3</v>
      </c>
      <c r="F134" s="4">
        <f>weights!F133*returns!F134</f>
        <v>-8.8146104987227077E-3</v>
      </c>
      <c r="G134" s="4">
        <f>weights!G133*returns!G134</f>
        <v>-4.2775088845039628E-4</v>
      </c>
      <c r="H134" s="4">
        <f>weights!H133*returns!H134</f>
        <v>-1.1570417343455734E-3</v>
      </c>
      <c r="I134" s="4">
        <f>weights!I133*returns!I134</f>
        <v>2.1245404632874505E-2</v>
      </c>
      <c r="J134" s="4">
        <f>weights!J133*returns!J134</f>
        <v>3.0183848958133589E-2</v>
      </c>
      <c r="K134" s="4">
        <f>weights!K133*returns!K134</f>
        <v>1.3399618887781416E-3</v>
      </c>
      <c r="L134" s="4">
        <f t="shared" si="5"/>
        <v>3.9312113385108496E-2</v>
      </c>
      <c r="M134" s="5"/>
    </row>
    <row r="135" spans="1:13">
      <c r="A135" s="1">
        <f t="shared" si="6"/>
        <v>40575</v>
      </c>
      <c r="B135" s="4">
        <f>weights!B134*returns!B135</f>
        <v>8.0533791383436781E-4</v>
      </c>
      <c r="C135" s="4">
        <f>weights!C134*returns!C135</f>
        <v>3.3225297963165634E-4</v>
      </c>
      <c r="D135" s="4">
        <f>weights!D134*returns!D135</f>
        <v>-7.0928346241378229E-4</v>
      </c>
      <c r="E135" s="4">
        <f>weights!E134*returns!E135</f>
        <v>5.7726491125872871E-3</v>
      </c>
      <c r="F135" s="4">
        <f>weights!F134*returns!F135</f>
        <v>6.211229370779562E-3</v>
      </c>
      <c r="G135" s="4">
        <f>weights!G134*returns!G135</f>
        <v>5.6609741795947736E-4</v>
      </c>
      <c r="H135" s="4">
        <f>weights!H134*returns!H135</f>
        <v>1.4900777541909996E-4</v>
      </c>
      <c r="I135" s="4">
        <f>weights!I134*returns!I135</f>
        <v>8.5855536858357714E-2</v>
      </c>
      <c r="J135" s="4">
        <f>weights!J134*returns!J135</f>
        <v>-8.4346675269416777E-2</v>
      </c>
      <c r="K135" s="4">
        <f>weights!K134*returns!K135</f>
        <v>-1.3009983652459169E-3</v>
      </c>
      <c r="L135" s="4">
        <f t="shared" si="5"/>
        <v>1.3335154331492695E-2</v>
      </c>
      <c r="M135" s="5"/>
    </row>
    <row r="136" spans="1:13">
      <c r="A136" s="1">
        <f t="shared" si="6"/>
        <v>40603</v>
      </c>
      <c r="B136" s="4">
        <f>weights!B135*returns!B136</f>
        <v>6.1989714864398699E-4</v>
      </c>
      <c r="C136" s="4">
        <f>weights!C135*returns!C136</f>
        <v>-1.1016789527042948E-3</v>
      </c>
      <c r="D136" s="4">
        <f>weights!D135*returns!D136</f>
        <v>5.1446290266920873E-4</v>
      </c>
      <c r="E136" s="4">
        <f>weights!E135*returns!E136</f>
        <v>-7.1358449785349841E-4</v>
      </c>
      <c r="F136" s="4">
        <f>weights!F135*returns!F136</f>
        <v>1.8797107737722461E-3</v>
      </c>
      <c r="G136" s="4">
        <f>weights!G135*returns!G136</f>
        <v>-3.4603299723184769E-4</v>
      </c>
      <c r="H136" s="4">
        <f>weights!H135*returns!H136</f>
        <v>1.4998782019730669E-4</v>
      </c>
      <c r="I136" s="4">
        <f>weights!I135*returns!I136</f>
        <v>5.0835423891909225E-3</v>
      </c>
      <c r="J136" s="4">
        <f>weights!J135*returns!J136</f>
        <v>-2.1291071943922046E-2</v>
      </c>
      <c r="K136" s="4">
        <f>weights!K135*returns!K136</f>
        <v>-1.1554898926740383E-4</v>
      </c>
      <c r="L136" s="4">
        <f t="shared" si="5"/>
        <v>-1.532031634650542E-2</v>
      </c>
      <c r="M136" s="5"/>
    </row>
    <row r="137" spans="1:13">
      <c r="A137" s="1">
        <f t="shared" si="6"/>
        <v>40634</v>
      </c>
      <c r="B137" s="4">
        <f>weights!B136*returns!B137</f>
        <v>-2.3775700229327528E-3</v>
      </c>
      <c r="C137" s="4">
        <f>weights!C136*returns!C137</f>
        <v>2.3495212088616062E-4</v>
      </c>
      <c r="D137" s="4">
        <f>weights!D136*returns!D137</f>
        <v>5.5306892065134616E-4</v>
      </c>
      <c r="E137" s="4">
        <f>weights!E136*returns!E137</f>
        <v>1.0652897884036888E-3</v>
      </c>
      <c r="F137" s="4">
        <f>weights!F136*returns!F137</f>
        <v>7.4449307113880281E-3</v>
      </c>
      <c r="G137" s="4">
        <f>weights!G136*returns!G137</f>
        <v>4.2638573430990714E-4</v>
      </c>
      <c r="H137" s="4">
        <f>weights!H136*returns!H137</f>
        <v>-1.3206268217962468E-3</v>
      </c>
      <c r="I137" s="4">
        <f>weights!I136*returns!I137</f>
        <v>3.1285571734551605E-2</v>
      </c>
      <c r="J137" s="4">
        <f>weights!J136*returns!J137</f>
        <v>2.3712491773840317E-2</v>
      </c>
      <c r="K137" s="4">
        <f>weights!K136*returns!K137</f>
        <v>1.1617331125416463E-4</v>
      </c>
      <c r="L137" s="4">
        <f t="shared" si="5"/>
        <v>6.1140667250556217E-2</v>
      </c>
      <c r="M137" s="5"/>
    </row>
    <row r="138" spans="1:13">
      <c r="A138" s="1">
        <f t="shared" si="6"/>
        <v>40664</v>
      </c>
      <c r="B138" s="4">
        <f>weights!B137*returns!B138</f>
        <v>-3.4443817546884223E-3</v>
      </c>
      <c r="C138" s="4">
        <f>weights!C137*returns!C138</f>
        <v>3.454069002294366E-4</v>
      </c>
      <c r="D138" s="4">
        <f>weights!D137*returns!D138</f>
        <v>4.5304504687491027E-4</v>
      </c>
      <c r="E138" s="4">
        <f>weights!E137*returns!E138</f>
        <v>2.7574062915995232E-3</v>
      </c>
      <c r="F138" s="4">
        <f>weights!F137*returns!F138</f>
        <v>-3.2273460370828167E-3</v>
      </c>
      <c r="G138" s="4">
        <f>weights!G137*returns!G138</f>
        <v>3.7503040922969418E-4</v>
      </c>
      <c r="H138" s="4">
        <f>weights!H137*returns!H138</f>
        <v>1.093726741784347E-3</v>
      </c>
      <c r="I138" s="4">
        <f>weights!I137*returns!I138</f>
        <v>9.8964481364261919E-2</v>
      </c>
      <c r="J138" s="4">
        <f>weights!J137*returns!J138</f>
        <v>1.0247341906038428E-2</v>
      </c>
      <c r="K138" s="4">
        <f>weights!K137*returns!K138</f>
        <v>2.1009145269531167E-3</v>
      </c>
      <c r="L138" s="4">
        <f t="shared" si="5"/>
        <v>0.10966562539520014</v>
      </c>
      <c r="M138" s="5"/>
    </row>
    <row r="139" spans="1:13">
      <c r="A139" s="1">
        <f t="shared" si="6"/>
        <v>40695</v>
      </c>
      <c r="B139" s="4">
        <f>weights!B138*returns!B139</f>
        <v>-1.1909487543404892E-3</v>
      </c>
      <c r="C139" s="4">
        <f>weights!C138*returns!C139</f>
        <v>6.04903610076366E-4</v>
      </c>
      <c r="D139" s="4">
        <f>weights!D138*returns!D139</f>
        <v>-4.9400873035371174E-4</v>
      </c>
      <c r="E139" s="4">
        <f>weights!E138*returns!E139</f>
        <v>-6.038303012405646E-3</v>
      </c>
      <c r="F139" s="4">
        <f>weights!F138*returns!F139</f>
        <v>9.1129712273383041E-4</v>
      </c>
      <c r="G139" s="4">
        <f>weights!G138*returns!G139</f>
        <v>-6.3199836888680916E-4</v>
      </c>
      <c r="H139" s="4">
        <f>weights!H138*returns!H139</f>
        <v>8.3998117365793456E-4</v>
      </c>
      <c r="I139" s="4">
        <f>weights!I138*returns!I139</f>
        <v>0.10054328848493059</v>
      </c>
      <c r="J139" s="4">
        <f>weights!J138*returns!J139</f>
        <v>0</v>
      </c>
      <c r="K139" s="4">
        <f>weights!K138*returns!K139</f>
        <v>8.3005649388095948E-4</v>
      </c>
      <c r="L139" s="4">
        <f t="shared" si="5"/>
        <v>9.5374268019293024E-2</v>
      </c>
      <c r="M139" s="5"/>
    </row>
    <row r="140" spans="1:13">
      <c r="A140" s="1">
        <f t="shared" si="6"/>
        <v>40725</v>
      </c>
      <c r="B140" s="4">
        <f>weights!B139*returns!B140</f>
        <v>9.8940005995353376E-4</v>
      </c>
      <c r="C140" s="4">
        <f>weights!C139*returns!C140</f>
        <v>-6.6870594092894805E-4</v>
      </c>
      <c r="D140" s="4">
        <f>weights!D139*returns!D140</f>
        <v>6.5681326642287304E-4</v>
      </c>
      <c r="E140" s="4">
        <f>weights!E139*returns!E140</f>
        <v>-2.5112717759961044E-4</v>
      </c>
      <c r="F140" s="4">
        <f>weights!F139*returns!F140</f>
        <v>3.3943578640725754E-3</v>
      </c>
      <c r="G140" s="4">
        <f>weights!G139*returns!G140</f>
        <v>4.2254586198188303E-4</v>
      </c>
      <c r="H140" s="4">
        <f>weights!H139*returns!H140</f>
        <v>3.332821954263728E-4</v>
      </c>
      <c r="I140" s="4">
        <f>weights!I139*returns!I140</f>
        <v>-3.610366607897731E-2</v>
      </c>
      <c r="J140" s="4">
        <f>weights!J139*returns!J140</f>
        <v>5.7889863440128309E-2</v>
      </c>
      <c r="K140" s="4">
        <f>weights!K139*returns!K140</f>
        <v>9.2666090682660604E-4</v>
      </c>
      <c r="L140" s="4">
        <f t="shared" si="5"/>
        <v>2.7589424397306283E-2</v>
      </c>
      <c r="M140" s="5"/>
    </row>
    <row r="141" spans="1:13">
      <c r="A141" s="1">
        <f t="shared" si="6"/>
        <v>40756</v>
      </c>
      <c r="B141" s="4">
        <f>weights!B140*returns!B141</f>
        <v>0</v>
      </c>
      <c r="C141" s="4">
        <f>weights!C140*returns!C141</f>
        <v>-4.7721818173522448E-4</v>
      </c>
      <c r="D141" s="4">
        <f>weights!D140*returns!D141</f>
        <v>-8.3803428790374623E-5</v>
      </c>
      <c r="E141" s="4">
        <f>weights!E140*returns!E141</f>
        <v>9.677635830844817E-4</v>
      </c>
      <c r="F141" s="4">
        <f>weights!F140*returns!F141</f>
        <v>4.0134169415640304E-3</v>
      </c>
      <c r="G141" s="4">
        <f>weights!G140*returns!G141</f>
        <v>4.0983039118204121E-4</v>
      </c>
      <c r="H141" s="4">
        <f>weights!H140*returns!H141</f>
        <v>-8.8543183874010883E-4</v>
      </c>
      <c r="I141" s="4">
        <f>weights!I140*returns!I141</f>
        <v>-0.11008756775318566</v>
      </c>
      <c r="J141" s="4">
        <f>weights!J140*returns!J141</f>
        <v>-1.3520543220634599E-2</v>
      </c>
      <c r="K141" s="4">
        <f>weights!K140*returns!K141</f>
        <v>1.3391452013479064E-3</v>
      </c>
      <c r="L141" s="4">
        <f t="shared" si="5"/>
        <v>-0.11832440830590751</v>
      </c>
      <c r="M141" s="5"/>
    </row>
    <row r="142" spans="1:13">
      <c r="A142" s="1">
        <f t="shared" si="6"/>
        <v>40787</v>
      </c>
      <c r="B142" s="4">
        <f>weights!B141*returns!B142</f>
        <v>1.8516355596013738E-3</v>
      </c>
      <c r="C142" s="4">
        <f>weights!C141*returns!C142</f>
        <v>3.8970920153200405E-4</v>
      </c>
      <c r="D142" s="4">
        <f>weights!D141*returns!D142</f>
        <v>1.397237731002E-4</v>
      </c>
      <c r="E142" s="4">
        <f>weights!E141*returns!E142</f>
        <v>-1.7123204995512713E-3</v>
      </c>
      <c r="F142" s="4">
        <f>weights!F141*returns!F142</f>
        <v>-3.8591129527325791E-3</v>
      </c>
      <c r="G142" s="4">
        <f>weights!G141*returns!G142</f>
        <v>-4.4445021331088956E-4</v>
      </c>
      <c r="H142" s="4">
        <f>weights!H141*returns!H142</f>
        <v>5.3766554149731096E-4</v>
      </c>
      <c r="I142" s="4">
        <f>weights!I141*returns!I142</f>
        <v>7.9911527579731703E-2</v>
      </c>
      <c r="J142" s="4">
        <f>weights!J141*returns!J142</f>
        <v>2.576289150414315E-2</v>
      </c>
      <c r="K142" s="4">
        <f>weights!K141*returns!K142</f>
        <v>2.9120762745276367E-3</v>
      </c>
      <c r="L142" s="4">
        <f t="shared" si="5"/>
        <v>0.10548934576853865</v>
      </c>
      <c r="M142" s="5"/>
    </row>
    <row r="143" spans="1:13">
      <c r="A143" s="1">
        <f t="shared" si="6"/>
        <v>40817</v>
      </c>
      <c r="B143" s="4">
        <f>weights!B142*returns!B143</f>
        <v>4.0916551299695299E-4</v>
      </c>
      <c r="C143" s="4">
        <f>weights!C142*returns!C143</f>
        <v>-8.090377541306585E-4</v>
      </c>
      <c r="D143" s="4">
        <f>weights!D142*returns!D143</f>
        <v>-4.3394202710340761E-4</v>
      </c>
      <c r="E143" s="4">
        <f>weights!E142*returns!E143</f>
        <v>3.154644680597638E-3</v>
      </c>
      <c r="F143" s="4">
        <f>weights!F142*returns!F143</f>
        <v>4.6378621632631471E-4</v>
      </c>
      <c r="G143" s="4">
        <f>weights!G142*returns!G143</f>
        <v>1.9517182784789013E-4</v>
      </c>
      <c r="H143" s="4">
        <f>weights!H142*returns!H143</f>
        <v>-1.9697570595312027E-4</v>
      </c>
      <c r="I143" s="4">
        <f>weights!I142*returns!I143</f>
        <v>8.9092634062020934E-2</v>
      </c>
      <c r="J143" s="4">
        <f>weights!J142*returns!J143</f>
        <v>-6.0558443223630076E-2</v>
      </c>
      <c r="K143" s="4">
        <f>weights!K142*returns!K143</f>
        <v>-1.9798067068158643E-3</v>
      </c>
      <c r="L143" s="4">
        <f t="shared" si="5"/>
        <v>2.9337196882156601E-2</v>
      </c>
      <c r="M143" s="5"/>
    </row>
    <row r="144" spans="1:13">
      <c r="A144" s="1">
        <f t="shared" si="6"/>
        <v>40848</v>
      </c>
      <c r="B144" s="4">
        <f>weights!B143*returns!B144</f>
        <v>-8.1885795959457609E-4</v>
      </c>
      <c r="C144" s="4">
        <f>weights!C143*returns!C144</f>
        <v>-1.1512285392096371E-4</v>
      </c>
      <c r="D144" s="4">
        <f>weights!D143*returns!D144</f>
        <v>5.6912519858802663E-4</v>
      </c>
      <c r="E144" s="4">
        <f>weights!E143*returns!E144</f>
        <v>4.2623377150600647E-3</v>
      </c>
      <c r="F144" s="4">
        <f>weights!F143*returns!F144</f>
        <v>-4.550734976919378E-4</v>
      </c>
      <c r="G144" s="4">
        <f>weights!G143*returns!G144</f>
        <v>5.0246444543490076E-4</v>
      </c>
      <c r="H144" s="4">
        <f>weights!H143*returns!H144</f>
        <v>-1.2374722643740288E-4</v>
      </c>
      <c r="I144" s="4">
        <f>weights!I143*returns!I144</f>
        <v>2.3827641862401591E-2</v>
      </c>
      <c r="J144" s="4">
        <f>weights!J143*returns!J144</f>
        <v>4.5958536313508172E-2</v>
      </c>
      <c r="K144" s="4">
        <f>weights!K143*returns!K144</f>
        <v>-8.4628725517505062E-4</v>
      </c>
      <c r="L144" s="4">
        <f t="shared" si="5"/>
        <v>7.2761016742172821E-2</v>
      </c>
      <c r="M144" s="5"/>
    </row>
    <row r="145" spans="1:13">
      <c r="A145" s="1">
        <f t="shared" si="6"/>
        <v>40878</v>
      </c>
      <c r="B145" s="4">
        <f>weights!B144*returns!B145</f>
        <v>4.7834604353071076E-4</v>
      </c>
      <c r="C145" s="4">
        <f>weights!C144*returns!C145</f>
        <v>-5.2047551393346941E-4</v>
      </c>
      <c r="D145" s="4">
        <f>weights!D144*returns!D145</f>
        <v>2.0336743790455759E-4</v>
      </c>
      <c r="E145" s="4">
        <f>weights!E144*returns!E145</f>
        <v>-2.8805994953126158E-4</v>
      </c>
      <c r="F145" s="4">
        <f>weights!F144*returns!F145</f>
        <v>8.3993127207995181E-3</v>
      </c>
      <c r="G145" s="4">
        <f>weights!G144*returns!G145</f>
        <v>1.0772839490475505E-4</v>
      </c>
      <c r="H145" s="4">
        <f>weights!H144*returns!H145</f>
        <v>2.8261719063240665E-4</v>
      </c>
      <c r="I145" s="4">
        <f>weights!I144*returns!I145</f>
        <v>6.352491809724943E-2</v>
      </c>
      <c r="J145" s="4">
        <f>weights!J144*returns!J145</f>
        <v>5.2801970916522036E-2</v>
      </c>
      <c r="K145" s="4">
        <f>weights!K144*returns!K145</f>
        <v>6.1796150886149969E-4</v>
      </c>
      <c r="L145" s="4">
        <f t="shared" si="5"/>
        <v>0.12560768684694018</v>
      </c>
      <c r="M145" s="5"/>
    </row>
    <row r="146" spans="1:13">
      <c r="A146" s="1">
        <f t="shared" si="6"/>
        <v>40909</v>
      </c>
      <c r="B146" s="4">
        <f>weights!B145*returns!B146</f>
        <v>-1.7678624305258002E-3</v>
      </c>
      <c r="C146" s="4">
        <f>weights!C145*returns!C146</f>
        <v>2.6202390762671191E-5</v>
      </c>
      <c r="D146" s="4">
        <f>weights!D145*returns!D146</f>
        <v>-4.9323855191025958E-4</v>
      </c>
      <c r="E146" s="4">
        <f>weights!E145*returns!E146</f>
        <v>2.7869149145407376E-3</v>
      </c>
      <c r="F146" s="4">
        <f>weights!F145*returns!F146</f>
        <v>1.7908860045533781E-3</v>
      </c>
      <c r="G146" s="4">
        <f>weights!G145*returns!G146</f>
        <v>-2.9573424572833191E-4</v>
      </c>
      <c r="H146" s="4">
        <f>weights!H145*returns!H146</f>
        <v>-6.3272073273475105E-4</v>
      </c>
      <c r="I146" s="4">
        <f>weights!I145*returns!I146</f>
        <v>-6.2644080981240816E-2</v>
      </c>
      <c r="J146" s="4">
        <f>weights!J145*returns!J146</f>
        <v>-5.1655908762343813E-2</v>
      </c>
      <c r="K146" s="4">
        <f>weights!K145*returns!K146</f>
        <v>1.3834864673794071E-3</v>
      </c>
      <c r="L146" s="4">
        <f t="shared" si="5"/>
        <v>-0.11150205592724757</v>
      </c>
      <c r="M146" s="5"/>
    </row>
    <row r="147" spans="1:13">
      <c r="A147" s="1">
        <f t="shared" si="6"/>
        <v>40940</v>
      </c>
      <c r="B147" s="4">
        <f>weights!B146*returns!B147</f>
        <v>-1.1490634958014622E-3</v>
      </c>
      <c r="C147" s="4">
        <f>weights!C146*returns!C147</f>
        <v>-4.4678349871562931E-4</v>
      </c>
      <c r="D147" s="4">
        <f>weights!D146*returns!D147</f>
        <v>1.4860604583780346E-4</v>
      </c>
      <c r="E147" s="4">
        <f>weights!E146*returns!E147</f>
        <v>1.2660695608509602E-3</v>
      </c>
      <c r="F147" s="4">
        <f>weights!F146*returns!F147</f>
        <v>8.385034347735092E-3</v>
      </c>
      <c r="G147" s="4">
        <f>weights!G146*returns!G147</f>
        <v>2.3558200517034326E-4</v>
      </c>
      <c r="H147" s="4">
        <f>weights!H146*returns!H147</f>
        <v>-4.1777942839448206E-4</v>
      </c>
      <c r="I147" s="4">
        <f>weights!I146*returns!I147</f>
        <v>-5.7045440305629268E-2</v>
      </c>
      <c r="J147" s="4">
        <f>weights!J146*returns!J147</f>
        <v>3.0522695388488052E-3</v>
      </c>
      <c r="K147" s="4">
        <f>weights!K146*returns!K147</f>
        <v>0</v>
      </c>
      <c r="L147" s="4">
        <f t="shared" si="5"/>
        <v>-4.5971505230097839E-2</v>
      </c>
      <c r="M147" s="5"/>
    </row>
    <row r="148" spans="1:13">
      <c r="A148" s="1">
        <f t="shared" si="6"/>
        <v>40969</v>
      </c>
      <c r="B148" s="4">
        <f>weights!B147*returns!B148</f>
        <v>1.6566429797227401E-3</v>
      </c>
      <c r="C148" s="4">
        <f>weights!C147*returns!C148</f>
        <v>5.0421649135317173E-4</v>
      </c>
      <c r="D148" s="4">
        <f>weights!D147*returns!D148</f>
        <v>3.6449450846259005E-4</v>
      </c>
      <c r="E148" s="4">
        <f>weights!E147*returns!E148</f>
        <v>6.2107217732648131E-3</v>
      </c>
      <c r="F148" s="4">
        <f>weights!F147*returns!F148</f>
        <v>-1.0195334727102287E-2</v>
      </c>
      <c r="G148" s="4">
        <f>weights!G147*returns!G148</f>
        <v>-7.5491229908348763E-4</v>
      </c>
      <c r="H148" s="4">
        <f>weights!H147*returns!H148</f>
        <v>-7.0503646736185172E-4</v>
      </c>
      <c r="I148" s="4">
        <f>weights!I147*returns!I148</f>
        <v>-8.61037531797397E-2</v>
      </c>
      <c r="J148" s="4">
        <f>weights!J147*returns!J148</f>
        <v>0</v>
      </c>
      <c r="K148" s="4">
        <f>weights!K147*returns!K148</f>
        <v>2.89432648998607E-3</v>
      </c>
      <c r="L148" s="4">
        <f t="shared" si="5"/>
        <v>-8.6128634430497938E-2</v>
      </c>
      <c r="M148" s="5"/>
    </row>
    <row r="149" spans="1:13">
      <c r="A149" s="1">
        <f t="shared" si="6"/>
        <v>41000</v>
      </c>
      <c r="B149" s="4">
        <f>weights!B148*returns!B149</f>
        <v>-1.2476155959727404E-4</v>
      </c>
      <c r="C149" s="4">
        <f>weights!C148*returns!C149</f>
        <v>6.9112297801499631E-4</v>
      </c>
      <c r="D149" s="4">
        <f>weights!D148*returns!D149</f>
        <v>7.7287612374273885E-4</v>
      </c>
      <c r="E149" s="4">
        <f>weights!E148*returns!E149</f>
        <v>1.3365578513130335E-3</v>
      </c>
      <c r="F149" s="4">
        <f>weights!F148*returns!F149</f>
        <v>-4.6856053780769237E-3</v>
      </c>
      <c r="G149" s="4">
        <f>weights!G148*returns!G149</f>
        <v>5.286782030995672E-4</v>
      </c>
      <c r="H149" s="4">
        <f>weights!H148*returns!H149</f>
        <v>3.3173780510856811E-4</v>
      </c>
      <c r="I149" s="4">
        <f>weights!I148*returns!I149</f>
        <v>-9.8929613340479367E-2</v>
      </c>
      <c r="J149" s="4">
        <f>weights!J148*returns!J149</f>
        <v>2.8287061013853053E-2</v>
      </c>
      <c r="K149" s="4">
        <f>weights!K148*returns!K149</f>
        <v>-2.7770509378163728E-3</v>
      </c>
      <c r="L149" s="4">
        <f t="shared" si="5"/>
        <v>-7.4568997240837973E-2</v>
      </c>
      <c r="M149" s="5"/>
    </row>
    <row r="150" spans="1:13">
      <c r="A150" s="1">
        <f t="shared" si="6"/>
        <v>41030</v>
      </c>
      <c r="B150" s="4">
        <f>weights!B149*returns!B150</f>
        <v>2.6693279916718961E-3</v>
      </c>
      <c r="C150" s="4">
        <f>weights!C149*returns!C150</f>
        <v>-7.1693951998176467E-4</v>
      </c>
      <c r="D150" s="4">
        <f>weights!D149*returns!D150</f>
        <v>1.0898741650940318E-3</v>
      </c>
      <c r="E150" s="4">
        <f>weights!E149*returns!E150</f>
        <v>4.4627462752423828E-3</v>
      </c>
      <c r="F150" s="4">
        <f>weights!F149*returns!F150</f>
        <v>-2.9113170883204031E-3</v>
      </c>
      <c r="G150" s="4">
        <f>weights!G149*returns!G150</f>
        <v>7.0409990953133265E-4</v>
      </c>
      <c r="H150" s="4">
        <f>weights!H149*returns!H150</f>
        <v>1.0958892216795983E-4</v>
      </c>
      <c r="I150" s="4">
        <f>weights!I149*returns!I150</f>
        <v>-7.696880847170208E-2</v>
      </c>
      <c r="J150" s="4">
        <f>weights!J149*returns!J150</f>
        <v>5.3643969060145617E-2</v>
      </c>
      <c r="K150" s="4">
        <f>weights!K149*returns!K150</f>
        <v>1.8433602438844315E-4</v>
      </c>
      <c r="L150" s="4">
        <f t="shared" si="5"/>
        <v>-1.7733122731762578E-2</v>
      </c>
      <c r="M150" s="5"/>
    </row>
    <row r="151" spans="1:13">
      <c r="A151" s="1">
        <f t="shared" si="6"/>
        <v>41061</v>
      </c>
      <c r="B151" s="4">
        <f>weights!B150*returns!B151</f>
        <v>-6.5220433756549268E-4</v>
      </c>
      <c r="C151" s="4">
        <f>weights!C150*returns!C151</f>
        <v>3.8318837446418467E-5</v>
      </c>
      <c r="D151" s="4">
        <f>weights!D150*returns!D151</f>
        <v>-1.3092689416419796E-3</v>
      </c>
      <c r="E151" s="4">
        <f>weights!E150*returns!E151</f>
        <v>-8.8039317624915587E-3</v>
      </c>
      <c r="F151" s="4">
        <f>weights!F150*returns!F151</f>
        <v>-2.8156820696185517E-3</v>
      </c>
      <c r="G151" s="4">
        <f>weights!G150*returns!G151</f>
        <v>6.4133520675545156E-4</v>
      </c>
      <c r="H151" s="4">
        <f>weights!H150*returns!H151</f>
        <v>1.7069806057523301E-4</v>
      </c>
      <c r="I151" s="4">
        <f>weights!I150*returns!I151</f>
        <v>-1.427863205620453E-2</v>
      </c>
      <c r="J151" s="4">
        <f>weights!J150*returns!J151</f>
        <v>2.8482476343142694E-2</v>
      </c>
      <c r="K151" s="4">
        <f>weights!K150*returns!K151</f>
        <v>7.5816212046203699E-4</v>
      </c>
      <c r="L151" s="4">
        <f t="shared" si="5"/>
        <v>2.2312714008597212E-3</v>
      </c>
      <c r="M151" s="5"/>
    </row>
    <row r="152" spans="1:13">
      <c r="A152" s="1">
        <f t="shared" si="6"/>
        <v>41091</v>
      </c>
      <c r="B152" s="4">
        <f>weights!B151*returns!B152</f>
        <v>1.4056250381934109E-3</v>
      </c>
      <c r="C152" s="4">
        <f>weights!C151*returns!C152</f>
        <v>1.1584759004811508E-4</v>
      </c>
      <c r="D152" s="4">
        <f>weights!D151*returns!D152</f>
        <v>-9.5218699651655682E-4</v>
      </c>
      <c r="E152" s="4">
        <f>weights!E151*returns!E152</f>
        <v>1.3835322167250748E-3</v>
      </c>
      <c r="F152" s="4">
        <f>weights!F151*returns!F152</f>
        <v>3.202731396395736E-3</v>
      </c>
      <c r="G152" s="4">
        <f>weights!G151*returns!G152</f>
        <v>-2.2249088050250928E-4</v>
      </c>
      <c r="H152" s="4">
        <f>weights!H151*returns!H152</f>
        <v>-1.7542757585955245E-4</v>
      </c>
      <c r="I152" s="4">
        <f>weights!I151*returns!I152</f>
        <v>6.1546363841337409E-2</v>
      </c>
      <c r="J152" s="4">
        <f>weights!J151*returns!J152</f>
        <v>1.5062104818148144E-2</v>
      </c>
      <c r="K152" s="4">
        <f>weights!K151*returns!K152</f>
        <v>2.7535661650473697E-3</v>
      </c>
      <c r="L152" s="4">
        <f t="shared" si="5"/>
        <v>8.4119665613016634E-2</v>
      </c>
      <c r="M152" s="5"/>
    </row>
    <row r="153" spans="1:13">
      <c r="A153" s="1">
        <f t="shared" si="6"/>
        <v>41122</v>
      </c>
      <c r="B153" s="4">
        <f>weights!B152*returns!B153</f>
        <v>1.8843323177052571E-3</v>
      </c>
      <c r="C153" s="4">
        <f>weights!C152*returns!C153</f>
        <v>1.1006443433722532E-4</v>
      </c>
      <c r="D153" s="4">
        <f>weights!D152*returns!D153</f>
        <v>1.8444390929428427E-4</v>
      </c>
      <c r="E153" s="4">
        <f>weights!E152*returns!E153</f>
        <v>6.5723288140015221E-3</v>
      </c>
      <c r="F153" s="4">
        <f>weights!F152*returns!F153</f>
        <v>-6.2629530445051556E-3</v>
      </c>
      <c r="G153" s="4">
        <f>weights!G152*returns!G153</f>
        <v>-3.9403628964083622E-4</v>
      </c>
      <c r="H153" s="4">
        <f>weights!H152*returns!H153</f>
        <v>-5.2320407663836578E-4</v>
      </c>
      <c r="I153" s="4">
        <f>weights!I152*returns!I153</f>
        <v>1.8608213659521644E-2</v>
      </c>
      <c r="J153" s="4">
        <f>weights!J152*returns!J153</f>
        <v>4.2930596468573973E-2</v>
      </c>
      <c r="K153" s="4">
        <f>weights!K152*returns!K153</f>
        <v>1.2409273603227505E-3</v>
      </c>
      <c r="L153" s="4">
        <f t="shared" si="5"/>
        <v>6.4350713552972297E-2</v>
      </c>
      <c r="M153" s="5"/>
    </row>
    <row r="154" spans="1:13">
      <c r="A154" s="1">
        <f t="shared" si="6"/>
        <v>41153</v>
      </c>
      <c r="B154" s="4">
        <f>weights!B153*returns!B154</f>
        <v>9.9142705921850816E-4</v>
      </c>
      <c r="C154" s="4">
        <f>weights!C153*returns!C154</f>
        <v>-6.0356929995108446E-4</v>
      </c>
      <c r="D154" s="4">
        <f>weights!D153*returns!D154</f>
        <v>-2.7033617287537399E-4</v>
      </c>
      <c r="E154" s="4">
        <f>weights!E153*returns!E154</f>
        <v>-5.6809681544695749E-3</v>
      </c>
      <c r="F154" s="4">
        <f>weights!F153*returns!F154</f>
        <v>4.3151492963306353E-3</v>
      </c>
      <c r="G154" s="4">
        <f>weights!G153*returns!G154</f>
        <v>1.2772342630587515E-4</v>
      </c>
      <c r="H154" s="4">
        <f>weights!H153*returns!H154</f>
        <v>-6.636210174595248E-4</v>
      </c>
      <c r="I154" s="4">
        <f>weights!I153*returns!I154</f>
        <v>-1.4685854272432203E-2</v>
      </c>
      <c r="J154" s="4">
        <f>weights!J153*returns!J154</f>
        <v>-7.3275267814901915E-2</v>
      </c>
      <c r="K154" s="4">
        <f>weights!K153*returns!K154</f>
        <v>3.0896371496552007E-3</v>
      </c>
      <c r="L154" s="4">
        <f t="shared" si="5"/>
        <v>-8.6655679800579463E-2</v>
      </c>
      <c r="M154" s="5"/>
    </row>
    <row r="155" spans="1:13">
      <c r="A155" s="1">
        <f t="shared" si="6"/>
        <v>41183</v>
      </c>
      <c r="B155" s="4">
        <f>weights!B154*returns!B155</f>
        <v>1.9177008048511962E-4</v>
      </c>
      <c r="C155" s="4">
        <f>weights!C154*returns!C155</f>
        <v>-2.9037838780876469E-4</v>
      </c>
      <c r="D155" s="4">
        <f>weights!D154*returns!D155</f>
        <v>6.9556463231568221E-4</v>
      </c>
      <c r="E155" s="4">
        <f>weights!E154*returns!E155</f>
        <v>-3.6490451376480337E-3</v>
      </c>
      <c r="F155" s="4">
        <f>weights!F154*returns!F155</f>
        <v>2.5985075513073248E-3</v>
      </c>
      <c r="G155" s="4">
        <f>weights!G154*returns!G155</f>
        <v>0</v>
      </c>
      <c r="H155" s="4">
        <f>weights!H154*returns!H155</f>
        <v>-7.8228835828538683E-4</v>
      </c>
      <c r="I155" s="4">
        <f>weights!I154*returns!I155</f>
        <v>-3.8590101754988992E-3</v>
      </c>
      <c r="J155" s="4">
        <f>weights!J154*returns!J155</f>
        <v>4.0915989467630906E-2</v>
      </c>
      <c r="K155" s="4">
        <f>weights!K154*returns!K155</f>
        <v>-3.890189760338903E-3</v>
      </c>
      <c r="L155" s="4">
        <f t="shared" si="5"/>
        <v>3.1930919912159045E-2</v>
      </c>
      <c r="M155" s="5"/>
    </row>
    <row r="156" spans="1:13">
      <c r="A156" s="1">
        <f t="shared" si="6"/>
        <v>41214</v>
      </c>
      <c r="B156" s="4">
        <f>weights!B155*returns!B156</f>
        <v>3.3785014054198907E-3</v>
      </c>
      <c r="C156" s="4">
        <f>weights!C155*returns!C156</f>
        <v>3.1297181772735593E-4</v>
      </c>
      <c r="D156" s="4">
        <f>weights!D155*returns!D156</f>
        <v>4.1341233822441033E-4</v>
      </c>
      <c r="E156" s="4">
        <f>weights!E155*returns!E156</f>
        <v>4.4732084387176874E-3</v>
      </c>
      <c r="F156" s="4">
        <f>weights!F155*returns!F156</f>
        <v>-7.4032205581104557E-3</v>
      </c>
      <c r="G156" s="4">
        <f>weights!G155*returns!G156</f>
        <v>-4.6526605950015587E-4</v>
      </c>
      <c r="H156" s="4">
        <f>weights!H155*returns!H156</f>
        <v>0</v>
      </c>
      <c r="I156" s="4">
        <f>weights!I155*returns!I156</f>
        <v>-4.4426463051257248E-2</v>
      </c>
      <c r="J156" s="4">
        <f>weights!J155*returns!J156</f>
        <v>2.88122829795067E-2</v>
      </c>
      <c r="K156" s="4">
        <f>weights!K155*returns!K156</f>
        <v>1.2817374622594089E-3</v>
      </c>
      <c r="L156" s="4">
        <f t="shared" si="5"/>
        <v>-1.3622835227012409E-2</v>
      </c>
      <c r="M156" s="5"/>
    </row>
    <row r="157" spans="1:13">
      <c r="A157" s="1">
        <f t="shared" si="6"/>
        <v>41244</v>
      </c>
      <c r="B157" s="4">
        <f>weights!B156*returns!B157</f>
        <v>3.3680757901846676E-3</v>
      </c>
      <c r="C157" s="4">
        <f>weights!C156*returns!C157</f>
        <v>2.5614300683290167E-4</v>
      </c>
      <c r="D157" s="4">
        <f>weights!D156*returns!D157</f>
        <v>1.6974439693098563E-4</v>
      </c>
      <c r="E157" s="4">
        <f>weights!E156*returns!E157</f>
        <v>4.576214992788906E-4</v>
      </c>
      <c r="F157" s="4">
        <f>weights!F156*returns!F157</f>
        <v>-3.6884005761428575E-3</v>
      </c>
      <c r="G157" s="4">
        <f>weights!G156*returns!G157</f>
        <v>4.2452265573941257E-4</v>
      </c>
      <c r="H157" s="4">
        <f>weights!H156*returns!H157</f>
        <v>-3.2764583393420791E-5</v>
      </c>
      <c r="I157" s="4">
        <f>weights!I156*returns!I157</f>
        <v>6.275578355026569E-2</v>
      </c>
      <c r="J157" s="4">
        <f>weights!J156*returns!J157</f>
        <v>7.2246583201312706E-2</v>
      </c>
      <c r="K157" s="4">
        <f>weights!K156*returns!K157</f>
        <v>2.2956764723084098E-3</v>
      </c>
      <c r="L157" s="4">
        <f t="shared" si="5"/>
        <v>0.1382529854133174</v>
      </c>
      <c r="M157" s="5"/>
    </row>
    <row r="158" spans="1:13">
      <c r="A158" s="1">
        <f t="shared" si="6"/>
        <v>41275</v>
      </c>
      <c r="B158" s="4">
        <f>weights!B157*returns!B158</f>
        <v>-3.4028350536729922E-3</v>
      </c>
      <c r="C158" s="4">
        <f>weights!C157*returns!C158</f>
        <v>6.0758559591891498E-5</v>
      </c>
      <c r="D158" s="4">
        <f>weights!D157*returns!D158</f>
        <v>4.0960250742015663E-4</v>
      </c>
      <c r="E158" s="4">
        <f>weights!E157*returns!E158</f>
        <v>-6.0908829609242956E-3</v>
      </c>
      <c r="F158" s="4">
        <f>weights!F157*returns!F158</f>
        <v>-2.9811725280204406E-3</v>
      </c>
      <c r="G158" s="4">
        <f>weights!G157*returns!G158</f>
        <v>-4.5128141109875209E-4</v>
      </c>
      <c r="H158" s="4">
        <f>weights!H157*returns!H158</f>
        <v>-2.2797699966643653E-4</v>
      </c>
      <c r="I158" s="4">
        <f>weights!I157*returns!I158</f>
        <v>-1.0359280042841822E-2</v>
      </c>
      <c r="J158" s="4">
        <f>weights!J157*returns!J158</f>
        <v>8.269425002797072E-2</v>
      </c>
      <c r="K158" s="4">
        <f>weights!K157*returns!K158</f>
        <v>4.437052486398346E-4</v>
      </c>
      <c r="L158" s="4">
        <f t="shared" si="5"/>
        <v>6.009488734739786E-2</v>
      </c>
      <c r="M158" s="5"/>
    </row>
    <row r="159" spans="1:13">
      <c r="A159" s="1">
        <f t="shared" si="6"/>
        <v>41306</v>
      </c>
      <c r="B159" s="4">
        <f>weights!B158*returns!B159</f>
        <v>1.2732739814776809E-3</v>
      </c>
      <c r="C159" s="4">
        <f>weights!C158*returns!C159</f>
        <v>-3.7999357878445403E-4</v>
      </c>
      <c r="D159" s="4">
        <f>weights!D158*returns!D159</f>
        <v>1.0432337550478205E-3</v>
      </c>
      <c r="E159" s="4">
        <f>weights!E158*returns!E159</f>
        <v>3.9070091393349372E-3</v>
      </c>
      <c r="F159" s="4">
        <f>weights!F158*returns!F159</f>
        <v>4.8510021812321344E-3</v>
      </c>
      <c r="G159" s="4">
        <f>weights!G158*returns!G159</f>
        <v>3.7887217519073837E-4</v>
      </c>
      <c r="H159" s="4">
        <f>weights!H158*returns!H159</f>
        <v>4.6989165801714192E-4</v>
      </c>
      <c r="I159" s="4">
        <f>weights!I158*returns!I159</f>
        <v>-2.5276986708740703E-2</v>
      </c>
      <c r="J159" s="4">
        <f>weights!J158*returns!J159</f>
        <v>-7.352108908513337E-2</v>
      </c>
      <c r="K159" s="4">
        <f>weights!K158*returns!K159</f>
        <v>-2.5615406263023626E-3</v>
      </c>
      <c r="L159" s="4">
        <f t="shared" si="5"/>
        <v>-8.9816327108660429E-2</v>
      </c>
      <c r="M159" s="5"/>
    </row>
    <row r="160" spans="1:13">
      <c r="A160" s="1">
        <f t="shared" si="6"/>
        <v>41334</v>
      </c>
      <c r="B160" s="4">
        <f>weights!B159*returns!B160</f>
        <v>-1.9245139834059282E-3</v>
      </c>
      <c r="C160" s="4">
        <f>weights!C159*returns!C160</f>
        <v>5.3085598539379846E-4</v>
      </c>
      <c r="D160" s="4">
        <f>weights!D159*returns!D160</f>
        <v>7.5647838874578609E-4</v>
      </c>
      <c r="E160" s="4">
        <f>weights!E159*returns!E160</f>
        <v>0</v>
      </c>
      <c r="F160" s="4">
        <f>weights!F159*returns!F160</f>
        <v>-8.1722003658089165E-4</v>
      </c>
      <c r="G160" s="4">
        <f>weights!G159*returns!G160</f>
        <v>1.680172822603969E-4</v>
      </c>
      <c r="H160" s="4">
        <f>weights!H159*returns!H160</f>
        <v>0</v>
      </c>
      <c r="I160" s="4">
        <f>weights!I159*returns!I160</f>
        <v>5.1099197809534154E-2</v>
      </c>
      <c r="J160" s="4">
        <f>weights!J159*returns!J160</f>
        <v>9.7304135026165181E-2</v>
      </c>
      <c r="K160" s="4">
        <f>weights!K159*returns!K160</f>
        <v>3.7148915404932553E-3</v>
      </c>
      <c r="L160" s="4">
        <f t="shared" si="5"/>
        <v>0.15083184201260574</v>
      </c>
      <c r="M160" s="5"/>
    </row>
    <row r="161" spans="1:13">
      <c r="A161" s="1">
        <f t="shared" si="6"/>
        <v>41365</v>
      </c>
      <c r="B161" s="4">
        <f>weights!B160*returns!B161</f>
        <v>2.0290340267687446E-3</v>
      </c>
      <c r="C161" s="4">
        <f>weights!C160*returns!C161</f>
        <v>1.1556283844468247E-4</v>
      </c>
      <c r="D161" s="4">
        <f>weights!D160*returns!D161</f>
        <v>8.622998324184127E-4</v>
      </c>
      <c r="E161" s="4">
        <f>weights!E160*returns!E161</f>
        <v>-3.1331616541279764E-3</v>
      </c>
      <c r="F161" s="4">
        <f>weights!F160*returns!F161</f>
        <v>-3.1315959723699298E-3</v>
      </c>
      <c r="G161" s="4">
        <f>weights!G160*returns!G161</f>
        <v>-3.4163152785359E-4</v>
      </c>
      <c r="H161" s="4">
        <f>weights!H160*returns!H161</f>
        <v>5.6192736316897767E-5</v>
      </c>
      <c r="I161" s="4">
        <f>weights!I160*returns!I161</f>
        <v>-4.828713943184388E-2</v>
      </c>
      <c r="J161" s="4">
        <f>weights!J160*returns!J161</f>
        <v>8.314194650285639E-2</v>
      </c>
      <c r="K161" s="4">
        <f>weights!K160*returns!K161</f>
        <v>-1.692909562458918E-3</v>
      </c>
      <c r="L161" s="4">
        <f t="shared" si="5"/>
        <v>2.9618597788150833E-2</v>
      </c>
      <c r="M161" s="5"/>
    </row>
    <row r="162" spans="1:13">
      <c r="A162" s="1">
        <f t="shared" si="6"/>
        <v>41395</v>
      </c>
      <c r="B162" s="4">
        <f>weights!B161*returns!B162</f>
        <v>-1.8392879613082514E-4</v>
      </c>
      <c r="C162" s="4">
        <f>weights!C161*returns!C162</f>
        <v>-3.5018409411209493E-4</v>
      </c>
      <c r="D162" s="4">
        <f>weights!D161*returns!D162</f>
        <v>6.5517832858275385E-4</v>
      </c>
      <c r="E162" s="4">
        <f>weights!E161*returns!E162</f>
        <v>4.6152641884114809E-3</v>
      </c>
      <c r="F162" s="4">
        <f>weights!F161*returns!F162</f>
        <v>4.612957880679538E-3</v>
      </c>
      <c r="G162" s="4">
        <f>weights!G161*returns!G162</f>
        <v>1.0064720114633288E-4</v>
      </c>
      <c r="H162" s="4">
        <f>weights!H161*returns!H162</f>
        <v>-3.6184062970634831E-4</v>
      </c>
      <c r="I162" s="4">
        <f>weights!I161*returns!I162</f>
        <v>-5.3151161805920562E-2</v>
      </c>
      <c r="J162" s="4">
        <f>weights!J161*returns!J162</f>
        <v>-0.1052444764577626</v>
      </c>
      <c r="K162" s="4">
        <f>weights!K161*returns!K162</f>
        <v>3.7816838215821158E-3</v>
      </c>
      <c r="L162" s="4">
        <f t="shared" si="5"/>
        <v>-0.1455258603632302</v>
      </c>
      <c r="M162" s="5"/>
    </row>
    <row r="163" spans="1:13">
      <c r="A163" s="1">
        <f t="shared" si="6"/>
        <v>41426</v>
      </c>
      <c r="B163" s="4">
        <f>weights!B162*returns!B163</f>
        <v>1.4917087575388199E-3</v>
      </c>
      <c r="C163" s="4">
        <f>weights!C162*returns!C163</f>
        <v>0</v>
      </c>
      <c r="D163" s="4">
        <f>weights!D162*returns!D163</f>
        <v>1.2072242233053562E-3</v>
      </c>
      <c r="E163" s="4">
        <f>weights!E162*returns!E163</f>
        <v>7.0396836836435122E-3</v>
      </c>
      <c r="F163" s="4">
        <f>weights!F162*returns!F163</f>
        <v>1.2416763285630966E-3</v>
      </c>
      <c r="G163" s="4">
        <f>weights!G162*returns!G163</f>
        <v>2.4264424719697359E-4</v>
      </c>
      <c r="H163" s="4">
        <f>weights!H162*returns!H163</f>
        <v>-4.534342173262513E-4</v>
      </c>
      <c r="I163" s="4">
        <f>weights!I162*returns!I163</f>
        <v>0</v>
      </c>
      <c r="J163" s="4">
        <f>weights!J162*returns!J163</f>
        <v>9.6216497205088333E-2</v>
      </c>
      <c r="K163" s="4">
        <f>weights!K162*returns!K163</f>
        <v>-2.6554464175051681E-4</v>
      </c>
      <c r="L163" s="4">
        <f t="shared" si="5"/>
        <v>0.10672045558625932</v>
      </c>
      <c r="M163" s="5"/>
    </row>
    <row r="164" spans="1:13">
      <c r="A164" s="1">
        <f t="shared" si="6"/>
        <v>41456</v>
      </c>
      <c r="B164" s="4">
        <f>weights!B163*returns!B164</f>
        <v>1.2361839207078275E-3</v>
      </c>
      <c r="C164" s="4">
        <f>weights!C163*returns!C164</f>
        <v>4.6164687787934595E-4</v>
      </c>
      <c r="D164" s="4">
        <f>weights!D163*returns!D164</f>
        <v>7.5853405254128951E-4</v>
      </c>
      <c r="E164" s="4">
        <f>weights!E163*returns!E164</f>
        <v>-5.6910906181122491E-3</v>
      </c>
      <c r="F164" s="4">
        <f>weights!F163*returns!F164</f>
        <v>2.6964009697153851E-3</v>
      </c>
      <c r="G164" s="4">
        <f>weights!G163*returns!G164</f>
        <v>3.87334941915609E-5</v>
      </c>
      <c r="H164" s="4">
        <f>weights!H163*returns!H164</f>
        <v>-1.5056835176966652E-4</v>
      </c>
      <c r="I164" s="4">
        <f>weights!I163*returns!I164</f>
        <v>2.9226663881627923E-2</v>
      </c>
      <c r="J164" s="4">
        <f>weights!J163*returns!J164</f>
        <v>-3.1515167231971425E-2</v>
      </c>
      <c r="K164" s="4">
        <f>weights!K163*returns!K164</f>
        <v>-2.8504671871498245E-3</v>
      </c>
      <c r="L164" s="4">
        <f t="shared" si="5"/>
        <v>-5.7891301923398333E-3</v>
      </c>
      <c r="M164" s="5"/>
    </row>
    <row r="165" spans="1:13">
      <c r="A165" s="1">
        <f t="shared" si="6"/>
        <v>41487</v>
      </c>
      <c r="B165" s="4">
        <f>weights!B164*returns!B165</f>
        <v>-3.2949623559330962E-3</v>
      </c>
      <c r="C165" s="4">
        <f>weights!C164*returns!C165</f>
        <v>3.8348606046190414E-4</v>
      </c>
      <c r="D165" s="4">
        <f>weights!D164*returns!D165</f>
        <v>9.2698531249810515E-4</v>
      </c>
      <c r="E165" s="4">
        <f>weights!E164*returns!E165</f>
        <v>4.2139131391149536E-3</v>
      </c>
      <c r="F165" s="4">
        <f>weights!F164*returns!F165</f>
        <v>-2.4873846831366488E-3</v>
      </c>
      <c r="G165" s="4">
        <f>weights!G164*returns!G165</f>
        <v>-7.8697246874890399E-4</v>
      </c>
      <c r="H165" s="4">
        <f>weights!H164*returns!H165</f>
        <v>-3.4204954671220868E-4</v>
      </c>
      <c r="I165" s="4">
        <f>weights!I164*returns!I165</f>
        <v>-5.1105286211146359E-3</v>
      </c>
      <c r="J165" s="4">
        <f>weights!J164*returns!J165</f>
        <v>3.0113741238983766E-2</v>
      </c>
      <c r="K165" s="4">
        <f>weights!K164*returns!K165</f>
        <v>3.153771499673305E-3</v>
      </c>
      <c r="L165" s="4">
        <f t="shared" si="5"/>
        <v>2.676999957508654E-2</v>
      </c>
      <c r="M165" s="5"/>
    </row>
    <row r="166" spans="1:13">
      <c r="A166" s="1">
        <f t="shared" si="6"/>
        <v>41518</v>
      </c>
      <c r="B166" s="4">
        <f>weights!B165*returns!B166</f>
        <v>3.6369300540558185E-4</v>
      </c>
      <c r="C166" s="4">
        <f>weights!C165*returns!C166</f>
        <v>6.6231835188718406E-4</v>
      </c>
      <c r="D166" s="4">
        <f>weights!D165*returns!D166</f>
        <v>-5.4670579207995282E-4</v>
      </c>
      <c r="E166" s="4">
        <f>weights!E165*returns!E166</f>
        <v>-7.4544431526542745E-3</v>
      </c>
      <c r="F166" s="4">
        <f>weights!F165*returns!F166</f>
        <v>4.1748326685100865E-3</v>
      </c>
      <c r="G166" s="4">
        <f>weights!G165*returns!G166</f>
        <v>-5.2118904815169436E-4</v>
      </c>
      <c r="H166" s="4">
        <f>weights!H165*returns!H166</f>
        <v>1.1385262792803427E-4</v>
      </c>
      <c r="I166" s="4">
        <f>weights!I165*returns!I166</f>
        <v>0</v>
      </c>
      <c r="J166" s="4">
        <f>weights!J165*returns!J166</f>
        <v>-4.9272071936684002E-2</v>
      </c>
      <c r="K166" s="4">
        <f>weights!K165*returns!K166</f>
        <v>4.7097041870788572E-4</v>
      </c>
      <c r="L166" s="4">
        <f t="shared" si="5"/>
        <v>-5.2008742857131147E-2</v>
      </c>
      <c r="M166" s="5"/>
    </row>
    <row r="167" spans="1:13">
      <c r="A167" s="1">
        <f t="shared" si="6"/>
        <v>41548</v>
      </c>
      <c r="B167" s="4">
        <f>weights!B166*returns!B167</f>
        <v>-2.5435726412776482E-3</v>
      </c>
      <c r="C167" s="4">
        <f>weights!C166*returns!C167</f>
        <v>5.2509400902537879E-4</v>
      </c>
      <c r="D167" s="4">
        <f>weights!D166*returns!D167</f>
        <v>-1.095728464925456E-3</v>
      </c>
      <c r="E167" s="4">
        <f>weights!E166*returns!E167</f>
        <v>3.2239977632279432E-3</v>
      </c>
      <c r="F167" s="4">
        <f>weights!F166*returns!F167</f>
        <v>-7.1102523969954617E-3</v>
      </c>
      <c r="G167" s="4">
        <f>weights!G166*returns!G167</f>
        <v>1.6105394620336027E-4</v>
      </c>
      <c r="H167" s="4">
        <f>weights!H166*returns!H167</f>
        <v>0</v>
      </c>
      <c r="I167" s="4">
        <f>weights!I166*returns!I167</f>
        <v>1.8008703258564813E-2</v>
      </c>
      <c r="J167" s="4">
        <f>weights!J166*returns!J167</f>
        <v>-0.10758874424256931</v>
      </c>
      <c r="K167" s="4">
        <f>weights!K166*returns!K167</f>
        <v>-3.2938424827294492E-3</v>
      </c>
      <c r="L167" s="4">
        <f t="shared" si="5"/>
        <v>-9.9713291251475836E-2</v>
      </c>
      <c r="M167" s="5"/>
    </row>
    <row r="168" spans="1:13">
      <c r="A168" s="1">
        <f t="shared" si="6"/>
        <v>41579</v>
      </c>
      <c r="B168" s="4">
        <f>weights!B167*returns!B168</f>
        <v>-1.5126177550108101E-3</v>
      </c>
      <c r="C168" s="4">
        <f>weights!C167*returns!C168</f>
        <v>9.7986333308075924E-4</v>
      </c>
      <c r="D168" s="4">
        <f>weights!D167*returns!D168</f>
        <v>-1.6430692725716547E-3</v>
      </c>
      <c r="E168" s="4">
        <f>weights!E167*returns!E168</f>
        <v>-4.337084481309837E-4</v>
      </c>
      <c r="F168" s="4">
        <f>weights!F167*returns!F168</f>
        <v>-8.2926527119602696E-3</v>
      </c>
      <c r="G168" s="4">
        <f>weights!G167*returns!G168</f>
        <v>9.4812675404746047E-5</v>
      </c>
      <c r="H168" s="4">
        <f>weights!H167*returns!H168</f>
        <v>-4.078247908147559E-4</v>
      </c>
      <c r="I168" s="4">
        <f>weights!I167*returns!I168</f>
        <v>-1.8345881816868592E-2</v>
      </c>
      <c r="J168" s="4">
        <f>weights!J167*returns!J168</f>
        <v>-2.1776462843966723E-2</v>
      </c>
      <c r="K168" s="4">
        <f>weights!K167*returns!K168</f>
        <v>2.9381849808795798E-3</v>
      </c>
      <c r="L168" s="4">
        <f t="shared" si="5"/>
        <v>-4.8399356649958702E-2</v>
      </c>
      <c r="M168" s="5"/>
    </row>
    <row r="169" spans="1:13">
      <c r="A169" s="1">
        <f t="shared" si="6"/>
        <v>41609</v>
      </c>
      <c r="B169" s="4">
        <f>weights!B168*returns!B169</f>
        <v>-7.3119346037371863E-4</v>
      </c>
      <c r="C169" s="4">
        <f>weights!C168*returns!C169</f>
        <v>0</v>
      </c>
      <c r="D169" s="4">
        <f>weights!D168*returns!D169</f>
        <v>-9.784278670859565E-5</v>
      </c>
      <c r="E169" s="4">
        <f>weights!E168*returns!E169</f>
        <v>-7.6705635216341864E-3</v>
      </c>
      <c r="F169" s="4">
        <f>weights!F168*returns!F169</f>
        <v>-5.5772321853110778E-3</v>
      </c>
      <c r="G169" s="4">
        <f>weights!G168*returns!G169</f>
        <v>1.7103998466396896E-4</v>
      </c>
      <c r="H169" s="4">
        <f>weights!H168*returns!H169</f>
        <v>-3.0856835946737856E-4</v>
      </c>
      <c r="I169" s="4">
        <f>weights!I168*returns!I169</f>
        <v>0</v>
      </c>
      <c r="J169" s="4">
        <f>weights!J168*returns!J169</f>
        <v>3.8445179533581599E-2</v>
      </c>
      <c r="K169" s="4">
        <f>weights!K168*returns!K169</f>
        <v>-2.5936041565190237E-3</v>
      </c>
      <c r="L169" s="4">
        <f t="shared" si="5"/>
        <v>2.163721504823159E-2</v>
      </c>
      <c r="M169" s="5"/>
    </row>
    <row r="170" spans="1:13">
      <c r="A170" s="1">
        <f t="shared" si="6"/>
        <v>41640</v>
      </c>
      <c r="B170" s="4">
        <f>weights!B169*returns!B170</f>
        <v>-1.8894679118511581E-3</v>
      </c>
      <c r="C170" s="4">
        <f>weights!C169*returns!C170</f>
        <v>4.6251052189928514E-4</v>
      </c>
      <c r="D170" s="4">
        <f>weights!D169*returns!D170</f>
        <v>-1.5170059573358309E-3</v>
      </c>
      <c r="E170" s="4">
        <f>weights!E169*returns!E170</f>
        <v>2.1994342699368247E-3</v>
      </c>
      <c r="F170" s="4">
        <f>weights!F169*returns!F170</f>
        <v>4.0124474674800431E-3</v>
      </c>
      <c r="G170" s="4">
        <f>weights!G169*returns!G170</f>
        <v>3.5157682443799546E-5</v>
      </c>
      <c r="H170" s="4">
        <f>weights!H169*returns!H170</f>
        <v>5.503716127545015E-5</v>
      </c>
      <c r="I170" s="4">
        <f>weights!I169*returns!I170</f>
        <v>-2.6607634895888445E-2</v>
      </c>
      <c r="J170" s="4">
        <f>weights!J169*returns!J170</f>
        <v>-8.6282393792630321E-2</v>
      </c>
      <c r="K170" s="4">
        <f>weights!K169*returns!K170</f>
        <v>-3.5936345295518222E-3</v>
      </c>
      <c r="L170" s="4">
        <f t="shared" si="5"/>
        <v>-0.11312554998422217</v>
      </c>
      <c r="M170" s="5"/>
    </row>
    <row r="171" spans="1:13">
      <c r="A171" s="1">
        <f t="shared" si="6"/>
        <v>41671</v>
      </c>
      <c r="B171" s="4">
        <f>weights!B170*returns!B171</f>
        <v>1.8961268322902026E-3</v>
      </c>
      <c r="C171" s="4">
        <f>weights!C170*returns!C171</f>
        <v>-3.9857973649840174E-4</v>
      </c>
      <c r="D171" s="4">
        <f>weights!D170*returns!D171</f>
        <v>3.5920670736974892E-4</v>
      </c>
      <c r="E171" s="4">
        <f>weights!E170*returns!E171</f>
        <v>-6.1338266021911279E-3</v>
      </c>
      <c r="F171" s="4">
        <f>weights!F170*returns!F171</f>
        <v>-3.684037410292705E-4</v>
      </c>
      <c r="G171" s="4">
        <f>weights!G170*returns!G171</f>
        <v>2.4023192415300145E-4</v>
      </c>
      <c r="H171" s="4">
        <f>weights!H170*returns!H171</f>
        <v>-1.6134935369219904E-4</v>
      </c>
      <c r="I171" s="4">
        <f>weights!I170*returns!I171</f>
        <v>6.0669862082827972E-3</v>
      </c>
      <c r="J171" s="4">
        <f>weights!J170*returns!J171</f>
        <v>8.269494596718964E-2</v>
      </c>
      <c r="K171" s="4">
        <f>weights!K170*returns!K171</f>
        <v>1.9912792425834588E-3</v>
      </c>
      <c r="L171" s="4">
        <f t="shared" si="5"/>
        <v>8.6186617448457847E-2</v>
      </c>
      <c r="M171" s="5"/>
    </row>
    <row r="172" spans="1:13">
      <c r="A172" s="1">
        <f t="shared" si="6"/>
        <v>41699</v>
      </c>
      <c r="B172" s="4">
        <f>weights!B171*returns!B172</f>
        <v>-2.9946229689806567E-3</v>
      </c>
      <c r="C172" s="4">
        <f>weights!C171*returns!C172</f>
        <v>1.1852590781444854E-3</v>
      </c>
      <c r="D172" s="4">
        <f>weights!D171*returns!D172</f>
        <v>-8.5983147293347542E-5</v>
      </c>
      <c r="E172" s="4">
        <f>weights!E171*returns!E172</f>
        <v>-6.9378907732869253E-3</v>
      </c>
      <c r="F172" s="4">
        <f>weights!F171*returns!F172</f>
        <v>4.0293595714784398E-3</v>
      </c>
      <c r="G172" s="4">
        <f>weights!G171*returns!G172</f>
        <v>3.1258697233245333E-4</v>
      </c>
      <c r="H172" s="4">
        <f>weights!H171*returns!H172</f>
        <v>5.3476784188006287E-5</v>
      </c>
      <c r="I172" s="4">
        <f>weights!I171*returns!I172</f>
        <v>-1.7091885960587534E-2</v>
      </c>
      <c r="J172" s="4">
        <f>weights!J171*returns!J172</f>
        <v>9.3390152382876498E-2</v>
      </c>
      <c r="K172" s="4">
        <f>weights!K171*returns!K172</f>
        <v>-4.9498436719880377E-4</v>
      </c>
      <c r="L172" s="4">
        <f t="shared" si="5"/>
        <v>7.1365467571672614E-2</v>
      </c>
      <c r="M172" s="5"/>
    </row>
    <row r="173" spans="1:13">
      <c r="A173" s="1">
        <f t="shared" si="6"/>
        <v>41730</v>
      </c>
      <c r="B173" s="4">
        <f>weights!B172*returns!B173</f>
        <v>8.1881337617441231E-4</v>
      </c>
      <c r="C173" s="4">
        <f>weights!C172*returns!C173</f>
        <v>4.5683969939854934E-4</v>
      </c>
      <c r="D173" s="4">
        <f>weights!D172*returns!D173</f>
        <v>1.5890621528683979E-4</v>
      </c>
      <c r="E173" s="4">
        <f>weights!E172*returns!E173</f>
        <v>4.9215670537237294E-3</v>
      </c>
      <c r="F173" s="4">
        <f>weights!F172*returns!F173</f>
        <v>1.4040906539840312E-3</v>
      </c>
      <c r="G173" s="4">
        <f>weights!G172*returns!G173</f>
        <v>2.3632967017610986E-4</v>
      </c>
      <c r="H173" s="4">
        <f>weights!H172*returns!H173</f>
        <v>-1.6871136510041482E-4</v>
      </c>
      <c r="I173" s="4">
        <f>weights!I172*returns!I173</f>
        <v>-3.49910505253248E-2</v>
      </c>
      <c r="J173" s="4">
        <f>weights!J172*returns!J173</f>
        <v>8.21570428439935E-2</v>
      </c>
      <c r="K173" s="4">
        <f>weights!K172*returns!K173</f>
        <v>1.1319309202542879E-3</v>
      </c>
      <c r="L173" s="4">
        <f t="shared" si="5"/>
        <v>5.612575854256624E-2</v>
      </c>
      <c r="M173" s="5"/>
    </row>
    <row r="174" spans="1:13">
      <c r="A174" s="1">
        <f t="shared" si="6"/>
        <v>41760</v>
      </c>
      <c r="B174" s="4">
        <f>weights!B173*returns!B174</f>
        <v>-5.4787804812349793E-4</v>
      </c>
      <c r="C174" s="4">
        <f>weights!C173*returns!C174</f>
        <v>-6.877733226070327E-4</v>
      </c>
      <c r="D174" s="4">
        <f>weights!D173*returns!D174</f>
        <v>-1.5347068119638511E-4</v>
      </c>
      <c r="E174" s="4">
        <f>weights!E173*returns!E174</f>
        <v>3.2105084482077439E-3</v>
      </c>
      <c r="F174" s="4">
        <f>weights!F173*returns!F174</f>
        <v>-3.4566297345084E-3</v>
      </c>
      <c r="G174" s="4">
        <f>weights!G173*returns!G174</f>
        <v>4.3486045292815052E-4</v>
      </c>
      <c r="H174" s="4">
        <f>weights!H173*returns!H174</f>
        <v>1.4966926999290922E-4</v>
      </c>
      <c r="I174" s="4">
        <f>weights!I173*returns!I174</f>
        <v>-6.1056656250535989E-3</v>
      </c>
      <c r="J174" s="4">
        <f>weights!J173*returns!J174</f>
        <v>-0.12847477210513458</v>
      </c>
      <c r="K174" s="4">
        <f>weights!K173*returns!K174</f>
        <v>-1.8005847605226809E-3</v>
      </c>
      <c r="L174" s="4">
        <f t="shared" si="5"/>
        <v>-0.13743173610601739</v>
      </c>
      <c r="M174" s="5"/>
    </row>
    <row r="175" spans="1:13">
      <c r="A175" s="1">
        <f t="shared" si="6"/>
        <v>41791</v>
      </c>
      <c r="B175" s="4">
        <f>weights!B174*returns!B175</f>
        <v>-1.6768505260284102E-3</v>
      </c>
      <c r="C175" s="4">
        <f>weights!C174*returns!C175</f>
        <v>6.4497179182029384E-4</v>
      </c>
      <c r="D175" s="4">
        <f>weights!D174*returns!D175</f>
        <v>1.7436448089741328E-3</v>
      </c>
      <c r="E175" s="4">
        <f>weights!E174*returns!E175</f>
        <v>-3.7558707226494764E-4</v>
      </c>
      <c r="F175" s="4">
        <f>weights!F174*returns!F175</f>
        <v>1.8033162656677186E-3</v>
      </c>
      <c r="G175" s="4">
        <f>weights!G174*returns!G175</f>
        <v>-5.0872927760171524E-4</v>
      </c>
      <c r="H175" s="4">
        <f>weights!H174*returns!H175</f>
        <v>-9.8904037473889525E-5</v>
      </c>
      <c r="I175" s="4">
        <f>weights!I174*returns!I175</f>
        <v>1.1443530334950817E-2</v>
      </c>
      <c r="J175" s="4">
        <f>weights!J174*returns!J175</f>
        <v>1.2699475784141301E-2</v>
      </c>
      <c r="K175" s="4">
        <f>weights!K174*returns!K175</f>
        <v>2.8807076187847185E-3</v>
      </c>
      <c r="L175" s="4">
        <f t="shared" si="5"/>
        <v>2.855557569097002E-2</v>
      </c>
      <c r="M175" s="5"/>
    </row>
    <row r="176" spans="1:13">
      <c r="A176" s="1">
        <f t="shared" si="6"/>
        <v>41821</v>
      </c>
      <c r="B176" s="4">
        <f>weights!B175*returns!B176</f>
        <v>2.1104928870410771E-3</v>
      </c>
      <c r="C176" s="4">
        <f>weights!C175*returns!C176</f>
        <v>-1.2698077860874898E-3</v>
      </c>
      <c r="D176" s="4">
        <f>weights!D175*returns!D176</f>
        <v>6.1028508917371812E-4</v>
      </c>
      <c r="E176" s="4">
        <f>weights!E175*returns!E176</f>
        <v>-7.2301625761448404E-4</v>
      </c>
      <c r="F176" s="4">
        <f>weights!F175*returns!F176</f>
        <v>-5.1545584374489851E-3</v>
      </c>
      <c r="G176" s="4">
        <f>weights!G175*returns!G176</f>
        <v>-5.7868847232114861E-4</v>
      </c>
      <c r="H176" s="4">
        <f>weights!H175*returns!H176</f>
        <v>1.2775301740005055E-5</v>
      </c>
      <c r="I176" s="4">
        <f>weights!I175*returns!I176</f>
        <v>-7.0092703606956961E-3</v>
      </c>
      <c r="J176" s="4">
        <f>weights!J175*returns!J176</f>
        <v>0.12593840922132132</v>
      </c>
      <c r="K176" s="4">
        <f>weights!K175*returns!K176</f>
        <v>-2.8754172924804261E-3</v>
      </c>
      <c r="L176" s="4">
        <f t="shared" si="5"/>
        <v>0.1110612038926279</v>
      </c>
      <c r="M176" s="5"/>
    </row>
    <row r="177" spans="1:13">
      <c r="A177" s="1">
        <f t="shared" si="6"/>
        <v>41852</v>
      </c>
      <c r="B177" s="4">
        <f>weights!B176*returns!B177</f>
        <v>2.7543169318558101E-4</v>
      </c>
      <c r="C177" s="4">
        <f>weights!C176*returns!C177</f>
        <v>6.4763106022295737E-5</v>
      </c>
      <c r="D177" s="4">
        <f>weights!D176*returns!D177</f>
        <v>1.7467143815058182E-3</v>
      </c>
      <c r="E177" s="4">
        <f>weights!E176*returns!E177</f>
        <v>-6.3772898376772836E-4</v>
      </c>
      <c r="F177" s="4">
        <f>weights!F176*returns!F177</f>
        <v>3.4198349475067845E-3</v>
      </c>
      <c r="G177" s="4">
        <f>weights!G176*returns!G177</f>
        <v>4.531334269935077E-4</v>
      </c>
      <c r="H177" s="4">
        <f>weights!H176*returns!H177</f>
        <v>-9.2906167272866302E-5</v>
      </c>
      <c r="I177" s="4">
        <f>weights!I176*returns!I177</f>
        <v>2.039789295151459E-3</v>
      </c>
      <c r="J177" s="4">
        <f>weights!J176*returns!J177</f>
        <v>0.10881567318604009</v>
      </c>
      <c r="K177" s="4">
        <f>weights!K176*returns!K177</f>
        <v>2.7220968367441946E-3</v>
      </c>
      <c r="L177" s="4">
        <f t="shared" si="5"/>
        <v>0.11880680172210914</v>
      </c>
      <c r="M177" s="5"/>
    </row>
    <row r="178" spans="1:13">
      <c r="A178" s="1">
        <f t="shared" si="6"/>
        <v>41883</v>
      </c>
      <c r="B178" s="4">
        <f>weights!B177*returns!B178</f>
        <v>-1.6321961244868915E-3</v>
      </c>
      <c r="C178" s="4">
        <f>weights!C177*returns!C178</f>
        <v>1.052365131918261E-3</v>
      </c>
      <c r="D178" s="4">
        <f>weights!D177*returns!D178</f>
        <v>-7.1643095170826298E-4</v>
      </c>
      <c r="E178" s="4">
        <f>weights!E177*returns!E178</f>
        <v>3.3516478616168036E-3</v>
      </c>
      <c r="F178" s="4">
        <f>weights!F177*returns!F178</f>
        <v>2.8529018111914621E-4</v>
      </c>
      <c r="G178" s="4">
        <f>weights!G177*returns!G178</f>
        <v>1.0561542440664581E-4</v>
      </c>
      <c r="H178" s="4">
        <f>weights!H177*returns!H178</f>
        <v>1.2414540192206837E-4</v>
      </c>
      <c r="I178" s="4">
        <f>weights!I177*returns!I178</f>
        <v>1.657273147105176E-2</v>
      </c>
      <c r="J178" s="4">
        <f>weights!J177*returns!J178</f>
        <v>-0.10577075899759447</v>
      </c>
      <c r="K178" s="4">
        <f>weights!K177*returns!K178</f>
        <v>-1.2689216710240418E-3</v>
      </c>
      <c r="L178" s="4">
        <f t="shared" si="5"/>
        <v>-8.789651227277899E-2</v>
      </c>
      <c r="M178" s="5"/>
    </row>
    <row r="179" spans="1:13">
      <c r="A179" s="1">
        <f t="shared" si="6"/>
        <v>41913</v>
      </c>
      <c r="B179" s="4">
        <f>weights!B178*returns!B179</f>
        <v>2.2753998608541466E-3</v>
      </c>
      <c r="C179" s="4">
        <f>weights!C178*returns!C179</f>
        <v>7.5636571725103694E-5</v>
      </c>
      <c r="D179" s="4">
        <f>weights!D178*returns!D179</f>
        <v>-1.3566208413063772E-3</v>
      </c>
      <c r="E179" s="4">
        <f>weights!E178*returns!E179</f>
        <v>5.1444897091182124E-3</v>
      </c>
      <c r="F179" s="4">
        <f>weights!F178*returns!F179</f>
        <v>5.0545682468261495E-3</v>
      </c>
      <c r="G179" s="4">
        <f>weights!G178*returns!G179</f>
        <v>-6.3609090329526971E-4</v>
      </c>
      <c r="H179" s="4">
        <f>weights!H178*returns!H179</f>
        <v>-2.1295807810200931E-4</v>
      </c>
      <c r="I179" s="4">
        <f>weights!I178*returns!I179</f>
        <v>-3.080789328685906E-2</v>
      </c>
      <c r="J179" s="4">
        <f>weights!J178*returns!J179</f>
        <v>-3.2856339350987807E-2</v>
      </c>
      <c r="K179" s="4">
        <f>weights!K178*returns!K179</f>
        <v>3.0513732661862319E-3</v>
      </c>
      <c r="L179" s="4">
        <f t="shared" si="5"/>
        <v>-5.026843480584068E-2</v>
      </c>
      <c r="M179" s="5"/>
    </row>
    <row r="180" spans="1:13">
      <c r="A180" s="1">
        <f t="shared" si="6"/>
        <v>41944</v>
      </c>
      <c r="B180" s="4">
        <f>weights!B179*returns!B180</f>
        <v>2.55093349653732E-3</v>
      </c>
      <c r="C180" s="4">
        <f>weights!C179*returns!C180</f>
        <v>-1.2065452003809708E-3</v>
      </c>
      <c r="D180" s="4">
        <f>weights!D179*returns!D180</f>
        <v>-1.9118926704228363E-3</v>
      </c>
      <c r="E180" s="4">
        <f>weights!E179*returns!E180</f>
        <v>4.152866895799464E-3</v>
      </c>
      <c r="F180" s="4">
        <f>weights!F179*returns!F180</f>
        <v>6.5594906945518261E-3</v>
      </c>
      <c r="G180" s="4">
        <f>weights!G179*returns!G180</f>
        <v>1.0548698278605044E-4</v>
      </c>
      <c r="H180" s="4">
        <f>weights!H179*returns!H180</f>
        <v>-9.1934200380055611E-5</v>
      </c>
      <c r="I180" s="4">
        <f>weights!I179*returns!I180</f>
        <v>1.7933871510881747E-2</v>
      </c>
      <c r="J180" s="4">
        <f>weights!J179*returns!J180</f>
        <v>-3.2865625959328036E-2</v>
      </c>
      <c r="K180" s="4">
        <f>weights!K179*returns!K180</f>
        <v>2.3545818372276025E-3</v>
      </c>
      <c r="L180" s="4">
        <f t="shared" si="5"/>
        <v>-2.4187666127278907E-3</v>
      </c>
      <c r="M180" s="5"/>
    </row>
    <row r="181" spans="1:13">
      <c r="A181" s="1">
        <f t="shared" si="6"/>
        <v>41974</v>
      </c>
      <c r="B181" s="4">
        <f>weights!B180*returns!B181</f>
        <v>2.2878690260576175E-3</v>
      </c>
      <c r="C181" s="4">
        <f>weights!C180*returns!C181</f>
        <v>6.8536668894725208E-4</v>
      </c>
      <c r="D181" s="4">
        <f>weights!D180*returns!D181</f>
        <v>-1.2265781152637184E-3</v>
      </c>
      <c r="E181" s="4">
        <f>weights!E180*returns!E181</f>
        <v>-6.4109215425150181E-3</v>
      </c>
      <c r="F181" s="4">
        <f>weights!F180*returns!F181</f>
        <v>-4.0728770457000452E-3</v>
      </c>
      <c r="G181" s="4">
        <f>weights!G180*returns!G181</f>
        <v>3.9935511848252468E-4</v>
      </c>
      <c r="H181" s="4">
        <f>weights!H180*returns!H181</f>
        <v>-2.7954322430392902E-5</v>
      </c>
      <c r="I181" s="4">
        <f>weights!I180*returns!I181</f>
        <v>-1.0886286913356549E-2</v>
      </c>
      <c r="J181" s="4">
        <f>weights!J180*returns!J181</f>
        <v>-2.5038437866636058E-2</v>
      </c>
      <c r="K181" s="4">
        <f>weights!K180*returns!K181</f>
        <v>1.4292872247626358E-3</v>
      </c>
      <c r="L181" s="4">
        <f t="shared" si="5"/>
        <v>-4.2861177747651753E-2</v>
      </c>
      <c r="M181" s="5"/>
    </row>
    <row r="182" spans="1:13">
      <c r="A182" s="1">
        <f t="shared" si="6"/>
        <v>42005</v>
      </c>
      <c r="B182" s="4">
        <f>weights!B181*returns!B182</f>
        <v>1.4544183926399152E-3</v>
      </c>
      <c r="C182" s="4">
        <f>weights!C181*returns!C182</f>
        <v>6.3013083604143022E-4</v>
      </c>
      <c r="D182" s="4">
        <f>weights!D181*returns!D182</f>
        <v>-4.7095306018270846E-4</v>
      </c>
      <c r="E182" s="4">
        <f>weights!E181*returns!E182</f>
        <v>6.1717340694209585E-3</v>
      </c>
      <c r="F182" s="4">
        <f>weights!F181*returns!F182</f>
        <v>3.8722889777527809E-3</v>
      </c>
      <c r="G182" s="4">
        <f>weights!G181*returns!G182</f>
        <v>7.5785674799021469E-4</v>
      </c>
      <c r="H182" s="4">
        <f>weights!H181*returns!H182</f>
        <v>1.0387647482887086E-4</v>
      </c>
      <c r="I182" s="4">
        <f>weights!I181*returns!I182</f>
        <v>-4.3220366062895171E-2</v>
      </c>
      <c r="J182" s="4">
        <f>weights!J181*returns!J182</f>
        <v>-5.6504892012075092E-2</v>
      </c>
      <c r="K182" s="4">
        <f>weights!K181*returns!K182</f>
        <v>0</v>
      </c>
      <c r="L182" s="4">
        <f t="shared" si="5"/>
        <v>-8.72059056364788E-2</v>
      </c>
      <c r="M182" s="5"/>
    </row>
    <row r="183" spans="1:13">
      <c r="A183" s="1">
        <f t="shared" si="6"/>
        <v>42036</v>
      </c>
      <c r="B183" s="4">
        <f>weights!B182*returns!B183</f>
        <v>2.9226951584015457E-3</v>
      </c>
      <c r="C183" s="4">
        <f>weights!C182*returns!C183</f>
        <v>1.3979219967167314E-3</v>
      </c>
      <c r="D183" s="4">
        <f>weights!D182*returns!D183</f>
        <v>0</v>
      </c>
      <c r="E183" s="4">
        <f>weights!E182*returns!E183</f>
        <v>-5.1837131898354273E-3</v>
      </c>
      <c r="F183" s="4">
        <f>weights!F182*returns!F183</f>
        <v>5.1378204957160598E-3</v>
      </c>
      <c r="G183" s="4">
        <f>weights!G182*returns!G183</f>
        <v>-4.8985360890837983E-4</v>
      </c>
      <c r="H183" s="4">
        <f>weights!H182*returns!H183</f>
        <v>1.3780212698415536E-4</v>
      </c>
      <c r="I183" s="4">
        <f>weights!I182*returns!I183</f>
        <v>-3.2197676457648296E-2</v>
      </c>
      <c r="J183" s="4">
        <f>weights!J182*returns!J183</f>
        <v>6.2591031754407342E-3</v>
      </c>
      <c r="K183" s="4">
        <f>weights!K182*returns!K183</f>
        <v>-4.4661613150442413E-3</v>
      </c>
      <c r="L183" s="4">
        <f t="shared" si="5"/>
        <v>-2.6482061618177118E-2</v>
      </c>
      <c r="M183" s="5"/>
    </row>
    <row r="184" spans="1:13">
      <c r="A184" s="1">
        <f t="shared" si="6"/>
        <v>42064</v>
      </c>
      <c r="B184" s="4">
        <f>weights!B183*returns!B184</f>
        <v>-1.1208211813918203E-3</v>
      </c>
      <c r="C184" s="4">
        <f>weights!C183*returns!C184</f>
        <v>1.1008941440403971E-3</v>
      </c>
      <c r="D184" s="4">
        <f>weights!D183*returns!D184</f>
        <v>1.337825139694602E-3</v>
      </c>
      <c r="E184" s="4">
        <f>weights!E183*returns!E184</f>
        <v>7.6676008721221402E-3</v>
      </c>
      <c r="F184" s="4">
        <f>weights!F183*returns!F184</f>
        <v>1.0449611846318015E-2</v>
      </c>
      <c r="G184" s="4">
        <f>weights!G183*returns!G184</f>
        <v>4.5789272753163352E-4</v>
      </c>
      <c r="H184" s="4">
        <f>weights!H183*returns!H184</f>
        <v>-2.6422793756081936E-4</v>
      </c>
      <c r="I184" s="4">
        <f>weights!I183*returns!I184</f>
        <v>1.9377198609818579E-2</v>
      </c>
      <c r="J184" s="4">
        <f>weights!J183*returns!J184</f>
        <v>5.194927762874537E-2</v>
      </c>
      <c r="K184" s="4">
        <f>weights!K183*returns!K184</f>
        <v>2.1491384166384461E-3</v>
      </c>
      <c r="L184" s="4">
        <f t="shared" si="5"/>
        <v>9.3104390265956544E-2</v>
      </c>
      <c r="M184" s="5"/>
    </row>
    <row r="185" spans="1:13">
      <c r="A185" s="1">
        <f t="shared" si="6"/>
        <v>42095</v>
      </c>
      <c r="B185" s="4">
        <f>weights!B184*returns!B185</f>
        <v>-7.3825634384815379E-4</v>
      </c>
      <c r="C185" s="4">
        <f>weights!C184*returns!C185</f>
        <v>8.8627111498458056E-4</v>
      </c>
      <c r="D185" s="4">
        <f>weights!D184*returns!D185</f>
        <v>1.2264534161707307E-3</v>
      </c>
      <c r="E185" s="4">
        <f>weights!E184*returns!E185</f>
        <v>-5.085525848941134E-4</v>
      </c>
      <c r="F185" s="4">
        <f>weights!F184*returns!F185</f>
        <v>1.1906979977835248E-2</v>
      </c>
      <c r="G185" s="4">
        <f>weights!G184*returns!G185</f>
        <v>1.0146496070253776E-4</v>
      </c>
      <c r="H185" s="4">
        <f>weights!H184*returns!H185</f>
        <v>-8.7020103815291924E-5</v>
      </c>
      <c r="I185" s="4">
        <f>weights!I184*returns!I185</f>
        <v>-1.6544975512140941E-3</v>
      </c>
      <c r="J185" s="4">
        <f>weights!J184*returns!J185</f>
        <v>0.10265299515519154</v>
      </c>
      <c r="K185" s="4">
        <f>weights!K184*returns!K185</f>
        <v>-6.0106090671166131E-4</v>
      </c>
      <c r="L185" s="4">
        <f t="shared" si="5"/>
        <v>0.11318477713440131</v>
      </c>
      <c r="M185" s="5"/>
    </row>
    <row r="186" spans="1:13">
      <c r="A186" s="1">
        <f t="shared" si="6"/>
        <v>42125</v>
      </c>
      <c r="B186" s="4">
        <f>weights!B185*returns!B186</f>
        <v>-3.6453508168980374E-3</v>
      </c>
      <c r="C186" s="4">
        <f>weights!C185*returns!C186</f>
        <v>-4.2992539237166652E-4</v>
      </c>
      <c r="D186" s="4">
        <f>weights!D185*returns!D186</f>
        <v>1.5176632087299964E-3</v>
      </c>
      <c r="E186" s="4">
        <f>weights!E185*returns!E186</f>
        <v>-5.8795915125930704E-3</v>
      </c>
      <c r="F186" s="4">
        <f>weights!F185*returns!F186</f>
        <v>-2.0097821273470972E-3</v>
      </c>
      <c r="G186" s="4">
        <f>weights!G185*returns!G186</f>
        <v>4.1837094720566665E-4</v>
      </c>
      <c r="H186" s="4">
        <f>weights!H185*returns!H186</f>
        <v>-8.6944858779511506E-5</v>
      </c>
      <c r="I186" s="4">
        <f>weights!I185*returns!I186</f>
        <v>1.1771289793728063E-2</v>
      </c>
      <c r="J186" s="4">
        <f>weights!J185*returns!J186</f>
        <v>-3.3428152727302519E-2</v>
      </c>
      <c r="K186" s="4">
        <f>weights!K185*returns!K186</f>
        <v>-3.9686112809619581E-3</v>
      </c>
      <c r="L186" s="4">
        <f t="shared" si="5"/>
        <v>-3.5741034766590137E-2</v>
      </c>
      <c r="M186" s="5"/>
    </row>
    <row r="187" spans="1:13">
      <c r="A187" s="1">
        <f t="shared" si="6"/>
        <v>42156</v>
      </c>
      <c r="B187" s="4">
        <f>weights!B186*returns!B187</f>
        <v>-3.5069406514222638E-3</v>
      </c>
      <c r="C187" s="4">
        <f>weights!C186*returns!C187</f>
        <v>6.4203972930170405E-4</v>
      </c>
      <c r="D187" s="4">
        <f>weights!D186*returns!D187</f>
        <v>6.9003818009673757E-4</v>
      </c>
      <c r="E187" s="4">
        <f>weights!E186*returns!E187</f>
        <v>-4.8967802541918575E-3</v>
      </c>
      <c r="F187" s="4">
        <f>weights!F186*returns!F187</f>
        <v>1.2804404191025867E-2</v>
      </c>
      <c r="G187" s="4">
        <f>weights!G186*returns!G187</f>
        <v>6.8311712651328521E-4</v>
      </c>
      <c r="H187" s="4">
        <f>weights!H186*returns!H187</f>
        <v>3.6476868438380352E-5</v>
      </c>
      <c r="I187" s="4">
        <f>weights!I186*returns!I187</f>
        <v>-2.8016446878527671E-2</v>
      </c>
      <c r="J187" s="4">
        <f>weights!J186*returns!J187</f>
        <v>4.6107368176297361E-2</v>
      </c>
      <c r="K187" s="4">
        <f>weights!K186*returns!K187</f>
        <v>-2.0990126369223512E-3</v>
      </c>
      <c r="L187" s="4">
        <f t="shared" si="5"/>
        <v>2.244426385060919E-2</v>
      </c>
      <c r="M187" s="5"/>
    </row>
    <row r="188" spans="1:13">
      <c r="A188" s="1">
        <f t="shared" si="6"/>
        <v>42186</v>
      </c>
      <c r="B188" s="4">
        <f>weights!B187*returns!B188</f>
        <v>1.7546941876141857E-3</v>
      </c>
      <c r="C188" s="4">
        <f>weights!C187*returns!C188</f>
        <v>6.6562270152189357E-4</v>
      </c>
      <c r="D188" s="4">
        <f>weights!D187*returns!D188</f>
        <v>-1.4442662134420048E-3</v>
      </c>
      <c r="E188" s="4">
        <f>weights!E187*returns!E188</f>
        <v>-7.0242893688570731E-4</v>
      </c>
      <c r="F188" s="4">
        <f>weights!F187*returns!F188</f>
        <v>7.0592018781503495E-3</v>
      </c>
      <c r="G188" s="4">
        <f>weights!G187*returns!G188</f>
        <v>3.4845112619690861E-4</v>
      </c>
      <c r="H188" s="4">
        <f>weights!H187*returns!H188</f>
        <v>1.3485582302335042E-4</v>
      </c>
      <c r="I188" s="4">
        <f>weights!I187*returns!I188</f>
        <v>2.4081031698137023E-2</v>
      </c>
      <c r="J188" s="4">
        <f>weights!J187*returns!J188</f>
        <v>0.11718319895338157</v>
      </c>
      <c r="K188" s="4">
        <f>weights!K187*returns!K188</f>
        <v>1.6605971197388783E-3</v>
      </c>
      <c r="L188" s="4">
        <f t="shared" si="5"/>
        <v>0.15074095833743645</v>
      </c>
      <c r="M188" s="5"/>
    </row>
    <row r="189" spans="1:13">
      <c r="A189" s="1">
        <f t="shared" si="6"/>
        <v>42217</v>
      </c>
      <c r="B189" s="4">
        <f>weights!B188*returns!B189</f>
        <v>-1.8501374546661788E-3</v>
      </c>
      <c r="C189" s="4">
        <f>weights!C188*returns!C189</f>
        <v>-7.1532467979415156E-4</v>
      </c>
      <c r="D189" s="4">
        <f>weights!D188*returns!D189</f>
        <v>0</v>
      </c>
      <c r="E189" s="4">
        <f>weights!E188*returns!E189</f>
        <v>2.9910309229913439E-3</v>
      </c>
      <c r="F189" s="4">
        <f>weights!F188*returns!F189</f>
        <v>8.1724957689974283E-3</v>
      </c>
      <c r="G189" s="4">
        <f>weights!G188*returns!G189</f>
        <v>-4.2796564085382892E-4</v>
      </c>
      <c r="H189" s="4">
        <f>weights!H188*returns!H189</f>
        <v>1.0755476867146594E-4</v>
      </c>
      <c r="I189" s="4">
        <f>weights!I188*returns!I189</f>
        <v>1.5090363646770848E-2</v>
      </c>
      <c r="J189" s="4">
        <f>weights!J188*returns!J189</f>
        <v>-0.11914440151112869</v>
      </c>
      <c r="K189" s="4">
        <f>weights!K188*returns!K189</f>
        <v>2.5325838313362105E-3</v>
      </c>
      <c r="L189" s="4">
        <f t="shared" si="5"/>
        <v>-9.3243800347675557E-2</v>
      </c>
      <c r="M189" s="5"/>
    </row>
    <row r="190" spans="1:13">
      <c r="A190" s="1">
        <f t="shared" si="6"/>
        <v>42248</v>
      </c>
      <c r="B190" s="4">
        <f>weights!B189*returns!B190</f>
        <v>-1.3654926345622474E-3</v>
      </c>
      <c r="C190" s="4">
        <f>weights!C189*returns!C190</f>
        <v>7.3366132204404761E-4</v>
      </c>
      <c r="D190" s="4">
        <f>weights!D189*returns!D190</f>
        <v>1.020306864277915E-3</v>
      </c>
      <c r="E190" s="4">
        <f>weights!E189*returns!E190</f>
        <v>-3.6284659719470423E-4</v>
      </c>
      <c r="F190" s="4">
        <f>weights!F189*returns!F190</f>
        <v>-1.0004310207159754E-2</v>
      </c>
      <c r="G190" s="4">
        <f>weights!G189*returns!G190</f>
        <v>9.2270979585255559E-4</v>
      </c>
      <c r="H190" s="4">
        <f>weights!H189*returns!H190</f>
        <v>1.0624503348603091E-4</v>
      </c>
      <c r="I190" s="4">
        <f>weights!I189*returns!I190</f>
        <v>-6.7173728844296026E-3</v>
      </c>
      <c r="J190" s="4">
        <f>weights!J189*returns!J190</f>
        <v>-0.12830461360299728</v>
      </c>
      <c r="K190" s="4">
        <f>weights!K189*returns!K190</f>
        <v>3.3988846282793648E-3</v>
      </c>
      <c r="L190" s="4">
        <f t="shared" si="5"/>
        <v>-0.14057282828240367</v>
      </c>
      <c r="M190" s="5"/>
    </row>
    <row r="191" spans="1:13">
      <c r="A191" s="1">
        <f t="shared" si="6"/>
        <v>42278</v>
      </c>
      <c r="B191" s="4">
        <f>weights!B190*returns!B191</f>
        <v>2.7169171303193457E-3</v>
      </c>
      <c r="C191" s="4">
        <f>weights!C190*returns!C191</f>
        <v>5.2195405127031637E-4</v>
      </c>
      <c r="D191" s="4">
        <f>weights!D190*returns!D191</f>
        <v>-7.7563347610868087E-4</v>
      </c>
      <c r="E191" s="4">
        <f>weights!E190*returns!E191</f>
        <v>-6.269608578435679E-3</v>
      </c>
      <c r="F191" s="4">
        <f>weights!F190*returns!F191</f>
        <v>1.5069379617889251E-2</v>
      </c>
      <c r="G191" s="4">
        <f>weights!G190*returns!G191</f>
        <v>-8.1280370867391953E-4</v>
      </c>
      <c r="H191" s="4">
        <f>weights!H190*returns!H191</f>
        <v>-1.4969631068919743E-4</v>
      </c>
      <c r="I191" s="4">
        <f>weights!I190*returns!I191</f>
        <v>3.0013842621077452E-2</v>
      </c>
      <c r="J191" s="4">
        <f>weights!J190*returns!J191</f>
        <v>8.957451043576567E-2</v>
      </c>
      <c r="K191" s="4">
        <f>weights!K190*returns!K191</f>
        <v>5.7966444616912157E-3</v>
      </c>
      <c r="L191" s="4">
        <f t="shared" si="5"/>
        <v>0.13568550624410575</v>
      </c>
      <c r="M191" s="5"/>
    </row>
    <row r="192" spans="1:13">
      <c r="A192" s="1">
        <f t="shared" si="6"/>
        <v>42309</v>
      </c>
      <c r="B192" s="4">
        <f>weights!B191*returns!B192</f>
        <v>-2.3973511512540638E-3</v>
      </c>
      <c r="C192" s="4">
        <f>weights!C191*returns!C192</f>
        <v>0</v>
      </c>
      <c r="D192" s="4">
        <f>weights!D191*returns!D192</f>
        <v>3.6294712567373007E-4</v>
      </c>
      <c r="E192" s="4">
        <f>weights!E191*returns!E192</f>
        <v>1.8769869871086912E-3</v>
      </c>
      <c r="F192" s="4">
        <f>weights!F191*returns!F192</f>
        <v>-6.7340034842665285E-3</v>
      </c>
      <c r="G192" s="4">
        <f>weights!G191*returns!G192</f>
        <v>-5.7906179831275538E-4</v>
      </c>
      <c r="H192" s="4">
        <f>weights!H191*returns!H192</f>
        <v>9.6661702471190878E-5</v>
      </c>
      <c r="I192" s="4">
        <f>weights!I191*returns!I192</f>
        <v>-2.8740398350567707E-2</v>
      </c>
      <c r="J192" s="4">
        <f>weights!J191*returns!J192</f>
        <v>1.2093804307004385E-2</v>
      </c>
      <c r="K192" s="4">
        <f>weights!K191*returns!K192</f>
        <v>-6.3574314131362572E-3</v>
      </c>
      <c r="L192" s="4">
        <f t="shared" si="5"/>
        <v>-3.0377846075279311E-2</v>
      </c>
      <c r="M192" s="5"/>
    </row>
    <row r="193" spans="1:13">
      <c r="A193" s="1">
        <f t="shared" si="6"/>
        <v>42339</v>
      </c>
      <c r="B193" s="4">
        <f>weights!B192*returns!B193</f>
        <v>-2.3364738818776793E-3</v>
      </c>
      <c r="C193" s="4">
        <f>weights!C192*returns!C193</f>
        <v>6.1619051950278483E-4</v>
      </c>
      <c r="D193" s="4">
        <f>weights!D192*returns!D193</f>
        <v>-1.3625178963835298E-3</v>
      </c>
      <c r="E193" s="4">
        <f>weights!E192*returns!E193</f>
        <v>-5.1298492878950816E-3</v>
      </c>
      <c r="F193" s="4">
        <f>weights!F192*returns!F193</f>
        <v>1.014958770503784E-2</v>
      </c>
      <c r="G193" s="4">
        <f>weights!G192*returns!G193</f>
        <v>4.2998656032930687E-4</v>
      </c>
      <c r="H193" s="4">
        <f>weights!H192*returns!H193</f>
        <v>8.7727263481288025E-5</v>
      </c>
      <c r="I193" s="4">
        <f>weights!I192*returns!I193</f>
        <v>1.00778797180326E-2</v>
      </c>
      <c r="J193" s="4">
        <f>weights!J192*returns!J193</f>
        <v>-7.6332911804130585E-2</v>
      </c>
      <c r="K193" s="4">
        <f>weights!K192*returns!K193</f>
        <v>-5.590370188935277E-3</v>
      </c>
      <c r="L193" s="4">
        <f t="shared" si="5"/>
        <v>-6.9390751292838337E-2</v>
      </c>
      <c r="M193" s="5"/>
    </row>
    <row r="194" spans="1:13">
      <c r="A194" s="1">
        <f t="shared" si="6"/>
        <v>42370</v>
      </c>
      <c r="B194" s="4">
        <f>weights!B193*returns!B194</f>
        <v>1.8300160395414574E-3</v>
      </c>
      <c r="C194" s="4">
        <f>weights!C193*returns!C194</f>
        <v>2.0857305460162605E-3</v>
      </c>
      <c r="D194" s="4">
        <f>weights!D193*returns!D194</f>
        <v>-1.2591379169266763E-3</v>
      </c>
      <c r="E194" s="4">
        <f>weights!E193*returns!E194</f>
        <v>3.7484019427216518E-3</v>
      </c>
      <c r="F194" s="4">
        <f>weights!F193*returns!F194</f>
        <v>3.3016617979252632E-3</v>
      </c>
      <c r="G194" s="4">
        <f>weights!G193*returns!G194</f>
        <v>4.9901232531354462E-4</v>
      </c>
      <c r="H194" s="4">
        <f>weights!H193*returns!H194</f>
        <v>-6.3631328543246876E-5</v>
      </c>
      <c r="I194" s="4">
        <f>weights!I193*returns!I194</f>
        <v>-2.1045008538851797E-2</v>
      </c>
      <c r="J194" s="4">
        <f>weights!J193*returns!J194</f>
        <v>-6.6166563041944002E-2</v>
      </c>
      <c r="K194" s="4">
        <f>weights!K193*returns!K194</f>
        <v>-1.9223089206823628E-3</v>
      </c>
      <c r="L194" s="4">
        <f t="shared" si="5"/>
        <v>-7.8991827095429901E-2</v>
      </c>
      <c r="M194" s="5"/>
    </row>
    <row r="195" spans="1:13">
      <c r="A195" s="1">
        <f t="shared" si="6"/>
        <v>42401</v>
      </c>
      <c r="B195" s="4">
        <f>weights!B194*returns!B195</f>
        <v>2.3048857418641439E-3</v>
      </c>
      <c r="C195" s="4">
        <f>weights!C194*returns!C195</f>
        <v>3.2987917495333192E-3</v>
      </c>
      <c r="D195" s="4">
        <f>weights!D194*returns!D195</f>
        <v>4.199042187889863E-4</v>
      </c>
      <c r="E195" s="4">
        <f>weights!E194*returns!E195</f>
        <v>1.5194255959055589E-3</v>
      </c>
      <c r="F195" s="4">
        <f>weights!F194*returns!F195</f>
        <v>1.8461897255147259E-2</v>
      </c>
      <c r="G195" s="4">
        <f>weights!G194*returns!G195</f>
        <v>-8.0458928041173298E-4</v>
      </c>
      <c r="H195" s="4">
        <f>weights!H194*returns!H195</f>
        <v>1.443955445433005E-4</v>
      </c>
      <c r="I195" s="4">
        <f>weights!I194*returns!I195</f>
        <v>-3.5126634728952243E-2</v>
      </c>
      <c r="J195" s="4">
        <f>weights!J194*returns!J195</f>
        <v>6.9751517371485272E-2</v>
      </c>
      <c r="K195" s="4">
        <f>weights!K194*returns!K195</f>
        <v>0</v>
      </c>
      <c r="L195" s="4">
        <f t="shared" ref="L195:L200" si="7">SUM(B195:K195)</f>
        <v>5.9969593467903863E-2</v>
      </c>
      <c r="M195" s="5"/>
    </row>
    <row r="196" spans="1:13">
      <c r="A196" s="1">
        <f t="shared" ref="A196:A200" si="8">EOMONTH(A195,0)+1</f>
        <v>42430</v>
      </c>
      <c r="B196" s="4">
        <f>weights!B195*returns!B196</f>
        <v>-1.7341501024786849E-3</v>
      </c>
      <c r="C196" s="4">
        <f>weights!C195*returns!C196</f>
        <v>3.3136281755683753E-3</v>
      </c>
      <c r="D196" s="4">
        <f>weights!D195*returns!D196</f>
        <v>1.2478643702012538E-3</v>
      </c>
      <c r="E196" s="4">
        <f>weights!E195*returns!E196</f>
        <v>2.9815999052799818E-3</v>
      </c>
      <c r="F196" s="4">
        <f>weights!F195*returns!F196</f>
        <v>4.0059982803765711E-3</v>
      </c>
      <c r="G196" s="4">
        <f>weights!G195*returns!G196</f>
        <v>-3.6849313962108977E-4</v>
      </c>
      <c r="H196" s="4">
        <f>weights!H195*returns!H196</f>
        <v>8.2478723282143696E-5</v>
      </c>
      <c r="I196" s="4">
        <f>weights!I195*returns!I196</f>
        <v>1.977892078379951E-2</v>
      </c>
      <c r="J196" s="4">
        <f>weights!J195*returns!J196</f>
        <v>-2.4567276878346624E-2</v>
      </c>
      <c r="K196" s="4">
        <f>weights!K195*returns!K196</f>
        <v>-6.7933718165026147E-4</v>
      </c>
      <c r="L196" s="4">
        <f t="shared" si="7"/>
        <v>4.061232936411174E-3</v>
      </c>
      <c r="M196" s="5"/>
    </row>
    <row r="197" spans="1:13">
      <c r="A197" s="1">
        <f t="shared" si="8"/>
        <v>42461</v>
      </c>
      <c r="B197" s="4">
        <f>weights!B196*returns!B197</f>
        <v>2.0961148138513453E-3</v>
      </c>
      <c r="C197" s="4">
        <f>weights!C196*returns!C197</f>
        <v>4.315529766192241E-3</v>
      </c>
      <c r="D197" s="4">
        <f>weights!D196*returns!D197</f>
        <v>6.6697845713003384E-4</v>
      </c>
      <c r="E197" s="4">
        <f>weights!E196*returns!E197</f>
        <v>-5.6124304336487105E-3</v>
      </c>
      <c r="F197" s="4">
        <f>weights!F196*returns!F197</f>
        <v>-9.5888068224169419E-3</v>
      </c>
      <c r="G197" s="4">
        <f>weights!G196*returns!G197</f>
        <v>-8.6245624241166458E-4</v>
      </c>
      <c r="H197" s="4">
        <f>weights!H196*returns!H197</f>
        <v>1.5963533596074705E-4</v>
      </c>
      <c r="I197" s="4">
        <f>weights!I196*returns!I197</f>
        <v>-6.4162192941699782E-3</v>
      </c>
      <c r="J197" s="4">
        <f>weights!J196*returns!J197</f>
        <v>-3.5233786092266753E-2</v>
      </c>
      <c r="K197" s="4">
        <f>weights!K196*returns!K197</f>
        <v>-2.1876390422710378E-4</v>
      </c>
      <c r="L197" s="4">
        <f t="shared" si="7"/>
        <v>-5.0694204416006791E-2</v>
      </c>
      <c r="M197" s="5"/>
    </row>
    <row r="198" spans="1:13">
      <c r="A198" s="1">
        <f t="shared" si="8"/>
        <v>42491</v>
      </c>
      <c r="B198" s="4">
        <f>weights!B197*returns!B198</f>
        <v>1.5235546104168515E-3</v>
      </c>
      <c r="C198" s="4">
        <f>weights!C197*returns!C198</f>
        <v>1.708333254731973E-3</v>
      </c>
      <c r="D198" s="4">
        <f>weights!D197*returns!D198</f>
        <v>1.503555445355947E-3</v>
      </c>
      <c r="E198" s="4">
        <f>weights!E197*returns!E198</f>
        <v>3.2685697996004347E-3</v>
      </c>
      <c r="F198" s="4">
        <f>weights!F197*returns!F198</f>
        <v>-8.0518299820451014E-3</v>
      </c>
      <c r="G198" s="4">
        <f>weights!G197*returns!G198</f>
        <v>1.029647572587762E-3</v>
      </c>
      <c r="H198" s="4">
        <f>weights!H197*returns!H198</f>
        <v>2.036265663228981E-4</v>
      </c>
      <c r="I198" s="4">
        <f>weights!I197*returns!I198</f>
        <v>-2.4331874477604185E-2</v>
      </c>
      <c r="J198" s="4">
        <f>weights!J197*returns!J198</f>
        <v>1.1629466177915887E-2</v>
      </c>
      <c r="K198" s="4">
        <f>weights!K197*returns!K198</f>
        <v>2.7377007433302594E-3</v>
      </c>
      <c r="L198" s="4">
        <f t="shared" si="7"/>
        <v>-8.7792502893872769E-3</v>
      </c>
      <c r="M198" s="5"/>
    </row>
    <row r="199" spans="1:13">
      <c r="A199" s="1">
        <f t="shared" si="8"/>
        <v>42522</v>
      </c>
      <c r="B199" s="4">
        <f>weights!B198*returns!B199</f>
        <v>1.6753831332114494E-3</v>
      </c>
      <c r="C199" s="4">
        <f>weights!C198*returns!C199</f>
        <v>-6.0895727164191722E-4</v>
      </c>
      <c r="D199" s="4">
        <f>weights!D198*returns!D199</f>
        <v>1.1116508084930185E-3</v>
      </c>
      <c r="E199" s="4">
        <f>weights!E198*returns!E199</f>
        <v>-4.3930288214642571E-3</v>
      </c>
      <c r="F199" s="4">
        <f>weights!F198*returns!F199</f>
        <v>-1.3998886732790974E-2</v>
      </c>
      <c r="G199" s="4">
        <f>weights!G198*returns!G199</f>
        <v>4.9860824138963711E-4</v>
      </c>
      <c r="H199" s="4">
        <f>weights!H198*returns!H199</f>
        <v>-9.5867374627123765E-5</v>
      </c>
      <c r="I199" s="4">
        <f>weights!I198*returns!I199</f>
        <v>1.2519164865345113E-2</v>
      </c>
      <c r="J199" s="4">
        <f>weights!J198*returns!J199</f>
        <v>-5.9835589120472529E-2</v>
      </c>
      <c r="K199" s="4">
        <f>weights!K198*returns!K199</f>
        <v>-4.8978554840143993E-3</v>
      </c>
      <c r="L199" s="4">
        <f t="shared" si="7"/>
        <v>-6.8025377756571984E-2</v>
      </c>
      <c r="M199" s="5"/>
    </row>
    <row r="200" spans="1:13">
      <c r="A200" s="1">
        <f t="shared" si="8"/>
        <v>42552</v>
      </c>
      <c r="B200" s="4">
        <f>weights!B199*returns!B200</f>
        <v>4.3543570384270503E-3</v>
      </c>
      <c r="C200" s="4">
        <f>weights!C199*returns!C200</f>
        <v>2.8815179124474198E-3</v>
      </c>
      <c r="D200" s="4">
        <f>weights!D199*returns!D200</f>
        <v>7.2230113015346034E-4</v>
      </c>
      <c r="E200" s="4">
        <f>weights!E199*returns!E200</f>
        <v>-1.9068972469792746E-3</v>
      </c>
      <c r="F200" s="4">
        <f>weights!F199*returns!F200</f>
        <v>-4.8612362279264396E-3</v>
      </c>
      <c r="G200" s="4">
        <f>weights!G199*returns!G200</f>
        <v>-1.3722800048844748E-3</v>
      </c>
      <c r="H200" s="4">
        <f>weights!H199*returns!H200</f>
        <v>0</v>
      </c>
      <c r="I200" s="4">
        <f>weights!I199*returns!I200</f>
        <v>-2.1149427356594155E-2</v>
      </c>
      <c r="J200" s="4">
        <f>weights!J199*returns!J200</f>
        <v>-6.9339266014081677E-2</v>
      </c>
      <c r="K200" s="4">
        <f>weights!K199*returns!K200</f>
        <v>3.1366158568964992E-3</v>
      </c>
      <c r="L200" s="4">
        <f t="shared" si="7"/>
        <v>-8.75343149125416E-2</v>
      </c>
      <c r="M200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marketcaps</vt:lpstr>
      <vt:lpstr>returns</vt:lpstr>
      <vt:lpstr>weights</vt:lpstr>
      <vt:lpstr>contributions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Huizinga</dc:creator>
  <cp:lastModifiedBy>Paul Huizinga</cp:lastModifiedBy>
  <dcterms:created xsi:type="dcterms:W3CDTF">2018-01-15T16:13:57Z</dcterms:created>
  <dcterms:modified xsi:type="dcterms:W3CDTF">2018-01-25T20:39:26Z</dcterms:modified>
</cp:coreProperties>
</file>