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bri\Documents\GitHub\IndianOceanVariability\tables\"/>
    </mc:Choice>
  </mc:AlternateContent>
  <xr:revisionPtr revIDLastSave="0" documentId="13_ncr:40009_{E7D98232-5792-40EF-9025-BD6C326C5E62}" xr6:coauthVersionLast="47" xr6:coauthVersionMax="47" xr10:uidLastSave="{00000000-0000-0000-0000-000000000000}"/>
  <bookViews>
    <workbookView xWindow="-28920" yWindow="1515" windowWidth="29040" windowHeight="15840" activeTab="1"/>
  </bookViews>
  <sheets>
    <sheet name="DMI_differences" sheetId="5" r:id="rId1"/>
    <sheet name="EEIO_differences" sheetId="3" r:id="rId2"/>
    <sheet name="east_eq_indian_ocean" sheetId="1" r:id="rId3"/>
    <sheet name="iod_timeseries_mon" sheetId="4" r:id="rId4"/>
  </sheets>
  <calcPr calcId="0"/>
</workbook>
</file>

<file path=xl/calcChain.xml><?xml version="1.0" encoding="utf-8"?>
<calcChain xmlns="http://schemas.openxmlformats.org/spreadsheetml/2006/main">
  <c r="C34" i="3" l="1"/>
  <c r="D34" i="3"/>
  <c r="E34" i="3"/>
  <c r="F34" i="3"/>
  <c r="G34" i="3"/>
  <c r="H34" i="3"/>
  <c r="I34" i="3"/>
  <c r="B34" i="3"/>
  <c r="C38" i="5"/>
  <c r="D38" i="5"/>
  <c r="E38" i="5"/>
  <c r="F38" i="5"/>
  <c r="G38" i="5"/>
  <c r="H38" i="5"/>
  <c r="I38" i="5"/>
  <c r="B38" i="5"/>
  <c r="I37" i="5"/>
  <c r="H37" i="5"/>
  <c r="G37" i="5"/>
  <c r="F37" i="5"/>
  <c r="E37" i="5"/>
  <c r="D37" i="5"/>
  <c r="C37" i="5"/>
  <c r="B37" i="5"/>
  <c r="B3" i="5"/>
  <c r="C3" i="5"/>
  <c r="D3" i="5"/>
  <c r="E3" i="5"/>
  <c r="F3" i="5"/>
  <c r="G3" i="5"/>
  <c r="B4" i="5"/>
  <c r="E4" i="5"/>
  <c r="H4" i="5"/>
  <c r="I4" i="5"/>
  <c r="B5" i="5"/>
  <c r="C5" i="5"/>
  <c r="E5" i="5"/>
  <c r="F5" i="5"/>
  <c r="H5" i="5"/>
  <c r="I5" i="5"/>
  <c r="B6" i="5"/>
  <c r="D6" i="5"/>
  <c r="E6" i="5"/>
  <c r="G6" i="5"/>
  <c r="H6" i="5"/>
  <c r="I6" i="5"/>
  <c r="B7" i="5"/>
  <c r="C7" i="5"/>
  <c r="E7" i="5"/>
  <c r="F7" i="5"/>
  <c r="H7" i="5"/>
  <c r="I7" i="5"/>
  <c r="D8" i="5"/>
  <c r="G8" i="5"/>
  <c r="H8" i="5"/>
  <c r="I8" i="5"/>
  <c r="C9" i="5"/>
  <c r="F9" i="5"/>
  <c r="B10" i="5"/>
  <c r="E10" i="5"/>
  <c r="H10" i="5"/>
  <c r="I10" i="5"/>
  <c r="B11" i="5"/>
  <c r="E11" i="5"/>
  <c r="H11" i="5"/>
  <c r="B12" i="5"/>
  <c r="E12" i="5"/>
  <c r="B13" i="5"/>
  <c r="D13" i="5"/>
  <c r="E13" i="5"/>
  <c r="G13" i="5"/>
  <c r="H13" i="5"/>
  <c r="I13" i="5"/>
  <c r="B14" i="5"/>
  <c r="C14" i="5"/>
  <c r="E14" i="5"/>
  <c r="F14" i="5"/>
  <c r="H14" i="5"/>
  <c r="I14" i="5"/>
  <c r="B15" i="5"/>
  <c r="D15" i="5"/>
  <c r="E15" i="5"/>
  <c r="G15" i="5"/>
  <c r="B16" i="5"/>
  <c r="E16" i="5"/>
  <c r="H16" i="5"/>
  <c r="I16" i="5"/>
  <c r="B17" i="5"/>
  <c r="D17" i="5"/>
  <c r="E17" i="5"/>
  <c r="G17" i="5"/>
  <c r="H17" i="5"/>
  <c r="I17" i="5"/>
  <c r="B18" i="5"/>
  <c r="C18" i="5"/>
  <c r="E18" i="5"/>
  <c r="F18" i="5"/>
  <c r="H18" i="5"/>
  <c r="I18" i="5"/>
  <c r="B19" i="5"/>
  <c r="E19" i="5"/>
  <c r="B20" i="5"/>
  <c r="E20" i="5"/>
  <c r="H20" i="5"/>
  <c r="I20" i="5"/>
  <c r="B21" i="5"/>
  <c r="E21" i="5"/>
  <c r="G21" i="5"/>
  <c r="B22" i="5"/>
  <c r="C22" i="5"/>
  <c r="D22" i="5"/>
  <c r="E22" i="5"/>
  <c r="F22" i="5"/>
  <c r="G22" i="5"/>
  <c r="H22" i="5"/>
  <c r="I22" i="5"/>
  <c r="B23" i="5"/>
  <c r="C23" i="5"/>
  <c r="E23" i="5"/>
  <c r="F23" i="5"/>
  <c r="H23" i="5"/>
  <c r="I23" i="5"/>
  <c r="B24" i="5"/>
  <c r="D24" i="5"/>
  <c r="E24" i="5"/>
  <c r="G24" i="5"/>
  <c r="H24" i="5"/>
  <c r="I24" i="5"/>
  <c r="B25" i="5"/>
  <c r="E25" i="5"/>
  <c r="B26" i="5"/>
  <c r="C26" i="5"/>
  <c r="D26" i="5"/>
  <c r="E26" i="5"/>
  <c r="F26" i="5"/>
  <c r="G26" i="5"/>
  <c r="H26" i="5"/>
  <c r="I26" i="5"/>
  <c r="B27" i="5"/>
  <c r="C27" i="5"/>
  <c r="E27" i="5"/>
  <c r="F27" i="5"/>
  <c r="H27" i="5"/>
  <c r="I27" i="5"/>
  <c r="B28" i="5"/>
  <c r="C28" i="5"/>
  <c r="D28" i="5"/>
  <c r="E28" i="5"/>
  <c r="G28" i="5"/>
  <c r="H28" i="5"/>
  <c r="I28" i="5"/>
  <c r="B29" i="5"/>
  <c r="C29" i="5"/>
  <c r="E29" i="5"/>
  <c r="F29" i="5"/>
  <c r="H29" i="5"/>
  <c r="I29" i="5"/>
  <c r="B30" i="5"/>
  <c r="C30" i="5"/>
  <c r="E30" i="5"/>
  <c r="F30" i="5"/>
  <c r="H30" i="5"/>
  <c r="I30" i="5"/>
  <c r="B31" i="5"/>
  <c r="E31" i="5"/>
  <c r="H31" i="5"/>
  <c r="I31" i="5"/>
  <c r="B32" i="5"/>
  <c r="D32" i="5"/>
  <c r="E32" i="5"/>
  <c r="G32" i="5"/>
  <c r="H32" i="5"/>
  <c r="I32" i="5"/>
  <c r="B33" i="5"/>
  <c r="D33" i="5"/>
  <c r="E33" i="5"/>
  <c r="G33" i="5"/>
  <c r="B34" i="5"/>
  <c r="D34" i="5"/>
  <c r="E34" i="5"/>
  <c r="G34" i="5"/>
  <c r="B35" i="5"/>
  <c r="C35" i="5"/>
  <c r="E35" i="5"/>
  <c r="F35" i="5"/>
  <c r="D2" i="5"/>
  <c r="G2" i="5"/>
  <c r="H2" i="5"/>
  <c r="B3" i="3"/>
  <c r="B33" i="3" s="1"/>
  <c r="C3" i="3"/>
  <c r="C33" i="3" s="1"/>
  <c r="D3" i="3"/>
  <c r="D33" i="3" s="1"/>
  <c r="E3" i="3"/>
  <c r="E33" i="3" s="1"/>
  <c r="F3" i="3"/>
  <c r="F33" i="3" s="1"/>
  <c r="G3" i="3"/>
  <c r="G33" i="3" s="1"/>
  <c r="B4" i="3"/>
  <c r="E4" i="3"/>
  <c r="H4" i="3"/>
  <c r="I4" i="3"/>
  <c r="I33" i="3" s="1"/>
  <c r="B5" i="3"/>
  <c r="C5" i="3"/>
  <c r="E5" i="3"/>
  <c r="F5" i="3"/>
  <c r="H5" i="3"/>
  <c r="I5" i="3"/>
  <c r="B6" i="3"/>
  <c r="D6" i="3"/>
  <c r="E6" i="3"/>
  <c r="G6" i="3"/>
  <c r="H6" i="3"/>
  <c r="I6" i="3"/>
  <c r="B7" i="3"/>
  <c r="C7" i="3"/>
  <c r="E7" i="3"/>
  <c r="F7" i="3"/>
  <c r="H7" i="3"/>
  <c r="I7" i="3"/>
  <c r="D8" i="3"/>
  <c r="G8" i="3"/>
  <c r="H8" i="3"/>
  <c r="I8" i="3"/>
  <c r="B9" i="3"/>
  <c r="E9" i="3"/>
  <c r="H9" i="3"/>
  <c r="I9" i="3"/>
  <c r="B10" i="3"/>
  <c r="E10" i="3"/>
  <c r="B11" i="3"/>
  <c r="D11" i="3"/>
  <c r="E11" i="3"/>
  <c r="G11" i="3"/>
  <c r="H11" i="3"/>
  <c r="I11" i="3"/>
  <c r="B12" i="3"/>
  <c r="C12" i="3"/>
  <c r="E12" i="3"/>
  <c r="F12" i="3"/>
  <c r="H12" i="3"/>
  <c r="I12" i="3"/>
  <c r="B13" i="3"/>
  <c r="E13" i="3"/>
  <c r="G13" i="3"/>
  <c r="B14" i="3"/>
  <c r="E14" i="3"/>
  <c r="H14" i="3"/>
  <c r="I14" i="3"/>
  <c r="B15" i="3"/>
  <c r="D15" i="3"/>
  <c r="E15" i="3"/>
  <c r="G15" i="3"/>
  <c r="H15" i="3"/>
  <c r="I15" i="3"/>
  <c r="B16" i="3"/>
  <c r="C16" i="3"/>
  <c r="E16" i="3"/>
  <c r="F16" i="3"/>
  <c r="H16" i="3"/>
  <c r="I16" i="3"/>
  <c r="B17" i="3"/>
  <c r="E17" i="3"/>
  <c r="B18" i="3"/>
  <c r="E18" i="3"/>
  <c r="H18" i="3"/>
  <c r="I18" i="3"/>
  <c r="B19" i="3"/>
  <c r="C19" i="3"/>
  <c r="D19" i="3"/>
  <c r="E19" i="3"/>
  <c r="F19" i="3"/>
  <c r="G19" i="3"/>
  <c r="H19" i="3"/>
  <c r="I19" i="3"/>
  <c r="B20" i="3"/>
  <c r="C20" i="3"/>
  <c r="E20" i="3"/>
  <c r="F20" i="3"/>
  <c r="H20" i="3"/>
  <c r="I20" i="3"/>
  <c r="B21" i="3"/>
  <c r="D21" i="3"/>
  <c r="E21" i="3"/>
  <c r="G21" i="3"/>
  <c r="H21" i="3"/>
  <c r="I21" i="3"/>
  <c r="B22" i="3"/>
  <c r="C22" i="3"/>
  <c r="D22" i="3"/>
  <c r="E22" i="3"/>
  <c r="F22" i="3"/>
  <c r="G22" i="3"/>
  <c r="H22" i="3"/>
  <c r="I22" i="3"/>
  <c r="B23" i="3"/>
  <c r="C23" i="3"/>
  <c r="E23" i="3"/>
  <c r="F23" i="3"/>
  <c r="H23" i="3"/>
  <c r="I23" i="3"/>
  <c r="B24" i="3"/>
  <c r="C24" i="3"/>
  <c r="D24" i="3"/>
  <c r="E24" i="3"/>
  <c r="G24" i="3"/>
  <c r="H24" i="3"/>
  <c r="I24" i="3"/>
  <c r="B25" i="3"/>
  <c r="C25" i="3"/>
  <c r="E25" i="3"/>
  <c r="F25" i="3"/>
  <c r="H25" i="3"/>
  <c r="I25" i="3"/>
  <c r="B26" i="3"/>
  <c r="C26" i="3"/>
  <c r="E26" i="3"/>
  <c r="F26" i="3"/>
  <c r="H26" i="3"/>
  <c r="I26" i="3"/>
  <c r="B27" i="3"/>
  <c r="E27" i="3"/>
  <c r="H27" i="3"/>
  <c r="I27" i="3"/>
  <c r="B28" i="3"/>
  <c r="D28" i="3"/>
  <c r="E28" i="3"/>
  <c r="G28" i="3"/>
  <c r="H28" i="3"/>
  <c r="I28" i="3"/>
  <c r="B29" i="3"/>
  <c r="D29" i="3"/>
  <c r="E29" i="3"/>
  <c r="G29" i="3"/>
  <c r="B30" i="3"/>
  <c r="D30" i="3"/>
  <c r="E30" i="3"/>
  <c r="G30" i="3"/>
  <c r="B31" i="3"/>
  <c r="C31" i="3"/>
  <c r="E31" i="3"/>
  <c r="F31" i="3"/>
  <c r="H2" i="3"/>
  <c r="H33" i="3" s="1"/>
</calcChain>
</file>

<file path=xl/sharedStrings.xml><?xml version="1.0" encoding="utf-8"?>
<sst xmlns="http://schemas.openxmlformats.org/spreadsheetml/2006/main" count="178" uniqueCount="48">
  <si>
    <t>MODEL</t>
  </si>
  <si>
    <t>piControl</t>
  </si>
  <si>
    <t>midHolocene</t>
  </si>
  <si>
    <t>lgm</t>
  </si>
  <si>
    <t>lig127k</t>
  </si>
  <si>
    <t>midPliocene-eoi400</t>
  </si>
  <si>
    <t>midHolocene-cal-adj</t>
  </si>
  <si>
    <t>lgm-cal-adj</t>
  </si>
  <si>
    <t>lig127k-cal-adj</t>
  </si>
  <si>
    <t>1pctCO2</t>
  </si>
  <si>
    <t xml:space="preserve">abrupt4xCO2 </t>
  </si>
  <si>
    <t>ACCESS-ESM1-5</t>
  </si>
  <si>
    <t>AWI-ESM-1-1-LR</t>
  </si>
  <si>
    <t>BCC-CSM1-1</t>
  </si>
  <si>
    <t>CCSM4</t>
  </si>
  <si>
    <t>CESM2</t>
  </si>
  <si>
    <t>CNRM-CM5</t>
  </si>
  <si>
    <t>CNRM-CM6-1</t>
  </si>
  <si>
    <t>COSMOS-ASO</t>
  </si>
  <si>
    <t>CSIRO-Mk3-6-0</t>
  </si>
  <si>
    <t>CSIRO-Mk3L-1-2</t>
  </si>
  <si>
    <t>EC-EARTH-2-2</t>
  </si>
  <si>
    <t>EC-Earth3-LR</t>
  </si>
  <si>
    <t>FGOALS-f3-L</t>
  </si>
  <si>
    <t>FGOALS-g2</t>
  </si>
  <si>
    <t>FGOALS-g3</t>
  </si>
  <si>
    <t>FGOALS-s2</t>
  </si>
  <si>
    <t>GISS-E2-1-G</t>
  </si>
  <si>
    <t>GISS-E2-R</t>
  </si>
  <si>
    <t>HadGEM2-CC</t>
  </si>
  <si>
    <t>HadGEM2-ES</t>
  </si>
  <si>
    <t>HadGEM3-GC31-LL</t>
  </si>
  <si>
    <t>INM-CM4-8</t>
  </si>
  <si>
    <t>IPSL-CM5A-LR</t>
  </si>
  <si>
    <t>IPSL-CM6A-LR</t>
  </si>
  <si>
    <t>KCM1-2-2</t>
  </si>
  <si>
    <t>MIROC-ES2L</t>
  </si>
  <si>
    <t>MIROC-ESM</t>
  </si>
  <si>
    <t>MPI-ESM1-2-LR</t>
  </si>
  <si>
    <t>MPI-ESM-P</t>
  </si>
  <si>
    <t>MRI-CGCM3</t>
  </si>
  <si>
    <t>MRI-ESM2-0</t>
  </si>
  <si>
    <t>NESM3</t>
  </si>
  <si>
    <t>NorESM1-F</t>
  </si>
  <si>
    <t>NorESM2-LM</t>
  </si>
  <si>
    <t>UofT-CCSM-4</t>
  </si>
  <si>
    <t>Ens Avg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</si>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</sst>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" workbookViewId="0">
      <selection activeCell="B38" sqref="B38:I38"/>
    </sheetView>
  </sheetViews>
  <sheetFormatPr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11</v>
      </c>
      <c r="D2">
        <f>iod_timeseries_mon!E2-iod_timeseries_mon!$B2</f>
        <v>-0.16000000000000003</v>
      </c>
      <c r="G2">
        <f>iod_timeseries_mon!I2-iod_timeseries_mon!$B2</f>
        <v>-0.23000000000000004</v>
      </c>
      <c r="H2">
        <f>iod_timeseries_mon!J2-iod_timeseries_mon!$B2</f>
        <v>-4.0000000000000036E-2</v>
      </c>
    </row>
    <row r="3" spans="1:9" x14ac:dyDescent="0.35">
      <c r="A3" t="s">
        <v>12</v>
      </c>
      <c r="B3">
        <f>iod_timeseries_mon!C3-iod_timeseries_mon!$B3</f>
        <v>1.0000000000000009E-2</v>
      </c>
      <c r="C3">
        <f>iod_timeseries_mon!D3-iod_timeseries_mon!$B3</f>
        <v>0</v>
      </c>
      <c r="D3">
        <f>iod_timeseries_mon!E3-iod_timeseries_mon!$B3</f>
        <v>0.16000000000000003</v>
      </c>
      <c r="E3">
        <f>iod_timeseries_mon!G3-iod_timeseries_mon!$B3</f>
        <v>0</v>
      </c>
      <c r="F3">
        <f>iod_timeseries_mon!H3-iod_timeseries_mon!$B3</f>
        <v>0</v>
      </c>
      <c r="G3">
        <f>iod_timeseries_mon!I3-iod_timeseries_mon!$B3</f>
        <v>0.16000000000000003</v>
      </c>
    </row>
    <row r="4" spans="1:9" x14ac:dyDescent="0.35">
      <c r="A4" t="s">
        <v>13</v>
      </c>
      <c r="B4">
        <f>iod_timeseries_mon!C4-iod_timeseries_mon!$B4</f>
        <v>-7.999999999999996E-2</v>
      </c>
      <c r="E4">
        <f>iod_timeseries_mon!G4-iod_timeseries_mon!$B4</f>
        <v>-7.999999999999996E-2</v>
      </c>
      <c r="H4">
        <f>iod_timeseries_mon!J4-iod_timeseries_mon!$B4</f>
        <v>-2.9999999999999971E-2</v>
      </c>
      <c r="I4">
        <f>iod_timeseries_mon!K4-iod_timeseries_mon!$B4</f>
        <v>-7.999999999999996E-2</v>
      </c>
    </row>
    <row r="5" spans="1:9" x14ac:dyDescent="0.35">
      <c r="A5" t="s">
        <v>14</v>
      </c>
      <c r="B5">
        <f>iod_timeseries_mon!C5-iod_timeseries_mon!$B5</f>
        <v>-0.14999999999999997</v>
      </c>
      <c r="C5">
        <f>iod_timeseries_mon!D5-iod_timeseries_mon!$B5</f>
        <v>-3.0000000000000027E-2</v>
      </c>
      <c r="E5">
        <f>iod_timeseries_mon!G5-iod_timeseries_mon!$B5</f>
        <v>-0.14000000000000001</v>
      </c>
      <c r="F5">
        <f>iod_timeseries_mon!H5-iod_timeseries_mon!$B5</f>
        <v>-3.0000000000000027E-2</v>
      </c>
      <c r="H5">
        <f>iod_timeseries_mon!J5-iod_timeseries_mon!$B5</f>
        <v>-6.9999999999999951E-2</v>
      </c>
      <c r="I5">
        <f>iod_timeseries_mon!K5-iod_timeseries_mon!$B5</f>
        <v>0</v>
      </c>
    </row>
    <row r="6" spans="1:9" x14ac:dyDescent="0.35">
      <c r="A6" t="s">
        <v>15</v>
      </c>
      <c r="B6">
        <f>iod_timeseries_mon!C6-iod_timeseries_mon!$B6</f>
        <v>-7.0000000000000062E-2</v>
      </c>
      <c r="D6">
        <f>iod_timeseries_mon!E6-iod_timeseries_mon!$B6</f>
        <v>-9.9999999999999978E-2</v>
      </c>
      <c r="E6">
        <f>iod_timeseries_mon!G6-iod_timeseries_mon!$B6</f>
        <v>-6.0000000000000053E-2</v>
      </c>
      <c r="G6">
        <f>iod_timeseries_mon!I6-iod_timeseries_mon!$B6</f>
        <v>-9.9999999999999978E-2</v>
      </c>
      <c r="H6">
        <f>iod_timeseries_mon!J6-iod_timeseries_mon!$B6</f>
        <v>-0.25000000000000006</v>
      </c>
      <c r="I6">
        <f>iod_timeseries_mon!K6-iod_timeseries_mon!$B6</f>
        <v>-0.37000000000000005</v>
      </c>
    </row>
    <row r="7" spans="1:9" x14ac:dyDescent="0.35">
      <c r="A7" t="s">
        <v>16</v>
      </c>
      <c r="B7">
        <f>iod_timeseries_mon!C7-iod_timeseries_mon!$B7</f>
        <v>-7.999999999999996E-2</v>
      </c>
      <c r="C7">
        <f>iod_timeseries_mon!D7-iod_timeseries_mon!$B7</f>
        <v>-4.0000000000000036E-2</v>
      </c>
      <c r="E7">
        <f>iod_timeseries_mon!G7-iod_timeseries_mon!$B7</f>
        <v>-7.999999999999996E-2</v>
      </c>
      <c r="F7">
        <f>iod_timeseries_mon!H7-iod_timeseries_mon!$B7</f>
        <v>-4.0000000000000036E-2</v>
      </c>
      <c r="H7">
        <f>iod_timeseries_mon!J7-iod_timeseries_mon!$B7</f>
        <v>1.0000000000000009E-2</v>
      </c>
      <c r="I7">
        <f>iod_timeseries_mon!K7-iod_timeseries_mon!$B7</f>
        <v>5.0000000000000044E-2</v>
      </c>
    </row>
    <row r="8" spans="1:9" x14ac:dyDescent="0.35">
      <c r="A8" t="s">
        <v>17</v>
      </c>
      <c r="D8">
        <f>iod_timeseries_mon!E8-iod_timeseries_mon!$B8</f>
        <v>-0.10999999999999999</v>
      </c>
      <c r="G8">
        <f>iod_timeseries_mon!I8-iod_timeseries_mon!$B8</f>
        <v>-0.10999999999999999</v>
      </c>
      <c r="H8">
        <f>iod_timeseries_mon!J8-iod_timeseries_mon!$B8</f>
        <v>-7.999999999999996E-2</v>
      </c>
      <c r="I8">
        <f>iod_timeseries_mon!K8-iod_timeseries_mon!$B8</f>
        <v>-0.14999999999999997</v>
      </c>
    </row>
    <row r="9" spans="1:9" x14ac:dyDescent="0.35">
      <c r="A9" t="s">
        <v>18</v>
      </c>
      <c r="C9">
        <f>iod_timeseries_mon!D9-iod_timeseries_mon!$B9</f>
        <v>-2.0000000000000018E-2</v>
      </c>
      <c r="F9">
        <f>iod_timeseries_mon!H9-iod_timeseries_mon!$B9</f>
        <v>-3.0000000000000027E-2</v>
      </c>
    </row>
    <row r="10" spans="1:9" x14ac:dyDescent="0.35">
      <c r="A10" t="s">
        <v>19</v>
      </c>
      <c r="B10">
        <f>iod_timeseries_mon!C10-iod_timeseries_mon!$B10</f>
        <v>0.27</v>
      </c>
      <c r="E10">
        <f>iod_timeseries_mon!G10-iod_timeseries_mon!$B10</f>
        <v>0.27</v>
      </c>
      <c r="H10">
        <f>iod_timeseries_mon!J10-iod_timeseries_mon!$B10</f>
        <v>0</v>
      </c>
      <c r="I10">
        <f>iod_timeseries_mon!K10-iod_timeseries_mon!$B10</f>
        <v>-0.13</v>
      </c>
    </row>
    <row r="11" spans="1:9" x14ac:dyDescent="0.35">
      <c r="A11" t="s">
        <v>20</v>
      </c>
      <c r="B11">
        <f>iod_timeseries_mon!C11-iod_timeseries_mon!$B11</f>
        <v>-3.0000000000000027E-2</v>
      </c>
      <c r="E11">
        <f>iod_timeseries_mon!G11-iod_timeseries_mon!$B11</f>
        <v>-3.0000000000000027E-2</v>
      </c>
      <c r="H11">
        <f>iod_timeseries_mon!J11-iod_timeseries_mon!$B11</f>
        <v>-8.0000000000000016E-2</v>
      </c>
    </row>
    <row r="12" spans="1:9" x14ac:dyDescent="0.35">
      <c r="A12" t="s">
        <v>22</v>
      </c>
      <c r="B12">
        <f>iod_timeseries_mon!C13-iod_timeseries_mon!$B13</f>
        <v>-0.16000000000000003</v>
      </c>
      <c r="E12">
        <f>iod_timeseries_mon!G13-iod_timeseries_mon!$B13</f>
        <v>-0.15000000000000002</v>
      </c>
    </row>
    <row r="13" spans="1:9" x14ac:dyDescent="0.35">
      <c r="A13" t="s">
        <v>23</v>
      </c>
      <c r="B13">
        <f>iod_timeseries_mon!C14-iod_timeseries_mon!$B14</f>
        <v>-7.999999999999996E-2</v>
      </c>
      <c r="D13">
        <f>iod_timeseries_mon!E14-iod_timeseries_mon!$B14</f>
        <v>-0.15000000000000002</v>
      </c>
      <c r="E13">
        <f>iod_timeseries_mon!G14-iod_timeseries_mon!$B14</f>
        <v>-6.9999999999999951E-2</v>
      </c>
      <c r="G13">
        <f>iod_timeseries_mon!I14-iod_timeseries_mon!$B14</f>
        <v>-0.16000000000000003</v>
      </c>
      <c r="H13">
        <f>iod_timeseries_mon!J14-iod_timeseries_mon!$B14</f>
        <v>-0.10999999999999999</v>
      </c>
      <c r="I13">
        <f>iod_timeseries_mon!K14-iod_timeseries_mon!$B14</f>
        <v>-0.17999999999999994</v>
      </c>
    </row>
    <row r="14" spans="1:9" x14ac:dyDescent="0.35">
      <c r="A14" t="s">
        <v>24</v>
      </c>
      <c r="B14">
        <f>iod_timeseries_mon!C15-iod_timeseries_mon!$B15</f>
        <v>-9.9999999999999978E-2</v>
      </c>
      <c r="C14">
        <f>iod_timeseries_mon!D15-iod_timeseries_mon!$B15</f>
        <v>-0.10999999999999999</v>
      </c>
      <c r="E14">
        <f>iod_timeseries_mon!G15-iod_timeseries_mon!$B15</f>
        <v>-9.9999999999999978E-2</v>
      </c>
      <c r="F14">
        <f>iod_timeseries_mon!H15-iod_timeseries_mon!$B15</f>
        <v>-0.10999999999999999</v>
      </c>
      <c r="H14">
        <f>iod_timeseries_mon!J15-iod_timeseries_mon!$B15</f>
        <v>-2.9999999999999971E-2</v>
      </c>
      <c r="I14">
        <f>iod_timeseries_mon!K15-iod_timeseries_mon!$B15</f>
        <v>-9.9999999999999978E-2</v>
      </c>
    </row>
    <row r="15" spans="1:9" x14ac:dyDescent="0.35">
      <c r="A15" t="s">
        <v>25</v>
      </c>
      <c r="B15">
        <f>iod_timeseries_mon!C16-iod_timeseries_mon!$B16</f>
        <v>-0.20999999999999996</v>
      </c>
      <c r="D15">
        <f>iod_timeseries_mon!E16-iod_timeseries_mon!$B16</f>
        <v>-0.22999999999999998</v>
      </c>
      <c r="E15">
        <f>iod_timeseries_mon!G16-iod_timeseries_mon!$B16</f>
        <v>-0.20999999999999996</v>
      </c>
      <c r="G15">
        <f>iod_timeseries_mon!I16-iod_timeseries_mon!$B16</f>
        <v>-0.22999999999999998</v>
      </c>
    </row>
    <row r="16" spans="1:9" x14ac:dyDescent="0.35">
      <c r="A16" t="s">
        <v>26</v>
      </c>
      <c r="B16">
        <f>iod_timeseries_mon!C17-iod_timeseries_mon!$B17</f>
        <v>-3.9999999999999925E-2</v>
      </c>
      <c r="E16">
        <f>iod_timeseries_mon!G17-iod_timeseries_mon!$B17</f>
        <v>-3.9999999999999925E-2</v>
      </c>
      <c r="H16">
        <f>iod_timeseries_mon!J17-iod_timeseries_mon!$B17</f>
        <v>-0.20999999999999996</v>
      </c>
      <c r="I16">
        <f>iod_timeseries_mon!K17-iod_timeseries_mon!$B17</f>
        <v>-0.26999999999999996</v>
      </c>
    </row>
    <row r="17" spans="1:9" x14ac:dyDescent="0.35">
      <c r="A17" t="s">
        <v>27</v>
      </c>
      <c r="B17">
        <f>iod_timeseries_mon!C18-iod_timeseries_mon!$B18</f>
        <v>-0.06</v>
      </c>
      <c r="D17">
        <f>iod_timeseries_mon!E18-iod_timeseries_mon!$B18</f>
        <v>-2.9999999999999971E-2</v>
      </c>
      <c r="E17">
        <f>iod_timeseries_mon!G18-iod_timeseries_mon!$B18</f>
        <v>-0.06</v>
      </c>
      <c r="G17">
        <f>iod_timeseries_mon!I18-iod_timeseries_mon!$B18</f>
        <v>-2.9999999999999971E-2</v>
      </c>
      <c r="H17">
        <f>iod_timeseries_mon!J18-iod_timeseries_mon!$B18</f>
        <v>-7.999999999999996E-2</v>
      </c>
      <c r="I17">
        <f>iod_timeseries_mon!K18-iod_timeseries_mon!$B18</f>
        <v>-0.13999999999999996</v>
      </c>
    </row>
    <row r="18" spans="1:9" x14ac:dyDescent="0.35">
      <c r="A18" t="s">
        <v>28</v>
      </c>
      <c r="B18">
        <f>iod_timeseries_mon!C19-iod_timeseries_mon!$B19</f>
        <v>-1.9999999999999962E-2</v>
      </c>
      <c r="C18">
        <f>iod_timeseries_mon!D19-iod_timeseries_mon!$B19</f>
        <v>-1.9999999999999962E-2</v>
      </c>
      <c r="E18">
        <f>iod_timeseries_mon!G19-iod_timeseries_mon!$B19</f>
        <v>-1.9999999999999962E-2</v>
      </c>
      <c r="F18">
        <f>iod_timeseries_mon!H19-iod_timeseries_mon!$B19</f>
        <v>-1.9999999999999962E-2</v>
      </c>
      <c r="H18">
        <f>iod_timeseries_mon!J19-iod_timeseries_mon!$B19</f>
        <v>-2.9999999999999971E-2</v>
      </c>
      <c r="I18">
        <f>iod_timeseries_mon!K19-iod_timeseries_mon!$B19</f>
        <v>-2.9999999999999971E-2</v>
      </c>
    </row>
    <row r="19" spans="1:9" x14ac:dyDescent="0.35">
      <c r="A19" t="s">
        <v>29</v>
      </c>
      <c r="B19">
        <f>iod_timeseries_mon!C20-iod_timeseries_mon!$B20</f>
        <v>-0.10999999999999993</v>
      </c>
      <c r="E19">
        <f>iod_timeseries_mon!G20-iod_timeseries_mon!$B20</f>
        <v>-0.10999999999999993</v>
      </c>
    </row>
    <row r="20" spans="1:9" x14ac:dyDescent="0.35">
      <c r="A20" t="s">
        <v>30</v>
      </c>
      <c r="B20">
        <f>iod_timeseries_mon!C21-iod_timeseries_mon!$B21</f>
        <v>-0.13999999999999996</v>
      </c>
      <c r="E20">
        <f>iod_timeseries_mon!G21-iod_timeseries_mon!$B21</f>
        <v>-0.13999999999999996</v>
      </c>
      <c r="H20">
        <f>iod_timeseries_mon!J21-iod_timeseries_mon!$B21</f>
        <v>-0.18999999999999995</v>
      </c>
      <c r="I20">
        <f>iod_timeseries_mon!K21-iod_timeseries_mon!$B21</f>
        <v>-0.18999999999999995</v>
      </c>
    </row>
    <row r="21" spans="1:9" x14ac:dyDescent="0.35">
      <c r="A21" t="s">
        <v>31</v>
      </c>
      <c r="B21">
        <f>iod_timeseries_mon!C22-iod_timeseries_mon!$B22</f>
        <v>0</v>
      </c>
      <c r="E21">
        <f>iod_timeseries_mon!G22-iod_timeseries_mon!$B22</f>
        <v>1.0000000000000009E-2</v>
      </c>
      <c r="G21">
        <f>iod_timeseries_mon!I22-iod_timeseries_mon!$B22</f>
        <v>-1.9999999999999962E-2</v>
      </c>
    </row>
    <row r="22" spans="1:9" x14ac:dyDescent="0.35">
      <c r="A22" t="s">
        <v>32</v>
      </c>
      <c r="B22">
        <f>iod_timeseries_mon!C23-iod_timeseries_mon!$B23</f>
        <v>1.0000000000000009E-2</v>
      </c>
      <c r="C22">
        <f>iod_timeseries_mon!D23-iod_timeseries_mon!$B23</f>
        <v>1.0000000000000009E-2</v>
      </c>
      <c r="D22">
        <f>iod_timeseries_mon!E23-iod_timeseries_mon!$B23</f>
        <v>3.0000000000000027E-2</v>
      </c>
      <c r="E22">
        <f>iod_timeseries_mon!G23-iod_timeseries_mon!$B23</f>
        <v>1.0000000000000009E-2</v>
      </c>
      <c r="F22">
        <f>iod_timeseries_mon!H23-iod_timeseries_mon!$B23</f>
        <v>1.0000000000000009E-2</v>
      </c>
      <c r="G22">
        <f>iod_timeseries_mon!I23-iod_timeseries_mon!$B23</f>
        <v>3.0000000000000027E-2</v>
      </c>
      <c r="H22">
        <f>iod_timeseries_mon!J23-iod_timeseries_mon!$B23</f>
        <v>-1.999999999999999E-2</v>
      </c>
      <c r="I22">
        <f>iod_timeseries_mon!K23-iod_timeseries_mon!$B23</f>
        <v>-1.999999999999999E-2</v>
      </c>
    </row>
    <row r="23" spans="1:9" x14ac:dyDescent="0.35">
      <c r="A23" t="s">
        <v>33</v>
      </c>
      <c r="B23">
        <f>iod_timeseries_mon!C24-iod_timeseries_mon!$B24</f>
        <v>0</v>
      </c>
      <c r="C23">
        <f>iod_timeseries_mon!D24-iod_timeseries_mon!$B24</f>
        <v>5.0000000000000044E-2</v>
      </c>
      <c r="E23">
        <f>iod_timeseries_mon!G24-iod_timeseries_mon!$B24</f>
        <v>0</v>
      </c>
      <c r="F23">
        <f>iod_timeseries_mon!H24-iod_timeseries_mon!$B24</f>
        <v>5.0000000000000044E-2</v>
      </c>
      <c r="H23">
        <f>iod_timeseries_mon!J24-iod_timeseries_mon!$B24</f>
        <v>-0.12</v>
      </c>
      <c r="I23">
        <f>iod_timeseries_mon!K24-iod_timeseries_mon!$B24</f>
        <v>-0.14000000000000001</v>
      </c>
    </row>
    <row r="24" spans="1:9" x14ac:dyDescent="0.35">
      <c r="A24" t="s">
        <v>34</v>
      </c>
      <c r="B24">
        <f>iod_timeseries_mon!C25-iod_timeseries_mon!$B25</f>
        <v>9.0000000000000024E-2</v>
      </c>
      <c r="D24">
        <f>iod_timeseries_mon!E25-iod_timeseries_mon!$B25</f>
        <v>7.0000000000000007E-2</v>
      </c>
      <c r="E24">
        <f>iod_timeseries_mon!G25-iod_timeseries_mon!$B25</f>
        <v>9.0000000000000024E-2</v>
      </c>
      <c r="G24">
        <f>iod_timeseries_mon!I25-iod_timeseries_mon!$B25</f>
        <v>0.06</v>
      </c>
      <c r="H24">
        <f>iod_timeseries_mon!J25-iod_timeseries_mon!$B25</f>
        <v>0.2</v>
      </c>
      <c r="I24">
        <f>iod_timeseries_mon!K25-iod_timeseries_mon!$B25</f>
        <v>-1.9999999999999962E-2</v>
      </c>
    </row>
    <row r="25" spans="1:9" x14ac:dyDescent="0.35">
      <c r="A25" t="s">
        <v>35</v>
      </c>
      <c r="B25">
        <f>iod_timeseries_mon!C26-iod_timeseries_mon!$B26</f>
        <v>8.0000000000000016E-2</v>
      </c>
      <c r="E25">
        <f>iod_timeseries_mon!G26-iod_timeseries_mon!$B26</f>
        <v>8.0000000000000016E-2</v>
      </c>
    </row>
    <row r="26" spans="1:9" x14ac:dyDescent="0.35">
      <c r="A26" t="s">
        <v>36</v>
      </c>
      <c r="B26">
        <f>iod_timeseries_mon!C27-iod_timeseries_mon!$B27</f>
        <v>-1.0000000000000009E-2</v>
      </c>
      <c r="C26">
        <f>iod_timeseries_mon!D27-iod_timeseries_mon!$B27</f>
        <v>-1.0000000000000009E-2</v>
      </c>
      <c r="D26">
        <f>iod_timeseries_mon!E27-iod_timeseries_mon!$B27</f>
        <v>2.9999999999999971E-2</v>
      </c>
      <c r="E26">
        <f>iod_timeseries_mon!G27-iod_timeseries_mon!$B27</f>
        <v>-1.0000000000000009E-2</v>
      </c>
      <c r="F26">
        <f>iod_timeseries_mon!H27-iod_timeseries_mon!$B27</f>
        <v>-1.0000000000000009E-2</v>
      </c>
      <c r="G26">
        <f>iod_timeseries_mon!I27-iod_timeseries_mon!$B27</f>
        <v>2.9999999999999971E-2</v>
      </c>
      <c r="H26">
        <f>iod_timeseries_mon!J27-iod_timeseries_mon!$B27</f>
        <v>0.11999999999999994</v>
      </c>
      <c r="I26">
        <f>iod_timeseries_mon!K27-iod_timeseries_mon!$B27</f>
        <v>0.13999999999999996</v>
      </c>
    </row>
    <row r="27" spans="1:9" x14ac:dyDescent="0.35">
      <c r="A27" t="s">
        <v>37</v>
      </c>
      <c r="B27">
        <f>iod_timeseries_mon!C28-iod_timeseries_mon!$B28</f>
        <v>-3.0000000000000027E-2</v>
      </c>
      <c r="C27">
        <f>iod_timeseries_mon!D28-iod_timeseries_mon!$B28</f>
        <v>0.22000000000000003</v>
      </c>
      <c r="E27">
        <f>iod_timeseries_mon!G28-iod_timeseries_mon!$B28</f>
        <v>-3.0000000000000027E-2</v>
      </c>
      <c r="F27">
        <f>iod_timeseries_mon!H28-iod_timeseries_mon!$B28</f>
        <v>0.22000000000000003</v>
      </c>
      <c r="H27">
        <f>iod_timeseries_mon!J28-iod_timeseries_mon!$B28</f>
        <v>-0.12000000000000002</v>
      </c>
      <c r="I27">
        <f>iod_timeseries_mon!K28-iod_timeseries_mon!$B28</f>
        <v>-0.14000000000000001</v>
      </c>
    </row>
    <row r="28" spans="1:9" x14ac:dyDescent="0.35">
      <c r="A28" t="s">
        <v>38</v>
      </c>
      <c r="B28">
        <f>iod_timeseries_mon!C29-iod_timeseries_mon!$B29</f>
        <v>6.0000000000000053E-2</v>
      </c>
      <c r="C28">
        <f>iod_timeseries_mon!D29-iod_timeseries_mon!$B29</f>
        <v>-1.9999999999999962E-2</v>
      </c>
      <c r="D28">
        <f>iod_timeseries_mon!E29-iod_timeseries_mon!$B29</f>
        <v>0.20000000000000007</v>
      </c>
      <c r="E28">
        <f>iod_timeseries_mon!G29-iod_timeseries_mon!$B29</f>
        <v>6.0000000000000053E-2</v>
      </c>
      <c r="G28">
        <f>iod_timeseries_mon!I29-iod_timeseries_mon!$B29</f>
        <v>0.20000000000000007</v>
      </c>
      <c r="H28">
        <f>iod_timeseries_mon!J29-iod_timeseries_mon!$B29</f>
        <v>1.0000000000000009E-2</v>
      </c>
      <c r="I28">
        <f>iod_timeseries_mon!K29-iod_timeseries_mon!$B29</f>
        <v>9.9999999999999978E-2</v>
      </c>
    </row>
    <row r="29" spans="1:9" x14ac:dyDescent="0.35">
      <c r="A29" t="s">
        <v>39</v>
      </c>
      <c r="B29">
        <f>iod_timeseries_mon!C30-iod_timeseries_mon!$B30</f>
        <v>9.9999999999999978E-2</v>
      </c>
      <c r="C29">
        <f>iod_timeseries_mon!D30-iod_timeseries_mon!$B30</f>
        <v>-0.12000000000000005</v>
      </c>
      <c r="E29">
        <f>iod_timeseries_mon!G30-iod_timeseries_mon!$B30</f>
        <v>9.9999999999999978E-2</v>
      </c>
      <c r="F29">
        <f>iod_timeseries_mon!H30-iod_timeseries_mon!$B30</f>
        <v>-0.12000000000000005</v>
      </c>
      <c r="H29">
        <f>iod_timeseries_mon!J30-iod_timeseries_mon!$B30</f>
        <v>0.15999999999999992</v>
      </c>
      <c r="I29">
        <f>iod_timeseries_mon!K30-iod_timeseries_mon!$B30</f>
        <v>0.17999999999999994</v>
      </c>
    </row>
    <row r="30" spans="1:9" x14ac:dyDescent="0.35">
      <c r="A30" t="s">
        <v>40</v>
      </c>
      <c r="B30">
        <f>iod_timeseries_mon!C31-iod_timeseries_mon!$B31</f>
        <v>1.0000000000000009E-2</v>
      </c>
      <c r="C30">
        <f>iod_timeseries_mon!D31-iod_timeseries_mon!$B31</f>
        <v>8.0000000000000016E-2</v>
      </c>
      <c r="E30">
        <f>iod_timeseries_mon!G31-iod_timeseries_mon!$B31</f>
        <v>1.0000000000000009E-2</v>
      </c>
      <c r="F30">
        <f>iod_timeseries_mon!H31-iod_timeseries_mon!$B31</f>
        <v>8.0000000000000016E-2</v>
      </c>
      <c r="H30">
        <f>iod_timeseries_mon!J31-iod_timeseries_mon!$B31</f>
        <v>2.0000000000000018E-2</v>
      </c>
      <c r="I30">
        <f>iod_timeseries_mon!K31-iod_timeseries_mon!$B31</f>
        <v>0</v>
      </c>
    </row>
    <row r="31" spans="1:9" x14ac:dyDescent="0.35">
      <c r="A31" t="s">
        <v>41</v>
      </c>
      <c r="B31">
        <f>iod_timeseries_mon!C32-iod_timeseries_mon!$B32</f>
        <v>-0.15999999999999998</v>
      </c>
      <c r="E31">
        <f>iod_timeseries_mon!G32-iod_timeseries_mon!$B32</f>
        <v>-0.15999999999999998</v>
      </c>
      <c r="H31">
        <f>iod_timeseries_mon!J32-iod_timeseries_mon!$B32</f>
        <v>-0.17999999999999994</v>
      </c>
      <c r="I31">
        <f>iod_timeseries_mon!K32-iod_timeseries_mon!$B32</f>
        <v>-0.17999999999999994</v>
      </c>
    </row>
    <row r="32" spans="1:9" x14ac:dyDescent="0.35">
      <c r="A32" t="s">
        <v>42</v>
      </c>
      <c r="B32">
        <f>iod_timeseries_mon!C33-iod_timeseries_mon!$B33</f>
        <v>-4.9999999999999989E-2</v>
      </c>
      <c r="D32">
        <f>iod_timeseries_mon!E33-iod_timeseries_mon!$B33</f>
        <v>-4.9999999999999989E-2</v>
      </c>
      <c r="E32">
        <f>iod_timeseries_mon!G33-iod_timeseries_mon!$B33</f>
        <v>-4.9999999999999989E-2</v>
      </c>
      <c r="G32">
        <f>iod_timeseries_mon!I33-iod_timeseries_mon!$B33</f>
        <v>-0.06</v>
      </c>
      <c r="H32">
        <f>iod_timeseries_mon!J33-iod_timeseries_mon!$B33</f>
        <v>1.0000000000000009E-2</v>
      </c>
      <c r="I32">
        <f>iod_timeseries_mon!K33-iod_timeseries_mon!$B33</f>
        <v>0</v>
      </c>
    </row>
    <row r="33" spans="1:9" x14ac:dyDescent="0.35">
      <c r="A33" t="s">
        <v>43</v>
      </c>
      <c r="B33">
        <f>iod_timeseries_mon!C34-iod_timeseries_mon!$B34</f>
        <v>-4.9999999999999989E-2</v>
      </c>
      <c r="D33">
        <f>iod_timeseries_mon!E34-iod_timeseries_mon!$B34</f>
        <v>-7.999999999999996E-2</v>
      </c>
      <c r="E33">
        <f>iod_timeseries_mon!G34-iod_timeseries_mon!$B34</f>
        <v>-4.9999999999999989E-2</v>
      </c>
      <c r="G33">
        <f>iod_timeseries_mon!I34-iod_timeseries_mon!$B34</f>
        <v>-7.999999999999996E-2</v>
      </c>
    </row>
    <row r="34" spans="1:9" x14ac:dyDescent="0.35">
      <c r="A34" t="s">
        <v>44</v>
      </c>
      <c r="B34">
        <f>iod_timeseries_mon!C35-iod_timeseries_mon!$B35</f>
        <v>7.0000000000000062E-2</v>
      </c>
      <c r="D34">
        <f>iod_timeseries_mon!E35-iod_timeseries_mon!$B35</f>
        <v>0.10999999999999999</v>
      </c>
      <c r="E34">
        <f>iod_timeseries_mon!G35-iod_timeseries_mon!$B35</f>
        <v>7.999999999999996E-2</v>
      </c>
      <c r="G34">
        <f>iod_timeseries_mon!I35-iod_timeseries_mon!$B35</f>
        <v>9.9999999999999978E-2</v>
      </c>
    </row>
    <row r="35" spans="1:9" x14ac:dyDescent="0.35">
      <c r="A35" t="s">
        <v>45</v>
      </c>
      <c r="B35">
        <f>iod_timeseries_mon!C36-iod_timeseries_mon!$B36</f>
        <v>-7.0000000000000007E-2</v>
      </c>
      <c r="C35">
        <f>iod_timeseries_mon!D36-iod_timeseries_mon!$B36</f>
        <v>9.9999999999999978E-2</v>
      </c>
      <c r="E35">
        <f>iod_timeseries_mon!G36-iod_timeseries_mon!$B36</f>
        <v>-7.0000000000000007E-2</v>
      </c>
      <c r="F35">
        <f>iod_timeseries_mon!H36-iod_timeseries_mon!$B36</f>
        <v>9.9999999999999978E-2</v>
      </c>
    </row>
    <row r="37" spans="1:9" x14ac:dyDescent="0.35">
      <c r="A37" t="s">
        <v>46</v>
      </c>
      <c r="B37" s="1">
        <f>AVERAGE(B6:B35)</f>
        <v>-2.7857142857142841E-2</v>
      </c>
      <c r="C37" s="1">
        <f t="shared" ref="C37:I37" si="0">AVERAGE(C6:C35)</f>
        <v>1.0000000000000004E-2</v>
      </c>
      <c r="D37" s="1">
        <f t="shared" si="0"/>
        <v>-2.5833333333333309E-2</v>
      </c>
      <c r="E37" s="1">
        <f t="shared" si="0"/>
        <v>-2.6071428571428554E-2</v>
      </c>
      <c r="F37" s="1">
        <f t="shared" si="0"/>
        <v>1.1818181818181818E-2</v>
      </c>
      <c r="G37" s="1">
        <f t="shared" si="0"/>
        <v>-2.8461538461538441E-2</v>
      </c>
      <c r="H37" s="1">
        <f t="shared" si="0"/>
        <v>-4.6190476190476192E-2</v>
      </c>
      <c r="I37" s="1">
        <f t="shared" si="0"/>
        <v>-7.9499999999999987E-2</v>
      </c>
    </row>
    <row r="38" spans="1:9" x14ac:dyDescent="0.35">
      <c r="A38" t="s">
        <v>47</v>
      </c>
      <c r="B38">
        <f>MEDIAN(B2:B35)</f>
        <v>-3.9999999999999925E-2</v>
      </c>
      <c r="C38">
        <f t="shared" ref="C38:I38" si="1">MEDIAN(C2:C35)</f>
        <v>-1.4999999999999986E-2</v>
      </c>
      <c r="D38">
        <f t="shared" si="1"/>
        <v>-3.999999999999998E-2</v>
      </c>
      <c r="E38">
        <f t="shared" si="1"/>
        <v>-3.9999999999999925E-2</v>
      </c>
      <c r="F38">
        <f t="shared" si="1"/>
        <v>-1.0000000000000009E-2</v>
      </c>
      <c r="G38">
        <f t="shared" si="1"/>
        <v>-2.9999999999999971E-2</v>
      </c>
      <c r="H38">
        <f t="shared" si="1"/>
        <v>-3.5000000000000003E-2</v>
      </c>
      <c r="I38">
        <f t="shared" si="1"/>
        <v>-8.9999999999999969E-2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34" sqref="B34:I34"/>
    </sheetView>
  </sheetViews>
  <sheetFormatPr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11</v>
      </c>
      <c r="B2" s="1"/>
      <c r="C2" s="1"/>
      <c r="D2" s="1"/>
      <c r="E2" s="1"/>
      <c r="F2" s="1"/>
      <c r="G2" s="1"/>
      <c r="H2" s="1">
        <f>east_eq_indian_ocean!J2-east_eq_indian_ocean!$B2</f>
        <v>8.0000000000000016E-2</v>
      </c>
      <c r="I2" s="1"/>
    </row>
    <row r="3" spans="1:9" x14ac:dyDescent="0.35">
      <c r="A3" t="s">
        <v>12</v>
      </c>
      <c r="B3" s="1">
        <f>east_eq_indian_ocean!C3-east_eq_indian_ocean!$B3</f>
        <v>-2.0000000000000018E-2</v>
      </c>
      <c r="C3" s="1">
        <f>east_eq_indian_ocean!D3-east_eq_indian_ocean!$B3</f>
        <v>2.9999999999999971E-2</v>
      </c>
      <c r="D3" s="1">
        <f>east_eq_indian_ocean!E3-east_eq_indian_ocean!$B3</f>
        <v>8.9999999999999969E-2</v>
      </c>
      <c r="E3" s="1">
        <f>east_eq_indian_ocean!G3-east_eq_indian_ocean!$B3</f>
        <v>-2.0000000000000018E-2</v>
      </c>
      <c r="F3" s="1">
        <f>east_eq_indian_ocean!H3-east_eq_indian_ocean!$B3</f>
        <v>2.9999999999999971E-2</v>
      </c>
      <c r="G3" s="1">
        <f>east_eq_indian_ocean!I3-east_eq_indian_ocean!$B3</f>
        <v>7.999999999999996E-2</v>
      </c>
      <c r="H3" s="1"/>
      <c r="I3" s="1"/>
    </row>
    <row r="4" spans="1:9" x14ac:dyDescent="0.35">
      <c r="A4" t="s">
        <v>13</v>
      </c>
      <c r="B4" s="1">
        <f>east_eq_indian_ocean!C4-east_eq_indian_ocean!$B4</f>
        <v>-3.999999999999998E-2</v>
      </c>
      <c r="C4" s="1"/>
      <c r="D4" s="1"/>
      <c r="E4" s="1">
        <f>east_eq_indian_ocean!G4-east_eq_indian_ocean!$B4</f>
        <v>-3.999999999999998E-2</v>
      </c>
      <c r="F4" s="1"/>
      <c r="G4" s="1"/>
      <c r="H4" s="1">
        <f>east_eq_indian_ocean!J4-east_eq_indian_ocean!$B4</f>
        <v>-3.0000000000000027E-2</v>
      </c>
      <c r="I4" s="1">
        <f>east_eq_indian_ocean!K4-east_eq_indian_ocean!$B4</f>
        <v>-3.0000000000000027E-2</v>
      </c>
    </row>
    <row r="5" spans="1:9" x14ac:dyDescent="0.35">
      <c r="A5" t="s">
        <v>14</v>
      </c>
      <c r="B5" s="1">
        <f>east_eq_indian_ocean!C5-east_eq_indian_ocean!$B5</f>
        <v>3.0000000000000027E-2</v>
      </c>
      <c r="C5" s="1">
        <f>east_eq_indian_ocean!D5-east_eq_indian_ocean!$B5</f>
        <v>-2.9999999999999971E-2</v>
      </c>
      <c r="D5" s="1"/>
      <c r="E5" s="1">
        <f>east_eq_indian_ocean!G5-east_eq_indian_ocean!$B5</f>
        <v>3.0000000000000027E-2</v>
      </c>
      <c r="F5" s="1">
        <f>east_eq_indian_ocean!H5-east_eq_indian_ocean!$B5</f>
        <v>-2.9999999999999971E-2</v>
      </c>
      <c r="G5" s="1"/>
      <c r="H5" s="1">
        <f>east_eq_indian_ocean!J5-east_eq_indian_ocean!$B5</f>
        <v>5.0000000000000044E-2</v>
      </c>
      <c r="I5" s="1">
        <f>east_eq_indian_ocean!K5-east_eq_indian_ocean!$B5</f>
        <v>5.0000000000000044E-2</v>
      </c>
    </row>
    <row r="6" spans="1:9" x14ac:dyDescent="0.35">
      <c r="A6" t="s">
        <v>15</v>
      </c>
      <c r="B6" s="1">
        <f>east_eq_indian_ocean!C6-east_eq_indian_ocean!$B6</f>
        <v>1.0000000000000009E-2</v>
      </c>
      <c r="C6" s="1"/>
      <c r="D6" s="1">
        <f>east_eq_indian_ocean!E6-east_eq_indian_ocean!$B6</f>
        <v>2.0000000000000018E-2</v>
      </c>
      <c r="E6" s="1">
        <f>east_eq_indian_ocean!G6-east_eq_indian_ocean!$B6</f>
        <v>1.0000000000000009E-2</v>
      </c>
      <c r="F6" s="1"/>
      <c r="G6" s="1">
        <f>east_eq_indian_ocean!I6-east_eq_indian_ocean!$B6</f>
        <v>2.0000000000000018E-2</v>
      </c>
      <c r="H6" s="1">
        <f>east_eq_indian_ocean!J6-east_eq_indian_ocean!$B6</f>
        <v>-0.06</v>
      </c>
      <c r="I6" s="1">
        <f>east_eq_indian_ocean!K6-east_eq_indian_ocean!$B6</f>
        <v>-8.0000000000000016E-2</v>
      </c>
    </row>
    <row r="7" spans="1:9" x14ac:dyDescent="0.35">
      <c r="A7" t="s">
        <v>16</v>
      </c>
      <c r="B7" s="1">
        <f>east_eq_indian_ocean!C7-east_eq_indian_ocean!$B7</f>
        <v>3.999999999999998E-2</v>
      </c>
      <c r="C7" s="1">
        <f>east_eq_indian_ocean!D7-east_eq_indian_ocean!$B7</f>
        <v>-3.0000000000000027E-2</v>
      </c>
      <c r="D7" s="1"/>
      <c r="E7" s="1">
        <f>east_eq_indian_ocean!G7-east_eq_indian_ocean!$B7</f>
        <v>3.999999999999998E-2</v>
      </c>
      <c r="F7" s="1">
        <f>east_eq_indian_ocean!H7-east_eq_indian_ocean!$B7</f>
        <v>-3.0000000000000027E-2</v>
      </c>
      <c r="G7" s="1"/>
      <c r="H7" s="1">
        <f>east_eq_indian_ocean!J7-east_eq_indian_ocean!$B7</f>
        <v>0</v>
      </c>
      <c r="I7" s="1">
        <f>east_eq_indian_ocean!K7-east_eq_indian_ocean!$B7</f>
        <v>6.9999999999999951E-2</v>
      </c>
    </row>
    <row r="8" spans="1:9" x14ac:dyDescent="0.35">
      <c r="A8" t="s">
        <v>17</v>
      </c>
      <c r="B8" s="1"/>
      <c r="C8" s="1"/>
      <c r="D8" s="1">
        <f>east_eq_indian_ocean!E8-east_eq_indian_ocean!$B8</f>
        <v>2.0000000000000018E-2</v>
      </c>
      <c r="E8" s="1"/>
      <c r="F8" s="1"/>
      <c r="G8" s="1">
        <f>east_eq_indian_ocean!I8-east_eq_indian_ocean!$B8</f>
        <v>3.0000000000000027E-2</v>
      </c>
      <c r="H8" s="1">
        <f>east_eq_indian_ocean!J8-east_eq_indian_ocean!$B8</f>
        <v>4.0000000000000036E-2</v>
      </c>
      <c r="I8" s="1">
        <f>east_eq_indian_ocean!K8-east_eq_indian_ocean!$B8</f>
        <v>-4.9999999999999989E-2</v>
      </c>
    </row>
    <row r="9" spans="1:9" x14ac:dyDescent="0.35">
      <c r="A9" t="s">
        <v>19</v>
      </c>
      <c r="B9" s="1">
        <f>east_eq_indian_ocean!C10-east_eq_indian_ocean!$B10</f>
        <v>0.30000000000000004</v>
      </c>
      <c r="C9" s="1"/>
      <c r="D9" s="1"/>
      <c r="E9" s="1">
        <f>east_eq_indian_ocean!G10-east_eq_indian_ocean!$B10</f>
        <v>0.30000000000000004</v>
      </c>
      <c r="F9" s="1"/>
      <c r="G9" s="1"/>
      <c r="H9" s="1">
        <f>east_eq_indian_ocean!J10-east_eq_indian_ocean!$B10</f>
        <v>7.0000000000000007E-2</v>
      </c>
      <c r="I9" s="1">
        <f>east_eq_indian_ocean!K10-east_eq_indian_ocean!$B10</f>
        <v>0.18000000000000005</v>
      </c>
    </row>
    <row r="10" spans="1:9" x14ac:dyDescent="0.35">
      <c r="A10" t="s">
        <v>22</v>
      </c>
      <c r="B10" s="1">
        <f>east_eq_indian_ocean!C13-east_eq_indian_ocean!$B13</f>
        <v>2.0000000000000018E-2</v>
      </c>
      <c r="C10" s="1"/>
      <c r="D10" s="1"/>
      <c r="E10" s="1">
        <f>east_eq_indian_ocean!G13-east_eq_indian_ocean!$B13</f>
        <v>3.0000000000000027E-2</v>
      </c>
      <c r="F10" s="1"/>
      <c r="G10" s="1"/>
      <c r="H10" s="1"/>
      <c r="I10" s="1"/>
    </row>
    <row r="11" spans="1:9" x14ac:dyDescent="0.35">
      <c r="A11" t="s">
        <v>23</v>
      </c>
      <c r="B11" s="1">
        <f>east_eq_indian_ocean!C14-east_eq_indian_ocean!$B14</f>
        <v>-0.10999999999999999</v>
      </c>
      <c r="C11" s="1"/>
      <c r="D11" s="1">
        <f>east_eq_indian_ocean!E14-east_eq_indian_ocean!$B14</f>
        <v>5.0000000000000044E-2</v>
      </c>
      <c r="E11" s="1">
        <f>east_eq_indian_ocean!G14-east_eq_indian_ocean!$B14</f>
        <v>0.10999999999999999</v>
      </c>
      <c r="F11" s="1"/>
      <c r="G11" s="1">
        <f>east_eq_indian_ocean!I14-east_eq_indian_ocean!$B14</f>
        <v>5.0000000000000044E-2</v>
      </c>
      <c r="H11" s="1">
        <f>east_eq_indian_ocean!J14-east_eq_indian_ocean!$B14</f>
        <v>7.999999999999996E-2</v>
      </c>
      <c r="I11" s="1">
        <f>east_eq_indian_ocean!K14-east_eq_indian_ocean!$B14</f>
        <v>9.9999999999999978E-2</v>
      </c>
    </row>
    <row r="12" spans="1:9" x14ac:dyDescent="0.35">
      <c r="A12" t="s">
        <v>24</v>
      </c>
      <c r="B12" s="1">
        <f>east_eq_indian_ocean!C15-east_eq_indian_ocean!$B15</f>
        <v>-0.10000000000000003</v>
      </c>
      <c r="C12" s="1">
        <f>east_eq_indian_ocean!D15-east_eq_indian_ocean!$B15</f>
        <v>-0.06</v>
      </c>
      <c r="D12" s="1"/>
      <c r="E12" s="1">
        <f>east_eq_indian_ocean!G15-east_eq_indian_ocean!$B15</f>
        <v>-0.10000000000000003</v>
      </c>
      <c r="F12" s="1">
        <f>east_eq_indian_ocean!H15-east_eq_indian_ocean!$B15</f>
        <v>-0.06</v>
      </c>
      <c r="G12" s="1"/>
      <c r="H12" s="1">
        <f>east_eq_indian_ocean!J15-east_eq_indian_ocean!$B15</f>
        <v>4.9999999999999989E-2</v>
      </c>
      <c r="I12" s="1">
        <f>east_eq_indian_ocean!K15-east_eq_indian_ocean!$B15</f>
        <v>-0.12</v>
      </c>
    </row>
    <row r="13" spans="1:9" x14ac:dyDescent="0.35">
      <c r="A13" t="s">
        <v>25</v>
      </c>
      <c r="B13" s="1">
        <f>east_eq_indian_ocean!C16-east_eq_indian_ocean!$B16</f>
        <v>0.06</v>
      </c>
      <c r="C13" s="1"/>
      <c r="D13" s="1"/>
      <c r="E13" s="1">
        <f>east_eq_indian_ocean!G16-east_eq_indian_ocean!$B16</f>
        <v>7.0000000000000007E-2</v>
      </c>
      <c r="F13" s="1"/>
      <c r="G13" s="1">
        <f>east_eq_indian_ocean!I16-east_eq_indian_ocean!$B16</f>
        <v>7.999999999999996E-2</v>
      </c>
      <c r="H13" s="1"/>
      <c r="I13" s="1"/>
    </row>
    <row r="14" spans="1:9" x14ac:dyDescent="0.35">
      <c r="A14" t="s">
        <v>26</v>
      </c>
      <c r="B14" s="1">
        <f>east_eq_indian_ocean!C17-east_eq_indian_ocean!$B17</f>
        <v>0.21000000000000002</v>
      </c>
      <c r="C14" s="1"/>
      <c r="D14" s="1"/>
      <c r="E14" s="1">
        <f>east_eq_indian_ocean!G17-east_eq_indian_ocean!$B17</f>
        <v>0.21000000000000002</v>
      </c>
      <c r="F14" s="1"/>
      <c r="G14" s="1"/>
      <c r="H14" s="1">
        <f>east_eq_indian_ocean!J17-east_eq_indian_ocean!$B17</f>
        <v>7.0000000000000007E-2</v>
      </c>
      <c r="I14" s="1">
        <f>east_eq_indian_ocean!K17-east_eq_indian_ocean!$B17</f>
        <v>3.999999999999998E-2</v>
      </c>
    </row>
    <row r="15" spans="1:9" x14ac:dyDescent="0.35">
      <c r="A15" t="s">
        <v>27</v>
      </c>
      <c r="B15" s="1">
        <f>east_eq_indian_ocean!C18-east_eq_indian_ocean!$B18</f>
        <v>4.9999999999999989E-2</v>
      </c>
      <c r="C15" s="1"/>
      <c r="D15" s="1">
        <f>east_eq_indian_ocean!E18-east_eq_indian_ocean!$B18</f>
        <v>0.12</v>
      </c>
      <c r="E15" s="1">
        <f>east_eq_indian_ocean!G18-east_eq_indian_ocean!$B18</f>
        <v>0.06</v>
      </c>
      <c r="F15" s="1"/>
      <c r="G15" s="1">
        <f>east_eq_indian_ocean!I18-east_eq_indian_ocean!$B18</f>
        <v>0.12</v>
      </c>
      <c r="H15" s="1">
        <f>east_eq_indian_ocean!J18-east_eq_indian_ocean!$B18</f>
        <v>9.9999999999999534E-3</v>
      </c>
      <c r="I15" s="1">
        <f>east_eq_indian_ocean!K18-east_eq_indian_ocean!$B18</f>
        <v>-5.0000000000000044E-2</v>
      </c>
    </row>
    <row r="16" spans="1:9" x14ac:dyDescent="0.35">
      <c r="A16" t="s">
        <v>28</v>
      </c>
      <c r="B16" s="1">
        <f>east_eq_indian_ocean!C19-east_eq_indian_ocean!$B19</f>
        <v>-2.0000000000000018E-2</v>
      </c>
      <c r="C16" s="1">
        <f>east_eq_indian_ocean!D19-east_eq_indian_ocean!$B19</f>
        <v>-6.0000000000000026E-2</v>
      </c>
      <c r="D16" s="1"/>
      <c r="E16" s="1">
        <f>east_eq_indian_ocean!G19-east_eq_indian_ocean!$B19</f>
        <v>-2.0000000000000018E-2</v>
      </c>
      <c r="F16" s="1">
        <f>east_eq_indian_ocean!H19-east_eq_indian_ocean!$B19</f>
        <v>-6.0000000000000026E-2</v>
      </c>
      <c r="G16" s="1"/>
      <c r="H16" s="1">
        <f>east_eq_indian_ocean!J19-east_eq_indian_ocean!$B19</f>
        <v>0</v>
      </c>
      <c r="I16" s="1">
        <f>east_eq_indian_ocean!K19-east_eq_indian_ocean!$B19</f>
        <v>-5.0000000000000017E-2</v>
      </c>
    </row>
    <row r="17" spans="1:9" x14ac:dyDescent="0.35">
      <c r="A17" t="s">
        <v>29</v>
      </c>
      <c r="B17" s="1">
        <f>east_eq_indian_ocean!C20-east_eq_indian_ocean!$B20</f>
        <v>-1.9999999999999962E-2</v>
      </c>
      <c r="C17" s="1"/>
      <c r="D17" s="1"/>
      <c r="E17" s="1">
        <f>east_eq_indian_ocean!G20-east_eq_indian_ocean!$B20</f>
        <v>-1.9999999999999962E-2</v>
      </c>
      <c r="F17" s="1"/>
      <c r="G17" s="1"/>
      <c r="H17" s="1"/>
      <c r="I17" s="1"/>
    </row>
    <row r="18" spans="1:9" x14ac:dyDescent="0.35">
      <c r="A18" t="s">
        <v>30</v>
      </c>
      <c r="B18" s="1">
        <f>east_eq_indian_ocean!C21-east_eq_indian_ocean!$B21</f>
        <v>-2.0000000000000018E-2</v>
      </c>
      <c r="C18" s="1"/>
      <c r="D18" s="1"/>
      <c r="E18" s="1">
        <f>east_eq_indian_ocean!G21-east_eq_indian_ocean!$B21</f>
        <v>-2.0000000000000018E-2</v>
      </c>
      <c r="F18" s="1"/>
      <c r="G18" s="1"/>
      <c r="H18" s="1">
        <f>east_eq_indian_ocean!J21-east_eq_indian_ocean!$B21</f>
        <v>-8.0000000000000016E-2</v>
      </c>
      <c r="I18" s="1">
        <f>east_eq_indian_ocean!K21-east_eq_indian_ocean!$B21</f>
        <v>-8.0000000000000016E-2</v>
      </c>
    </row>
    <row r="19" spans="1:9" x14ac:dyDescent="0.35">
      <c r="A19" t="s">
        <v>32</v>
      </c>
      <c r="B19" s="1">
        <f>east_eq_indian_ocean!C23-east_eq_indian_ocean!$B23</f>
        <v>1.0000000000000009E-2</v>
      </c>
      <c r="C19" s="1">
        <f>east_eq_indian_ocean!D23-east_eq_indian_ocean!$B23</f>
        <v>0</v>
      </c>
      <c r="D19" s="1">
        <f>east_eq_indian_ocean!E23-east_eq_indian_ocean!$B23</f>
        <v>0.10999999999999999</v>
      </c>
      <c r="E19" s="1">
        <f>east_eq_indian_ocean!G23-east_eq_indian_ocean!$B23</f>
        <v>1.0000000000000009E-2</v>
      </c>
      <c r="F19" s="1">
        <f>east_eq_indian_ocean!H23-east_eq_indian_ocean!$B23</f>
        <v>0</v>
      </c>
      <c r="G19" s="1">
        <f>east_eq_indian_ocean!I23-east_eq_indian_ocean!$B23</f>
        <v>0.10999999999999999</v>
      </c>
      <c r="H19" s="1">
        <f>east_eq_indian_ocean!J23-east_eq_indian_ocean!$B23</f>
        <v>-9.9999999999999811E-3</v>
      </c>
      <c r="I19" s="1">
        <f>east_eq_indian_ocean!K23-east_eq_indian_ocean!$B23</f>
        <v>-0.03</v>
      </c>
    </row>
    <row r="20" spans="1:9" x14ac:dyDescent="0.35">
      <c r="A20" t="s">
        <v>33</v>
      </c>
      <c r="B20" s="1">
        <f>east_eq_indian_ocean!C24-east_eq_indian_ocean!$B24</f>
        <v>3.0000000000000027E-2</v>
      </c>
      <c r="C20" s="1">
        <f>east_eq_indian_ocean!D24-east_eq_indian_ocean!$B24</f>
        <v>0.10000000000000003</v>
      </c>
      <c r="D20" s="1"/>
      <c r="E20" s="1">
        <f>east_eq_indian_ocean!G24-east_eq_indian_ocean!$B24</f>
        <v>3.0000000000000027E-2</v>
      </c>
      <c r="F20" s="1">
        <f>east_eq_indian_ocean!H24-east_eq_indian_ocean!$B24</f>
        <v>0.10000000000000003</v>
      </c>
      <c r="G20" s="1"/>
      <c r="H20" s="1">
        <f>east_eq_indian_ocean!J24-east_eq_indian_ocean!$B24</f>
        <v>-4.9999999999999989E-2</v>
      </c>
      <c r="I20" s="1">
        <f>east_eq_indian_ocean!K24-east_eq_indian_ocean!$B24</f>
        <v>-3.999999999999998E-2</v>
      </c>
    </row>
    <row r="21" spans="1:9" x14ac:dyDescent="0.35">
      <c r="A21" t="s">
        <v>34</v>
      </c>
      <c r="B21" s="1">
        <f>east_eq_indian_ocean!C25-east_eq_indian_ocean!$B25</f>
        <v>0.15000000000000002</v>
      </c>
      <c r="C21" s="1"/>
      <c r="D21" s="1">
        <f>east_eq_indian_ocean!E25-east_eq_indian_ocean!$B25</f>
        <v>0.26000000000000006</v>
      </c>
      <c r="E21" s="1">
        <f>east_eq_indian_ocean!G25-east_eq_indian_ocean!$B25</f>
        <v>0.15000000000000002</v>
      </c>
      <c r="F21" s="1"/>
      <c r="G21" s="1">
        <f>east_eq_indian_ocean!I25-east_eq_indian_ocean!$B25</f>
        <v>0.26000000000000006</v>
      </c>
      <c r="H21" s="1">
        <f>east_eq_indian_ocean!J25-east_eq_indian_ocean!$B25</f>
        <v>0.33</v>
      </c>
      <c r="I21" s="1">
        <f>east_eq_indian_ocean!K25-east_eq_indian_ocean!$B25</f>
        <v>0.23000000000000004</v>
      </c>
    </row>
    <row r="22" spans="1:9" x14ac:dyDescent="0.35">
      <c r="A22" t="s">
        <v>36</v>
      </c>
      <c r="B22" s="1">
        <f>east_eq_indian_ocean!C27-east_eq_indian_ocean!$B27</f>
        <v>-8.0000000000000016E-2</v>
      </c>
      <c r="C22" s="1">
        <f>east_eq_indian_ocean!D27-east_eq_indian_ocean!$B27</f>
        <v>-3.0000000000000027E-2</v>
      </c>
      <c r="D22" s="1">
        <f>east_eq_indian_ocean!E27-east_eq_indian_ocean!$B27</f>
        <v>-0.15999999999999998</v>
      </c>
      <c r="E22" s="1">
        <f>east_eq_indian_ocean!G27-east_eq_indian_ocean!$B27</f>
        <v>-8.0000000000000016E-2</v>
      </c>
      <c r="F22" s="1">
        <f>east_eq_indian_ocean!H27-east_eq_indian_ocean!$B27</f>
        <v>-3.0000000000000027E-2</v>
      </c>
      <c r="G22" s="1">
        <f>east_eq_indian_ocean!I27-east_eq_indian_ocean!$B27</f>
        <v>-0.15999999999999998</v>
      </c>
      <c r="H22" s="1">
        <f>east_eq_indian_ocean!J27-east_eq_indian_ocean!$B27</f>
        <v>0</v>
      </c>
      <c r="I22" s="1">
        <f>east_eq_indian_ocean!K27-east_eq_indian_ocean!$B27</f>
        <v>1.0000000000000009E-2</v>
      </c>
    </row>
    <row r="23" spans="1:9" x14ac:dyDescent="0.35">
      <c r="A23" t="s">
        <v>37</v>
      </c>
      <c r="B23" s="1">
        <f>east_eq_indian_ocean!C28-east_eq_indian_ocean!$B28</f>
        <v>-4.0000000000000008E-2</v>
      </c>
      <c r="C23" s="1">
        <f>east_eq_indian_ocean!D28-east_eq_indian_ocean!$B28</f>
        <v>0.06</v>
      </c>
      <c r="D23" s="1"/>
      <c r="E23" s="1">
        <f>east_eq_indian_ocean!G28-east_eq_indian_ocean!$B28</f>
        <v>-4.0000000000000008E-2</v>
      </c>
      <c r="F23" s="1">
        <f>east_eq_indian_ocean!H28-east_eq_indian_ocean!$B28</f>
        <v>0.06</v>
      </c>
      <c r="G23" s="1"/>
      <c r="H23" s="1">
        <f>east_eq_indian_ocean!J28-east_eq_indian_ocean!$B28</f>
        <v>-7.9999999999999988E-2</v>
      </c>
      <c r="I23" s="1">
        <f>east_eq_indian_ocean!K28-east_eq_indian_ocean!$B28</f>
        <v>-0.09</v>
      </c>
    </row>
    <row r="24" spans="1:9" x14ac:dyDescent="0.35">
      <c r="A24" t="s">
        <v>38</v>
      </c>
      <c r="B24" s="1">
        <f>east_eq_indian_ocean!C29-east_eq_indian_ocean!$B29</f>
        <v>-1.9999999999999962E-2</v>
      </c>
      <c r="C24" s="1">
        <f>east_eq_indian_ocean!D29-east_eq_indian_ocean!$B29</f>
        <v>5.0000000000000044E-2</v>
      </c>
      <c r="D24" s="1">
        <f>east_eq_indian_ocean!E29-east_eq_indian_ocean!$B29</f>
        <v>0.11000000000000004</v>
      </c>
      <c r="E24" s="1">
        <f>east_eq_indian_ocean!G29-east_eq_indian_ocean!$B29</f>
        <v>-1.9999999999999962E-2</v>
      </c>
      <c r="F24" s="1"/>
      <c r="G24" s="1">
        <f>east_eq_indian_ocean!I29-east_eq_indian_ocean!$B29</f>
        <v>0.11000000000000004</v>
      </c>
      <c r="H24" s="1">
        <f>east_eq_indian_ocean!J29-east_eq_indian_ocean!$B29</f>
        <v>-6.9999999999999951E-2</v>
      </c>
      <c r="I24" s="1">
        <f>east_eq_indian_ocean!K29-east_eq_indian_ocean!$B29</f>
        <v>-9.9999999999999534E-3</v>
      </c>
    </row>
    <row r="25" spans="1:9" x14ac:dyDescent="0.35">
      <c r="A25" t="s">
        <v>39</v>
      </c>
      <c r="B25" s="1">
        <f>east_eq_indian_ocean!C30-east_eq_indian_ocean!$B30</f>
        <v>1.0000000000000009E-2</v>
      </c>
      <c r="C25" s="1">
        <f>east_eq_indian_ocean!D30-east_eq_indian_ocean!$B30</f>
        <v>1.0000000000000009E-2</v>
      </c>
      <c r="D25" s="1"/>
      <c r="E25" s="1">
        <f>east_eq_indian_ocean!G30-east_eq_indian_ocean!$B30</f>
        <v>1.0000000000000009E-2</v>
      </c>
      <c r="F25" s="1">
        <f>east_eq_indian_ocean!H30-east_eq_indian_ocean!$B30</f>
        <v>1.0000000000000009E-2</v>
      </c>
      <c r="G25" s="1"/>
      <c r="H25" s="1">
        <f>east_eq_indian_ocean!J30-east_eq_indian_ocean!$B30</f>
        <v>9.9999999999999978E-2</v>
      </c>
      <c r="I25" s="1">
        <f>east_eq_indian_ocean!K30-east_eq_indian_ocean!$B30</f>
        <v>0.15000000000000002</v>
      </c>
    </row>
    <row r="26" spans="1:9" x14ac:dyDescent="0.35">
      <c r="A26" t="s">
        <v>40</v>
      </c>
      <c r="B26" s="1">
        <f>east_eq_indian_ocean!C31-east_eq_indian_ocean!$B31</f>
        <v>7.0000000000000007E-2</v>
      </c>
      <c r="C26" s="1">
        <f>east_eq_indian_ocean!D31-east_eq_indian_ocean!$B31</f>
        <v>0</v>
      </c>
      <c r="D26" s="1"/>
      <c r="E26" s="1">
        <f>east_eq_indian_ocean!G31-east_eq_indian_ocean!$B31</f>
        <v>7.0000000000000007E-2</v>
      </c>
      <c r="F26" s="1">
        <f>east_eq_indian_ocean!H31-east_eq_indian_ocean!$B31</f>
        <v>0</v>
      </c>
      <c r="G26" s="1"/>
      <c r="H26" s="1">
        <f>east_eq_indian_ocean!J31-east_eq_indian_ocean!$B31</f>
        <v>7.0000000000000007E-2</v>
      </c>
      <c r="I26" s="1">
        <f>east_eq_indian_ocean!K31-east_eq_indian_ocean!$B31</f>
        <v>3.0000000000000027E-2</v>
      </c>
    </row>
    <row r="27" spans="1:9" x14ac:dyDescent="0.35">
      <c r="A27" t="s">
        <v>41</v>
      </c>
      <c r="B27" s="1">
        <f>east_eq_indian_ocean!C32-east_eq_indian_ocean!$B32</f>
        <v>-0.10000000000000003</v>
      </c>
      <c r="C27" s="1"/>
      <c r="D27" s="1"/>
      <c r="E27" s="1">
        <f>east_eq_indian_ocean!G32-east_eq_indian_ocean!$B32</f>
        <v>-9.0000000000000024E-2</v>
      </c>
      <c r="F27" s="1"/>
      <c r="G27" s="1"/>
      <c r="H27" s="1">
        <f>east_eq_indian_ocean!J32-east_eq_indian_ocean!$B32</f>
        <v>-7.0000000000000007E-2</v>
      </c>
      <c r="I27" s="1">
        <f>east_eq_indian_ocean!K32-east_eq_indian_ocean!$B32</f>
        <v>-0.11000000000000004</v>
      </c>
    </row>
    <row r="28" spans="1:9" x14ac:dyDescent="0.35">
      <c r="A28" t="s">
        <v>42</v>
      </c>
      <c r="B28" s="1">
        <f>east_eq_indian_ocean!C33-east_eq_indian_ocean!$B33</f>
        <v>-2.0000000000000018E-2</v>
      </c>
      <c r="C28" s="1"/>
      <c r="D28" s="1">
        <f>east_eq_indian_ocean!E33-east_eq_indian_ocean!$B33</f>
        <v>1.0000000000000009E-2</v>
      </c>
      <c r="E28" s="1">
        <f>east_eq_indian_ocean!G33-east_eq_indian_ocean!$B33</f>
        <v>-2.0000000000000018E-2</v>
      </c>
      <c r="F28" s="1"/>
      <c r="G28" s="1">
        <f>east_eq_indian_ocean!I33-east_eq_indian_ocean!$B33</f>
        <v>1.0000000000000009E-2</v>
      </c>
      <c r="H28" s="1">
        <f>east_eq_indian_ocean!J33-east_eq_indian_ocean!$B33</f>
        <v>3.999999999999998E-2</v>
      </c>
      <c r="I28" s="1">
        <f>east_eq_indian_ocean!K33-east_eq_indian_ocean!$B33</f>
        <v>3.999999999999998E-2</v>
      </c>
    </row>
    <row r="29" spans="1:9" x14ac:dyDescent="0.35">
      <c r="A29" t="s">
        <v>43</v>
      </c>
      <c r="B29" s="1">
        <f>east_eq_indian_ocean!C34-east_eq_indian_ocean!$B34</f>
        <v>1.0000000000000009E-2</v>
      </c>
      <c r="C29" s="1"/>
      <c r="D29" s="1">
        <f>east_eq_indian_ocean!E34-east_eq_indian_ocean!$B34</f>
        <v>1.0000000000000009E-2</v>
      </c>
      <c r="E29" s="1">
        <f>east_eq_indian_ocean!G34-east_eq_indian_ocean!$B34</f>
        <v>1.0000000000000009E-2</v>
      </c>
      <c r="F29" s="1"/>
      <c r="G29" s="1">
        <f>east_eq_indian_ocean!I34-east_eq_indian_ocean!$B34</f>
        <v>1.0000000000000009E-2</v>
      </c>
      <c r="H29" s="1"/>
      <c r="I29" s="1"/>
    </row>
    <row r="30" spans="1:9" x14ac:dyDescent="0.35">
      <c r="A30" t="s">
        <v>44</v>
      </c>
      <c r="B30" s="1">
        <f>east_eq_indian_ocean!C35-east_eq_indian_ocean!$B35</f>
        <v>4.9999999999999989E-2</v>
      </c>
      <c r="C30" s="1"/>
      <c r="D30" s="1">
        <f>east_eq_indian_ocean!E35-east_eq_indian_ocean!$B35</f>
        <v>2.9999999999999971E-2</v>
      </c>
      <c r="E30" s="1">
        <f>east_eq_indian_ocean!G35-east_eq_indian_ocean!$B35</f>
        <v>3.999999999999998E-2</v>
      </c>
      <c r="F30" s="1"/>
      <c r="G30" s="1">
        <f>east_eq_indian_ocean!I35-east_eq_indian_ocean!$B35</f>
        <v>2.9999999999999971E-2</v>
      </c>
      <c r="H30" s="1"/>
      <c r="I30" s="1"/>
    </row>
    <row r="31" spans="1:9" x14ac:dyDescent="0.35">
      <c r="A31" t="s">
        <v>45</v>
      </c>
      <c r="B31" s="1">
        <f>east_eq_indian_ocean!C36-east_eq_indian_ocean!$B36</f>
        <v>3.999999999999998E-2</v>
      </c>
      <c r="C31" s="1">
        <f>east_eq_indian_ocean!D36-east_eq_indian_ocean!$B36</f>
        <v>4.9999999999999989E-2</v>
      </c>
      <c r="D31" s="1"/>
      <c r="E31" s="1">
        <f>east_eq_indian_ocean!G36-east_eq_indian_ocean!$B36</f>
        <v>4.9999999999999989E-2</v>
      </c>
      <c r="F31" s="1">
        <f>east_eq_indian_ocean!H36-east_eq_indian_ocean!$B36</f>
        <v>4.9999999999999989E-2</v>
      </c>
      <c r="G31" s="1"/>
      <c r="H31" s="1"/>
      <c r="I31" s="1"/>
    </row>
    <row r="33" spans="1:9" x14ac:dyDescent="0.35">
      <c r="A33" t="s">
        <v>46</v>
      </c>
      <c r="B33" s="1">
        <f>AVERAGE(B2:B31)</f>
        <v>1.7857142857142856E-2</v>
      </c>
      <c r="C33" s="1">
        <f t="shared" ref="C33:I33" si="0">AVERAGE(C2:C31)</f>
        <v>6.9230769230769224E-3</v>
      </c>
      <c r="D33" s="1">
        <f t="shared" si="0"/>
        <v>5.5833333333333367E-2</v>
      </c>
      <c r="E33" s="1">
        <f t="shared" si="0"/>
        <v>2.7142857142857153E-2</v>
      </c>
      <c r="F33" s="1">
        <f t="shared" si="0"/>
        <v>3.3333333333333292E-3</v>
      </c>
      <c r="G33" s="1">
        <f t="shared" si="0"/>
        <v>5.7692307692307709E-2</v>
      </c>
      <c r="H33" s="1">
        <f t="shared" si="0"/>
        <v>2.3478260869565219E-2</v>
      </c>
      <c r="I33" s="1">
        <f t="shared" si="0"/>
        <v>7.2727272727272727E-3</v>
      </c>
    </row>
    <row r="34" spans="1:9" x14ac:dyDescent="0.35">
      <c r="A34" t="s">
        <v>47</v>
      </c>
      <c r="B34" s="1">
        <f>MEDIAN(B2:B32)</f>
        <v>1.0000000000000009E-2</v>
      </c>
      <c r="C34" s="1">
        <f t="shared" ref="C34:I34" si="1">MEDIAN(C2:C32)</f>
        <v>0</v>
      </c>
      <c r="D34" s="1">
        <f t="shared" si="1"/>
        <v>4.0000000000000008E-2</v>
      </c>
      <c r="E34" s="1">
        <f t="shared" si="1"/>
        <v>1.0000000000000009E-2</v>
      </c>
      <c r="F34" s="1">
        <f t="shared" si="1"/>
        <v>0</v>
      </c>
      <c r="G34" s="1">
        <f t="shared" si="1"/>
        <v>5.0000000000000044E-2</v>
      </c>
      <c r="H34" s="1">
        <f t="shared" si="1"/>
        <v>9.9999999999999534E-3</v>
      </c>
      <c r="I34" s="1">
        <f t="shared" si="1"/>
        <v>-1.9999999999999976E-2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D31" sqref="D3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0.3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0.38</v>
      </c>
      <c r="K2">
        <v>-999</v>
      </c>
    </row>
    <row r="3" spans="1:11" x14ac:dyDescent="0.35">
      <c r="A3" t="s">
        <v>12</v>
      </c>
      <c r="B3">
        <v>0.39</v>
      </c>
      <c r="C3">
        <v>0.37</v>
      </c>
      <c r="D3">
        <v>0.42</v>
      </c>
      <c r="E3">
        <v>0.48</v>
      </c>
      <c r="F3">
        <v>-999</v>
      </c>
      <c r="G3">
        <v>0.37</v>
      </c>
      <c r="H3">
        <v>0.42</v>
      </c>
      <c r="I3">
        <v>0.47</v>
      </c>
      <c r="J3">
        <v>-999</v>
      </c>
      <c r="K3">
        <v>-999</v>
      </c>
    </row>
    <row r="4" spans="1:11" x14ac:dyDescent="0.35">
      <c r="A4" t="s">
        <v>13</v>
      </c>
      <c r="B4">
        <v>0.38</v>
      </c>
      <c r="C4">
        <v>0.34</v>
      </c>
      <c r="D4">
        <v>-999</v>
      </c>
      <c r="E4">
        <v>-999</v>
      </c>
      <c r="F4">
        <v>-999</v>
      </c>
      <c r="G4">
        <v>0.34</v>
      </c>
      <c r="H4">
        <v>-999</v>
      </c>
      <c r="I4">
        <v>-999</v>
      </c>
      <c r="J4">
        <v>0.35</v>
      </c>
      <c r="K4">
        <v>0.35</v>
      </c>
    </row>
    <row r="5" spans="1:11" x14ac:dyDescent="0.35">
      <c r="A5" t="s">
        <v>14</v>
      </c>
      <c r="B5">
        <v>0.41</v>
      </c>
      <c r="C5">
        <v>0.44</v>
      </c>
      <c r="D5">
        <v>0.38</v>
      </c>
      <c r="E5">
        <v>-999</v>
      </c>
      <c r="F5">
        <v>-999</v>
      </c>
      <c r="G5">
        <v>0.44</v>
      </c>
      <c r="H5">
        <v>0.38</v>
      </c>
      <c r="I5">
        <v>-999</v>
      </c>
      <c r="J5">
        <v>0.46</v>
      </c>
      <c r="K5">
        <v>0.46</v>
      </c>
    </row>
    <row r="6" spans="1:11" x14ac:dyDescent="0.35">
      <c r="A6" t="s">
        <v>15</v>
      </c>
      <c r="B6">
        <v>0.37</v>
      </c>
      <c r="C6">
        <v>0.38</v>
      </c>
      <c r="D6">
        <v>-999</v>
      </c>
      <c r="E6">
        <v>0.39</v>
      </c>
      <c r="F6">
        <v>-999</v>
      </c>
      <c r="G6">
        <v>0.38</v>
      </c>
      <c r="H6">
        <v>-999</v>
      </c>
      <c r="I6">
        <v>0.39</v>
      </c>
      <c r="J6">
        <v>0.31</v>
      </c>
      <c r="K6">
        <v>0.28999999999999998</v>
      </c>
    </row>
    <row r="7" spans="1:11" x14ac:dyDescent="0.35">
      <c r="A7" t="s">
        <v>16</v>
      </c>
      <c r="B7">
        <v>0.4</v>
      </c>
      <c r="C7">
        <v>0.44</v>
      </c>
      <c r="D7">
        <v>0.37</v>
      </c>
      <c r="E7">
        <v>-999</v>
      </c>
      <c r="F7">
        <v>-999</v>
      </c>
      <c r="G7">
        <v>0.44</v>
      </c>
      <c r="H7">
        <v>0.37</v>
      </c>
      <c r="I7">
        <v>-999</v>
      </c>
      <c r="J7">
        <v>0.4</v>
      </c>
      <c r="K7">
        <v>0.47</v>
      </c>
    </row>
    <row r="8" spans="1:11" x14ac:dyDescent="0.35">
      <c r="A8" t="s">
        <v>17</v>
      </c>
      <c r="B8">
        <v>0.51</v>
      </c>
      <c r="C8">
        <v>-999</v>
      </c>
      <c r="D8">
        <v>-999</v>
      </c>
      <c r="E8">
        <v>0.53</v>
      </c>
      <c r="F8">
        <v>-999</v>
      </c>
      <c r="G8">
        <v>-999</v>
      </c>
      <c r="H8">
        <v>-999</v>
      </c>
      <c r="I8">
        <v>0.54</v>
      </c>
      <c r="J8">
        <v>0.55000000000000004</v>
      </c>
      <c r="K8">
        <v>0.46</v>
      </c>
    </row>
    <row r="9" spans="1:11" x14ac:dyDescent="0.35">
      <c r="A9" t="s">
        <v>18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0.65</v>
      </c>
      <c r="I9">
        <v>-999</v>
      </c>
      <c r="J9">
        <v>-999</v>
      </c>
      <c r="K9">
        <v>-999</v>
      </c>
    </row>
    <row r="10" spans="1:11" x14ac:dyDescent="0.35">
      <c r="A10" t="s">
        <v>19</v>
      </c>
      <c r="B10">
        <v>0.37</v>
      </c>
      <c r="C10">
        <v>0.67</v>
      </c>
      <c r="D10">
        <v>-999</v>
      </c>
      <c r="E10">
        <v>-999</v>
      </c>
      <c r="F10">
        <v>-999</v>
      </c>
      <c r="G10">
        <v>0.67</v>
      </c>
      <c r="H10">
        <v>-999</v>
      </c>
      <c r="I10">
        <v>-999</v>
      </c>
      <c r="J10">
        <v>0.44</v>
      </c>
      <c r="K10">
        <v>0.55000000000000004</v>
      </c>
    </row>
    <row r="11" spans="1:11" x14ac:dyDescent="0.35">
      <c r="A11" t="s">
        <v>20</v>
      </c>
      <c r="B11">
        <v>-999</v>
      </c>
      <c r="C11">
        <v>0.37</v>
      </c>
      <c r="D11">
        <v>-999</v>
      </c>
      <c r="E11">
        <v>-999</v>
      </c>
      <c r="F11">
        <v>-999</v>
      </c>
      <c r="G11">
        <v>0.38</v>
      </c>
      <c r="H11">
        <v>-999</v>
      </c>
      <c r="I11">
        <v>-999</v>
      </c>
      <c r="J11">
        <v>-999</v>
      </c>
      <c r="K11">
        <v>-999</v>
      </c>
    </row>
    <row r="12" spans="1:11" x14ac:dyDescent="0.35">
      <c r="A12" t="s">
        <v>21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</row>
    <row r="13" spans="1:11" x14ac:dyDescent="0.35">
      <c r="A13" t="s">
        <v>22</v>
      </c>
      <c r="B13">
        <v>0.53</v>
      </c>
      <c r="C13">
        <v>0.55000000000000004</v>
      </c>
      <c r="D13">
        <v>-999</v>
      </c>
      <c r="E13">
        <v>-999</v>
      </c>
      <c r="F13">
        <v>-999</v>
      </c>
      <c r="G13">
        <v>0.56000000000000005</v>
      </c>
      <c r="H13">
        <v>-999</v>
      </c>
      <c r="I13">
        <v>-999</v>
      </c>
      <c r="J13">
        <v>-999</v>
      </c>
      <c r="K13">
        <v>-999</v>
      </c>
    </row>
    <row r="14" spans="1:11" x14ac:dyDescent="0.35">
      <c r="A14" t="s">
        <v>23</v>
      </c>
      <c r="B14">
        <v>0.49</v>
      </c>
      <c r="C14">
        <v>0.38</v>
      </c>
      <c r="D14">
        <v>-999</v>
      </c>
      <c r="E14">
        <v>0.54</v>
      </c>
      <c r="F14">
        <v>-999</v>
      </c>
      <c r="G14">
        <v>0.6</v>
      </c>
      <c r="H14">
        <v>-999</v>
      </c>
      <c r="I14">
        <v>0.54</v>
      </c>
      <c r="J14">
        <v>0.56999999999999995</v>
      </c>
      <c r="K14">
        <v>0.59</v>
      </c>
    </row>
    <row r="15" spans="1:11" x14ac:dyDescent="0.35">
      <c r="A15" t="s">
        <v>24</v>
      </c>
      <c r="B15">
        <v>0.4</v>
      </c>
      <c r="C15">
        <v>0.3</v>
      </c>
      <c r="D15">
        <v>0.34</v>
      </c>
      <c r="E15">
        <v>-999</v>
      </c>
      <c r="F15">
        <v>-999</v>
      </c>
      <c r="G15">
        <v>0.3</v>
      </c>
      <c r="H15">
        <v>0.34</v>
      </c>
      <c r="I15">
        <v>-999</v>
      </c>
      <c r="J15">
        <v>0.45</v>
      </c>
      <c r="K15">
        <v>0.28000000000000003</v>
      </c>
    </row>
    <row r="16" spans="1:11" x14ac:dyDescent="0.35">
      <c r="A16" t="s">
        <v>25</v>
      </c>
      <c r="B16">
        <v>0.33</v>
      </c>
      <c r="C16">
        <v>0.39</v>
      </c>
      <c r="D16">
        <v>-999</v>
      </c>
      <c r="E16">
        <v>-999</v>
      </c>
      <c r="F16">
        <v>-999</v>
      </c>
      <c r="G16">
        <v>0.4</v>
      </c>
      <c r="H16">
        <v>-999</v>
      </c>
      <c r="I16">
        <v>0.41</v>
      </c>
      <c r="J16">
        <v>-999</v>
      </c>
      <c r="K16">
        <v>-999</v>
      </c>
    </row>
    <row r="17" spans="1:11" x14ac:dyDescent="0.35">
      <c r="A17" t="s">
        <v>26</v>
      </c>
      <c r="B17">
        <v>0.45</v>
      </c>
      <c r="C17">
        <v>0.66</v>
      </c>
      <c r="D17">
        <v>-999</v>
      </c>
      <c r="E17">
        <v>-999</v>
      </c>
      <c r="F17">
        <v>-999</v>
      </c>
      <c r="G17">
        <v>0.66</v>
      </c>
      <c r="H17">
        <v>-999</v>
      </c>
      <c r="I17">
        <v>-999</v>
      </c>
      <c r="J17">
        <v>0.52</v>
      </c>
      <c r="K17">
        <v>0.49</v>
      </c>
    </row>
    <row r="18" spans="1:11" x14ac:dyDescent="0.35">
      <c r="A18" t="s">
        <v>27</v>
      </c>
      <c r="B18">
        <v>0.34</v>
      </c>
      <c r="C18">
        <v>0.39</v>
      </c>
      <c r="D18">
        <v>-999</v>
      </c>
      <c r="E18">
        <v>0.46</v>
      </c>
      <c r="F18">
        <v>-999</v>
      </c>
      <c r="G18">
        <v>0.4</v>
      </c>
      <c r="H18">
        <v>-999</v>
      </c>
      <c r="I18">
        <v>0.46</v>
      </c>
      <c r="J18">
        <v>0.35</v>
      </c>
      <c r="K18">
        <v>0.28999999999999998</v>
      </c>
    </row>
    <row r="19" spans="1:11" x14ac:dyDescent="0.35">
      <c r="A19" t="s">
        <v>28</v>
      </c>
      <c r="B19">
        <v>0.27</v>
      </c>
      <c r="C19">
        <v>0.25</v>
      </c>
      <c r="D19">
        <v>0.21</v>
      </c>
      <c r="E19">
        <v>-999</v>
      </c>
      <c r="F19">
        <v>-999</v>
      </c>
      <c r="G19">
        <v>0.25</v>
      </c>
      <c r="H19">
        <v>0.21</v>
      </c>
      <c r="I19">
        <v>-999</v>
      </c>
      <c r="J19">
        <v>0.27</v>
      </c>
      <c r="K19">
        <v>0.22</v>
      </c>
    </row>
    <row r="20" spans="1:11" x14ac:dyDescent="0.35">
      <c r="A20" t="s">
        <v>29</v>
      </c>
      <c r="B20">
        <v>0.41</v>
      </c>
      <c r="C20">
        <v>0.39</v>
      </c>
      <c r="D20">
        <v>-999</v>
      </c>
      <c r="E20">
        <v>-999</v>
      </c>
      <c r="F20">
        <v>-999</v>
      </c>
      <c r="G20">
        <v>0.39</v>
      </c>
      <c r="H20">
        <v>-999</v>
      </c>
      <c r="I20">
        <v>-999</v>
      </c>
      <c r="J20">
        <v>-999</v>
      </c>
      <c r="K20">
        <v>-999</v>
      </c>
    </row>
    <row r="21" spans="1:11" x14ac:dyDescent="0.35">
      <c r="A21" t="s">
        <v>30</v>
      </c>
      <c r="B21">
        <v>0.39</v>
      </c>
      <c r="C21">
        <v>0.37</v>
      </c>
      <c r="D21">
        <v>-999</v>
      </c>
      <c r="E21">
        <v>-999</v>
      </c>
      <c r="F21">
        <v>-999</v>
      </c>
      <c r="G21">
        <v>0.37</v>
      </c>
      <c r="H21">
        <v>-999</v>
      </c>
      <c r="I21">
        <v>-999</v>
      </c>
      <c r="J21">
        <v>0.31</v>
      </c>
      <c r="K21">
        <v>0.31</v>
      </c>
    </row>
    <row r="22" spans="1:11" x14ac:dyDescent="0.35">
      <c r="A22" t="s">
        <v>31</v>
      </c>
      <c r="B22">
        <v>0.32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</row>
    <row r="23" spans="1:11" x14ac:dyDescent="0.35">
      <c r="A23" t="s">
        <v>32</v>
      </c>
      <c r="B23">
        <v>0.18</v>
      </c>
      <c r="C23">
        <v>0.19</v>
      </c>
      <c r="D23">
        <v>0.18</v>
      </c>
      <c r="E23">
        <v>0.28999999999999998</v>
      </c>
      <c r="F23">
        <v>-999</v>
      </c>
      <c r="G23">
        <v>0.19</v>
      </c>
      <c r="H23">
        <v>0.18</v>
      </c>
      <c r="I23">
        <v>0.28999999999999998</v>
      </c>
      <c r="J23">
        <v>0.17</v>
      </c>
      <c r="K23">
        <v>0.15</v>
      </c>
    </row>
    <row r="24" spans="1:11" x14ac:dyDescent="0.35">
      <c r="A24" t="s">
        <v>33</v>
      </c>
      <c r="B24">
        <v>0.3</v>
      </c>
      <c r="C24">
        <v>0.33</v>
      </c>
      <c r="D24">
        <v>0.4</v>
      </c>
      <c r="E24">
        <v>-999</v>
      </c>
      <c r="F24">
        <v>-999</v>
      </c>
      <c r="G24">
        <v>0.33</v>
      </c>
      <c r="H24">
        <v>0.4</v>
      </c>
      <c r="I24">
        <v>-999</v>
      </c>
      <c r="J24">
        <v>0.25</v>
      </c>
      <c r="K24">
        <v>0.26</v>
      </c>
    </row>
    <row r="25" spans="1:11" x14ac:dyDescent="0.35">
      <c r="A25" t="s">
        <v>34</v>
      </c>
      <c r="B25">
        <v>0.3</v>
      </c>
      <c r="C25">
        <v>0.45</v>
      </c>
      <c r="D25">
        <v>-999</v>
      </c>
      <c r="E25">
        <v>0.56000000000000005</v>
      </c>
      <c r="F25">
        <v>-999</v>
      </c>
      <c r="G25">
        <v>0.45</v>
      </c>
      <c r="H25">
        <v>-999</v>
      </c>
      <c r="I25">
        <v>0.56000000000000005</v>
      </c>
      <c r="J25">
        <v>0.63</v>
      </c>
      <c r="K25">
        <v>0.53</v>
      </c>
    </row>
    <row r="26" spans="1:11" x14ac:dyDescent="0.35">
      <c r="A26" t="s">
        <v>35</v>
      </c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</row>
    <row r="27" spans="1:11" x14ac:dyDescent="0.35">
      <c r="A27" t="s">
        <v>36</v>
      </c>
      <c r="B27">
        <v>0.5</v>
      </c>
      <c r="C27">
        <v>0.42</v>
      </c>
      <c r="D27">
        <v>0.47</v>
      </c>
      <c r="E27">
        <v>0.34</v>
      </c>
      <c r="F27">
        <v>-999</v>
      </c>
      <c r="G27">
        <v>0.42</v>
      </c>
      <c r="H27">
        <v>0.47</v>
      </c>
      <c r="I27">
        <v>0.34</v>
      </c>
      <c r="J27">
        <v>0.5</v>
      </c>
      <c r="K27">
        <v>0.51</v>
      </c>
    </row>
    <row r="28" spans="1:11" x14ac:dyDescent="0.35">
      <c r="A28" t="s">
        <v>37</v>
      </c>
      <c r="B28">
        <v>0.25</v>
      </c>
      <c r="C28">
        <v>0.21</v>
      </c>
      <c r="D28">
        <v>0.31</v>
      </c>
      <c r="E28">
        <v>-999</v>
      </c>
      <c r="F28">
        <v>-999</v>
      </c>
      <c r="G28">
        <v>0.21</v>
      </c>
      <c r="H28">
        <v>0.31</v>
      </c>
      <c r="I28">
        <v>-999</v>
      </c>
      <c r="J28">
        <v>0.17</v>
      </c>
      <c r="K28">
        <v>0.16</v>
      </c>
    </row>
    <row r="29" spans="1:11" x14ac:dyDescent="0.35">
      <c r="A29" t="s">
        <v>38</v>
      </c>
      <c r="B29">
        <v>0.35</v>
      </c>
      <c r="C29">
        <v>0.33</v>
      </c>
      <c r="D29">
        <v>0.4</v>
      </c>
      <c r="E29">
        <v>0.46</v>
      </c>
      <c r="F29">
        <v>-999</v>
      </c>
      <c r="G29">
        <v>0.33</v>
      </c>
      <c r="H29">
        <v>-999</v>
      </c>
      <c r="I29">
        <v>0.46</v>
      </c>
      <c r="J29">
        <v>0.28000000000000003</v>
      </c>
      <c r="K29">
        <v>0.34</v>
      </c>
    </row>
    <row r="30" spans="1:11" x14ac:dyDescent="0.35">
      <c r="A30" t="s">
        <v>39</v>
      </c>
      <c r="B30">
        <v>0.31</v>
      </c>
      <c r="C30">
        <v>0.32</v>
      </c>
      <c r="D30">
        <v>0.32</v>
      </c>
      <c r="E30">
        <v>-999</v>
      </c>
      <c r="F30">
        <v>-999</v>
      </c>
      <c r="G30">
        <v>0.32</v>
      </c>
      <c r="H30">
        <v>0.32</v>
      </c>
      <c r="I30">
        <v>-999</v>
      </c>
      <c r="J30">
        <v>0.41</v>
      </c>
      <c r="K30">
        <v>0.46</v>
      </c>
    </row>
    <row r="31" spans="1:11" x14ac:dyDescent="0.35">
      <c r="A31" t="s">
        <v>40</v>
      </c>
      <c r="B31">
        <v>0.28999999999999998</v>
      </c>
      <c r="C31">
        <v>0.36</v>
      </c>
      <c r="D31">
        <v>0.28999999999999998</v>
      </c>
      <c r="E31">
        <v>-999</v>
      </c>
      <c r="F31">
        <v>-999</v>
      </c>
      <c r="G31">
        <v>0.36</v>
      </c>
      <c r="H31">
        <v>0.28999999999999998</v>
      </c>
      <c r="I31">
        <v>-999</v>
      </c>
      <c r="J31">
        <v>0.36</v>
      </c>
      <c r="K31">
        <v>0.32</v>
      </c>
    </row>
    <row r="32" spans="1:11" x14ac:dyDescent="0.35">
      <c r="A32" t="s">
        <v>41</v>
      </c>
      <c r="B32">
        <v>0.52</v>
      </c>
      <c r="C32">
        <v>0.42</v>
      </c>
      <c r="D32">
        <v>-999</v>
      </c>
      <c r="E32">
        <v>-999</v>
      </c>
      <c r="F32">
        <v>-999</v>
      </c>
      <c r="G32">
        <v>0.43</v>
      </c>
      <c r="H32">
        <v>-999</v>
      </c>
      <c r="I32">
        <v>-999</v>
      </c>
      <c r="J32">
        <v>0.45</v>
      </c>
      <c r="K32">
        <v>0.41</v>
      </c>
    </row>
    <row r="33" spans="1:11" x14ac:dyDescent="0.35">
      <c r="A33" t="s">
        <v>42</v>
      </c>
      <c r="B33">
        <v>0.38</v>
      </c>
      <c r="C33">
        <v>0.36</v>
      </c>
      <c r="D33">
        <v>-999</v>
      </c>
      <c r="E33">
        <v>0.39</v>
      </c>
      <c r="F33">
        <v>-999</v>
      </c>
      <c r="G33">
        <v>0.36</v>
      </c>
      <c r="H33">
        <v>-999</v>
      </c>
      <c r="I33">
        <v>0.39</v>
      </c>
      <c r="J33">
        <v>0.42</v>
      </c>
      <c r="K33">
        <v>0.42</v>
      </c>
    </row>
    <row r="34" spans="1:11" x14ac:dyDescent="0.35">
      <c r="A34" t="s">
        <v>43</v>
      </c>
      <c r="B34">
        <v>0.31</v>
      </c>
      <c r="C34">
        <v>0.32</v>
      </c>
      <c r="D34">
        <v>-999</v>
      </c>
      <c r="E34">
        <v>0.32</v>
      </c>
      <c r="F34">
        <v>-999</v>
      </c>
      <c r="G34">
        <v>0.32</v>
      </c>
      <c r="H34">
        <v>-999</v>
      </c>
      <c r="I34">
        <v>0.32</v>
      </c>
      <c r="J34">
        <v>-999</v>
      </c>
      <c r="K34">
        <v>-999</v>
      </c>
    </row>
    <row r="35" spans="1:11" x14ac:dyDescent="0.35">
      <c r="A35" t="s">
        <v>44</v>
      </c>
      <c r="B35">
        <v>0.4</v>
      </c>
      <c r="C35">
        <v>0.45</v>
      </c>
      <c r="D35">
        <v>-999</v>
      </c>
      <c r="E35">
        <v>0.43</v>
      </c>
      <c r="F35">
        <v>-999</v>
      </c>
      <c r="G35">
        <v>0.44</v>
      </c>
      <c r="H35">
        <v>-999</v>
      </c>
      <c r="I35">
        <v>0.43</v>
      </c>
      <c r="J35">
        <v>-999</v>
      </c>
      <c r="K35">
        <v>-999</v>
      </c>
    </row>
    <row r="36" spans="1:11" x14ac:dyDescent="0.35">
      <c r="A36" t="s">
        <v>45</v>
      </c>
      <c r="B36">
        <v>0.34</v>
      </c>
      <c r="C36">
        <v>0.38</v>
      </c>
      <c r="D36">
        <v>0.39</v>
      </c>
      <c r="E36">
        <v>-999</v>
      </c>
      <c r="F36">
        <v>-999</v>
      </c>
      <c r="G36">
        <v>0.39</v>
      </c>
      <c r="H36">
        <v>0.39</v>
      </c>
      <c r="I36">
        <v>-999</v>
      </c>
      <c r="J36">
        <v>-999</v>
      </c>
      <c r="K36">
        <v>-999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22" sqref="C2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0.56000000000000005</v>
      </c>
      <c r="C2">
        <v>-999</v>
      </c>
      <c r="D2">
        <v>-999</v>
      </c>
      <c r="E2">
        <v>0.4</v>
      </c>
      <c r="F2">
        <v>-999</v>
      </c>
      <c r="G2">
        <v>-999</v>
      </c>
      <c r="H2">
        <v>-999</v>
      </c>
      <c r="I2">
        <v>0.33</v>
      </c>
      <c r="J2">
        <v>0.52</v>
      </c>
      <c r="K2">
        <v>-999</v>
      </c>
    </row>
    <row r="3" spans="1:11" x14ac:dyDescent="0.35">
      <c r="A3" t="s">
        <v>12</v>
      </c>
      <c r="B3">
        <v>0.47</v>
      </c>
      <c r="C3">
        <v>0.48</v>
      </c>
      <c r="D3">
        <v>0.47</v>
      </c>
      <c r="E3">
        <v>0.63</v>
      </c>
      <c r="F3">
        <v>-999</v>
      </c>
      <c r="G3">
        <v>0.47</v>
      </c>
      <c r="H3">
        <v>0.47</v>
      </c>
      <c r="I3">
        <v>0.63</v>
      </c>
      <c r="J3">
        <v>-999</v>
      </c>
      <c r="K3">
        <v>-999</v>
      </c>
    </row>
    <row r="4" spans="1:11" x14ac:dyDescent="0.35">
      <c r="A4" t="s">
        <v>13</v>
      </c>
      <c r="B4">
        <v>0.42</v>
      </c>
      <c r="C4">
        <v>0.34</v>
      </c>
      <c r="D4">
        <v>-999</v>
      </c>
      <c r="E4">
        <v>-999</v>
      </c>
      <c r="F4">
        <v>-999</v>
      </c>
      <c r="G4">
        <v>0.34</v>
      </c>
      <c r="H4">
        <v>-999</v>
      </c>
      <c r="I4">
        <v>-999</v>
      </c>
      <c r="J4">
        <v>0.39</v>
      </c>
      <c r="K4">
        <v>0.34</v>
      </c>
    </row>
    <row r="5" spans="1:11" x14ac:dyDescent="0.35">
      <c r="A5" t="s">
        <v>14</v>
      </c>
      <c r="B5">
        <v>0.61</v>
      </c>
      <c r="C5">
        <v>0.46</v>
      </c>
      <c r="D5">
        <v>0.57999999999999996</v>
      </c>
      <c r="E5">
        <v>-999</v>
      </c>
      <c r="F5">
        <v>-999</v>
      </c>
      <c r="G5">
        <v>0.47</v>
      </c>
      <c r="H5">
        <v>0.57999999999999996</v>
      </c>
      <c r="I5">
        <v>-999</v>
      </c>
      <c r="J5">
        <v>0.54</v>
      </c>
      <c r="K5">
        <v>0.61</v>
      </c>
    </row>
    <row r="6" spans="1:11" x14ac:dyDescent="0.35">
      <c r="A6" t="s">
        <v>15</v>
      </c>
      <c r="B6">
        <v>0.66</v>
      </c>
      <c r="C6">
        <v>0.59</v>
      </c>
      <c r="D6">
        <v>-999</v>
      </c>
      <c r="E6">
        <v>0.56000000000000005</v>
      </c>
      <c r="F6">
        <v>-999</v>
      </c>
      <c r="G6">
        <v>0.6</v>
      </c>
      <c r="H6">
        <v>-999</v>
      </c>
      <c r="I6">
        <v>0.56000000000000005</v>
      </c>
      <c r="J6">
        <v>0.41</v>
      </c>
      <c r="K6">
        <v>0.28999999999999998</v>
      </c>
    </row>
    <row r="7" spans="1:11" x14ac:dyDescent="0.35">
      <c r="A7" t="s">
        <v>16</v>
      </c>
      <c r="B7">
        <v>0.62</v>
      </c>
      <c r="C7">
        <v>0.54</v>
      </c>
      <c r="D7">
        <v>0.57999999999999996</v>
      </c>
      <c r="E7">
        <v>-999</v>
      </c>
      <c r="F7">
        <v>-999</v>
      </c>
      <c r="G7">
        <v>0.54</v>
      </c>
      <c r="H7">
        <v>0.57999999999999996</v>
      </c>
      <c r="I7">
        <v>-999</v>
      </c>
      <c r="J7">
        <v>0.63</v>
      </c>
      <c r="K7">
        <v>0.67</v>
      </c>
    </row>
    <row r="8" spans="1:11" x14ac:dyDescent="0.35">
      <c r="A8" t="s">
        <v>17</v>
      </c>
      <c r="B8">
        <v>0.59</v>
      </c>
      <c r="C8">
        <v>-999</v>
      </c>
      <c r="D8">
        <v>-999</v>
      </c>
      <c r="E8">
        <v>0.48</v>
      </c>
      <c r="F8">
        <v>-999</v>
      </c>
      <c r="G8">
        <v>-999</v>
      </c>
      <c r="H8">
        <v>-999</v>
      </c>
      <c r="I8">
        <v>0.48</v>
      </c>
      <c r="J8">
        <v>0.51</v>
      </c>
      <c r="K8">
        <v>0.44</v>
      </c>
    </row>
    <row r="9" spans="1:11" x14ac:dyDescent="0.35">
      <c r="A9" t="s">
        <v>18</v>
      </c>
      <c r="B9">
        <v>0.54</v>
      </c>
      <c r="C9">
        <v>-999</v>
      </c>
      <c r="D9">
        <v>0.52</v>
      </c>
      <c r="E9">
        <v>-999</v>
      </c>
      <c r="F9">
        <v>-999</v>
      </c>
      <c r="G9">
        <v>-999</v>
      </c>
      <c r="H9">
        <v>0.51</v>
      </c>
      <c r="I9">
        <v>-999</v>
      </c>
      <c r="J9">
        <v>-999</v>
      </c>
      <c r="K9">
        <v>-999</v>
      </c>
    </row>
    <row r="10" spans="1:11" x14ac:dyDescent="0.35">
      <c r="A10" t="s">
        <v>19</v>
      </c>
      <c r="B10">
        <v>0.75</v>
      </c>
      <c r="C10">
        <v>1.02</v>
      </c>
      <c r="D10">
        <v>-999</v>
      </c>
      <c r="E10">
        <v>-999</v>
      </c>
      <c r="F10">
        <v>-999</v>
      </c>
      <c r="G10">
        <v>1.02</v>
      </c>
      <c r="H10">
        <v>-999</v>
      </c>
      <c r="I10">
        <v>-999</v>
      </c>
      <c r="J10">
        <v>0.75</v>
      </c>
      <c r="K10">
        <v>0.62</v>
      </c>
    </row>
    <row r="11" spans="1:11" x14ac:dyDescent="0.35">
      <c r="A11" t="s">
        <v>20</v>
      </c>
      <c r="B11">
        <v>0.54</v>
      </c>
      <c r="C11">
        <v>0.51</v>
      </c>
      <c r="D11">
        <v>-999</v>
      </c>
      <c r="E11">
        <v>-999</v>
      </c>
      <c r="F11">
        <v>-999</v>
      </c>
      <c r="G11">
        <v>0.51</v>
      </c>
      <c r="H11">
        <v>-999</v>
      </c>
      <c r="I11">
        <v>-999</v>
      </c>
      <c r="J11">
        <v>0.46</v>
      </c>
      <c r="K11">
        <v>-999</v>
      </c>
    </row>
    <row r="12" spans="1:11" x14ac:dyDescent="0.35">
      <c r="A12" t="s">
        <v>21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</row>
    <row r="13" spans="1:11" x14ac:dyDescent="0.35">
      <c r="A13" t="s">
        <v>22</v>
      </c>
      <c r="B13">
        <v>0.65</v>
      </c>
      <c r="C13">
        <v>0.49</v>
      </c>
      <c r="D13">
        <v>-999</v>
      </c>
      <c r="E13">
        <v>-999</v>
      </c>
      <c r="F13">
        <v>-999</v>
      </c>
      <c r="G13">
        <v>0.5</v>
      </c>
      <c r="H13">
        <v>-999</v>
      </c>
      <c r="I13">
        <v>-999</v>
      </c>
      <c r="J13">
        <v>-999</v>
      </c>
      <c r="K13">
        <v>-999</v>
      </c>
    </row>
    <row r="14" spans="1:11" x14ac:dyDescent="0.35">
      <c r="A14" t="s">
        <v>23</v>
      </c>
      <c r="B14">
        <v>0.73</v>
      </c>
      <c r="C14">
        <v>0.65</v>
      </c>
      <c r="D14">
        <v>-999</v>
      </c>
      <c r="E14">
        <v>0.57999999999999996</v>
      </c>
      <c r="F14">
        <v>-999</v>
      </c>
      <c r="G14">
        <v>0.66</v>
      </c>
      <c r="H14">
        <v>-999</v>
      </c>
      <c r="I14">
        <v>0.56999999999999995</v>
      </c>
      <c r="J14">
        <v>0.62</v>
      </c>
      <c r="K14">
        <v>0.55000000000000004</v>
      </c>
    </row>
    <row r="15" spans="1:11" x14ac:dyDescent="0.35">
      <c r="A15" t="s">
        <v>24</v>
      </c>
      <c r="B15">
        <v>0.37</v>
      </c>
      <c r="C15">
        <v>0.27</v>
      </c>
      <c r="D15">
        <v>0.26</v>
      </c>
      <c r="E15">
        <v>-999</v>
      </c>
      <c r="F15">
        <v>-999</v>
      </c>
      <c r="G15">
        <v>0.27</v>
      </c>
      <c r="H15">
        <v>0.26</v>
      </c>
      <c r="I15">
        <v>-999</v>
      </c>
      <c r="J15">
        <v>0.34</v>
      </c>
      <c r="K15">
        <v>0.27</v>
      </c>
    </row>
    <row r="16" spans="1:11" x14ac:dyDescent="0.35">
      <c r="A16" t="s">
        <v>25</v>
      </c>
      <c r="B16">
        <v>0.6</v>
      </c>
      <c r="C16">
        <v>0.39</v>
      </c>
      <c r="D16">
        <v>-999</v>
      </c>
      <c r="E16">
        <v>0.37</v>
      </c>
      <c r="F16">
        <v>-999</v>
      </c>
      <c r="G16">
        <v>0.39</v>
      </c>
      <c r="H16">
        <v>-999</v>
      </c>
      <c r="I16">
        <v>0.37</v>
      </c>
      <c r="J16">
        <v>-999</v>
      </c>
      <c r="K16">
        <v>-999</v>
      </c>
    </row>
    <row r="17" spans="1:11" x14ac:dyDescent="0.35">
      <c r="A17" t="s">
        <v>26</v>
      </c>
      <c r="B17">
        <v>0.72</v>
      </c>
      <c r="C17">
        <v>0.68</v>
      </c>
      <c r="D17">
        <v>-999</v>
      </c>
      <c r="E17">
        <v>-999</v>
      </c>
      <c r="F17">
        <v>-999</v>
      </c>
      <c r="G17">
        <v>0.68</v>
      </c>
      <c r="H17">
        <v>-999</v>
      </c>
      <c r="I17">
        <v>-999</v>
      </c>
      <c r="J17">
        <v>0.51</v>
      </c>
      <c r="K17">
        <v>0.45</v>
      </c>
    </row>
    <row r="18" spans="1:11" x14ac:dyDescent="0.35">
      <c r="A18" t="s">
        <v>27</v>
      </c>
      <c r="B18">
        <v>0.47</v>
      </c>
      <c r="C18">
        <v>0.41</v>
      </c>
      <c r="D18">
        <v>-999</v>
      </c>
      <c r="E18">
        <v>0.44</v>
      </c>
      <c r="F18">
        <v>-999</v>
      </c>
      <c r="G18">
        <v>0.41</v>
      </c>
      <c r="H18">
        <v>-999</v>
      </c>
      <c r="I18">
        <v>0.44</v>
      </c>
      <c r="J18">
        <v>0.39</v>
      </c>
      <c r="K18">
        <v>0.33</v>
      </c>
    </row>
    <row r="19" spans="1:11" x14ac:dyDescent="0.35">
      <c r="A19" t="s">
        <v>28</v>
      </c>
      <c r="B19">
        <v>0.3</v>
      </c>
      <c r="C19">
        <v>0.28000000000000003</v>
      </c>
      <c r="D19">
        <v>0.28000000000000003</v>
      </c>
      <c r="E19">
        <v>-999</v>
      </c>
      <c r="F19">
        <v>-999</v>
      </c>
      <c r="G19">
        <v>0.28000000000000003</v>
      </c>
      <c r="H19">
        <v>0.28000000000000003</v>
      </c>
      <c r="I19">
        <v>-999</v>
      </c>
      <c r="J19">
        <v>0.27</v>
      </c>
      <c r="K19">
        <v>0.27</v>
      </c>
    </row>
    <row r="20" spans="1:11" x14ac:dyDescent="0.35">
      <c r="A20" t="s">
        <v>29</v>
      </c>
      <c r="B20">
        <v>0.56999999999999995</v>
      </c>
      <c r="C20">
        <v>0.46</v>
      </c>
      <c r="D20">
        <v>-999</v>
      </c>
      <c r="E20">
        <v>-999</v>
      </c>
      <c r="F20">
        <v>-999</v>
      </c>
      <c r="G20">
        <v>0.46</v>
      </c>
      <c r="H20">
        <v>-999</v>
      </c>
      <c r="I20">
        <v>-999</v>
      </c>
      <c r="J20">
        <v>-999</v>
      </c>
      <c r="K20">
        <v>-999</v>
      </c>
    </row>
    <row r="21" spans="1:11" x14ac:dyDescent="0.35">
      <c r="A21" t="s">
        <v>30</v>
      </c>
      <c r="B21">
        <v>0.59</v>
      </c>
      <c r="C21">
        <v>0.45</v>
      </c>
      <c r="D21">
        <v>-999</v>
      </c>
      <c r="E21">
        <v>-999</v>
      </c>
      <c r="F21">
        <v>-999</v>
      </c>
      <c r="G21">
        <v>0.45</v>
      </c>
      <c r="H21">
        <v>-999</v>
      </c>
      <c r="I21">
        <v>-999</v>
      </c>
      <c r="J21">
        <v>0.4</v>
      </c>
      <c r="K21">
        <v>0.4</v>
      </c>
    </row>
    <row r="22" spans="1:11" x14ac:dyDescent="0.35">
      <c r="A22" t="s">
        <v>31</v>
      </c>
      <c r="B22">
        <v>0.48</v>
      </c>
      <c r="C22">
        <v>0.48</v>
      </c>
      <c r="D22">
        <v>-999</v>
      </c>
      <c r="E22">
        <v>-999</v>
      </c>
      <c r="F22">
        <v>-999</v>
      </c>
      <c r="G22">
        <v>0.49</v>
      </c>
      <c r="H22">
        <v>-999</v>
      </c>
      <c r="I22">
        <v>0.46</v>
      </c>
      <c r="J22">
        <v>-999</v>
      </c>
      <c r="K22">
        <v>-999</v>
      </c>
    </row>
    <row r="23" spans="1:11" x14ac:dyDescent="0.35">
      <c r="A23" t="s">
        <v>32</v>
      </c>
      <c r="B23">
        <v>0.24</v>
      </c>
      <c r="C23">
        <v>0.25</v>
      </c>
      <c r="D23">
        <v>0.25</v>
      </c>
      <c r="E23">
        <v>0.27</v>
      </c>
      <c r="F23">
        <v>-999</v>
      </c>
      <c r="G23">
        <v>0.25</v>
      </c>
      <c r="H23">
        <v>0.25</v>
      </c>
      <c r="I23">
        <v>0.27</v>
      </c>
      <c r="J23">
        <v>0.22</v>
      </c>
      <c r="K23">
        <v>0.22</v>
      </c>
    </row>
    <row r="24" spans="1:11" x14ac:dyDescent="0.35">
      <c r="A24" t="s">
        <v>33</v>
      </c>
      <c r="B24">
        <v>0.49</v>
      </c>
      <c r="C24">
        <v>0.49</v>
      </c>
      <c r="D24">
        <v>0.54</v>
      </c>
      <c r="E24">
        <v>-999</v>
      </c>
      <c r="F24">
        <v>-999</v>
      </c>
      <c r="G24">
        <v>0.49</v>
      </c>
      <c r="H24">
        <v>0.54</v>
      </c>
      <c r="I24">
        <v>-999</v>
      </c>
      <c r="J24">
        <v>0.37</v>
      </c>
      <c r="K24">
        <v>0.35</v>
      </c>
    </row>
    <row r="25" spans="1:11" x14ac:dyDescent="0.35">
      <c r="A25" t="s">
        <v>34</v>
      </c>
      <c r="B25">
        <v>0.41</v>
      </c>
      <c r="C25">
        <v>0.5</v>
      </c>
      <c r="D25">
        <v>-999</v>
      </c>
      <c r="E25">
        <v>0.48</v>
      </c>
      <c r="F25">
        <v>-999</v>
      </c>
      <c r="G25">
        <v>0.5</v>
      </c>
      <c r="H25">
        <v>-999</v>
      </c>
      <c r="I25">
        <v>0.47</v>
      </c>
      <c r="J25">
        <v>0.61</v>
      </c>
      <c r="K25">
        <v>0.39</v>
      </c>
    </row>
    <row r="26" spans="1:11" x14ac:dyDescent="0.35">
      <c r="A26" t="s">
        <v>35</v>
      </c>
      <c r="B26">
        <v>0.44</v>
      </c>
      <c r="C26">
        <v>0.52</v>
      </c>
      <c r="D26">
        <v>-999</v>
      </c>
      <c r="E26">
        <v>-999</v>
      </c>
      <c r="F26">
        <v>-999</v>
      </c>
      <c r="G26">
        <v>0.52</v>
      </c>
      <c r="H26">
        <v>-999</v>
      </c>
      <c r="I26">
        <v>-999</v>
      </c>
      <c r="J26">
        <v>-999</v>
      </c>
      <c r="K26">
        <v>-999</v>
      </c>
    </row>
    <row r="27" spans="1:11" x14ac:dyDescent="0.35">
      <c r="A27" t="s">
        <v>36</v>
      </c>
      <c r="B27">
        <v>0.45</v>
      </c>
      <c r="C27">
        <v>0.44</v>
      </c>
      <c r="D27">
        <v>0.44</v>
      </c>
      <c r="E27">
        <v>0.48</v>
      </c>
      <c r="F27">
        <v>-999</v>
      </c>
      <c r="G27">
        <v>0.44</v>
      </c>
      <c r="H27">
        <v>0.44</v>
      </c>
      <c r="I27">
        <v>0.48</v>
      </c>
      <c r="J27">
        <v>0.56999999999999995</v>
      </c>
      <c r="K27">
        <v>0.59</v>
      </c>
    </row>
    <row r="28" spans="1:11" x14ac:dyDescent="0.35">
      <c r="A28" t="s">
        <v>37</v>
      </c>
      <c r="B28">
        <v>0.34</v>
      </c>
      <c r="C28">
        <v>0.31</v>
      </c>
      <c r="D28">
        <v>0.56000000000000005</v>
      </c>
      <c r="E28">
        <v>-999</v>
      </c>
      <c r="F28">
        <v>-999</v>
      </c>
      <c r="G28">
        <v>0.31</v>
      </c>
      <c r="H28">
        <v>0.56000000000000005</v>
      </c>
      <c r="I28">
        <v>-999</v>
      </c>
      <c r="J28">
        <v>0.22</v>
      </c>
      <c r="K28">
        <v>0.2</v>
      </c>
    </row>
    <row r="29" spans="1:11" x14ac:dyDescent="0.35">
      <c r="A29" t="s">
        <v>38</v>
      </c>
      <c r="B29">
        <v>0.48</v>
      </c>
      <c r="C29">
        <v>0.54</v>
      </c>
      <c r="D29">
        <v>0.46</v>
      </c>
      <c r="E29">
        <v>0.68</v>
      </c>
      <c r="F29">
        <v>-999</v>
      </c>
      <c r="G29">
        <v>0.54</v>
      </c>
      <c r="H29">
        <v>-999</v>
      </c>
      <c r="I29">
        <v>0.68</v>
      </c>
      <c r="J29">
        <v>0.49</v>
      </c>
      <c r="K29">
        <v>0.57999999999999996</v>
      </c>
    </row>
    <row r="30" spans="1:11" x14ac:dyDescent="0.35">
      <c r="A30" t="s">
        <v>39</v>
      </c>
      <c r="B30">
        <v>0.53</v>
      </c>
      <c r="C30">
        <v>0.63</v>
      </c>
      <c r="D30">
        <v>0.41</v>
      </c>
      <c r="E30">
        <v>-999</v>
      </c>
      <c r="F30">
        <v>-999</v>
      </c>
      <c r="G30">
        <v>0.63</v>
      </c>
      <c r="H30">
        <v>0.41</v>
      </c>
      <c r="I30">
        <v>-999</v>
      </c>
      <c r="J30">
        <v>0.69</v>
      </c>
      <c r="K30">
        <v>0.71</v>
      </c>
    </row>
    <row r="31" spans="1:11" x14ac:dyDescent="0.35">
      <c r="A31" t="s">
        <v>40</v>
      </c>
      <c r="B31">
        <v>0.35</v>
      </c>
      <c r="C31">
        <v>0.36</v>
      </c>
      <c r="D31">
        <v>0.43</v>
      </c>
      <c r="E31">
        <v>-999</v>
      </c>
      <c r="F31">
        <v>-999</v>
      </c>
      <c r="G31">
        <v>0.36</v>
      </c>
      <c r="H31">
        <v>0.43</v>
      </c>
      <c r="I31">
        <v>-999</v>
      </c>
      <c r="J31">
        <v>0.37</v>
      </c>
      <c r="K31">
        <v>0.35</v>
      </c>
    </row>
    <row r="32" spans="1:11" x14ac:dyDescent="0.35">
      <c r="A32" t="s">
        <v>41</v>
      </c>
      <c r="B32">
        <v>0.57999999999999996</v>
      </c>
      <c r="C32">
        <v>0.42</v>
      </c>
      <c r="D32">
        <v>-999</v>
      </c>
      <c r="E32">
        <v>-999</v>
      </c>
      <c r="F32">
        <v>-999</v>
      </c>
      <c r="G32">
        <v>0.42</v>
      </c>
      <c r="H32">
        <v>-999</v>
      </c>
      <c r="I32">
        <v>-999</v>
      </c>
      <c r="J32">
        <v>0.4</v>
      </c>
      <c r="K32">
        <v>0.4</v>
      </c>
    </row>
    <row r="33" spans="1:11" x14ac:dyDescent="0.35">
      <c r="A33" t="s">
        <v>42</v>
      </c>
      <c r="B33">
        <v>0.5</v>
      </c>
      <c r="C33">
        <v>0.45</v>
      </c>
      <c r="D33">
        <v>-999</v>
      </c>
      <c r="E33">
        <v>0.45</v>
      </c>
      <c r="F33">
        <v>-999</v>
      </c>
      <c r="G33">
        <v>0.45</v>
      </c>
      <c r="H33">
        <v>-999</v>
      </c>
      <c r="I33">
        <v>0.44</v>
      </c>
      <c r="J33">
        <v>0.51</v>
      </c>
      <c r="K33">
        <v>0.5</v>
      </c>
    </row>
    <row r="34" spans="1:11" x14ac:dyDescent="0.35">
      <c r="A34" t="s">
        <v>43</v>
      </c>
      <c r="B34">
        <v>0.41</v>
      </c>
      <c r="C34">
        <v>0.36</v>
      </c>
      <c r="D34">
        <v>-999</v>
      </c>
      <c r="E34">
        <v>0.33</v>
      </c>
      <c r="F34">
        <v>-999</v>
      </c>
      <c r="G34">
        <v>0.36</v>
      </c>
      <c r="H34">
        <v>-999</v>
      </c>
      <c r="I34">
        <v>0.33</v>
      </c>
      <c r="J34">
        <v>-999</v>
      </c>
      <c r="K34">
        <v>-999</v>
      </c>
    </row>
    <row r="35" spans="1:11" x14ac:dyDescent="0.35">
      <c r="A35" t="s">
        <v>44</v>
      </c>
      <c r="B35">
        <v>0.49</v>
      </c>
      <c r="C35">
        <v>0.56000000000000005</v>
      </c>
      <c r="D35">
        <v>-999</v>
      </c>
      <c r="E35">
        <v>0.6</v>
      </c>
      <c r="F35">
        <v>-999</v>
      </c>
      <c r="G35">
        <v>0.56999999999999995</v>
      </c>
      <c r="H35">
        <v>-999</v>
      </c>
      <c r="I35">
        <v>0.59</v>
      </c>
      <c r="J35">
        <v>-999</v>
      </c>
      <c r="K35">
        <v>-999</v>
      </c>
    </row>
    <row r="36" spans="1:11" x14ac:dyDescent="0.35">
      <c r="A36" t="s">
        <v>45</v>
      </c>
      <c r="B36">
        <v>0.52</v>
      </c>
      <c r="C36">
        <v>0.45</v>
      </c>
      <c r="D36">
        <v>0.62</v>
      </c>
      <c r="E36">
        <v>-999</v>
      </c>
      <c r="F36">
        <v>-999</v>
      </c>
      <c r="G36">
        <v>0.45</v>
      </c>
      <c r="H36">
        <v>0.62</v>
      </c>
      <c r="I36">
        <v>-999</v>
      </c>
      <c r="J36">
        <v>-999</v>
      </c>
      <c r="K36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DMI_differences</vt:lpstr>
      <vt:lpstr>EEIO_differences</vt:lpstr>
      <vt:lpstr>east_eq_indian_ocean</vt:lpstr>
      <vt:lpstr>iod_timeseries_mon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Brierley</cp:lastModifiedBy>
  <dcterms:created xsi:type="dcterms:W3CDTF">2022-05-16T21:29:52Z</dcterms:created>
  <dcterms:modified xsi:type="dcterms:W3CDTF">2022-05-16T21:39:27Z</dcterms:modified>
</cp:coreProperties>
</file>