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จจ" sheetId="1" r:id="rId4"/>
    <sheet state="visible" name="ปาล์ม" sheetId="2" r:id="rId5"/>
  </sheets>
  <definedNames/>
  <calcPr/>
</workbook>
</file>

<file path=xl/sharedStrings.xml><?xml version="1.0" encoding="utf-8"?>
<sst xmlns="http://schemas.openxmlformats.org/spreadsheetml/2006/main" count="310" uniqueCount="144">
  <si>
    <t>ขนาด</t>
  </si>
  <si>
    <t>ประเภทห้อง</t>
  </si>
  <si>
    <t>ความกว้างห้อง (ตร.ม.)</t>
  </si>
  <si>
    <t>จำนวนเตียง</t>
  </si>
  <si>
    <t>แอร์</t>
  </si>
  <si>
    <t>ไมโครเวฟ</t>
  </si>
  <si>
    <t>ตู้เย็น</t>
  </si>
  <si>
    <t>โทรทัศน์</t>
  </si>
  <si>
    <t>โทรศัพท์</t>
  </si>
  <si>
    <t>นาฬิกา</t>
  </si>
  <si>
    <t>กระติกน้ำร้อน</t>
  </si>
  <si>
    <t>โต๊ะ</t>
  </si>
  <si>
    <t>เก้าอี้</t>
  </si>
  <si>
    <t>โซฟา</t>
  </si>
  <si>
    <t>ตู้เสื้อผ้า</t>
  </si>
  <si>
    <t>ไวฟาย</t>
  </si>
  <si>
    <t>เครื่องฟอกอากาศ</t>
  </si>
  <si>
    <t>เครื่องกรองน้ำ</t>
  </si>
  <si>
    <t>เครื่องทำน้ำอุ่น</t>
  </si>
  <si>
    <t>ซิงค์ล้างจาน</t>
  </si>
  <si>
    <t>ตู้เซฟ</t>
  </si>
  <si>
    <t>ราคาห้อง</t>
  </si>
  <si>
    <t>ค่าพยาบาล</t>
  </si>
  <si>
    <t>ค่าบริการ</t>
  </si>
  <si>
    <t>ค่าอาหาร</t>
  </si>
  <si>
    <t>ราคารวม</t>
  </si>
  <si>
    <t>หมายเหตุ</t>
  </si>
  <si>
    <t>ที่มา</t>
  </si>
  <si>
    <t>จุฬารัตน์ 3 อินเตอร์</t>
  </si>
  <si>
    <t>มีเว็บ ไม่มีข้อมูล</t>
  </si>
  <si>
    <t>พริ้นซ์ สุวรรณภูมิ</t>
  </si>
  <si>
    <t>Standard Room</t>
  </si>
  <si>
    <t>https://www.princsuvarnabhumi.com/en/patient-room</t>
  </si>
  <si>
    <t>จุฬารัตน์ 9 แอร์พอร์ต</t>
  </si>
  <si>
    <t>ห้องเดี่ยว</t>
  </si>
  <si>
    <t>https://ch9airport.com/th/%e0%b8%9a%e0%b8%a3%e0%b8%b4%e0%b8%81%e0%b8%b2%e0%b8%a3%e0%b8%ab%e0%b9%89%e0%b8%ad%e0%b8%87%e0%b8%9e%e0%b8%b1%e0%b8%81/</t>
  </si>
  <si>
    <t>ศิครินทร์</t>
  </si>
  <si>
    <t>ห้องเดี่ยว Standard</t>
  </si>
  <si>
    <t>https://www.sikarin.com/roomandrate</t>
  </si>
  <si>
    <t>สินแพทย์ เทพารักษ์</t>
  </si>
  <si>
    <t>ห้องเดี่ยวพิเศษ</t>
  </si>
  <si>
    <t>มีอาหารหลายราคาให้เลือก</t>
  </si>
  <si>
    <t>https://www.synphaet.co.th/theparak/rooms/</t>
  </si>
  <si>
    <t>ไทยนครินทร์</t>
  </si>
  <si>
    <t>Single Room</t>
  </si>
  <si>
    <t>https://thainakarin.co.th/service/room-service/</t>
  </si>
  <si>
    <t>มนารมย์</t>
  </si>
  <si>
    <t>รวมชัยประชารักษ์</t>
  </si>
  <si>
    <t>บางนา 1</t>
  </si>
  <si>
    <t>ไม่มีเว็บ</t>
  </si>
  <si>
    <t>บางนา 2</t>
  </si>
  <si>
    <t>บางนา 5</t>
  </si>
  <si>
    <t>รพ.ในกรุงเทพฯที่ขนาด200</t>
  </si>
  <si>
    <t>บางปะกอก 9 อินเตอร์เนชั่นแนล</t>
  </si>
  <si>
    <t>ห้อง Superior</t>
  </si>
  <si>
    <t>ค่าห้องรวมอาหารแล้ว</t>
  </si>
  <si>
    <t>https://www.bpk9internationalhospital.com/room_gallery?room=9</t>
  </si>
  <si>
    <t>เจ้าพระยา</t>
  </si>
  <si>
    <t>Premium 6B</t>
  </si>
  <si>
    <t>มีห้องรับแขก ห้องรับประทานอาหาร</t>
  </si>
  <si>
    <t>https://www.chaophya.com/%E0%B8%AB%E0%B9%89%E0%B8%AD%E0%B8%87%E0%B8%9E%E0%B8%B1%E0%B8%81%E0%B8%9C%E0%B8%B9%E0%B9%89%E0%B8%9B%E0%B9%88%E0%B8%A7%E0%B8%A2/</t>
  </si>
  <si>
    <t>เซ็นทรัลเยนเนอรัล</t>
  </si>
  <si>
    <t>วิชัยเวชอินเตอร์เนชั่นแนล หนองแขม (เดิมชื่อศรีวิชัย 2)</t>
  </si>
  <si>
    <t>ห้อง Deluxe อาคาร 4 ชั้น 2,3</t>
  </si>
  <si>
    <t>https://vichaivej-nongkhaem.com/room-rate/</t>
  </si>
  <si>
    <t>เพชรเวช</t>
  </si>
  <si>
    <t>https://www.petcharavejhospital.com/th/Room/room_detail</t>
  </si>
  <si>
    <t>นวนคร</t>
  </si>
  <si>
    <t>ปทุมเวช</t>
  </si>
  <si>
    <t>https://www.pathumvech.com/%E0%B8%AB%E0%B9%89%E0%B8%AD%E0%B8%87%E0%B8%9E%E0%B8%B1%E0%B8%81%E0%B8%9C%E0%B8%B9%E0%B9%89%E0%B8%9B%E0%B9%88%E0%B8%A7%E0%B8%A2</t>
  </si>
  <si>
    <t>แพทย์รังสิต</t>
  </si>
  <si>
    <t>Deluxe Room</t>
  </si>
  <si>
    <t>https://www.patrangsit.com/%e0%b8%ab%e0%b9%89%e0%b8%ad%e0%b8%87%e0%b8%9e%e0%b8%b1%e0%b8%81-delux/</t>
  </si>
  <si>
    <t>ราชธานี</t>
  </si>
  <si>
    <t>https://www.rajthanee.com/th/client-service/room/single-bed/</t>
  </si>
  <si>
    <t>กรุงเทพภูเก็ต</t>
  </si>
  <si>
    <t>Private Room Ward 5A,5B</t>
  </si>
  <si>
    <t>https://www.phukethospital.com/th/patient_rooms_and_rates/</t>
  </si>
  <si>
    <t>กรุงเทพหาดใหญ่</t>
  </si>
  <si>
    <t>Standard room</t>
  </si>
  <si>
    <t>https://bangkokhatyai.com/facility/view/facility/884</t>
  </si>
  <si>
    <t>ปิยะมินทร์</t>
  </si>
  <si>
    <t>บางปะกอก 3 พระประแดง</t>
  </si>
  <si>
    <t>เปาโลเมโมเรียล สมุทรปราการ</t>
  </si>
  <si>
    <t>พิเศษเดี่ยว</t>
  </si>
  <si>
    <t>https://www.paolohospital.com/th-TH/samut/Category/RoomClassification</t>
  </si>
  <si>
    <t>เมืองสมุทรปากน้ำ</t>
  </si>
  <si>
    <t>ห้องพิเศษ ห้องเล็ก (ไม่มีระเบียง)</t>
  </si>
  <si>
    <t>https://www.muangsamut.net/?page_id=244</t>
  </si>
  <si>
    <t>ศรีวิชัยอินเตอร์เนชั่นแนล อ้อมน้อย (ศรีวิชัย 5-120ต)</t>
  </si>
  <si>
    <t>เกษมราษฎร์สระบุรี</t>
  </si>
  <si>
    <t>ห้องพิเศษเตียงเดี่ยว ward 9,10</t>
  </si>
  <si>
    <t>https://www.kasemrad.co.th/Saraburi/th/site/services</t>
  </si>
  <si>
    <t>ทักษิณ</t>
  </si>
  <si>
    <t>Standard</t>
  </si>
  <si>
    <t>ราคารวมค่าห้อง+ค่าบริการพยาบาล+ค่าอาหาร
**ราคาสำหรับคนไทย</t>
  </si>
  <si>
    <t>https://thaksinhospital.com/thaksin/service.php?service=1</t>
  </si>
  <si>
    <t>รพ.เอกชนที่รับบัตรทอง (สปสช.)</t>
  </si>
  <si>
    <t>มงกุฎวัฒนะ</t>
  </si>
  <si>
    <t>https://www.mongkutwattana.co.th/index</t>
  </si>
  <si>
    <t>เซ็นทรัลปาร์ค</t>
  </si>
  <si>
    <t xml:space="preserve">เมืองสมุทรปู่เจ้าสมิงพราย </t>
  </si>
  <si>
    <t xml:space="preserve">แคนเซอร์อลิอันซ์ ศรีราชา </t>
  </si>
  <si>
    <t>https://www.canceralliance.co.th/</t>
  </si>
  <si>
    <t xml:space="preserve">เดอะโกลเดนเกต </t>
  </si>
  <si>
    <t xml:space="preserve">ราชสีมา ฮอสพิทอล </t>
  </si>
  <si>
    <t>ห้องพิเศษเดี่ยว ชั้น6</t>
  </si>
  <si>
    <t>ราคานี้ยังไม่รวม ค่าบริการพยาบาล และค่าอาหาร</t>
  </si>
  <si>
    <t>https://www.ratchasima-hospital.com/th/patient-rooms</t>
  </si>
  <si>
    <t xml:space="preserve">เอกชนร่มเกล้า </t>
  </si>
  <si>
    <t>นายแพทย์หาญ</t>
  </si>
  <si>
    <t>https://www.drhann.com/%E0%B8%AB%E0%B8%99%E0%B9%89%E0%B8%B2%E0%B9%81%E0%B8%A3%E0%B8%81/5a52f532fb394250e472426a</t>
  </si>
  <si>
    <t xml:space="preserve">วีระพลการแพทย์ </t>
  </si>
  <si>
    <t>พิสัยเวช</t>
  </si>
  <si>
    <t>จุรีเวช</t>
  </si>
  <si>
    <t>ราคารวมอาหาร3มื้อ อาหารว่าง1มื้อ</t>
  </si>
  <si>
    <t>https://chureevetch.com/%e0%b8%ab%e0%b9%89%e0%b8%ad%e0%b8%87%e0%b9%80%e0%b8%94%e0%b8%b5%e0%b9%88%e0%b8%a2%e0%b8%a7/</t>
  </si>
  <si>
    <t>พริ้นซ์ ลำพูน</t>
  </si>
  <si>
    <t xml:space="preserve">ห้องธรรมดา (STANDARD ROOM) </t>
  </si>
  <si>
    <t>ค่าห้องรวมทุกอย่างแล้ว+ประกันสังคมค่าห้อง 1200 บาท</t>
  </si>
  <si>
    <t>https://princlamphun.com/%e0%b8%ad%e0%b8%b1%e0%b8%95%e0%b8%a3%e0%b8%b2%e0%b8%84%e0%b9%88%e0%b8%b2%e0%b8%9a%e0%b8%a3%e0%b8%b4%e0%b8%81%e0%b8%b2%e0%b8%a3/</t>
  </si>
  <si>
    <t>เขลางค์นคร-ราม</t>
  </si>
  <si>
    <t>ROOM TYPE C</t>
  </si>
  <si>
    <t>ค่าห้องรวมค่าอาหาร</t>
  </si>
  <si>
    <t>https://www.khelang.co.th/article2.php?ac=2851</t>
  </si>
  <si>
    <t>ร่มฉัตร</t>
  </si>
  <si>
    <t xml:space="preserve">เจษฎาเวชการ </t>
  </si>
  <si>
    <t>https://www.princsuvarnabhumi.com/patient-room/5  เว็บไทยแยกมา</t>
  </si>
  <si>
    <t>มีเว็บ ไม่มีข้อมูล มีแค่รูปกับราคาบางส่วน</t>
  </si>
  <si>
    <t>https://www.manarom.com/ipd_thai.html</t>
  </si>
  <si>
    <t>https://www.ruamchai-hos.com/room-rates-facilities/</t>
  </si>
  <si>
    <t>ไม่มีเว็บ ข้อมูลเบื้องต้นประกัน อาจไม่ปัจจุบัน</t>
  </si>
  <si>
    <t>https://www.insurancethai.net/hospital-roomrate/</t>
  </si>
  <si>
    <t xml:space="preserve">ไม่มีเว็บ เว็บประกันไม่พบห้องเดี่ยวธรรมดา </t>
  </si>
  <si>
    <t>ค่าห้องรวมอาหาร</t>
  </si>
  <si>
    <t>ห้องพิเศษเดี่ยว ชั้น1/7</t>
  </si>
  <si>
    <t>https://www.cgh.co.th/phaholyothin/room.php?menu_id=40</t>
  </si>
  <si>
    <t>Single bed room</t>
  </si>
  <si>
    <t>มีเว็บ ไม่มีข้อมูล ดูในเว็บประกัน</t>
  </si>
  <si>
    <t>ไม่มีรายละเอียดห้อง</t>
  </si>
  <si>
    <t>ราคาคนไทย</t>
  </si>
  <si>
    <t>ห้้องเดี่ยว</t>
  </si>
  <si>
    <t>รวมค่าบริการและอาหารแล้ว</t>
  </si>
  <si>
    <t>ค่าห้องรวมกับค่าอาหาร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</si>
</sst>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sz val="14.0"/>
      <color rgb="FF000000"/>
      <name val="Sarabun"/>
    </font>
    <font>
      <u/>
      <sz val="14.0"/>
      <color rgb="FF000000"/>
      <name val="Sarabun"/>
    </font>
    <font>
      <u/>
      <sz val="14.0"/>
      <color rgb="FF000000"/>
      <name val="Sarabun"/>
    </font>
    <font>
      <u/>
      <sz val="14.0"/>
      <color rgb="FF0000FF"/>
      <name val="Sarabun"/>
    </font>
    <font>
      <u/>
      <sz val="14.0"/>
      <color rgb="FF000000"/>
      <name val="Sarabun"/>
    </font>
    <font>
      <u/>
      <sz val="14.0"/>
      <color rgb="FF000000"/>
      <name val="Sarabun"/>
    </font>
    <font>
      <u/>
      <sz val="14.0"/>
      <color rgb="FF000000"/>
      <name val="Sarabun"/>
    </font>
    <font>
      <u/>
      <sz val="14.0"/>
      <color rgb="FF000000"/>
      <name val="Sarabun"/>
    </font>
    <font>
      <u/>
      <sz val="14.0"/>
      <color rgb="FF000000"/>
      <name val="Sarabun"/>
    </font>
    <font>
      <sz val="14.0"/>
      <color theme="1"/>
      <name val="Sarabun"/>
    </font>
    <font>
      <u/>
      <sz val="14.0"/>
      <color rgb="FF000000"/>
      <name val="Sarabun"/>
    </font>
    <font>
      <u/>
      <sz val="14.0"/>
      <color rgb="FF0000FF"/>
      <name val="Sarabun"/>
    </font>
    <font>
      <u/>
      <sz val="14.0"/>
      <color rgb="FF000000"/>
      <name val="Sarabun"/>
    </font>
    <font>
      <u/>
      <sz val="14.0"/>
      <color rgb="FF000000"/>
      <name val="Sarabun"/>
    </font>
    <font>
      <u/>
      <sz val="14.0"/>
      <color rgb="FF000000"/>
      <name val="Sarabun"/>
    </font>
  </fonts>
  <fills count="8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9900"/>
        <bgColor rgb="FFFF9900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 shrinkToFit="0" vertical="bottom" wrapText="0"/>
    </xf>
    <xf borderId="0" fillId="2" fontId="1" numFmtId="0" xfId="0" applyAlignment="1" applyFont="1">
      <alignment horizontal="right"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2" fontId="3" numFmtId="0" xfId="0" applyAlignment="1" applyFont="1">
      <alignment readingOrder="0"/>
    </xf>
    <xf borderId="0" fillId="2" fontId="4" numFmtId="0" xfId="0" applyAlignment="1" applyFont="1">
      <alignment readingOrder="0" shrinkToFit="0" vertical="bottom" wrapText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 shrinkToFit="0" vertical="bottom" wrapText="0"/>
    </xf>
    <xf borderId="0" fillId="2" fontId="1" numFmtId="0" xfId="0" applyAlignment="1" applyFont="1">
      <alignment horizontal="left" readingOrder="0" shrinkToFit="0" wrapText="0"/>
    </xf>
    <xf borderId="0" fillId="2" fontId="6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0"/>
    </xf>
    <xf borderId="0" fillId="2" fontId="7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2" fontId="1" numFmtId="0" xfId="0" applyFont="1"/>
    <xf borderId="0" fillId="2" fontId="1" numFmtId="0" xfId="0" applyAlignment="1" applyFont="1">
      <alignment readingOrder="0"/>
    </xf>
    <xf borderId="0" fillId="0" fontId="1" numFmtId="0" xfId="0" applyFont="1"/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horizontal="left" readingOrder="0"/>
    </xf>
    <xf borderId="0" fillId="6" fontId="10" numFmtId="0" xfId="0" applyAlignment="1" applyFill="1" applyFont="1">
      <alignment readingOrder="0"/>
    </xf>
    <xf borderId="0" fillId="6" fontId="1" numFmtId="0" xfId="0" applyAlignment="1" applyFont="1">
      <alignment readingOrder="0"/>
    </xf>
    <xf borderId="0" fillId="6" fontId="1" numFmtId="0" xfId="0" applyFont="1"/>
    <xf borderId="0" fillId="6" fontId="1" numFmtId="0" xfId="0" applyAlignment="1" applyFont="1">
      <alignment horizontal="right" readingOrder="0" shrinkToFit="0" vertical="bottom" wrapText="0"/>
    </xf>
    <xf borderId="0" fillId="2" fontId="10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0" numFmtId="0" xfId="0" applyAlignment="1" applyFont="1">
      <alignment readingOrder="0"/>
    </xf>
    <xf borderId="0" fillId="2" fontId="10" numFmtId="0" xfId="0" applyAlignment="1" applyFont="1">
      <alignment readingOrder="0"/>
    </xf>
    <xf borderId="0" fillId="7" fontId="1" numFmtId="0" xfId="0" applyAlignment="1" applyFill="1" applyFont="1">
      <alignment readingOrder="0" shrinkToFit="0" vertical="bottom" wrapText="0"/>
    </xf>
    <xf borderId="0" fillId="7" fontId="1" numFmtId="0" xfId="0" applyAlignment="1" applyFont="1">
      <alignment horizontal="right" readingOrder="0" shrinkToFit="0" vertical="bottom" wrapText="0"/>
    </xf>
    <xf borderId="0" fillId="7" fontId="1" numFmtId="0" xfId="0" applyAlignment="1" applyFont="1">
      <alignment shrinkToFit="0" vertical="bottom" wrapText="0"/>
    </xf>
    <xf borderId="0" fillId="7" fontId="11" numFmtId="0" xfId="0" applyAlignment="1" applyFont="1">
      <alignment readingOrder="0"/>
    </xf>
    <xf borderId="0" fillId="7" fontId="12" numFmtId="0" xfId="0" applyAlignment="1" applyFont="1">
      <alignment readingOrder="0" shrinkToFit="0" vertical="bottom" wrapText="0"/>
    </xf>
    <xf borderId="0" fillId="7" fontId="13" numFmtId="0" xfId="0" applyAlignment="1" applyFont="1">
      <alignment readingOrder="0"/>
    </xf>
    <xf borderId="0" fillId="7" fontId="14" numFmtId="0" xfId="0" applyAlignment="1" applyFont="1">
      <alignment readingOrder="0" shrinkToFit="0" vertical="bottom" wrapText="0"/>
    </xf>
    <xf borderId="0" fillId="7" fontId="1" numFmtId="0" xfId="0" applyAlignment="1" applyFont="1">
      <alignment horizontal="left" readingOrder="0" shrinkToFit="0" wrapText="0"/>
    </xf>
    <xf borderId="0" fillId="7" fontId="1" numFmtId="0" xfId="0" applyAlignment="1" applyFont="1">
      <alignment readingOrder="0"/>
    </xf>
    <xf borderId="0" fillId="7" fontId="15" numFmtId="0" xfId="0" applyAlignment="1" applyFont="1">
      <alignment readingOrder="0" shrinkToFit="0" vertical="bottom" wrapText="0"/>
    </xf>
    <xf borderId="0" fillId="7" fontId="1" numFmtId="0" xfId="0" applyFont="1"/>
    <xf borderId="0" fillId="7" fontId="10" numFmtId="0" xfId="0" applyAlignment="1" applyFont="1">
      <alignment readingOrder="0"/>
    </xf>
    <xf borderId="0" fillId="7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uangsamut.net/?page_id=244" TargetMode="External"/><Relationship Id="rId22" Type="http://schemas.openxmlformats.org/officeDocument/2006/relationships/hyperlink" Target="https://www.ratchasima-hospital.com/th/patient-rooms" TargetMode="External"/><Relationship Id="rId21" Type="http://schemas.openxmlformats.org/officeDocument/2006/relationships/hyperlink" Target="https://www.canceralliance.co.th/" TargetMode="External"/><Relationship Id="rId24" Type="http://schemas.openxmlformats.org/officeDocument/2006/relationships/hyperlink" Target="https://chureevetch.com/%e0%b8%ab%e0%b9%89%e0%b8%ad%e0%b8%87%e0%b9%80%e0%b8%94%e0%b8%b5%e0%b9%88%e0%b8%a2%e0%b8%a7/" TargetMode="External"/><Relationship Id="rId23" Type="http://schemas.openxmlformats.org/officeDocument/2006/relationships/hyperlink" Target="https://www.drhann.com/%E0%B8%AB%E0%B8%99%E0%B9%89%E0%B8%B2%E0%B9%81%E0%B8%A3%E0%B8%81/5a52f532fb394250e472426a" TargetMode="External"/><Relationship Id="rId1" Type="http://schemas.openxmlformats.org/officeDocument/2006/relationships/hyperlink" Target="https://www.princsuvarnabhumi.com/en/patient-room" TargetMode="External"/><Relationship Id="rId2" Type="http://schemas.openxmlformats.org/officeDocument/2006/relationships/hyperlink" Target="https://ch9airport.com/th/%e0%b8%9a%e0%b8%a3%e0%b8%b4%e0%b8%81%e0%b8%b2%e0%b8%a3%e0%b8%ab%e0%b9%89%e0%b8%ad%e0%b8%87%e0%b8%9e%e0%b8%b1%e0%b8%81/" TargetMode="External"/><Relationship Id="rId3" Type="http://schemas.openxmlformats.org/officeDocument/2006/relationships/hyperlink" Target="https://www.sikarin.com/roomandrate" TargetMode="External"/><Relationship Id="rId4" Type="http://schemas.openxmlformats.org/officeDocument/2006/relationships/hyperlink" Target="https://www.synphaet.co.th/theparak/rooms/" TargetMode="External"/><Relationship Id="rId9" Type="http://schemas.openxmlformats.org/officeDocument/2006/relationships/hyperlink" Target="https://www.petcharavejhospital.com/th/Room/room_detail" TargetMode="External"/><Relationship Id="rId26" Type="http://schemas.openxmlformats.org/officeDocument/2006/relationships/hyperlink" Target="https://www.khelang.co.th/article2.php?ac=2851" TargetMode="External"/><Relationship Id="rId25" Type="http://schemas.openxmlformats.org/officeDocument/2006/relationships/hyperlink" Target="https://princlamphun.com/%e0%b8%ad%e0%b8%b1%e0%b8%95%e0%b8%a3%e0%b8%b2%e0%b8%84%e0%b9%88%e0%b8%b2%e0%b8%9a%e0%b8%a3%e0%b8%b4%e0%b8%81%e0%b8%b2%e0%b8%a3/" TargetMode="External"/><Relationship Id="rId27" Type="http://schemas.openxmlformats.org/officeDocument/2006/relationships/drawing" Target="../drawings/drawing1.xml"/><Relationship Id="rId5" Type="http://schemas.openxmlformats.org/officeDocument/2006/relationships/hyperlink" Target="https://thainakarin.co.th/service/room-service/" TargetMode="External"/><Relationship Id="rId6" Type="http://schemas.openxmlformats.org/officeDocument/2006/relationships/hyperlink" Target="https://www.bpk9internationalhospital.com/room_gallery?room=9" TargetMode="External"/><Relationship Id="rId7" Type="http://schemas.openxmlformats.org/officeDocument/2006/relationships/hyperlink" Target="https://www.chaophya.com/%E0%B8%AB%E0%B9%89%E0%B8%AD%E0%B8%87%E0%B8%9E%E0%B8%B1%E0%B8%81%E0%B8%9C%E0%B8%B9%E0%B9%89%E0%B8%9B%E0%B9%88%E0%B8%A7%E0%B8%A2/" TargetMode="External"/><Relationship Id="rId8" Type="http://schemas.openxmlformats.org/officeDocument/2006/relationships/hyperlink" Target="https://vichaivej-nongkhaem.com/room-rate/" TargetMode="External"/><Relationship Id="rId11" Type="http://schemas.openxmlformats.org/officeDocument/2006/relationships/hyperlink" Target="https://www.patrangsit.com/%e0%b8%ab%e0%b9%89%e0%b8%ad%e0%b8%87%e0%b8%9e%e0%b8%b1%e0%b8%81-delux/" TargetMode="External"/><Relationship Id="rId10" Type="http://schemas.openxmlformats.org/officeDocument/2006/relationships/hyperlink" Target="https://www.pathumvech.com/%E0%B8%AB%E0%B9%89%E0%B8%AD%E0%B8%87%E0%B8%9E%E0%B8%B1%E0%B8%81%E0%B8%9C%E0%B8%B9%E0%B9%89%E0%B8%9B%E0%B9%88%E0%B8%A7%E0%B8%A2" TargetMode="External"/><Relationship Id="rId13" Type="http://schemas.openxmlformats.org/officeDocument/2006/relationships/hyperlink" Target="https://www.phukethospital.com/th/patient_rooms_and_rates/" TargetMode="External"/><Relationship Id="rId12" Type="http://schemas.openxmlformats.org/officeDocument/2006/relationships/hyperlink" Target="https://www.rajthanee.com/th/client-service/room/single-bed/" TargetMode="External"/><Relationship Id="rId15" Type="http://schemas.openxmlformats.org/officeDocument/2006/relationships/hyperlink" Target="https://www.paolohospital.com/th-TH/samut/Category/RoomClassification" TargetMode="External"/><Relationship Id="rId14" Type="http://schemas.openxmlformats.org/officeDocument/2006/relationships/hyperlink" Target="https://bangkokhatyai.com/facility/view/facility/884" TargetMode="External"/><Relationship Id="rId17" Type="http://schemas.openxmlformats.org/officeDocument/2006/relationships/hyperlink" Target="https://www.kasemrad.co.th/Saraburi/th/site/services" TargetMode="External"/><Relationship Id="rId16" Type="http://schemas.openxmlformats.org/officeDocument/2006/relationships/hyperlink" Target="https://www.muangsamut.net/?page_id=244" TargetMode="External"/><Relationship Id="rId19" Type="http://schemas.openxmlformats.org/officeDocument/2006/relationships/hyperlink" Target="https://www.mongkutwattana.co.th/index" TargetMode="External"/><Relationship Id="rId18" Type="http://schemas.openxmlformats.org/officeDocument/2006/relationships/hyperlink" Target="https://thaksinhospital.com/thaksin/service.php?service=1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uangsamut.net/?page_id=244" TargetMode="External"/><Relationship Id="rId22" Type="http://schemas.openxmlformats.org/officeDocument/2006/relationships/hyperlink" Target="https://thaksinhospital.com/thaksin/service.php?service=1" TargetMode="External"/><Relationship Id="rId21" Type="http://schemas.openxmlformats.org/officeDocument/2006/relationships/hyperlink" Target="https://www.kasemrad.co.th/Saraburi/th/site/services" TargetMode="External"/><Relationship Id="rId24" Type="http://schemas.openxmlformats.org/officeDocument/2006/relationships/hyperlink" Target="https://www.muangsamut.net/?page_id=244" TargetMode="External"/><Relationship Id="rId23" Type="http://schemas.openxmlformats.org/officeDocument/2006/relationships/hyperlink" Target="https://www.mongkutwattana.co.th/index" TargetMode="External"/><Relationship Id="rId1" Type="http://schemas.openxmlformats.org/officeDocument/2006/relationships/hyperlink" Target="https://www.princsuvarnabhumi.com/en/patient-room" TargetMode="External"/><Relationship Id="rId2" Type="http://schemas.openxmlformats.org/officeDocument/2006/relationships/hyperlink" Target="https://ch9airport.com/th/%e0%b8%9a%e0%b8%a3%e0%b8%b4%e0%b8%81%e0%b8%b2%e0%b8%a3%e0%b8%ab%e0%b9%89%e0%b8%ad%e0%b8%87%e0%b8%9e%e0%b8%b1%e0%b8%81/" TargetMode="External"/><Relationship Id="rId3" Type="http://schemas.openxmlformats.org/officeDocument/2006/relationships/hyperlink" Target="https://www.sikarin.com/roomandrate" TargetMode="External"/><Relationship Id="rId4" Type="http://schemas.openxmlformats.org/officeDocument/2006/relationships/hyperlink" Target="https://www.synphaet.co.th/theparak/rooms/" TargetMode="External"/><Relationship Id="rId9" Type="http://schemas.openxmlformats.org/officeDocument/2006/relationships/hyperlink" Target="https://www.bpk9internationalhospital.com/room_gallery?room=9" TargetMode="External"/><Relationship Id="rId26" Type="http://schemas.openxmlformats.org/officeDocument/2006/relationships/hyperlink" Target="https://www.ratchasima-hospital.com/th/patient-rooms" TargetMode="External"/><Relationship Id="rId25" Type="http://schemas.openxmlformats.org/officeDocument/2006/relationships/hyperlink" Target="https://www.canceralliance.co.th/" TargetMode="External"/><Relationship Id="rId28" Type="http://schemas.openxmlformats.org/officeDocument/2006/relationships/hyperlink" Target="https://chureevetch.com/%e0%b8%ab%e0%b9%89%e0%b8%ad%e0%b8%87%e0%b9%80%e0%b8%94%e0%b8%b5%e0%b9%88%e0%b8%a2%e0%b8%a7/" TargetMode="External"/><Relationship Id="rId27" Type="http://schemas.openxmlformats.org/officeDocument/2006/relationships/hyperlink" Target="https://www.drhann.com/%E0%B8%AB%E0%B8%99%E0%B9%89%E0%B8%B2%E0%B9%81%E0%B8%A3%E0%B8%81/5a52f532fb394250e472426a" TargetMode="External"/><Relationship Id="rId5" Type="http://schemas.openxmlformats.org/officeDocument/2006/relationships/hyperlink" Target="https://thainakarin.co.th/service/room-service/" TargetMode="External"/><Relationship Id="rId6" Type="http://schemas.openxmlformats.org/officeDocument/2006/relationships/hyperlink" Target="https://www.manarom.com/ipd_thai.html" TargetMode="External"/><Relationship Id="rId29" Type="http://schemas.openxmlformats.org/officeDocument/2006/relationships/hyperlink" Target="https://princlamphun.com/%e0%b8%ad%e0%b8%b1%e0%b8%95%e0%b8%a3%e0%b8%b2%e0%b8%84%e0%b9%88%e0%b8%b2%e0%b8%9a%e0%b8%a3%e0%b8%b4%e0%b8%81%e0%b8%b2%e0%b8%a3/" TargetMode="External"/><Relationship Id="rId7" Type="http://schemas.openxmlformats.org/officeDocument/2006/relationships/hyperlink" Target="https://www.ruamchai-hos.com/room-rates-facilities/" TargetMode="External"/><Relationship Id="rId8" Type="http://schemas.openxmlformats.org/officeDocument/2006/relationships/hyperlink" Target="https://www.insurancethai.net/hospital-roomrate/" TargetMode="External"/><Relationship Id="rId31" Type="http://schemas.openxmlformats.org/officeDocument/2006/relationships/drawing" Target="../drawings/drawing2.xml"/><Relationship Id="rId30" Type="http://schemas.openxmlformats.org/officeDocument/2006/relationships/hyperlink" Target="https://www.khelang.co.th/article2.php?ac=2851" TargetMode="External"/><Relationship Id="rId11" Type="http://schemas.openxmlformats.org/officeDocument/2006/relationships/hyperlink" Target="https://www.cgh.co.th/phaholyothin/room.php?menu_id=40" TargetMode="External"/><Relationship Id="rId10" Type="http://schemas.openxmlformats.org/officeDocument/2006/relationships/hyperlink" Target="https://www.chaophya.com/%E0%B8%AB%E0%B9%89%E0%B8%AD%E0%B8%87%E0%B8%9E%E0%B8%B1%E0%B8%81%E0%B8%9C%E0%B8%B9%E0%B9%89%E0%B8%9B%E0%B9%88%E0%B8%A7%E0%B8%A2/" TargetMode="External"/><Relationship Id="rId13" Type="http://schemas.openxmlformats.org/officeDocument/2006/relationships/hyperlink" Target="https://www.petcharavejhospital.com/th/Room/room_detail" TargetMode="External"/><Relationship Id="rId12" Type="http://schemas.openxmlformats.org/officeDocument/2006/relationships/hyperlink" Target="https://vichaivej-nongkhaem.com/room-rate/" TargetMode="External"/><Relationship Id="rId15" Type="http://schemas.openxmlformats.org/officeDocument/2006/relationships/hyperlink" Target="https://www.patrangsit.com/%e0%b8%ab%e0%b9%89%e0%b8%ad%e0%b8%87%e0%b8%9e%e0%b8%b1%e0%b8%81-delux/" TargetMode="External"/><Relationship Id="rId14" Type="http://schemas.openxmlformats.org/officeDocument/2006/relationships/hyperlink" Target="https://www.pathumvech.com/%E0%B8%AB%E0%B9%89%E0%B8%AD%E0%B8%87%E0%B8%9E%E0%B8%B1%E0%B8%81%E0%B8%9C%E0%B8%B9%E0%B9%89%E0%B8%9B%E0%B9%88%E0%B8%A7%E0%B8%A2" TargetMode="External"/><Relationship Id="rId17" Type="http://schemas.openxmlformats.org/officeDocument/2006/relationships/hyperlink" Target="https://www.phukethospital.com/th/patient_rooms_and_rates/" TargetMode="External"/><Relationship Id="rId16" Type="http://schemas.openxmlformats.org/officeDocument/2006/relationships/hyperlink" Target="https://www.rajthanee.com/th/client-service/room/single-bed/" TargetMode="External"/><Relationship Id="rId19" Type="http://schemas.openxmlformats.org/officeDocument/2006/relationships/hyperlink" Target="https://www.paolohospital.com/th-TH/samut/Category/RoomClassification" TargetMode="External"/><Relationship Id="rId18" Type="http://schemas.openxmlformats.org/officeDocument/2006/relationships/hyperlink" Target="https://bangkokhatyai.com/facility/view/facility/8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3.88"/>
    <col customWidth="1" min="2" max="2" width="17.63"/>
    <col customWidth="1" min="3" max="3" width="28.13"/>
    <col customWidth="1" min="4" max="4" width="22.0"/>
    <col customWidth="1" min="5" max="5" width="13.75"/>
    <col customWidth="1" min="6" max="6" width="5.38"/>
    <col customWidth="1" min="7" max="7" width="11.75"/>
    <col customWidth="1" min="8" max="8" width="6.63"/>
    <col customWidth="1" min="9" max="9" width="10.13"/>
    <col customWidth="1" min="10" max="10" width="11.75"/>
    <col customWidth="1" min="11" max="11" width="7.75"/>
    <col customWidth="1" min="12" max="12" width="16.0"/>
    <col customWidth="1" min="13" max="13" width="5.0"/>
    <col customWidth="1" min="14" max="14" width="6.25"/>
    <col customWidth="1" min="15" max="15" width="6.88"/>
    <col customWidth="1" min="16" max="17" width="8.13"/>
    <col customWidth="1" min="18" max="18" width="19.88"/>
    <col customWidth="1" min="19" max="19" width="16.13"/>
    <col customWidth="1" min="20" max="20" width="16.75"/>
    <col customWidth="1" min="21" max="21" width="14.0"/>
    <col customWidth="1" min="22" max="22" width="7.0"/>
    <col customWidth="1" min="24" max="24" width="13.25"/>
    <col customWidth="1" min="25" max="26" width="11.0"/>
    <col customWidth="1" min="27" max="27" width="10.75"/>
    <col customWidth="1" min="28" max="28" width="24.25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2"/>
      <c r="AE1" s="2"/>
    </row>
    <row r="2">
      <c r="A2" s="1" t="s">
        <v>28</v>
      </c>
      <c r="B2" s="3">
        <v>134.0</v>
      </c>
      <c r="C2" s="1"/>
      <c r="D2" s="2"/>
      <c r="E2" s="3"/>
      <c r="F2" s="3"/>
      <c r="G2" s="3"/>
      <c r="H2" s="3"/>
      <c r="I2" s="3"/>
      <c r="J2" s="1"/>
      <c r="K2" s="1"/>
      <c r="L2" s="1"/>
      <c r="M2" s="3"/>
      <c r="N2" s="3"/>
      <c r="O2" s="3"/>
      <c r="P2" s="3"/>
      <c r="Q2" s="3"/>
      <c r="R2" s="3"/>
      <c r="S2" s="3"/>
      <c r="T2" s="1"/>
      <c r="U2" s="3"/>
      <c r="V2" s="3"/>
      <c r="W2" s="3"/>
      <c r="X2" s="3"/>
      <c r="Y2" s="3"/>
      <c r="Z2" s="3"/>
      <c r="AA2" s="3"/>
      <c r="AB2" s="1" t="s">
        <v>29</v>
      </c>
      <c r="AC2" s="4"/>
      <c r="AD2" s="2"/>
      <c r="AE2" s="2"/>
    </row>
    <row r="3">
      <c r="A3" s="5" t="s">
        <v>30</v>
      </c>
      <c r="B3" s="6">
        <v>200.0</v>
      </c>
      <c r="C3" s="5" t="s">
        <v>31</v>
      </c>
      <c r="D3" s="7"/>
      <c r="E3" s="6">
        <v>1.0</v>
      </c>
      <c r="F3" s="6">
        <v>1.0</v>
      </c>
      <c r="G3" s="6">
        <v>1.0</v>
      </c>
      <c r="H3" s="6">
        <v>1.0</v>
      </c>
      <c r="I3" s="6">
        <v>1.0</v>
      </c>
      <c r="J3" s="5">
        <v>1.0</v>
      </c>
      <c r="K3" s="5">
        <v>1.0</v>
      </c>
      <c r="L3" s="5">
        <v>0.0</v>
      </c>
      <c r="M3" s="6">
        <v>1.0</v>
      </c>
      <c r="N3" s="6">
        <v>1.0</v>
      </c>
      <c r="O3" s="6">
        <v>1.0</v>
      </c>
      <c r="P3" s="6">
        <v>1.0</v>
      </c>
      <c r="Q3" s="6">
        <v>0.0</v>
      </c>
      <c r="R3" s="6">
        <v>0.0</v>
      </c>
      <c r="S3" s="6">
        <v>0.0</v>
      </c>
      <c r="T3" s="5">
        <v>0.0</v>
      </c>
      <c r="U3" s="6">
        <v>0.0</v>
      </c>
      <c r="V3" s="6">
        <v>0.0</v>
      </c>
      <c r="W3" s="6">
        <v>1800.0</v>
      </c>
      <c r="X3" s="6">
        <v>1200.0</v>
      </c>
      <c r="Y3" s="6">
        <v>300.0</v>
      </c>
      <c r="Z3" s="6">
        <v>1200.0</v>
      </c>
      <c r="AA3" s="6">
        <f t="shared" ref="AA3:AA7" si="1">SUM(W3:Z3)</f>
        <v>4500</v>
      </c>
      <c r="AB3" s="7"/>
      <c r="AC3" s="8" t="s">
        <v>32</v>
      </c>
      <c r="AD3" s="7"/>
      <c r="AE3" s="7"/>
    </row>
    <row r="4">
      <c r="A4" s="5" t="s">
        <v>33</v>
      </c>
      <c r="B4" s="6">
        <v>100.0</v>
      </c>
      <c r="C4" s="5" t="s">
        <v>34</v>
      </c>
      <c r="D4" s="6">
        <v>20.0</v>
      </c>
      <c r="E4" s="6">
        <v>1.0</v>
      </c>
      <c r="F4" s="6">
        <v>1.0</v>
      </c>
      <c r="G4" s="6">
        <v>1.0</v>
      </c>
      <c r="H4" s="6">
        <v>1.0</v>
      </c>
      <c r="I4" s="6">
        <v>1.0</v>
      </c>
      <c r="J4" s="5">
        <v>1.0</v>
      </c>
      <c r="K4" s="5">
        <v>1.0</v>
      </c>
      <c r="L4" s="5">
        <v>0.0</v>
      </c>
      <c r="M4" s="6">
        <v>1.0</v>
      </c>
      <c r="N4" s="6">
        <v>1.0</v>
      </c>
      <c r="O4" s="6">
        <v>1.0</v>
      </c>
      <c r="P4" s="6">
        <v>1.0</v>
      </c>
      <c r="Q4" s="6">
        <v>1.0</v>
      </c>
      <c r="R4" s="6">
        <v>1.0</v>
      </c>
      <c r="S4" s="6">
        <v>1.0</v>
      </c>
      <c r="T4" s="5">
        <v>0.0</v>
      </c>
      <c r="U4" s="6">
        <v>0.0</v>
      </c>
      <c r="V4" s="6">
        <v>1.0</v>
      </c>
      <c r="W4" s="6">
        <v>2200.0</v>
      </c>
      <c r="X4" s="6">
        <v>1300.0</v>
      </c>
      <c r="Y4" s="6">
        <v>0.0</v>
      </c>
      <c r="Z4" s="6">
        <v>500.0</v>
      </c>
      <c r="AA4" s="6">
        <f t="shared" si="1"/>
        <v>4000</v>
      </c>
      <c r="AB4" s="7"/>
      <c r="AC4" s="8" t="s">
        <v>35</v>
      </c>
      <c r="AD4" s="7"/>
      <c r="AE4" s="7"/>
    </row>
    <row r="5">
      <c r="A5" s="5" t="s">
        <v>36</v>
      </c>
      <c r="B5" s="6">
        <v>355.0</v>
      </c>
      <c r="C5" s="5" t="s">
        <v>37</v>
      </c>
      <c r="D5" s="7"/>
      <c r="E5" s="6">
        <v>1.0</v>
      </c>
      <c r="F5" s="6">
        <v>1.0</v>
      </c>
      <c r="G5" s="6">
        <v>1.0</v>
      </c>
      <c r="H5" s="6">
        <v>0.0</v>
      </c>
      <c r="I5" s="6">
        <v>1.0</v>
      </c>
      <c r="J5" s="5">
        <v>1.0</v>
      </c>
      <c r="K5" s="5">
        <v>1.0</v>
      </c>
      <c r="L5" s="5">
        <v>0.0</v>
      </c>
      <c r="M5" s="6">
        <v>1.0</v>
      </c>
      <c r="N5" s="6">
        <v>1.0</v>
      </c>
      <c r="O5" s="6">
        <v>1.0</v>
      </c>
      <c r="P5" s="6">
        <v>1.0</v>
      </c>
      <c r="Q5" s="6">
        <v>0.0</v>
      </c>
      <c r="R5" s="6">
        <v>0.0</v>
      </c>
      <c r="S5" s="6">
        <v>0.0</v>
      </c>
      <c r="T5" s="5">
        <v>0.0</v>
      </c>
      <c r="U5" s="6">
        <v>0.0</v>
      </c>
      <c r="V5" s="6">
        <v>0.0</v>
      </c>
      <c r="W5" s="6">
        <v>5100.0</v>
      </c>
      <c r="X5" s="6">
        <v>0.0</v>
      </c>
      <c r="Y5" s="6">
        <v>0.0</v>
      </c>
      <c r="Z5" s="6">
        <v>0.0</v>
      </c>
      <c r="AA5" s="6">
        <f t="shared" si="1"/>
        <v>5100</v>
      </c>
      <c r="AB5" s="7"/>
      <c r="AC5" s="9" t="s">
        <v>38</v>
      </c>
      <c r="AD5" s="7"/>
      <c r="AE5" s="7"/>
    </row>
    <row r="6">
      <c r="A6" s="5" t="s">
        <v>39</v>
      </c>
      <c r="B6" s="6">
        <v>200.0</v>
      </c>
      <c r="C6" s="5" t="s">
        <v>40</v>
      </c>
      <c r="D6" s="7"/>
      <c r="E6" s="6">
        <v>1.0</v>
      </c>
      <c r="F6" s="6">
        <v>1.0</v>
      </c>
      <c r="G6" s="6">
        <v>1.0</v>
      </c>
      <c r="H6" s="6">
        <v>1.0</v>
      </c>
      <c r="I6" s="6">
        <v>1.0</v>
      </c>
      <c r="J6" s="6">
        <v>1.0</v>
      </c>
      <c r="K6" s="6">
        <v>1.0</v>
      </c>
      <c r="L6" s="6">
        <v>1.0</v>
      </c>
      <c r="M6" s="6">
        <v>1.0</v>
      </c>
      <c r="N6" s="6">
        <v>1.0</v>
      </c>
      <c r="O6" s="6">
        <v>1.0</v>
      </c>
      <c r="P6" s="6">
        <v>1.0</v>
      </c>
      <c r="Q6" s="6">
        <v>1.0</v>
      </c>
      <c r="R6" s="6">
        <v>0.0</v>
      </c>
      <c r="S6" s="6">
        <v>0.0</v>
      </c>
      <c r="T6" s="5">
        <v>0.0</v>
      </c>
      <c r="U6" s="6">
        <v>1.0</v>
      </c>
      <c r="V6" s="6">
        <v>1.0</v>
      </c>
      <c r="W6" s="6">
        <v>1800.0</v>
      </c>
      <c r="X6" s="6">
        <v>1300.0</v>
      </c>
      <c r="Y6" s="6">
        <v>200.0</v>
      </c>
      <c r="Z6" s="6">
        <v>600.0</v>
      </c>
      <c r="AA6" s="6">
        <f t="shared" si="1"/>
        <v>3900</v>
      </c>
      <c r="AB6" s="5" t="s">
        <v>41</v>
      </c>
      <c r="AC6" s="10" t="s">
        <v>42</v>
      </c>
      <c r="AD6" s="7"/>
      <c r="AE6" s="7"/>
    </row>
    <row r="7">
      <c r="A7" s="5" t="s">
        <v>43</v>
      </c>
      <c r="B7" s="6">
        <v>245.0</v>
      </c>
      <c r="C7" s="5" t="s">
        <v>44</v>
      </c>
      <c r="D7" s="7"/>
      <c r="E7" s="6">
        <v>1.0</v>
      </c>
      <c r="F7" s="6">
        <v>1.0</v>
      </c>
      <c r="G7" s="6">
        <v>1.0</v>
      </c>
      <c r="H7" s="6">
        <v>1.0</v>
      </c>
      <c r="I7" s="6">
        <v>1.0</v>
      </c>
      <c r="J7" s="6">
        <v>1.0</v>
      </c>
      <c r="K7" s="6">
        <v>1.0</v>
      </c>
      <c r="L7" s="6">
        <v>1.0</v>
      </c>
      <c r="M7" s="6">
        <v>1.0</v>
      </c>
      <c r="N7" s="6">
        <v>1.0</v>
      </c>
      <c r="O7" s="6">
        <v>1.0</v>
      </c>
      <c r="P7" s="6">
        <v>1.0</v>
      </c>
      <c r="Q7" s="6">
        <v>0.0</v>
      </c>
      <c r="R7" s="6">
        <v>0.0</v>
      </c>
      <c r="S7" s="6">
        <v>0.0</v>
      </c>
      <c r="T7" s="5">
        <v>0.0</v>
      </c>
      <c r="U7" s="6">
        <v>0.0</v>
      </c>
      <c r="V7" s="6">
        <v>0.0</v>
      </c>
      <c r="W7" s="6">
        <v>2900.0</v>
      </c>
      <c r="X7" s="6">
        <v>1800.0</v>
      </c>
      <c r="Y7" s="6">
        <v>700.0</v>
      </c>
      <c r="Z7" s="6">
        <v>620.0</v>
      </c>
      <c r="AA7" s="6">
        <f t="shared" si="1"/>
        <v>6020</v>
      </c>
      <c r="AB7" s="7"/>
      <c r="AC7" s="10" t="s">
        <v>45</v>
      </c>
      <c r="AD7" s="7"/>
      <c r="AE7" s="7"/>
    </row>
    <row r="8">
      <c r="A8" s="1" t="s">
        <v>46</v>
      </c>
      <c r="B8" s="3">
        <v>32.0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3"/>
      <c r="X8" s="3"/>
      <c r="Y8" s="2"/>
      <c r="Z8" s="2"/>
      <c r="AA8" s="3"/>
      <c r="AB8" s="1" t="s">
        <v>29</v>
      </c>
      <c r="AC8" s="2"/>
      <c r="AD8" s="2"/>
      <c r="AE8" s="2"/>
    </row>
    <row r="9">
      <c r="A9" s="1" t="s">
        <v>47</v>
      </c>
      <c r="B9" s="1">
        <v>100.0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3"/>
      <c r="AB9" s="1" t="s">
        <v>29</v>
      </c>
      <c r="AC9" s="2"/>
      <c r="AD9" s="2"/>
      <c r="AE9" s="2"/>
    </row>
    <row r="10">
      <c r="A10" s="1" t="s">
        <v>48</v>
      </c>
      <c r="B10" s="1">
        <v>62.0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3"/>
      <c r="AB10" s="11" t="s">
        <v>49</v>
      </c>
      <c r="AC10" s="2"/>
      <c r="AD10" s="2"/>
      <c r="AE10" s="2"/>
    </row>
    <row r="11">
      <c r="A11" s="1" t="s">
        <v>50</v>
      </c>
      <c r="B11" s="1">
        <v>100.0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3"/>
      <c r="AB11" s="11" t="s">
        <v>49</v>
      </c>
      <c r="AC11" s="2"/>
      <c r="AD11" s="2"/>
      <c r="AE11" s="2"/>
    </row>
    <row r="12">
      <c r="A12" s="1" t="s">
        <v>51</v>
      </c>
      <c r="B12" s="1">
        <v>100.0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3"/>
      <c r="AB12" s="11" t="s">
        <v>49</v>
      </c>
      <c r="AC12" s="2"/>
      <c r="AD12" s="2"/>
      <c r="AE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3"/>
      <c r="AB13" s="2"/>
      <c r="AC13" s="2"/>
      <c r="AD13" s="2"/>
      <c r="AE13" s="2"/>
    </row>
    <row r="14">
      <c r="A14" s="12" t="s">
        <v>52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3"/>
      <c r="AB14" s="2"/>
      <c r="AC14" s="2"/>
      <c r="AD14" s="2"/>
      <c r="AE14" s="2"/>
    </row>
    <row r="15">
      <c r="A15" s="13" t="s">
        <v>53</v>
      </c>
      <c r="B15" s="6">
        <v>200.0</v>
      </c>
      <c r="C15" s="5" t="s">
        <v>54</v>
      </c>
      <c r="D15" s="6">
        <v>28.0</v>
      </c>
      <c r="E15" s="6">
        <v>1.0</v>
      </c>
      <c r="F15" s="6">
        <v>1.0</v>
      </c>
      <c r="G15" s="6">
        <v>1.0</v>
      </c>
      <c r="H15" s="6">
        <v>1.0</v>
      </c>
      <c r="I15" s="6">
        <v>0.0</v>
      </c>
      <c r="J15" s="6">
        <v>1.0</v>
      </c>
      <c r="K15" s="6">
        <v>1.0</v>
      </c>
      <c r="L15" s="6">
        <v>1.0</v>
      </c>
      <c r="M15" s="6">
        <v>1.0</v>
      </c>
      <c r="N15" s="6">
        <v>1.0</v>
      </c>
      <c r="O15" s="6">
        <v>1.0</v>
      </c>
      <c r="P15" s="6"/>
      <c r="Q15" s="6">
        <v>0.0</v>
      </c>
      <c r="R15" s="6">
        <v>0.0</v>
      </c>
      <c r="S15" s="6">
        <v>0.0</v>
      </c>
      <c r="T15" s="6">
        <v>1.0</v>
      </c>
      <c r="U15" s="6">
        <v>1.0</v>
      </c>
      <c r="V15" s="6">
        <v>0.0</v>
      </c>
      <c r="W15" s="6">
        <v>2900.0</v>
      </c>
      <c r="X15" s="6">
        <v>2000.0</v>
      </c>
      <c r="Y15" s="6">
        <v>1000.0</v>
      </c>
      <c r="Z15" s="6">
        <v>0.0</v>
      </c>
      <c r="AA15" s="6">
        <f t="shared" ref="AA15:AA19" si="2">SUM(W15:Z15)</f>
        <v>5900</v>
      </c>
      <c r="AB15" s="5" t="s">
        <v>55</v>
      </c>
      <c r="AC15" s="14" t="s">
        <v>56</v>
      </c>
    </row>
    <row r="16">
      <c r="A16" s="13" t="s">
        <v>57</v>
      </c>
      <c r="B16" s="6">
        <v>200.0</v>
      </c>
      <c r="C16" s="5" t="s">
        <v>58</v>
      </c>
      <c r="D16" s="7"/>
      <c r="E16" s="5">
        <v>1.0</v>
      </c>
      <c r="F16" s="5">
        <v>1.0</v>
      </c>
      <c r="G16" s="5">
        <v>0.0</v>
      </c>
      <c r="H16" s="5">
        <v>1.0</v>
      </c>
      <c r="I16" s="5">
        <v>1.0</v>
      </c>
      <c r="J16" s="5">
        <v>1.0</v>
      </c>
      <c r="K16" s="5">
        <v>1.0</v>
      </c>
      <c r="L16" s="5">
        <v>0.0</v>
      </c>
      <c r="M16" s="5">
        <v>1.0</v>
      </c>
      <c r="N16" s="5">
        <v>1.0</v>
      </c>
      <c r="O16" s="5">
        <v>0.0</v>
      </c>
      <c r="P16" s="5"/>
      <c r="Q16" s="5">
        <v>1.0</v>
      </c>
      <c r="R16" s="5">
        <v>0.0</v>
      </c>
      <c r="S16" s="5">
        <v>0.0</v>
      </c>
      <c r="T16" s="5">
        <v>0.0</v>
      </c>
      <c r="U16" s="5">
        <v>0.0</v>
      </c>
      <c r="V16" s="5">
        <v>0.0</v>
      </c>
      <c r="W16" s="5">
        <v>2500.0</v>
      </c>
      <c r="X16" s="5">
        <v>1800.0</v>
      </c>
      <c r="Y16" s="5">
        <v>850.0</v>
      </c>
      <c r="Z16" s="5">
        <v>600.0</v>
      </c>
      <c r="AA16" s="6">
        <f t="shared" si="2"/>
        <v>5750</v>
      </c>
      <c r="AB16" s="5" t="s">
        <v>59</v>
      </c>
      <c r="AC16" s="14" t="s">
        <v>60</v>
      </c>
      <c r="AD16" s="7"/>
      <c r="AE16" s="7"/>
    </row>
    <row r="17">
      <c r="A17" s="15" t="s">
        <v>61</v>
      </c>
      <c r="B17" s="3">
        <v>200.0</v>
      </c>
      <c r="C17" s="1"/>
      <c r="D17" s="2"/>
      <c r="E17" s="2"/>
      <c r="F17" s="2"/>
      <c r="G17" s="2"/>
      <c r="H17" s="2"/>
      <c r="I17" s="2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>
        <v>4670.0</v>
      </c>
      <c r="X17" s="2"/>
      <c r="Y17" s="2"/>
      <c r="Z17" s="2"/>
      <c r="AA17" s="3">
        <f t="shared" si="2"/>
        <v>4670</v>
      </c>
      <c r="AB17" s="11" t="s">
        <v>49</v>
      </c>
      <c r="AC17" s="2"/>
      <c r="AD17" s="2"/>
      <c r="AE17" s="2"/>
    </row>
    <row r="18">
      <c r="A18" s="13" t="s">
        <v>62</v>
      </c>
      <c r="B18" s="6">
        <v>200.0</v>
      </c>
      <c r="C18" s="5" t="s">
        <v>63</v>
      </c>
      <c r="D18" s="7"/>
      <c r="E18" s="5">
        <v>1.0</v>
      </c>
      <c r="F18" s="5">
        <v>1.0</v>
      </c>
      <c r="G18" s="5">
        <v>1.0</v>
      </c>
      <c r="H18" s="5">
        <v>1.0</v>
      </c>
      <c r="I18" s="5">
        <v>1.0</v>
      </c>
      <c r="J18" s="5">
        <v>1.0</v>
      </c>
      <c r="K18" s="5">
        <v>1.0</v>
      </c>
      <c r="L18" s="5">
        <v>1.0</v>
      </c>
      <c r="M18" s="5">
        <v>1.0</v>
      </c>
      <c r="N18" s="5">
        <v>1.0</v>
      </c>
      <c r="O18" s="5">
        <v>1.0</v>
      </c>
      <c r="P18" s="5"/>
      <c r="Q18" s="5">
        <v>1.0</v>
      </c>
      <c r="R18" s="5">
        <v>0.0</v>
      </c>
      <c r="S18" s="5">
        <v>0.0</v>
      </c>
      <c r="T18" s="5">
        <v>1.0</v>
      </c>
      <c r="U18" s="5">
        <v>0.0</v>
      </c>
      <c r="V18" s="5">
        <v>0.0</v>
      </c>
      <c r="W18" s="5">
        <v>2200.0</v>
      </c>
      <c r="X18" s="5">
        <v>1000.0</v>
      </c>
      <c r="Y18" s="5">
        <v>500.0</v>
      </c>
      <c r="Z18" s="5">
        <v>500.0</v>
      </c>
      <c r="AA18" s="6">
        <f t="shared" si="2"/>
        <v>4200</v>
      </c>
      <c r="AB18" s="7"/>
      <c r="AC18" s="14" t="s">
        <v>64</v>
      </c>
      <c r="AD18" s="7"/>
      <c r="AE18" s="7"/>
    </row>
    <row r="19">
      <c r="A19" s="13" t="s">
        <v>65</v>
      </c>
      <c r="B19" s="6">
        <v>200.0</v>
      </c>
      <c r="C19" s="5" t="s">
        <v>34</v>
      </c>
      <c r="D19" s="7"/>
      <c r="E19" s="5">
        <v>1.0</v>
      </c>
      <c r="F19" s="5">
        <v>1.0</v>
      </c>
      <c r="G19" s="5">
        <v>0.0</v>
      </c>
      <c r="H19" s="5">
        <v>1.0</v>
      </c>
      <c r="I19" s="5">
        <v>1.0</v>
      </c>
      <c r="J19" s="5">
        <v>0.0</v>
      </c>
      <c r="K19" s="5">
        <v>1.0</v>
      </c>
      <c r="L19" s="5">
        <v>1.0</v>
      </c>
      <c r="M19" s="5">
        <v>1.0</v>
      </c>
      <c r="N19" s="5">
        <v>1.0</v>
      </c>
      <c r="O19" s="5">
        <v>1.0</v>
      </c>
      <c r="P19" s="5"/>
      <c r="Q19" s="5">
        <v>0.0</v>
      </c>
      <c r="R19" s="5">
        <v>0.0</v>
      </c>
      <c r="S19" s="5">
        <v>0.0</v>
      </c>
      <c r="T19" s="5">
        <v>0.0</v>
      </c>
      <c r="U19" s="5">
        <v>0.0</v>
      </c>
      <c r="V19" s="5">
        <v>0.0</v>
      </c>
      <c r="W19" s="5">
        <v>3500.0</v>
      </c>
      <c r="X19" s="5">
        <v>1800.0</v>
      </c>
      <c r="Y19" s="5">
        <v>0.0</v>
      </c>
      <c r="Z19" s="5">
        <v>600.0</v>
      </c>
      <c r="AA19" s="6">
        <f t="shared" si="2"/>
        <v>5900</v>
      </c>
      <c r="AB19" s="16"/>
      <c r="AC19" s="9" t="s">
        <v>66</v>
      </c>
      <c r="AD19" s="7"/>
      <c r="AE19" s="7"/>
    </row>
    <row r="20">
      <c r="A20" s="15" t="s">
        <v>67</v>
      </c>
      <c r="B20" s="3">
        <v>200.0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3"/>
      <c r="AB20" s="11" t="s">
        <v>49</v>
      </c>
      <c r="AC20" s="17"/>
      <c r="AD20" s="2"/>
      <c r="AE20" s="2"/>
    </row>
    <row r="21">
      <c r="A21" s="15" t="s">
        <v>68</v>
      </c>
      <c r="B21" s="3">
        <v>200.0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3"/>
      <c r="AB21" s="1" t="s">
        <v>29</v>
      </c>
      <c r="AC21" s="18" t="s">
        <v>69</v>
      </c>
      <c r="AD21" s="2"/>
      <c r="AE21" s="2"/>
    </row>
    <row r="22">
      <c r="A22" s="13" t="s">
        <v>70</v>
      </c>
      <c r="B22" s="6">
        <v>200.0</v>
      </c>
      <c r="C22" s="5" t="s">
        <v>71</v>
      </c>
      <c r="D22" s="7"/>
      <c r="E22" s="5">
        <v>1.0</v>
      </c>
      <c r="F22" s="5">
        <v>1.0</v>
      </c>
      <c r="G22" s="5">
        <v>1.0</v>
      </c>
      <c r="H22" s="5">
        <v>1.0</v>
      </c>
      <c r="I22" s="5">
        <v>1.0</v>
      </c>
      <c r="J22" s="5">
        <v>1.0</v>
      </c>
      <c r="K22" s="5">
        <v>0.0</v>
      </c>
      <c r="L22" s="5">
        <v>1.0</v>
      </c>
      <c r="M22" s="5">
        <v>1.0</v>
      </c>
      <c r="N22" s="5">
        <v>1.0</v>
      </c>
      <c r="O22" s="5">
        <v>1.0</v>
      </c>
      <c r="P22" s="5">
        <v>1.0</v>
      </c>
      <c r="Q22" s="5">
        <v>1.0</v>
      </c>
      <c r="R22" s="5">
        <v>0.0</v>
      </c>
      <c r="S22" s="5">
        <v>0.0</v>
      </c>
      <c r="T22" s="5">
        <v>1.0</v>
      </c>
      <c r="U22" s="5">
        <v>0.0</v>
      </c>
      <c r="V22" s="5">
        <v>0.0</v>
      </c>
      <c r="W22" s="5">
        <v>2600.0</v>
      </c>
      <c r="X22" s="5">
        <v>1000.0</v>
      </c>
      <c r="Y22" s="5">
        <v>750.0</v>
      </c>
      <c r="Z22" s="5">
        <v>450.0</v>
      </c>
      <c r="AA22" s="6">
        <f t="shared" ref="AA22:AA25" si="3">SUM(W22:Z22)</f>
        <v>4800</v>
      </c>
      <c r="AB22" s="7"/>
      <c r="AC22" s="14" t="s">
        <v>72</v>
      </c>
      <c r="AD22" s="7"/>
      <c r="AE22" s="7"/>
    </row>
    <row r="23">
      <c r="A23" s="13" t="s">
        <v>73</v>
      </c>
      <c r="B23" s="6">
        <v>200.0</v>
      </c>
      <c r="C23" s="5" t="s">
        <v>34</v>
      </c>
      <c r="D23" s="7"/>
      <c r="E23" s="5">
        <v>1.0</v>
      </c>
      <c r="F23" s="5">
        <v>1.0</v>
      </c>
      <c r="G23" s="5">
        <v>0.0</v>
      </c>
      <c r="H23" s="5">
        <v>1.0</v>
      </c>
      <c r="I23" s="5">
        <v>1.0</v>
      </c>
      <c r="J23" s="5">
        <v>0.0</v>
      </c>
      <c r="K23" s="5">
        <v>1.0</v>
      </c>
      <c r="L23" s="5">
        <v>1.0</v>
      </c>
      <c r="M23" s="5">
        <v>1.0</v>
      </c>
      <c r="N23" s="5">
        <v>1.0</v>
      </c>
      <c r="O23" s="5">
        <v>1.0</v>
      </c>
      <c r="P23" s="5">
        <v>1.0</v>
      </c>
      <c r="Q23" s="5">
        <v>1.0</v>
      </c>
      <c r="R23" s="5">
        <v>0.0</v>
      </c>
      <c r="S23" s="5">
        <v>0.0</v>
      </c>
      <c r="T23" s="5">
        <v>1.0</v>
      </c>
      <c r="U23" s="5">
        <v>0.0</v>
      </c>
      <c r="V23" s="5">
        <v>0.0</v>
      </c>
      <c r="W23" s="5">
        <v>2300.0</v>
      </c>
      <c r="X23" s="5">
        <v>1200.0</v>
      </c>
      <c r="Y23" s="5">
        <v>600.0</v>
      </c>
      <c r="Z23" s="5">
        <v>600.0</v>
      </c>
      <c r="AA23" s="6">
        <f t="shared" si="3"/>
        <v>4700</v>
      </c>
      <c r="AB23" s="7"/>
      <c r="AC23" s="14" t="s">
        <v>74</v>
      </c>
      <c r="AD23" s="7"/>
      <c r="AE23" s="7"/>
    </row>
    <row r="24">
      <c r="A24" s="13" t="s">
        <v>75</v>
      </c>
      <c r="B24" s="6">
        <v>200.0</v>
      </c>
      <c r="C24" s="5" t="s">
        <v>76</v>
      </c>
      <c r="D24" s="7"/>
      <c r="E24" s="5">
        <v>1.0</v>
      </c>
      <c r="F24" s="5">
        <v>1.0</v>
      </c>
      <c r="G24" s="5">
        <v>0.0</v>
      </c>
      <c r="H24" s="5">
        <v>1.0</v>
      </c>
      <c r="I24" s="5">
        <v>1.0</v>
      </c>
      <c r="J24" s="5">
        <v>1.0</v>
      </c>
      <c r="K24" s="5">
        <v>1.0</v>
      </c>
      <c r="L24" s="5">
        <v>1.0</v>
      </c>
      <c r="M24" s="5">
        <v>1.0</v>
      </c>
      <c r="N24" s="5">
        <v>1.0</v>
      </c>
      <c r="O24" s="5">
        <v>1.0</v>
      </c>
      <c r="P24" s="5">
        <v>1.0</v>
      </c>
      <c r="Q24" s="5">
        <v>0.0</v>
      </c>
      <c r="R24" s="5">
        <v>0.0</v>
      </c>
      <c r="S24" s="5">
        <v>0.0</v>
      </c>
      <c r="T24" s="5">
        <v>1.0</v>
      </c>
      <c r="U24" s="5">
        <v>0.0</v>
      </c>
      <c r="V24" s="5">
        <v>1.0</v>
      </c>
      <c r="W24" s="5">
        <v>900.0</v>
      </c>
      <c r="X24" s="5">
        <v>2200.0</v>
      </c>
      <c r="Y24" s="5">
        <v>1200.0</v>
      </c>
      <c r="Z24" s="5">
        <v>660.0</v>
      </c>
      <c r="AA24" s="6">
        <f t="shared" si="3"/>
        <v>4960</v>
      </c>
      <c r="AB24" s="7"/>
      <c r="AC24" s="14" t="s">
        <v>77</v>
      </c>
      <c r="AD24" s="7"/>
      <c r="AE24" s="7"/>
    </row>
    <row r="25">
      <c r="A25" s="13" t="s">
        <v>78</v>
      </c>
      <c r="B25" s="6">
        <v>200.0</v>
      </c>
      <c r="C25" s="5" t="s">
        <v>79</v>
      </c>
      <c r="D25" s="7"/>
      <c r="E25" s="5">
        <v>1.0</v>
      </c>
      <c r="F25" s="5">
        <v>1.0</v>
      </c>
      <c r="G25" s="5">
        <v>1.0</v>
      </c>
      <c r="H25" s="5">
        <v>1.0</v>
      </c>
      <c r="I25" s="5">
        <v>1.0</v>
      </c>
      <c r="J25" s="5">
        <v>1.0</v>
      </c>
      <c r="K25" s="5">
        <v>1.0</v>
      </c>
      <c r="L25" s="5">
        <v>0.0</v>
      </c>
      <c r="M25" s="5">
        <v>1.0</v>
      </c>
      <c r="N25" s="5">
        <v>1.0</v>
      </c>
      <c r="O25" s="5">
        <v>1.0</v>
      </c>
      <c r="P25" s="5">
        <v>1.0</v>
      </c>
      <c r="Q25" s="5">
        <v>1.0</v>
      </c>
      <c r="R25" s="5">
        <v>0.0</v>
      </c>
      <c r="S25" s="5">
        <v>0.0</v>
      </c>
      <c r="T25" s="5">
        <v>0.0</v>
      </c>
      <c r="U25" s="5">
        <v>1.0</v>
      </c>
      <c r="V25" s="5">
        <v>0.0</v>
      </c>
      <c r="W25" s="5">
        <v>900.0</v>
      </c>
      <c r="X25" s="5">
        <v>1500.0</v>
      </c>
      <c r="Y25" s="5">
        <v>600.0</v>
      </c>
      <c r="Z25" s="5">
        <v>700.0</v>
      </c>
      <c r="AA25" s="6">
        <f t="shared" si="3"/>
        <v>3700</v>
      </c>
      <c r="AB25" s="7"/>
      <c r="AC25" s="14" t="s">
        <v>80</v>
      </c>
      <c r="AD25" s="7"/>
      <c r="AE25" s="7"/>
    </row>
    <row r="26">
      <c r="A26" s="15" t="s">
        <v>81</v>
      </c>
      <c r="B26" s="3">
        <v>200.0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3"/>
      <c r="AB26" s="1" t="s">
        <v>49</v>
      </c>
      <c r="AC26" s="1"/>
      <c r="AD26" s="2"/>
      <c r="AE26" s="2"/>
    </row>
    <row r="27">
      <c r="A27" s="15" t="s">
        <v>82</v>
      </c>
      <c r="B27" s="3">
        <v>200.0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3"/>
      <c r="AB27" s="1" t="s">
        <v>29</v>
      </c>
      <c r="AC27" s="1"/>
      <c r="AD27" s="2"/>
      <c r="AE27" s="2"/>
    </row>
    <row r="28">
      <c r="A28" s="15" t="s">
        <v>83</v>
      </c>
      <c r="B28" s="3">
        <v>200.0</v>
      </c>
      <c r="C28" s="1" t="s">
        <v>84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1">
        <v>1700.0</v>
      </c>
      <c r="X28" s="1">
        <v>1800.0</v>
      </c>
      <c r="Y28" s="1">
        <v>700.0</v>
      </c>
      <c r="Z28" s="1">
        <v>600.0</v>
      </c>
      <c r="AA28" s="3">
        <f t="shared" ref="AA28:AA29" si="4">SUM(W28:Z28)</f>
        <v>4800</v>
      </c>
      <c r="AB28" s="2"/>
      <c r="AC28" s="18" t="s">
        <v>85</v>
      </c>
      <c r="AD28" s="2"/>
      <c r="AE28" s="2"/>
    </row>
    <row r="29">
      <c r="A29" s="13" t="s">
        <v>86</v>
      </c>
      <c r="B29" s="6">
        <v>200.0</v>
      </c>
      <c r="C29" s="5" t="s">
        <v>87</v>
      </c>
      <c r="D29" s="19"/>
      <c r="E29" s="20">
        <v>1.0</v>
      </c>
      <c r="F29" s="20">
        <v>1.0</v>
      </c>
      <c r="G29" s="20">
        <v>1.0</v>
      </c>
      <c r="H29" s="20">
        <v>1.0</v>
      </c>
      <c r="I29" s="20">
        <v>1.0</v>
      </c>
      <c r="J29" s="20">
        <v>1.0</v>
      </c>
      <c r="K29" s="20">
        <v>1.0</v>
      </c>
      <c r="L29" s="20">
        <v>0.0</v>
      </c>
      <c r="M29" s="20">
        <v>1.0</v>
      </c>
      <c r="N29" s="20">
        <v>1.0</v>
      </c>
      <c r="O29" s="20">
        <v>1.0</v>
      </c>
      <c r="P29" s="20">
        <v>1.0</v>
      </c>
      <c r="Q29" s="20">
        <v>0.0</v>
      </c>
      <c r="R29" s="20">
        <v>0.0</v>
      </c>
      <c r="S29" s="20">
        <v>0.0</v>
      </c>
      <c r="T29" s="20">
        <v>0.0</v>
      </c>
      <c r="U29" s="20">
        <v>1.0</v>
      </c>
      <c r="V29" s="20">
        <v>0.0</v>
      </c>
      <c r="W29" s="5">
        <v>3000.0</v>
      </c>
      <c r="X29" s="7"/>
      <c r="Y29" s="7"/>
      <c r="Z29" s="7"/>
      <c r="AA29" s="6">
        <f t="shared" si="4"/>
        <v>3000</v>
      </c>
      <c r="AB29" s="7"/>
      <c r="AC29" s="16" t="s">
        <v>88</v>
      </c>
      <c r="AD29" s="7"/>
      <c r="AE29" s="7"/>
    </row>
    <row r="30">
      <c r="A30" s="15" t="s">
        <v>89</v>
      </c>
      <c r="B30" s="3">
        <v>200.0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3"/>
      <c r="AB30" s="1" t="s">
        <v>29</v>
      </c>
      <c r="AC30" s="1"/>
      <c r="AD30" s="2"/>
      <c r="AE30" s="2"/>
    </row>
    <row r="31">
      <c r="A31" s="13" t="s">
        <v>90</v>
      </c>
      <c r="B31" s="6">
        <v>200.0</v>
      </c>
      <c r="C31" s="5" t="s">
        <v>91</v>
      </c>
      <c r="D31" s="7"/>
      <c r="E31" s="5">
        <v>1.0</v>
      </c>
      <c r="F31" s="5">
        <v>1.0</v>
      </c>
      <c r="G31" s="5">
        <v>1.0</v>
      </c>
      <c r="H31" s="5">
        <v>1.0</v>
      </c>
      <c r="I31" s="5">
        <v>1.0</v>
      </c>
      <c r="J31" s="5">
        <v>1.0</v>
      </c>
      <c r="K31" s="5">
        <v>1.0</v>
      </c>
      <c r="L31" s="5">
        <v>1.0</v>
      </c>
      <c r="M31" s="5">
        <v>1.0</v>
      </c>
      <c r="N31" s="5">
        <v>1.0</v>
      </c>
      <c r="O31" s="5">
        <v>1.0</v>
      </c>
      <c r="P31" s="5">
        <v>1.0</v>
      </c>
      <c r="Q31" s="5">
        <v>1.0</v>
      </c>
      <c r="R31" s="5">
        <v>0.0</v>
      </c>
      <c r="S31" s="5">
        <v>0.0</v>
      </c>
      <c r="T31" s="5">
        <v>0.0</v>
      </c>
      <c r="U31" s="5">
        <v>0.0</v>
      </c>
      <c r="V31" s="5">
        <v>1.0</v>
      </c>
      <c r="W31" s="5">
        <v>1500.0</v>
      </c>
      <c r="X31" s="5">
        <v>1450.0</v>
      </c>
      <c r="Y31" s="5">
        <v>600.0</v>
      </c>
      <c r="Z31" s="5">
        <v>500.0</v>
      </c>
      <c r="AA31" s="6">
        <f t="shared" ref="AA31:AA32" si="5">SUM(W31:Z31)</f>
        <v>4050</v>
      </c>
      <c r="AB31" s="7"/>
      <c r="AC31" s="16" t="s">
        <v>92</v>
      </c>
      <c r="AD31" s="7"/>
      <c r="AE31" s="7"/>
    </row>
    <row r="32">
      <c r="A32" s="13" t="s">
        <v>93</v>
      </c>
      <c r="B32" s="6">
        <v>200.0</v>
      </c>
      <c r="C32" s="5" t="s">
        <v>94</v>
      </c>
      <c r="D32" s="7"/>
      <c r="E32" s="5">
        <v>1.0</v>
      </c>
      <c r="F32" s="5">
        <v>1.0</v>
      </c>
      <c r="G32" s="5">
        <v>0.0</v>
      </c>
      <c r="H32" s="5">
        <v>1.0</v>
      </c>
      <c r="I32" s="5">
        <v>1.0</v>
      </c>
      <c r="J32" s="5">
        <v>1.0</v>
      </c>
      <c r="K32" s="5">
        <v>1.0</v>
      </c>
      <c r="L32" s="5">
        <v>1.0</v>
      </c>
      <c r="M32" s="5">
        <v>1.0</v>
      </c>
      <c r="N32" s="5">
        <v>1.0</v>
      </c>
      <c r="O32" s="5">
        <v>1.0</v>
      </c>
      <c r="P32" s="5">
        <v>1.0</v>
      </c>
      <c r="Q32" s="5">
        <v>1.0</v>
      </c>
      <c r="R32" s="5">
        <v>0.0</v>
      </c>
      <c r="S32" s="5">
        <v>0.0</v>
      </c>
      <c r="T32" s="5">
        <v>1.0</v>
      </c>
      <c r="U32" s="5">
        <v>0.0</v>
      </c>
      <c r="V32" s="5">
        <v>0.0</v>
      </c>
      <c r="W32" s="5">
        <v>3750.0</v>
      </c>
      <c r="X32" s="7"/>
      <c r="Y32" s="7"/>
      <c r="Z32" s="7"/>
      <c r="AA32" s="6">
        <f t="shared" si="5"/>
        <v>3750</v>
      </c>
      <c r="AB32" s="5" t="s">
        <v>95</v>
      </c>
      <c r="AC32" s="16" t="s">
        <v>96</v>
      </c>
      <c r="AD32" s="7"/>
      <c r="AE32" s="7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3"/>
      <c r="AB33" s="2"/>
      <c r="AC33" s="2"/>
      <c r="AD33" s="2"/>
      <c r="AE33" s="2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3"/>
      <c r="AB34" s="21"/>
      <c r="AC34" s="21"/>
      <c r="AD34" s="21"/>
      <c r="AE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3"/>
      <c r="AB35" s="21"/>
      <c r="AC35" s="21"/>
      <c r="AD35" s="21"/>
      <c r="AE35" s="21"/>
    </row>
    <row r="36">
      <c r="A36" s="22" t="s">
        <v>97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3"/>
      <c r="AB36" s="21"/>
      <c r="AC36" s="21"/>
      <c r="AD36" s="21"/>
      <c r="AE36" s="21"/>
    </row>
    <row r="37">
      <c r="A37" s="23" t="s">
        <v>98</v>
      </c>
      <c r="B37" s="11">
        <v>100.0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3">
        <f>SUM(W37:Z37)</f>
        <v>0</v>
      </c>
      <c r="AB37" s="1" t="s">
        <v>29</v>
      </c>
      <c r="AC37" s="4" t="s">
        <v>99</v>
      </c>
      <c r="AD37" s="21"/>
      <c r="AE37" s="21"/>
    </row>
    <row r="38">
      <c r="A38" s="24" t="s">
        <v>100</v>
      </c>
      <c r="B38" s="25">
        <v>200.0</v>
      </c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7"/>
      <c r="AB38" s="26"/>
      <c r="AC38" s="26"/>
      <c r="AD38" s="26"/>
      <c r="AE38" s="26"/>
    </row>
    <row r="39">
      <c r="A39" s="28" t="s">
        <v>101</v>
      </c>
      <c r="B39" s="20">
        <v>140.0</v>
      </c>
      <c r="C39" s="5" t="s">
        <v>87</v>
      </c>
      <c r="D39" s="19"/>
      <c r="E39" s="20">
        <v>1.0</v>
      </c>
      <c r="F39" s="20">
        <v>1.0</v>
      </c>
      <c r="G39" s="20">
        <v>1.0</v>
      </c>
      <c r="H39" s="20">
        <v>1.0</v>
      </c>
      <c r="I39" s="20">
        <v>1.0</v>
      </c>
      <c r="J39" s="20">
        <v>1.0</v>
      </c>
      <c r="K39" s="20">
        <v>1.0</v>
      </c>
      <c r="L39" s="20">
        <v>0.0</v>
      </c>
      <c r="M39" s="20">
        <v>1.0</v>
      </c>
      <c r="N39" s="20">
        <v>1.0</v>
      </c>
      <c r="O39" s="20">
        <v>1.0</v>
      </c>
      <c r="P39" s="20">
        <v>1.0</v>
      </c>
      <c r="Q39" s="20">
        <v>0.0</v>
      </c>
      <c r="R39" s="20">
        <v>0.0</v>
      </c>
      <c r="S39" s="20">
        <v>0.0</v>
      </c>
      <c r="T39" s="20">
        <v>0.0</v>
      </c>
      <c r="U39" s="20">
        <v>1.0</v>
      </c>
      <c r="V39" s="20">
        <v>0.0</v>
      </c>
      <c r="W39" s="20">
        <v>3000.0</v>
      </c>
      <c r="X39" s="19"/>
      <c r="Y39" s="19"/>
      <c r="Z39" s="19"/>
      <c r="AA39" s="6">
        <f t="shared" ref="AA39:AA46" si="6">SUM(W39:Z39)</f>
        <v>3000</v>
      </c>
      <c r="AB39" s="19"/>
      <c r="AC39" s="10" t="s">
        <v>88</v>
      </c>
      <c r="AD39" s="19"/>
      <c r="AE39" s="19"/>
    </row>
    <row r="40">
      <c r="A40" s="29" t="s">
        <v>102</v>
      </c>
      <c r="B40" s="11">
        <v>30.0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3">
        <f t="shared" si="6"/>
        <v>0</v>
      </c>
      <c r="AB40" s="1" t="s">
        <v>29</v>
      </c>
      <c r="AC40" s="4" t="s">
        <v>103</v>
      </c>
      <c r="AD40" s="21"/>
      <c r="AE40" s="21"/>
    </row>
    <row r="41">
      <c r="A41" s="29" t="s">
        <v>104</v>
      </c>
      <c r="B41" s="11">
        <v>60.0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3">
        <f t="shared" si="6"/>
        <v>0</v>
      </c>
      <c r="AB41" s="11" t="s">
        <v>49</v>
      </c>
      <c r="AC41" s="21"/>
      <c r="AD41" s="21"/>
      <c r="AE41" s="21"/>
    </row>
    <row r="42">
      <c r="A42" s="28" t="s">
        <v>105</v>
      </c>
      <c r="B42" s="20">
        <v>35.0</v>
      </c>
      <c r="C42" s="20" t="s">
        <v>106</v>
      </c>
      <c r="D42" s="19"/>
      <c r="E42" s="20">
        <v>1.0</v>
      </c>
      <c r="F42" s="20">
        <v>1.0</v>
      </c>
      <c r="G42" s="20">
        <v>1.0</v>
      </c>
      <c r="H42" s="20">
        <v>1.0</v>
      </c>
      <c r="I42" s="20">
        <v>1.0</v>
      </c>
      <c r="J42" s="20">
        <v>0.0</v>
      </c>
      <c r="K42" s="20">
        <v>0.0</v>
      </c>
      <c r="L42" s="20">
        <v>1.0</v>
      </c>
      <c r="M42" s="20">
        <v>1.0</v>
      </c>
      <c r="N42" s="20">
        <v>1.0</v>
      </c>
      <c r="O42" s="20">
        <v>1.0</v>
      </c>
      <c r="P42" s="20">
        <v>1.0</v>
      </c>
      <c r="Q42" s="20">
        <v>1.0</v>
      </c>
      <c r="R42" s="20">
        <v>0.0</v>
      </c>
      <c r="S42" s="20">
        <v>0.0</v>
      </c>
      <c r="T42" s="20">
        <v>1.0</v>
      </c>
      <c r="U42" s="20">
        <v>0.0</v>
      </c>
      <c r="V42" s="20">
        <v>0.0</v>
      </c>
      <c r="W42" s="20">
        <v>1600.0</v>
      </c>
      <c r="X42" s="19"/>
      <c r="Y42" s="19"/>
      <c r="Z42" s="19"/>
      <c r="AA42" s="6">
        <f t="shared" si="6"/>
        <v>1600</v>
      </c>
      <c r="AB42" s="20" t="s">
        <v>107</v>
      </c>
      <c r="AC42" s="10" t="s">
        <v>108</v>
      </c>
      <c r="AD42" s="19"/>
      <c r="AE42" s="19"/>
    </row>
    <row r="43">
      <c r="A43" s="29" t="s">
        <v>109</v>
      </c>
      <c r="B43" s="11">
        <v>50.0</v>
      </c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3">
        <f t="shared" si="6"/>
        <v>0</v>
      </c>
      <c r="AB43" s="11" t="s">
        <v>49</v>
      </c>
      <c r="AC43" s="21"/>
      <c r="AD43" s="21"/>
      <c r="AE43" s="21"/>
    </row>
    <row r="44">
      <c r="A44" s="30" t="s">
        <v>110</v>
      </c>
      <c r="B44" s="11">
        <v>50.0</v>
      </c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3">
        <f t="shared" si="6"/>
        <v>0</v>
      </c>
      <c r="AB44" s="1" t="s">
        <v>29</v>
      </c>
      <c r="AC44" s="4" t="s">
        <v>111</v>
      </c>
      <c r="AD44" s="21"/>
      <c r="AE44" s="21"/>
    </row>
    <row r="45">
      <c r="A45" s="29" t="s">
        <v>112</v>
      </c>
      <c r="B45" s="11">
        <v>50.0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3">
        <f t="shared" si="6"/>
        <v>0</v>
      </c>
      <c r="AB45" s="11" t="s">
        <v>49</v>
      </c>
      <c r="AC45" s="21"/>
      <c r="AD45" s="21"/>
      <c r="AE45" s="21"/>
    </row>
    <row r="46">
      <c r="A46" s="30" t="s">
        <v>113</v>
      </c>
      <c r="B46" s="11">
        <v>50.0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3">
        <f t="shared" si="6"/>
        <v>0</v>
      </c>
      <c r="AB46" s="11" t="s">
        <v>49</v>
      </c>
      <c r="AC46" s="21"/>
      <c r="AD46" s="21"/>
      <c r="AE46" s="21"/>
    </row>
    <row r="47">
      <c r="A47" s="31" t="s">
        <v>114</v>
      </c>
      <c r="B47" s="20">
        <v>101.0</v>
      </c>
      <c r="C47" s="20" t="s">
        <v>34</v>
      </c>
      <c r="D47" s="19"/>
      <c r="E47" s="20">
        <v>1.0</v>
      </c>
      <c r="F47" s="20">
        <v>1.0</v>
      </c>
      <c r="G47" s="20">
        <v>1.0</v>
      </c>
      <c r="H47" s="20">
        <v>1.0</v>
      </c>
      <c r="I47" s="20">
        <v>1.0</v>
      </c>
      <c r="J47" s="20">
        <v>1.0</v>
      </c>
      <c r="K47" s="20">
        <v>1.0</v>
      </c>
      <c r="L47" s="20">
        <v>1.0</v>
      </c>
      <c r="M47" s="20">
        <v>1.0</v>
      </c>
      <c r="N47" s="20">
        <v>1.0</v>
      </c>
      <c r="O47" s="20">
        <v>1.0</v>
      </c>
      <c r="P47" s="20">
        <v>1.0</v>
      </c>
      <c r="Q47" s="20">
        <v>0.0</v>
      </c>
      <c r="R47" s="20">
        <v>0.0</v>
      </c>
      <c r="S47" s="20">
        <v>0.0</v>
      </c>
      <c r="T47" s="20">
        <v>0.0</v>
      </c>
      <c r="U47" s="20">
        <v>1.0</v>
      </c>
      <c r="V47" s="20">
        <v>0.0</v>
      </c>
      <c r="W47" s="20">
        <v>2500.0</v>
      </c>
      <c r="X47" s="19"/>
      <c r="Y47" s="19"/>
      <c r="Z47" s="19"/>
      <c r="AA47" s="6">
        <v>2500.0</v>
      </c>
      <c r="AB47" s="20" t="s">
        <v>115</v>
      </c>
      <c r="AC47" s="10" t="s">
        <v>116</v>
      </c>
      <c r="AD47" s="19"/>
      <c r="AE47" s="19"/>
    </row>
    <row r="48">
      <c r="A48" s="31" t="s">
        <v>117</v>
      </c>
      <c r="B48" s="20">
        <v>100.0</v>
      </c>
      <c r="C48" s="20" t="s">
        <v>118</v>
      </c>
      <c r="D48" s="20">
        <v>30.0</v>
      </c>
      <c r="E48" s="20">
        <v>1.0</v>
      </c>
      <c r="F48" s="20">
        <v>1.0</v>
      </c>
      <c r="G48" s="20">
        <v>1.0</v>
      </c>
      <c r="H48" s="20">
        <v>1.0</v>
      </c>
      <c r="I48" s="20">
        <v>1.0</v>
      </c>
      <c r="J48" s="20">
        <v>1.0</v>
      </c>
      <c r="K48" s="20">
        <v>1.0</v>
      </c>
      <c r="L48" s="20">
        <v>1.0</v>
      </c>
      <c r="M48" s="20">
        <v>1.0</v>
      </c>
      <c r="N48" s="20">
        <v>1.0</v>
      </c>
      <c r="O48" s="20">
        <v>1.0</v>
      </c>
      <c r="P48" s="20">
        <v>1.0</v>
      </c>
      <c r="Q48" s="20">
        <v>1.0</v>
      </c>
      <c r="R48" s="20">
        <v>0.0</v>
      </c>
      <c r="S48" s="20">
        <v>0.0</v>
      </c>
      <c r="T48" s="20">
        <v>1.0</v>
      </c>
      <c r="U48" s="20">
        <v>0.0</v>
      </c>
      <c r="V48" s="20">
        <v>0.0</v>
      </c>
      <c r="W48" s="20">
        <v>3050.0</v>
      </c>
      <c r="X48" s="19"/>
      <c r="Y48" s="19"/>
      <c r="Z48" s="19"/>
      <c r="AA48" s="6">
        <f t="shared" ref="AA48:AA51" si="7">SUM(W48:Z48)</f>
        <v>3050</v>
      </c>
      <c r="AB48" s="20" t="s">
        <v>119</v>
      </c>
      <c r="AC48" s="10" t="s">
        <v>120</v>
      </c>
      <c r="AD48" s="19"/>
      <c r="AE48" s="19"/>
    </row>
    <row r="49">
      <c r="A49" s="31" t="s">
        <v>121</v>
      </c>
      <c r="B49" s="20">
        <v>103.0</v>
      </c>
      <c r="C49" s="20" t="s">
        <v>122</v>
      </c>
      <c r="D49" s="19"/>
      <c r="E49" s="20">
        <v>1.0</v>
      </c>
      <c r="F49" s="20">
        <v>1.0</v>
      </c>
      <c r="G49" s="20">
        <v>0.0</v>
      </c>
      <c r="H49" s="20">
        <v>1.0</v>
      </c>
      <c r="I49" s="20">
        <v>1.0</v>
      </c>
      <c r="J49" s="20">
        <v>0.0</v>
      </c>
      <c r="K49" s="20">
        <v>1.0</v>
      </c>
      <c r="L49" s="20">
        <v>0.0</v>
      </c>
      <c r="M49" s="20">
        <v>1.0</v>
      </c>
      <c r="N49" s="20">
        <v>1.0</v>
      </c>
      <c r="O49" s="20">
        <v>1.0</v>
      </c>
      <c r="P49" s="20">
        <v>1.0</v>
      </c>
      <c r="Q49" s="20">
        <v>1.0</v>
      </c>
      <c r="R49" s="20">
        <v>0.0</v>
      </c>
      <c r="S49" s="20">
        <v>0.0</v>
      </c>
      <c r="T49" s="20">
        <v>1.0</v>
      </c>
      <c r="U49" s="20">
        <v>1.0</v>
      </c>
      <c r="V49" s="20">
        <v>0.0</v>
      </c>
      <c r="W49" s="20">
        <v>2300.0</v>
      </c>
      <c r="X49" s="20">
        <v>700.0</v>
      </c>
      <c r="Y49" s="20">
        <v>500.0</v>
      </c>
      <c r="Z49" s="19"/>
      <c r="AA49" s="6">
        <f t="shared" si="7"/>
        <v>3500</v>
      </c>
      <c r="AB49" s="20" t="s">
        <v>123</v>
      </c>
      <c r="AC49" s="10" t="s">
        <v>124</v>
      </c>
      <c r="AD49" s="19"/>
      <c r="AE49" s="19"/>
    </row>
    <row r="50">
      <c r="A50" s="30" t="s">
        <v>125</v>
      </c>
      <c r="B50" s="11">
        <v>100.0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3">
        <f t="shared" si="7"/>
        <v>0</v>
      </c>
      <c r="AB50" s="11" t="s">
        <v>49</v>
      </c>
      <c r="AC50" s="21"/>
      <c r="AD50" s="21"/>
      <c r="AE50" s="21"/>
    </row>
    <row r="51">
      <c r="A51" s="30" t="s">
        <v>126</v>
      </c>
      <c r="B51" s="11">
        <v>10.0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3">
        <f t="shared" si="7"/>
        <v>0</v>
      </c>
      <c r="AB51" s="11" t="s">
        <v>49</v>
      </c>
      <c r="AC51" s="21"/>
      <c r="AD51" s="21"/>
      <c r="AE51" s="2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</row>
    <row r="1001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  <c r="AE1001" s="21"/>
    </row>
    <row r="1002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  <c r="AC1002" s="21"/>
      <c r="AD1002" s="21"/>
      <c r="AE1002" s="21"/>
    </row>
    <row r="1003">
      <c r="A1003" s="2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  <c r="AB1003" s="21"/>
      <c r="AC1003" s="21"/>
      <c r="AD1003" s="21"/>
      <c r="AE1003" s="21"/>
    </row>
  </sheetData>
  <mergeCells count="1">
    <mergeCell ref="AC15:AE15"/>
  </mergeCells>
  <hyperlinks>
    <hyperlink r:id="rId1" ref="AC3"/>
    <hyperlink r:id="rId2" ref="AC4"/>
    <hyperlink r:id="rId3" ref="AC5"/>
    <hyperlink r:id="rId4" ref="AC6"/>
    <hyperlink r:id="rId5" ref="AC7"/>
    <hyperlink r:id="rId6" ref="AC15"/>
    <hyperlink r:id="rId7" ref="AC16"/>
    <hyperlink r:id="rId8" ref="AC18"/>
    <hyperlink r:id="rId9" ref="AC19"/>
    <hyperlink r:id="rId10" ref="AC21"/>
    <hyperlink r:id="rId11" ref="AC22"/>
    <hyperlink r:id="rId12" ref="AC23"/>
    <hyperlink r:id="rId13" ref="AC24"/>
    <hyperlink r:id="rId14" ref="AC25"/>
    <hyperlink r:id="rId15" ref="AC28"/>
    <hyperlink r:id="rId16" ref="AC29"/>
    <hyperlink r:id="rId17" ref="AC31"/>
    <hyperlink r:id="rId18" ref="AC32"/>
    <hyperlink r:id="rId19" ref="AC37"/>
    <hyperlink r:id="rId20" ref="AC39"/>
    <hyperlink r:id="rId21" ref="AC40"/>
    <hyperlink r:id="rId22" ref="AC42"/>
    <hyperlink r:id="rId23" ref="AC44"/>
    <hyperlink r:id="rId24" ref="AC47"/>
    <hyperlink r:id="rId25" ref="AC48"/>
    <hyperlink r:id="rId26" ref="AC49"/>
  </hyperlinks>
  <drawing r:id="rId2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3.88"/>
    <col customWidth="1" min="2" max="2" width="17.63"/>
    <col customWidth="1" min="3" max="3" width="28.13"/>
    <col customWidth="1" min="4" max="4" width="22.0"/>
    <col customWidth="1" min="5" max="5" width="13.75"/>
    <col customWidth="1" min="6" max="6" width="5.38"/>
    <col customWidth="1" min="7" max="7" width="11.75"/>
    <col customWidth="1" min="8" max="8" width="6.63"/>
    <col customWidth="1" min="9" max="9" width="10.13"/>
    <col customWidth="1" min="10" max="10" width="11.75"/>
    <col customWidth="1" min="11" max="11" width="7.75"/>
    <col customWidth="1" min="12" max="12" width="16.0"/>
    <col customWidth="1" min="13" max="13" width="5.0"/>
    <col customWidth="1" min="14" max="14" width="6.25"/>
    <col customWidth="1" min="15" max="15" width="6.88"/>
    <col customWidth="1" min="16" max="17" width="8.13"/>
    <col customWidth="1" min="18" max="18" width="19.88"/>
    <col customWidth="1" min="19" max="19" width="16.13"/>
    <col customWidth="1" min="20" max="20" width="16.75"/>
    <col customWidth="1" min="21" max="21" width="14.0"/>
    <col customWidth="1" min="22" max="22" width="7.0"/>
    <col customWidth="1" min="24" max="24" width="13.25"/>
    <col customWidth="1" min="25" max="26" width="11.0"/>
    <col customWidth="1" min="27" max="27" width="10.75"/>
    <col customWidth="1" min="28" max="28" width="24.25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2"/>
      <c r="AE1" s="2"/>
    </row>
    <row r="2">
      <c r="A2" s="1" t="s">
        <v>28</v>
      </c>
      <c r="B2" s="3">
        <v>193.0</v>
      </c>
      <c r="C2" s="1"/>
      <c r="D2" s="2"/>
      <c r="E2" s="3"/>
      <c r="F2" s="3"/>
      <c r="G2" s="3"/>
      <c r="H2" s="3"/>
      <c r="I2" s="3"/>
      <c r="J2" s="1"/>
      <c r="K2" s="1"/>
      <c r="L2" s="1"/>
      <c r="M2" s="3"/>
      <c r="N2" s="3"/>
      <c r="O2" s="3"/>
      <c r="P2" s="3"/>
      <c r="Q2" s="3"/>
      <c r="R2" s="3"/>
      <c r="S2" s="3"/>
      <c r="T2" s="1"/>
      <c r="U2" s="3"/>
      <c r="V2" s="3"/>
      <c r="W2" s="3"/>
      <c r="X2" s="3"/>
      <c r="Y2" s="3"/>
      <c r="Z2" s="3"/>
      <c r="AA2" s="3"/>
      <c r="AB2" s="1" t="s">
        <v>29</v>
      </c>
      <c r="AC2" s="4"/>
      <c r="AD2" s="2"/>
      <c r="AE2" s="2"/>
    </row>
    <row r="3">
      <c r="A3" s="32" t="s">
        <v>30</v>
      </c>
      <c r="B3" s="33">
        <v>200.0</v>
      </c>
      <c r="C3" s="32" t="s">
        <v>31</v>
      </c>
      <c r="D3" s="34"/>
      <c r="E3" s="33">
        <v>1.0</v>
      </c>
      <c r="F3" s="33">
        <v>1.0</v>
      </c>
      <c r="G3" s="33">
        <v>1.0</v>
      </c>
      <c r="H3" s="33">
        <v>1.0</v>
      </c>
      <c r="I3" s="33">
        <v>1.0</v>
      </c>
      <c r="J3" s="32">
        <v>0.0</v>
      </c>
      <c r="K3" s="32">
        <v>1.0</v>
      </c>
      <c r="L3" s="32">
        <v>1.0</v>
      </c>
      <c r="M3" s="33">
        <v>1.0</v>
      </c>
      <c r="N3" s="33">
        <v>1.0</v>
      </c>
      <c r="O3" s="33">
        <v>1.0</v>
      </c>
      <c r="P3" s="33">
        <v>1.0</v>
      </c>
      <c r="Q3" s="33">
        <v>0.0</v>
      </c>
      <c r="R3" s="33">
        <v>0.0</v>
      </c>
      <c r="S3" s="33">
        <v>0.0</v>
      </c>
      <c r="T3" s="32">
        <v>0.0</v>
      </c>
      <c r="U3" s="33">
        <v>0.0</v>
      </c>
      <c r="V3" s="33">
        <v>0.0</v>
      </c>
      <c r="W3" s="33">
        <v>1800.0</v>
      </c>
      <c r="X3" s="33">
        <v>1200.0</v>
      </c>
      <c r="Y3" s="33">
        <v>300.0</v>
      </c>
      <c r="Z3" s="33">
        <v>600.0</v>
      </c>
      <c r="AA3" s="33">
        <v>3900.0</v>
      </c>
      <c r="AB3" s="32" t="s">
        <v>127</v>
      </c>
      <c r="AC3" s="35" t="s">
        <v>32</v>
      </c>
      <c r="AD3" s="34"/>
      <c r="AE3" s="34"/>
    </row>
    <row r="4">
      <c r="A4" s="32" t="s">
        <v>33</v>
      </c>
      <c r="B4" s="33">
        <v>100.0</v>
      </c>
      <c r="C4" s="32" t="s">
        <v>34</v>
      </c>
      <c r="D4" s="33">
        <v>20.0</v>
      </c>
      <c r="E4" s="33">
        <v>1.0</v>
      </c>
      <c r="F4" s="33">
        <v>1.0</v>
      </c>
      <c r="G4" s="33">
        <v>1.0</v>
      </c>
      <c r="H4" s="33">
        <v>1.0</v>
      </c>
      <c r="I4" s="33">
        <v>1.0</v>
      </c>
      <c r="J4" s="32">
        <v>1.0</v>
      </c>
      <c r="K4" s="32">
        <v>0.0</v>
      </c>
      <c r="L4" s="32">
        <v>1.0</v>
      </c>
      <c r="M4" s="33">
        <v>1.0</v>
      </c>
      <c r="N4" s="33">
        <v>1.0</v>
      </c>
      <c r="O4" s="33">
        <v>1.0</v>
      </c>
      <c r="P4" s="33">
        <v>1.0</v>
      </c>
      <c r="Q4" s="33">
        <v>1.0</v>
      </c>
      <c r="R4" s="33">
        <v>0.0</v>
      </c>
      <c r="S4" s="33">
        <v>1.0</v>
      </c>
      <c r="T4" s="32">
        <v>0.0</v>
      </c>
      <c r="U4" s="33">
        <v>0.0</v>
      </c>
      <c r="V4" s="33">
        <v>1.0</v>
      </c>
      <c r="W4" s="33">
        <v>2200.0</v>
      </c>
      <c r="X4" s="33">
        <v>1300.0</v>
      </c>
      <c r="Y4" s="33">
        <v>0.0</v>
      </c>
      <c r="Z4" s="33">
        <v>500.0</v>
      </c>
      <c r="AA4" s="33">
        <v>4000.0</v>
      </c>
      <c r="AB4" s="34"/>
      <c r="AC4" s="35" t="s">
        <v>35</v>
      </c>
      <c r="AD4" s="34"/>
      <c r="AE4" s="34"/>
    </row>
    <row r="5">
      <c r="A5" s="32" t="s">
        <v>36</v>
      </c>
      <c r="B5" s="33">
        <v>355.0</v>
      </c>
      <c r="C5" s="32" t="s">
        <v>37</v>
      </c>
      <c r="D5" s="34"/>
      <c r="E5" s="33">
        <v>1.0</v>
      </c>
      <c r="F5" s="33">
        <v>1.0</v>
      </c>
      <c r="G5" s="33">
        <v>1.0</v>
      </c>
      <c r="H5" s="33">
        <v>0.0</v>
      </c>
      <c r="I5" s="33">
        <v>1.0</v>
      </c>
      <c r="J5" s="32">
        <v>1.0</v>
      </c>
      <c r="K5" s="32">
        <v>1.0</v>
      </c>
      <c r="L5" s="32">
        <v>0.0</v>
      </c>
      <c r="M5" s="33">
        <v>1.0</v>
      </c>
      <c r="N5" s="33">
        <v>1.0</v>
      </c>
      <c r="O5" s="33">
        <v>1.0</v>
      </c>
      <c r="P5" s="33">
        <v>0.0</v>
      </c>
      <c r="Q5" s="33">
        <v>0.0</v>
      </c>
      <c r="R5" s="33">
        <v>0.0</v>
      </c>
      <c r="S5" s="33">
        <v>0.0</v>
      </c>
      <c r="T5" s="32">
        <v>0.0</v>
      </c>
      <c r="U5" s="33">
        <v>0.0</v>
      </c>
      <c r="V5" s="33">
        <v>0.0</v>
      </c>
      <c r="W5" s="33">
        <v>0.0</v>
      </c>
      <c r="X5" s="33">
        <v>0.0</v>
      </c>
      <c r="Y5" s="33">
        <v>0.0</v>
      </c>
      <c r="Z5" s="33">
        <v>0.0</v>
      </c>
      <c r="AA5" s="33">
        <v>5100.0</v>
      </c>
      <c r="AB5" s="34"/>
      <c r="AC5" s="36" t="s">
        <v>38</v>
      </c>
      <c r="AD5" s="34"/>
      <c r="AE5" s="34"/>
    </row>
    <row r="6">
      <c r="A6" s="32" t="s">
        <v>39</v>
      </c>
      <c r="B6" s="33">
        <v>200.0</v>
      </c>
      <c r="C6" s="32" t="s">
        <v>40</v>
      </c>
      <c r="D6" s="34"/>
      <c r="E6" s="33">
        <v>1.0</v>
      </c>
      <c r="F6" s="33">
        <v>1.0</v>
      </c>
      <c r="G6" s="33">
        <v>1.0</v>
      </c>
      <c r="H6" s="33">
        <v>1.0</v>
      </c>
      <c r="I6" s="33">
        <v>1.0</v>
      </c>
      <c r="J6" s="33">
        <v>1.0</v>
      </c>
      <c r="K6" s="33">
        <v>1.0</v>
      </c>
      <c r="L6" s="33">
        <v>1.0</v>
      </c>
      <c r="M6" s="33">
        <v>1.0</v>
      </c>
      <c r="N6" s="33">
        <v>1.0</v>
      </c>
      <c r="O6" s="33">
        <v>1.0</v>
      </c>
      <c r="P6" s="33">
        <v>1.0</v>
      </c>
      <c r="Q6" s="33">
        <v>1.0</v>
      </c>
      <c r="R6" s="33">
        <v>0.0</v>
      </c>
      <c r="S6" s="33">
        <v>0.0</v>
      </c>
      <c r="T6" s="32">
        <v>0.0</v>
      </c>
      <c r="U6" s="33">
        <v>0.0</v>
      </c>
      <c r="V6" s="33">
        <v>0.0</v>
      </c>
      <c r="W6" s="33">
        <v>1800.0</v>
      </c>
      <c r="X6" s="33">
        <v>1300.0</v>
      </c>
      <c r="Y6" s="33">
        <v>200.0</v>
      </c>
      <c r="Z6" s="33">
        <v>600.0</v>
      </c>
      <c r="AA6" s="33">
        <v>3900.0</v>
      </c>
      <c r="AB6" s="34"/>
      <c r="AC6" s="37" t="s">
        <v>42</v>
      </c>
      <c r="AD6" s="34"/>
      <c r="AE6" s="34"/>
    </row>
    <row r="7">
      <c r="A7" s="32" t="s">
        <v>43</v>
      </c>
      <c r="B7" s="33">
        <v>350.0</v>
      </c>
      <c r="C7" s="32" t="s">
        <v>44</v>
      </c>
      <c r="D7" s="34"/>
      <c r="E7" s="33">
        <v>1.0</v>
      </c>
      <c r="F7" s="33">
        <v>1.0</v>
      </c>
      <c r="G7" s="33">
        <v>0.0</v>
      </c>
      <c r="H7" s="33">
        <v>1.0</v>
      </c>
      <c r="I7" s="33">
        <v>1.0</v>
      </c>
      <c r="J7" s="33">
        <v>1.0</v>
      </c>
      <c r="K7" s="33">
        <v>1.0</v>
      </c>
      <c r="L7" s="33">
        <v>1.0</v>
      </c>
      <c r="M7" s="33">
        <v>1.0</v>
      </c>
      <c r="N7" s="33">
        <v>1.0</v>
      </c>
      <c r="O7" s="33">
        <v>1.0</v>
      </c>
      <c r="P7" s="33">
        <v>0.0</v>
      </c>
      <c r="Q7" s="33">
        <v>0.0</v>
      </c>
      <c r="R7" s="33">
        <v>0.0</v>
      </c>
      <c r="S7" s="33">
        <v>0.0</v>
      </c>
      <c r="T7" s="32">
        <v>0.0</v>
      </c>
      <c r="U7" s="33">
        <v>0.0</v>
      </c>
      <c r="V7" s="33">
        <v>0.0</v>
      </c>
      <c r="W7" s="33">
        <v>2900.0</v>
      </c>
      <c r="X7" s="33">
        <v>1800.0</v>
      </c>
      <c r="Y7" s="33">
        <v>700.0</v>
      </c>
      <c r="Z7" s="33">
        <v>620.0</v>
      </c>
      <c r="AA7" s="33">
        <v>6020.0</v>
      </c>
      <c r="AB7" s="34"/>
      <c r="AC7" s="37" t="s">
        <v>45</v>
      </c>
      <c r="AD7" s="34"/>
      <c r="AE7" s="34"/>
    </row>
    <row r="8">
      <c r="A8" s="32" t="s">
        <v>46</v>
      </c>
      <c r="B8" s="33">
        <v>30.0</v>
      </c>
      <c r="C8" s="32" t="s">
        <v>34</v>
      </c>
      <c r="D8" s="34"/>
      <c r="E8" s="32">
        <v>1.0</v>
      </c>
      <c r="F8" s="32">
        <v>1.0</v>
      </c>
      <c r="G8" s="34"/>
      <c r="H8" s="34"/>
      <c r="I8" s="34"/>
      <c r="J8" s="34"/>
      <c r="K8" s="34"/>
      <c r="L8" s="34"/>
      <c r="M8" s="32">
        <v>1.0</v>
      </c>
      <c r="N8" s="32">
        <v>1.0</v>
      </c>
      <c r="O8" s="32">
        <v>1.0</v>
      </c>
      <c r="P8" s="34"/>
      <c r="Q8" s="34"/>
      <c r="R8" s="34"/>
      <c r="S8" s="34"/>
      <c r="T8" s="34"/>
      <c r="U8" s="34"/>
      <c r="V8" s="34"/>
      <c r="W8" s="33"/>
      <c r="X8" s="33">
        <v>3300.0</v>
      </c>
      <c r="Y8" s="34"/>
      <c r="Z8" s="34"/>
      <c r="AA8" s="33">
        <v>5000.0</v>
      </c>
      <c r="AB8" s="32" t="s">
        <v>128</v>
      </c>
      <c r="AC8" s="38" t="s">
        <v>129</v>
      </c>
      <c r="AD8" s="34"/>
      <c r="AE8" s="34"/>
    </row>
    <row r="9">
      <c r="A9" s="32" t="s">
        <v>47</v>
      </c>
      <c r="B9" s="32">
        <v>100.0</v>
      </c>
      <c r="C9" s="32" t="s">
        <v>34</v>
      </c>
      <c r="D9" s="34"/>
      <c r="E9" s="32">
        <v>1.0</v>
      </c>
      <c r="F9" s="32">
        <v>1.0</v>
      </c>
      <c r="G9" s="32">
        <v>0.0</v>
      </c>
      <c r="H9" s="32">
        <v>1.0</v>
      </c>
      <c r="I9" s="32">
        <v>1.0</v>
      </c>
      <c r="J9" s="32">
        <v>1.0</v>
      </c>
      <c r="K9" s="32">
        <v>1.0</v>
      </c>
      <c r="L9" s="32">
        <v>1.0</v>
      </c>
      <c r="M9" s="32">
        <v>1.0</v>
      </c>
      <c r="N9" s="32">
        <v>1.0</v>
      </c>
      <c r="O9" s="32">
        <v>1.0</v>
      </c>
      <c r="P9" s="32">
        <v>1.0</v>
      </c>
      <c r="Q9" s="32">
        <v>0.0</v>
      </c>
      <c r="R9" s="32">
        <v>0.0</v>
      </c>
      <c r="S9" s="32">
        <v>0.0</v>
      </c>
      <c r="T9" s="32">
        <v>1.0</v>
      </c>
      <c r="U9" s="32">
        <v>0.0</v>
      </c>
      <c r="V9" s="32">
        <v>0.0</v>
      </c>
      <c r="W9" s="32">
        <v>2500.0</v>
      </c>
      <c r="X9" s="34"/>
      <c r="Y9" s="34"/>
      <c r="Z9" s="34"/>
      <c r="AA9" s="33"/>
      <c r="AB9" s="32" t="s">
        <v>29</v>
      </c>
      <c r="AC9" s="38" t="s">
        <v>130</v>
      </c>
      <c r="AD9" s="34"/>
      <c r="AE9" s="34"/>
    </row>
    <row r="10">
      <c r="A10" s="1" t="s">
        <v>48</v>
      </c>
      <c r="B10" s="1">
        <v>101.0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3">
        <v>2750.0</v>
      </c>
      <c r="AB10" s="11" t="s">
        <v>131</v>
      </c>
      <c r="AC10" s="18" t="s">
        <v>132</v>
      </c>
      <c r="AD10" s="2"/>
      <c r="AE10" s="2"/>
    </row>
    <row r="11">
      <c r="A11" s="1" t="s">
        <v>50</v>
      </c>
      <c r="B11" s="1">
        <v>100.0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3"/>
      <c r="AB11" s="11" t="s">
        <v>133</v>
      </c>
      <c r="AC11" s="2"/>
      <c r="AD11" s="2"/>
      <c r="AE11" s="2"/>
    </row>
    <row r="12">
      <c r="A12" s="1" t="s">
        <v>51</v>
      </c>
      <c r="B12" s="1">
        <v>100.0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3"/>
      <c r="AB12" s="11" t="s">
        <v>49</v>
      </c>
      <c r="AC12" s="2"/>
      <c r="AD12" s="2"/>
      <c r="AE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3"/>
      <c r="AB13" s="2"/>
      <c r="AC13" s="2"/>
      <c r="AD13" s="2"/>
      <c r="AE13" s="2"/>
    </row>
    <row r="14">
      <c r="A14" s="12" t="s">
        <v>52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3"/>
      <c r="AB14" s="2"/>
      <c r="AC14" s="2"/>
      <c r="AD14" s="2"/>
      <c r="AE14" s="2"/>
    </row>
    <row r="15">
      <c r="A15" s="39" t="s">
        <v>53</v>
      </c>
      <c r="B15" s="33">
        <v>200.0</v>
      </c>
      <c r="C15" s="32" t="s">
        <v>54</v>
      </c>
      <c r="D15" s="33">
        <v>28.0</v>
      </c>
      <c r="E15" s="33">
        <v>1.0</v>
      </c>
      <c r="F15" s="33">
        <v>1.0</v>
      </c>
      <c r="G15" s="33">
        <v>1.0</v>
      </c>
      <c r="H15" s="33">
        <v>1.0</v>
      </c>
      <c r="I15" s="33">
        <v>1.0</v>
      </c>
      <c r="J15" s="33">
        <v>1.0</v>
      </c>
      <c r="K15" s="33">
        <v>0.0</v>
      </c>
      <c r="L15" s="33">
        <v>1.0</v>
      </c>
      <c r="M15" s="33">
        <v>1.0</v>
      </c>
      <c r="N15" s="33">
        <v>1.0</v>
      </c>
      <c r="O15" s="33">
        <v>1.0</v>
      </c>
      <c r="P15" s="33">
        <v>0.0</v>
      </c>
      <c r="Q15" s="33">
        <v>1.0</v>
      </c>
      <c r="R15" s="33">
        <v>0.0</v>
      </c>
      <c r="S15" s="33">
        <v>0.0</v>
      </c>
      <c r="T15" s="33">
        <v>1.0</v>
      </c>
      <c r="U15" s="33">
        <v>1.0</v>
      </c>
      <c r="V15" s="33">
        <v>0.0</v>
      </c>
      <c r="W15" s="33">
        <v>2900.0</v>
      </c>
      <c r="X15" s="33">
        <v>2000.0</v>
      </c>
      <c r="Y15" s="33">
        <v>1000.0</v>
      </c>
      <c r="Z15" s="33">
        <v>0.0</v>
      </c>
      <c r="AA15" s="33">
        <v>5900.0</v>
      </c>
      <c r="AB15" s="32" t="s">
        <v>134</v>
      </c>
      <c r="AC15" s="38" t="s">
        <v>56</v>
      </c>
    </row>
    <row r="16">
      <c r="A16" s="39" t="s">
        <v>57</v>
      </c>
      <c r="B16" s="33">
        <v>200.0</v>
      </c>
      <c r="C16" s="32" t="s">
        <v>58</v>
      </c>
      <c r="D16" s="34"/>
      <c r="E16" s="32">
        <v>1.0</v>
      </c>
      <c r="F16" s="32">
        <v>1.0</v>
      </c>
      <c r="G16" s="32">
        <v>0.0</v>
      </c>
      <c r="H16" s="32">
        <v>1.0</v>
      </c>
      <c r="I16" s="32">
        <v>1.0</v>
      </c>
      <c r="J16" s="32">
        <v>1.0</v>
      </c>
      <c r="K16" s="32">
        <v>1.0</v>
      </c>
      <c r="L16" s="32">
        <v>0.0</v>
      </c>
      <c r="M16" s="32">
        <v>1.0</v>
      </c>
      <c r="N16" s="32">
        <v>1.0</v>
      </c>
      <c r="O16" s="32">
        <v>1.0</v>
      </c>
      <c r="P16" s="32">
        <v>0.0</v>
      </c>
      <c r="Q16" s="32">
        <v>1.0</v>
      </c>
      <c r="R16" s="32">
        <v>0.0</v>
      </c>
      <c r="S16" s="32">
        <v>0.0</v>
      </c>
      <c r="T16" s="32">
        <v>0.0</v>
      </c>
      <c r="U16" s="32">
        <v>0.0</v>
      </c>
      <c r="V16" s="32">
        <v>0.0</v>
      </c>
      <c r="W16" s="32">
        <v>2500.0</v>
      </c>
      <c r="X16" s="32">
        <v>1800.0</v>
      </c>
      <c r="Y16" s="32">
        <v>850.0</v>
      </c>
      <c r="Z16" s="32">
        <v>600.0</v>
      </c>
      <c r="AA16" s="33">
        <v>5750.0</v>
      </c>
      <c r="AB16" s="32"/>
      <c r="AC16" s="38" t="s">
        <v>60</v>
      </c>
      <c r="AD16" s="34"/>
      <c r="AE16" s="34"/>
    </row>
    <row r="17">
      <c r="A17" s="39" t="s">
        <v>61</v>
      </c>
      <c r="B17" s="33">
        <v>200.0</v>
      </c>
      <c r="C17" s="32" t="s">
        <v>135</v>
      </c>
      <c r="D17" s="34"/>
      <c r="E17" s="32">
        <v>1.0</v>
      </c>
      <c r="F17" s="32">
        <v>1.0</v>
      </c>
      <c r="G17" s="32">
        <v>0.0</v>
      </c>
      <c r="H17" s="32">
        <v>1.0</v>
      </c>
      <c r="I17" s="32">
        <v>1.0</v>
      </c>
      <c r="J17" s="32">
        <v>1.0</v>
      </c>
      <c r="K17" s="32">
        <v>0.0</v>
      </c>
      <c r="L17" s="32">
        <v>0.0</v>
      </c>
      <c r="M17" s="32">
        <v>1.0</v>
      </c>
      <c r="N17" s="32">
        <v>1.0</v>
      </c>
      <c r="O17" s="32">
        <v>1.0</v>
      </c>
      <c r="P17" s="32">
        <v>0.0</v>
      </c>
      <c r="Q17" s="32">
        <v>0.0</v>
      </c>
      <c r="R17" s="32">
        <v>0.0</v>
      </c>
      <c r="S17" s="32">
        <v>0.0</v>
      </c>
      <c r="T17" s="32">
        <v>1.0</v>
      </c>
      <c r="U17" s="32">
        <v>0.0</v>
      </c>
      <c r="V17" s="32">
        <v>0.0</v>
      </c>
      <c r="W17" s="32">
        <v>2000.0</v>
      </c>
      <c r="X17" s="32">
        <v>1600.0</v>
      </c>
      <c r="Y17" s="32">
        <v>350.0</v>
      </c>
      <c r="Z17" s="32">
        <v>480.0</v>
      </c>
      <c r="AA17" s="33">
        <v>4430.0</v>
      </c>
      <c r="AB17" s="40"/>
      <c r="AC17" s="38" t="s">
        <v>136</v>
      </c>
      <c r="AD17" s="34"/>
      <c r="AE17" s="34"/>
    </row>
    <row r="18">
      <c r="A18" s="39" t="s">
        <v>62</v>
      </c>
      <c r="B18" s="33">
        <v>200.0</v>
      </c>
      <c r="C18" s="32" t="s">
        <v>63</v>
      </c>
      <c r="D18" s="34"/>
      <c r="E18" s="32">
        <v>1.0</v>
      </c>
      <c r="F18" s="32">
        <v>1.0</v>
      </c>
      <c r="G18" s="32">
        <v>1.0</v>
      </c>
      <c r="H18" s="32">
        <v>1.0</v>
      </c>
      <c r="I18" s="32">
        <v>1.0</v>
      </c>
      <c r="J18" s="32">
        <v>1.0</v>
      </c>
      <c r="K18" s="32">
        <v>1.0</v>
      </c>
      <c r="L18" s="32">
        <v>1.0</v>
      </c>
      <c r="M18" s="32">
        <v>1.0</v>
      </c>
      <c r="N18" s="32">
        <v>1.0</v>
      </c>
      <c r="O18" s="32">
        <v>1.0</v>
      </c>
      <c r="P18" s="32">
        <v>1.0</v>
      </c>
      <c r="Q18" s="32">
        <v>1.0</v>
      </c>
      <c r="R18" s="32">
        <v>0.0</v>
      </c>
      <c r="S18" s="32">
        <v>0.0</v>
      </c>
      <c r="T18" s="32">
        <v>1.0</v>
      </c>
      <c r="U18" s="32">
        <v>0.0</v>
      </c>
      <c r="V18" s="32">
        <v>0.0</v>
      </c>
      <c r="W18" s="32">
        <v>2200.0</v>
      </c>
      <c r="X18" s="32">
        <v>1000.0</v>
      </c>
      <c r="Y18" s="32">
        <v>500.0</v>
      </c>
      <c r="Z18" s="32">
        <v>500.0</v>
      </c>
      <c r="AA18" s="33">
        <v>4200.0</v>
      </c>
      <c r="AB18" s="34"/>
      <c r="AC18" s="38" t="s">
        <v>64</v>
      </c>
      <c r="AD18" s="34"/>
      <c r="AE18" s="34"/>
    </row>
    <row r="19">
      <c r="A19" s="39" t="s">
        <v>65</v>
      </c>
      <c r="B19" s="33">
        <v>200.0</v>
      </c>
      <c r="C19" s="32" t="s">
        <v>34</v>
      </c>
      <c r="D19" s="34"/>
      <c r="E19" s="32">
        <v>1.0</v>
      </c>
      <c r="F19" s="32">
        <v>1.0</v>
      </c>
      <c r="G19" s="32">
        <v>0.0</v>
      </c>
      <c r="H19" s="32">
        <v>1.0</v>
      </c>
      <c r="I19" s="32">
        <v>1.0</v>
      </c>
      <c r="J19" s="32">
        <v>1.0</v>
      </c>
      <c r="K19" s="32">
        <v>0.0</v>
      </c>
      <c r="L19" s="32">
        <v>1.0</v>
      </c>
      <c r="M19" s="32">
        <v>1.0</v>
      </c>
      <c r="N19" s="32">
        <v>1.0</v>
      </c>
      <c r="O19" s="32">
        <v>1.0</v>
      </c>
      <c r="P19" s="32">
        <v>1.0</v>
      </c>
      <c r="Q19" s="32">
        <v>0.0</v>
      </c>
      <c r="R19" s="32">
        <v>0.0</v>
      </c>
      <c r="S19" s="32">
        <v>0.0</v>
      </c>
      <c r="T19" s="32">
        <v>0.0</v>
      </c>
      <c r="U19" s="32">
        <v>0.0</v>
      </c>
      <c r="V19" s="32">
        <v>0.0</v>
      </c>
      <c r="W19" s="32">
        <v>3500.0</v>
      </c>
      <c r="X19" s="32">
        <v>0.0</v>
      </c>
      <c r="Y19" s="32">
        <v>1800.0</v>
      </c>
      <c r="Z19" s="32">
        <v>600.0</v>
      </c>
      <c r="AA19" s="33">
        <v>5900.0</v>
      </c>
      <c r="AB19" s="41"/>
      <c r="AC19" s="36" t="s">
        <v>66</v>
      </c>
      <c r="AD19" s="34"/>
      <c r="AE19" s="34"/>
    </row>
    <row r="20">
      <c r="A20" s="15" t="s">
        <v>67</v>
      </c>
      <c r="B20" s="3">
        <v>200.0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3"/>
      <c r="AB20" s="11" t="s">
        <v>49</v>
      </c>
      <c r="AC20" s="17"/>
      <c r="AD20" s="2"/>
      <c r="AE20" s="2"/>
    </row>
    <row r="21">
      <c r="A21" s="39" t="s">
        <v>68</v>
      </c>
      <c r="B21" s="33">
        <v>200.0</v>
      </c>
      <c r="C21" s="32" t="s">
        <v>137</v>
      </c>
      <c r="D21" s="34"/>
      <c r="E21" s="32">
        <v>1.0</v>
      </c>
      <c r="F21" s="32">
        <v>1.0</v>
      </c>
      <c r="G21" s="34"/>
      <c r="H21" s="34"/>
      <c r="I21" s="32">
        <v>1.0</v>
      </c>
      <c r="J21" s="34"/>
      <c r="K21" s="34"/>
      <c r="L21" s="34"/>
      <c r="M21" s="32">
        <v>1.0</v>
      </c>
      <c r="N21" s="32">
        <v>1.0</v>
      </c>
      <c r="O21" s="32">
        <v>1.0</v>
      </c>
      <c r="P21" s="34"/>
      <c r="Q21" s="34"/>
      <c r="R21" s="34"/>
      <c r="S21" s="34"/>
      <c r="T21" s="34"/>
      <c r="U21" s="32">
        <v>0.0</v>
      </c>
      <c r="V21" s="32">
        <v>0.0</v>
      </c>
      <c r="W21" s="34"/>
      <c r="X21" s="34"/>
      <c r="Y21" s="34"/>
      <c r="Z21" s="34"/>
      <c r="AA21" s="33">
        <v>3260.0</v>
      </c>
      <c r="AB21" s="32" t="s">
        <v>138</v>
      </c>
      <c r="AC21" s="38" t="s">
        <v>69</v>
      </c>
      <c r="AD21" s="34"/>
      <c r="AE21" s="34"/>
    </row>
    <row r="22">
      <c r="A22" s="39" t="s">
        <v>70</v>
      </c>
      <c r="B22" s="33">
        <v>200.0</v>
      </c>
      <c r="C22" s="32" t="s">
        <v>71</v>
      </c>
      <c r="D22" s="34"/>
      <c r="E22" s="32">
        <v>1.0</v>
      </c>
      <c r="F22" s="32">
        <v>1.0</v>
      </c>
      <c r="G22" s="32">
        <v>1.0</v>
      </c>
      <c r="H22" s="32">
        <v>1.0</v>
      </c>
      <c r="I22" s="32">
        <v>1.0</v>
      </c>
      <c r="J22" s="32">
        <v>1.0</v>
      </c>
      <c r="K22" s="32">
        <v>0.0</v>
      </c>
      <c r="L22" s="32">
        <v>1.0</v>
      </c>
      <c r="M22" s="32">
        <v>1.0</v>
      </c>
      <c r="N22" s="32">
        <v>1.0</v>
      </c>
      <c r="O22" s="32">
        <v>1.0</v>
      </c>
      <c r="P22" s="32">
        <v>1.0</v>
      </c>
      <c r="Q22" s="32">
        <v>1.0</v>
      </c>
      <c r="R22" s="32">
        <v>0.0</v>
      </c>
      <c r="S22" s="32">
        <v>0.0</v>
      </c>
      <c r="T22" s="32">
        <v>1.0</v>
      </c>
      <c r="U22" s="32">
        <v>0.0</v>
      </c>
      <c r="V22" s="32">
        <v>0.0</v>
      </c>
      <c r="W22" s="32">
        <v>2600.0</v>
      </c>
      <c r="X22" s="32">
        <v>1000.0</v>
      </c>
      <c r="Y22" s="32">
        <v>750.0</v>
      </c>
      <c r="Z22" s="32">
        <v>450.0</v>
      </c>
      <c r="AA22" s="33">
        <v>4800.0</v>
      </c>
      <c r="AB22" s="34"/>
      <c r="AC22" s="38" t="s">
        <v>72</v>
      </c>
      <c r="AD22" s="34"/>
      <c r="AE22" s="34"/>
    </row>
    <row r="23">
      <c r="A23" s="39" t="s">
        <v>73</v>
      </c>
      <c r="B23" s="33">
        <v>200.0</v>
      </c>
      <c r="C23" s="32" t="s">
        <v>34</v>
      </c>
      <c r="D23" s="34"/>
      <c r="E23" s="32">
        <v>1.0</v>
      </c>
      <c r="F23" s="32">
        <v>1.0</v>
      </c>
      <c r="G23" s="32">
        <v>0.0</v>
      </c>
      <c r="H23" s="32">
        <v>1.0</v>
      </c>
      <c r="I23" s="32">
        <v>1.0</v>
      </c>
      <c r="J23" s="32">
        <v>1.0</v>
      </c>
      <c r="K23" s="32">
        <v>1.0</v>
      </c>
      <c r="L23" s="32">
        <v>1.0</v>
      </c>
      <c r="M23" s="32">
        <v>1.0</v>
      </c>
      <c r="N23" s="32">
        <v>1.0</v>
      </c>
      <c r="O23" s="32">
        <v>1.0</v>
      </c>
      <c r="P23" s="32">
        <v>1.0</v>
      </c>
      <c r="Q23" s="32">
        <v>1.0</v>
      </c>
      <c r="R23" s="32">
        <v>0.0</v>
      </c>
      <c r="S23" s="32">
        <v>0.0</v>
      </c>
      <c r="T23" s="32">
        <v>1.0</v>
      </c>
      <c r="U23" s="32">
        <v>0.0</v>
      </c>
      <c r="V23" s="32">
        <v>0.0</v>
      </c>
      <c r="W23" s="32">
        <v>2300.0</v>
      </c>
      <c r="X23" s="32">
        <v>1200.0</v>
      </c>
      <c r="Y23" s="32">
        <v>600.0</v>
      </c>
      <c r="Z23" s="32">
        <v>600.0</v>
      </c>
      <c r="AA23" s="33">
        <v>4700.0</v>
      </c>
      <c r="AB23" s="34"/>
      <c r="AC23" s="38" t="s">
        <v>74</v>
      </c>
      <c r="AD23" s="34"/>
      <c r="AE23" s="34"/>
    </row>
    <row r="24">
      <c r="A24" s="39" t="s">
        <v>75</v>
      </c>
      <c r="B24" s="33">
        <v>200.0</v>
      </c>
      <c r="C24" s="32" t="s">
        <v>76</v>
      </c>
      <c r="D24" s="34"/>
      <c r="E24" s="32">
        <v>1.0</v>
      </c>
      <c r="F24" s="32">
        <v>1.0</v>
      </c>
      <c r="G24" s="32">
        <v>0.0</v>
      </c>
      <c r="H24" s="32">
        <v>1.0</v>
      </c>
      <c r="I24" s="32">
        <v>1.0</v>
      </c>
      <c r="J24" s="32">
        <v>1.0</v>
      </c>
      <c r="K24" s="32">
        <v>1.0</v>
      </c>
      <c r="L24" s="32">
        <v>1.0</v>
      </c>
      <c r="M24" s="32">
        <v>1.0</v>
      </c>
      <c r="N24" s="32">
        <v>1.0</v>
      </c>
      <c r="O24" s="32">
        <v>1.0</v>
      </c>
      <c r="P24" s="32">
        <v>0.0</v>
      </c>
      <c r="Q24" s="32">
        <v>0.0</v>
      </c>
      <c r="R24" s="32">
        <v>0.0</v>
      </c>
      <c r="S24" s="32">
        <v>0.0</v>
      </c>
      <c r="T24" s="32">
        <v>1.0</v>
      </c>
      <c r="U24" s="32">
        <v>0.0</v>
      </c>
      <c r="V24" s="32">
        <v>1.0</v>
      </c>
      <c r="W24" s="32">
        <v>900.0</v>
      </c>
      <c r="X24" s="32">
        <v>2200.0</v>
      </c>
      <c r="Y24" s="32">
        <v>1200.0</v>
      </c>
      <c r="Z24" s="32">
        <v>660.0</v>
      </c>
      <c r="AA24" s="33">
        <v>4960.0</v>
      </c>
      <c r="AB24" s="34"/>
      <c r="AC24" s="38" t="s">
        <v>77</v>
      </c>
      <c r="AD24" s="34"/>
      <c r="AE24" s="34"/>
    </row>
    <row r="25">
      <c r="A25" s="39" t="s">
        <v>78</v>
      </c>
      <c r="B25" s="33">
        <v>200.0</v>
      </c>
      <c r="C25" s="32" t="s">
        <v>79</v>
      </c>
      <c r="D25" s="34"/>
      <c r="E25" s="32">
        <v>1.0</v>
      </c>
      <c r="F25" s="32">
        <v>1.0</v>
      </c>
      <c r="G25" s="32">
        <v>1.0</v>
      </c>
      <c r="H25" s="32">
        <v>1.0</v>
      </c>
      <c r="I25" s="32">
        <v>1.0</v>
      </c>
      <c r="J25" s="32">
        <v>1.0</v>
      </c>
      <c r="K25" s="32">
        <v>1.0</v>
      </c>
      <c r="L25" s="32">
        <v>0.0</v>
      </c>
      <c r="M25" s="32">
        <v>1.0</v>
      </c>
      <c r="N25" s="32">
        <v>1.0</v>
      </c>
      <c r="O25" s="32">
        <v>1.0</v>
      </c>
      <c r="P25" s="32">
        <v>1.0</v>
      </c>
      <c r="Q25" s="32">
        <v>1.0</v>
      </c>
      <c r="R25" s="32">
        <v>0.0</v>
      </c>
      <c r="S25" s="32">
        <v>0.0</v>
      </c>
      <c r="T25" s="32">
        <v>1.0</v>
      </c>
      <c r="U25" s="32">
        <v>1.0</v>
      </c>
      <c r="V25" s="32">
        <v>0.0</v>
      </c>
      <c r="W25" s="32">
        <v>900.0</v>
      </c>
      <c r="X25" s="32">
        <v>1500.0</v>
      </c>
      <c r="Y25" s="32">
        <v>700.0</v>
      </c>
      <c r="Z25" s="32">
        <v>600.0</v>
      </c>
      <c r="AA25" s="33">
        <v>3700.0</v>
      </c>
      <c r="AB25" s="34"/>
      <c r="AC25" s="38" t="s">
        <v>80</v>
      </c>
      <c r="AD25" s="34"/>
      <c r="AE25" s="34"/>
    </row>
    <row r="26">
      <c r="A26" s="15" t="s">
        <v>81</v>
      </c>
      <c r="B26" s="3">
        <v>200.0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3"/>
      <c r="AB26" s="1" t="s">
        <v>49</v>
      </c>
      <c r="AC26" s="1"/>
      <c r="AD26" s="2"/>
      <c r="AE26" s="2"/>
    </row>
    <row r="27">
      <c r="A27" s="15" t="s">
        <v>82</v>
      </c>
      <c r="B27" s="3">
        <v>200.0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3"/>
      <c r="AB27" s="1" t="s">
        <v>29</v>
      </c>
      <c r="AC27" s="1"/>
      <c r="AD27" s="2"/>
      <c r="AE27" s="2"/>
    </row>
    <row r="28">
      <c r="A28" s="39" t="s">
        <v>83</v>
      </c>
      <c r="B28" s="33">
        <v>200.0</v>
      </c>
      <c r="C28" s="32" t="s">
        <v>84</v>
      </c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2">
        <v>1700.0</v>
      </c>
      <c r="X28" s="32">
        <v>1800.0</v>
      </c>
      <c r="Y28" s="32">
        <v>700.0</v>
      </c>
      <c r="Z28" s="32">
        <v>600.0</v>
      </c>
      <c r="AA28" s="33">
        <v>4800.0</v>
      </c>
      <c r="AB28" s="32" t="s">
        <v>139</v>
      </c>
      <c r="AC28" s="38" t="s">
        <v>85</v>
      </c>
      <c r="AD28" s="34"/>
      <c r="AE28" s="34"/>
    </row>
    <row r="29">
      <c r="A29" s="39" t="s">
        <v>86</v>
      </c>
      <c r="B29" s="33">
        <v>200.0</v>
      </c>
      <c r="C29" s="32" t="s">
        <v>87</v>
      </c>
      <c r="D29" s="42"/>
      <c r="E29" s="40">
        <v>1.0</v>
      </c>
      <c r="F29" s="40">
        <v>1.0</v>
      </c>
      <c r="G29" s="40">
        <v>1.0</v>
      </c>
      <c r="H29" s="40">
        <v>1.0</v>
      </c>
      <c r="I29" s="40">
        <v>1.0</v>
      </c>
      <c r="J29" s="40">
        <v>1.0</v>
      </c>
      <c r="K29" s="40">
        <v>1.0</v>
      </c>
      <c r="L29" s="40">
        <v>0.0</v>
      </c>
      <c r="M29" s="40">
        <v>1.0</v>
      </c>
      <c r="N29" s="40">
        <v>1.0</v>
      </c>
      <c r="O29" s="40">
        <v>1.0</v>
      </c>
      <c r="P29" s="40">
        <v>1.0</v>
      </c>
      <c r="Q29" s="40">
        <v>0.0</v>
      </c>
      <c r="R29" s="40">
        <v>0.0</v>
      </c>
      <c r="S29" s="40">
        <v>0.0</v>
      </c>
      <c r="T29" s="40">
        <v>0.0</v>
      </c>
      <c r="U29" s="40">
        <v>1.0</v>
      </c>
      <c r="V29" s="40">
        <v>0.0</v>
      </c>
      <c r="W29" s="32"/>
      <c r="X29" s="34"/>
      <c r="Y29" s="34"/>
      <c r="Z29" s="34"/>
      <c r="AA29" s="33">
        <v>3000.0</v>
      </c>
      <c r="AB29" s="32" t="s">
        <v>25</v>
      </c>
      <c r="AC29" s="41" t="s">
        <v>88</v>
      </c>
      <c r="AD29" s="34"/>
      <c r="AE29" s="34"/>
    </row>
    <row r="30">
      <c r="A30" s="15" t="s">
        <v>89</v>
      </c>
      <c r="B30" s="3">
        <v>200.0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3"/>
      <c r="AB30" s="1" t="s">
        <v>29</v>
      </c>
      <c r="AC30" s="1"/>
      <c r="AD30" s="2"/>
      <c r="AE30" s="2"/>
    </row>
    <row r="31">
      <c r="A31" s="39" t="s">
        <v>90</v>
      </c>
      <c r="B31" s="33">
        <v>200.0</v>
      </c>
      <c r="C31" s="32" t="s">
        <v>91</v>
      </c>
      <c r="D31" s="34"/>
      <c r="E31" s="32">
        <v>1.0</v>
      </c>
      <c r="F31" s="32">
        <v>1.0</v>
      </c>
      <c r="G31" s="32">
        <v>1.0</v>
      </c>
      <c r="H31" s="32">
        <v>1.0</v>
      </c>
      <c r="I31" s="32">
        <v>1.0</v>
      </c>
      <c r="J31" s="32">
        <v>1.0</v>
      </c>
      <c r="K31" s="32">
        <v>0.0</v>
      </c>
      <c r="L31" s="32">
        <v>1.0</v>
      </c>
      <c r="M31" s="32">
        <v>1.0</v>
      </c>
      <c r="N31" s="32">
        <v>1.0</v>
      </c>
      <c r="O31" s="32">
        <v>1.0</v>
      </c>
      <c r="P31" s="32">
        <v>1.0</v>
      </c>
      <c r="Q31" s="32">
        <v>1.0</v>
      </c>
      <c r="R31" s="32">
        <v>0.0</v>
      </c>
      <c r="S31" s="32">
        <v>0.0</v>
      </c>
      <c r="T31" s="32">
        <v>0.0</v>
      </c>
      <c r="U31" s="32">
        <v>0.0</v>
      </c>
      <c r="V31" s="32">
        <v>0.0</v>
      </c>
      <c r="W31" s="32">
        <v>1500.0</v>
      </c>
      <c r="X31" s="32">
        <v>1450.0</v>
      </c>
      <c r="Y31" s="32">
        <v>600.0</v>
      </c>
      <c r="Z31" s="32">
        <v>500.0</v>
      </c>
      <c r="AA31" s="33">
        <v>4050.0</v>
      </c>
      <c r="AB31" s="34"/>
      <c r="AC31" s="41" t="s">
        <v>92</v>
      </c>
      <c r="AD31" s="34"/>
      <c r="AE31" s="34"/>
    </row>
    <row r="32">
      <c r="A32" s="39" t="s">
        <v>93</v>
      </c>
      <c r="B32" s="33">
        <v>200.0</v>
      </c>
      <c r="C32" s="32" t="s">
        <v>94</v>
      </c>
      <c r="D32" s="34"/>
      <c r="E32" s="32">
        <v>1.0</v>
      </c>
      <c r="F32" s="32">
        <v>1.0</v>
      </c>
      <c r="G32" s="32">
        <v>0.0</v>
      </c>
      <c r="H32" s="32">
        <v>1.0</v>
      </c>
      <c r="I32" s="32">
        <v>1.0</v>
      </c>
      <c r="J32" s="32">
        <v>1.0</v>
      </c>
      <c r="K32" s="32">
        <v>1.0</v>
      </c>
      <c r="L32" s="32">
        <v>1.0</v>
      </c>
      <c r="M32" s="32">
        <v>1.0</v>
      </c>
      <c r="N32" s="32">
        <v>1.0</v>
      </c>
      <c r="O32" s="32">
        <v>1.0</v>
      </c>
      <c r="P32" s="32">
        <v>1.0</v>
      </c>
      <c r="Q32" s="32">
        <v>1.0</v>
      </c>
      <c r="R32" s="32">
        <v>0.0</v>
      </c>
      <c r="S32" s="32">
        <v>0.0</v>
      </c>
      <c r="T32" s="32">
        <v>1.0</v>
      </c>
      <c r="U32" s="32">
        <v>0.0</v>
      </c>
      <c r="V32" s="32">
        <v>0.0</v>
      </c>
      <c r="W32" s="32"/>
      <c r="X32" s="34"/>
      <c r="Y32" s="34"/>
      <c r="Z32" s="34"/>
      <c r="AA32" s="33">
        <v>3750.0</v>
      </c>
      <c r="AB32" s="32" t="s">
        <v>140</v>
      </c>
      <c r="AC32" s="41" t="s">
        <v>96</v>
      </c>
      <c r="AD32" s="34"/>
      <c r="AE32" s="34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3"/>
      <c r="AB33" s="2"/>
      <c r="AC33" s="2"/>
      <c r="AD33" s="2"/>
      <c r="AE33" s="2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3"/>
      <c r="AB34" s="21"/>
      <c r="AC34" s="21"/>
      <c r="AD34" s="21"/>
      <c r="AE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3"/>
      <c r="AB35" s="21"/>
      <c r="AC35" s="21"/>
      <c r="AD35" s="21"/>
      <c r="AE35" s="21"/>
    </row>
    <row r="36">
      <c r="A36" s="22" t="s">
        <v>97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3"/>
      <c r="AB36" s="21"/>
      <c r="AC36" s="21"/>
      <c r="AD36" s="21"/>
      <c r="AE36" s="21"/>
    </row>
    <row r="37">
      <c r="A37" s="23" t="s">
        <v>98</v>
      </c>
      <c r="B37" s="11">
        <v>100.0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3"/>
      <c r="AB37" s="1" t="s">
        <v>29</v>
      </c>
      <c r="AC37" s="4" t="s">
        <v>99</v>
      </c>
      <c r="AD37" s="21"/>
      <c r="AE37" s="21"/>
    </row>
    <row r="38">
      <c r="A38" s="24" t="s">
        <v>100</v>
      </c>
      <c r="B38" s="25">
        <v>200.0</v>
      </c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7"/>
      <c r="AB38" s="26"/>
      <c r="AC38" s="26"/>
      <c r="AD38" s="26"/>
      <c r="AE38" s="26"/>
    </row>
    <row r="39">
      <c r="A39" s="43" t="s">
        <v>101</v>
      </c>
      <c r="B39" s="40">
        <v>140.0</v>
      </c>
      <c r="C39" s="32" t="s">
        <v>87</v>
      </c>
      <c r="D39" s="42"/>
      <c r="E39" s="40">
        <v>1.0</v>
      </c>
      <c r="F39" s="40">
        <v>1.0</v>
      </c>
      <c r="G39" s="40">
        <v>1.0</v>
      </c>
      <c r="H39" s="40">
        <v>1.0</v>
      </c>
      <c r="I39" s="40">
        <v>1.0</v>
      </c>
      <c r="J39" s="40">
        <v>1.0</v>
      </c>
      <c r="K39" s="40">
        <v>1.0</v>
      </c>
      <c r="L39" s="40">
        <v>0.0</v>
      </c>
      <c r="M39" s="40">
        <v>1.0</v>
      </c>
      <c r="N39" s="40">
        <v>1.0</v>
      </c>
      <c r="O39" s="40">
        <v>1.0</v>
      </c>
      <c r="P39" s="40">
        <v>1.0</v>
      </c>
      <c r="Q39" s="40">
        <v>0.0</v>
      </c>
      <c r="R39" s="40">
        <v>0.0</v>
      </c>
      <c r="S39" s="40">
        <v>0.0</v>
      </c>
      <c r="T39" s="40">
        <v>0.0</v>
      </c>
      <c r="U39" s="40">
        <v>1.0</v>
      </c>
      <c r="V39" s="40">
        <v>0.0</v>
      </c>
      <c r="W39" s="40"/>
      <c r="X39" s="42"/>
      <c r="Y39" s="42"/>
      <c r="Z39" s="42"/>
      <c r="AA39" s="33">
        <v>3000.0</v>
      </c>
      <c r="AB39" s="40" t="s">
        <v>25</v>
      </c>
      <c r="AC39" s="37" t="s">
        <v>88</v>
      </c>
      <c r="AD39" s="42"/>
      <c r="AE39" s="42"/>
    </row>
    <row r="40">
      <c r="A40" s="29" t="s">
        <v>102</v>
      </c>
      <c r="B40" s="11">
        <v>30.0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3"/>
      <c r="AB40" s="1" t="s">
        <v>29</v>
      </c>
      <c r="AC40" s="4" t="s">
        <v>103</v>
      </c>
      <c r="AD40" s="21"/>
      <c r="AE40" s="21"/>
    </row>
    <row r="41">
      <c r="A41" s="29" t="s">
        <v>104</v>
      </c>
      <c r="B41" s="11">
        <v>60.0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3"/>
      <c r="AB41" s="11" t="s">
        <v>49</v>
      </c>
      <c r="AC41" s="21"/>
      <c r="AD41" s="21"/>
      <c r="AE41" s="21"/>
    </row>
    <row r="42">
      <c r="A42" s="43" t="s">
        <v>105</v>
      </c>
      <c r="B42" s="40">
        <v>35.0</v>
      </c>
      <c r="C42" s="40" t="s">
        <v>106</v>
      </c>
      <c r="D42" s="40">
        <v>0.0</v>
      </c>
      <c r="E42" s="40">
        <v>1.0</v>
      </c>
      <c r="F42" s="40">
        <v>1.0</v>
      </c>
      <c r="G42" s="40">
        <v>0.0</v>
      </c>
      <c r="H42" s="40">
        <v>1.0</v>
      </c>
      <c r="I42" s="40">
        <v>1.0</v>
      </c>
      <c r="J42" s="40">
        <v>0.0</v>
      </c>
      <c r="K42" s="40">
        <v>0.0</v>
      </c>
      <c r="L42" s="40">
        <v>1.0</v>
      </c>
      <c r="M42" s="40">
        <v>1.0</v>
      </c>
      <c r="N42" s="40">
        <v>1.0</v>
      </c>
      <c r="O42" s="40">
        <v>1.0</v>
      </c>
      <c r="P42" s="40">
        <v>1.0</v>
      </c>
      <c r="Q42" s="40">
        <v>1.0</v>
      </c>
      <c r="R42" s="40">
        <v>0.0</v>
      </c>
      <c r="S42" s="40">
        <v>0.0</v>
      </c>
      <c r="T42" s="40">
        <v>1.0</v>
      </c>
      <c r="U42" s="40">
        <v>0.0</v>
      </c>
      <c r="V42" s="40">
        <v>0.0</v>
      </c>
      <c r="W42" s="40"/>
      <c r="X42" s="42"/>
      <c r="Y42" s="42"/>
      <c r="Z42" s="42"/>
      <c r="AA42" s="33">
        <v>1600.0</v>
      </c>
      <c r="AB42" s="40"/>
      <c r="AC42" s="37" t="s">
        <v>108</v>
      </c>
      <c r="AD42" s="42"/>
      <c r="AE42" s="42"/>
    </row>
    <row r="43">
      <c r="A43" s="29" t="s">
        <v>109</v>
      </c>
      <c r="B43" s="11">
        <v>50.0</v>
      </c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3"/>
      <c r="AB43" s="11" t="s">
        <v>49</v>
      </c>
      <c r="AC43" s="21"/>
      <c r="AD43" s="21"/>
      <c r="AE43" s="21"/>
    </row>
    <row r="44">
      <c r="A44" s="30" t="s">
        <v>110</v>
      </c>
      <c r="B44" s="11">
        <v>50.0</v>
      </c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3"/>
      <c r="AB44" s="1" t="s">
        <v>29</v>
      </c>
      <c r="AC44" s="4" t="s">
        <v>111</v>
      </c>
      <c r="AD44" s="21"/>
      <c r="AE44" s="21"/>
    </row>
    <row r="45">
      <c r="A45" s="29" t="s">
        <v>112</v>
      </c>
      <c r="B45" s="11">
        <v>50.0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3"/>
      <c r="AB45" s="11" t="s">
        <v>49</v>
      </c>
      <c r="AC45" s="21"/>
      <c r="AD45" s="21"/>
      <c r="AE45" s="21"/>
    </row>
    <row r="46">
      <c r="A46" s="30" t="s">
        <v>113</v>
      </c>
      <c r="B46" s="11">
        <v>50.0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3"/>
      <c r="AB46" s="11" t="s">
        <v>49</v>
      </c>
      <c r="AC46" s="21"/>
      <c r="AD46" s="21"/>
      <c r="AE46" s="21"/>
    </row>
    <row r="47">
      <c r="A47" s="44" t="s">
        <v>114</v>
      </c>
      <c r="B47" s="40">
        <v>92.0</v>
      </c>
      <c r="C47" s="40" t="s">
        <v>141</v>
      </c>
      <c r="D47" s="42"/>
      <c r="E47" s="40">
        <v>1.0</v>
      </c>
      <c r="F47" s="40">
        <v>1.0</v>
      </c>
      <c r="G47" s="40">
        <v>1.0</v>
      </c>
      <c r="H47" s="40">
        <v>1.0</v>
      </c>
      <c r="I47" s="40">
        <v>1.0</v>
      </c>
      <c r="J47" s="40">
        <v>1.0</v>
      </c>
      <c r="K47" s="40">
        <v>1.0</v>
      </c>
      <c r="L47" s="40">
        <v>1.0</v>
      </c>
      <c r="M47" s="40">
        <v>1.0</v>
      </c>
      <c r="N47" s="40">
        <v>1.0</v>
      </c>
      <c r="O47" s="40">
        <v>1.0</v>
      </c>
      <c r="P47" s="40">
        <v>1.0</v>
      </c>
      <c r="Q47" s="40">
        <v>0.0</v>
      </c>
      <c r="R47" s="40">
        <v>0.0</v>
      </c>
      <c r="S47" s="40">
        <v>0.0</v>
      </c>
      <c r="T47" s="40">
        <v>0.0</v>
      </c>
      <c r="U47" s="40">
        <v>1.0</v>
      </c>
      <c r="V47" s="40">
        <v>0.0</v>
      </c>
      <c r="W47" s="42"/>
      <c r="X47" s="42"/>
      <c r="Y47" s="42"/>
      <c r="Z47" s="42"/>
      <c r="AA47" s="33">
        <v>2500.0</v>
      </c>
      <c r="AB47" s="40" t="s">
        <v>25</v>
      </c>
      <c r="AC47" s="37" t="s">
        <v>116</v>
      </c>
      <c r="AD47" s="42"/>
      <c r="AE47" s="42"/>
    </row>
    <row r="48">
      <c r="A48" s="44" t="s">
        <v>117</v>
      </c>
      <c r="B48" s="40">
        <v>100.0</v>
      </c>
      <c r="C48" s="40" t="s">
        <v>118</v>
      </c>
      <c r="D48" s="40">
        <v>30.0</v>
      </c>
      <c r="E48" s="40">
        <v>1.0</v>
      </c>
      <c r="F48" s="40">
        <v>1.0</v>
      </c>
      <c r="G48" s="40">
        <v>1.0</v>
      </c>
      <c r="H48" s="40">
        <v>1.0</v>
      </c>
      <c r="I48" s="40">
        <v>1.0</v>
      </c>
      <c r="J48" s="40">
        <v>1.0</v>
      </c>
      <c r="K48" s="40">
        <v>1.0</v>
      </c>
      <c r="L48" s="40">
        <v>1.0</v>
      </c>
      <c r="M48" s="40">
        <v>1.0</v>
      </c>
      <c r="N48" s="40">
        <v>1.0</v>
      </c>
      <c r="O48" s="40">
        <v>1.0</v>
      </c>
      <c r="P48" s="40">
        <v>1.0</v>
      </c>
      <c r="Q48" s="40">
        <v>1.0</v>
      </c>
      <c r="R48" s="40">
        <v>0.0</v>
      </c>
      <c r="S48" s="40">
        <v>0.0</v>
      </c>
      <c r="T48" s="40">
        <v>1.0</v>
      </c>
      <c r="U48" s="40">
        <v>0.0</v>
      </c>
      <c r="V48" s="40">
        <v>0.0</v>
      </c>
      <c r="W48" s="40"/>
      <c r="X48" s="42"/>
      <c r="Y48" s="42"/>
      <c r="Z48" s="42"/>
      <c r="AA48" s="33">
        <v>3050.0</v>
      </c>
      <c r="AB48" s="40" t="s">
        <v>142</v>
      </c>
      <c r="AC48" s="37" t="s">
        <v>120</v>
      </c>
      <c r="AD48" s="42"/>
      <c r="AE48" s="42"/>
    </row>
    <row r="49">
      <c r="A49" s="44" t="s">
        <v>121</v>
      </c>
      <c r="B49" s="40">
        <v>103.0</v>
      </c>
      <c r="C49" s="40" t="s">
        <v>122</v>
      </c>
      <c r="D49" s="42"/>
      <c r="E49" s="40">
        <v>1.0</v>
      </c>
      <c r="F49" s="40">
        <v>1.0</v>
      </c>
      <c r="G49" s="40">
        <v>0.0</v>
      </c>
      <c r="H49" s="40">
        <v>1.0</v>
      </c>
      <c r="I49" s="40">
        <v>1.0</v>
      </c>
      <c r="J49" s="40">
        <v>0.0</v>
      </c>
      <c r="K49" s="40">
        <v>0.0</v>
      </c>
      <c r="L49" s="40">
        <v>1.0</v>
      </c>
      <c r="M49" s="40">
        <v>1.0</v>
      </c>
      <c r="N49" s="40">
        <v>1.0</v>
      </c>
      <c r="O49" s="40">
        <v>1.0</v>
      </c>
      <c r="P49" s="40">
        <v>1.0</v>
      </c>
      <c r="Q49" s="40">
        <v>1.0</v>
      </c>
      <c r="R49" s="40">
        <v>0.0</v>
      </c>
      <c r="S49" s="40">
        <v>0.0</v>
      </c>
      <c r="T49" s="40">
        <v>1.0</v>
      </c>
      <c r="U49" s="40">
        <v>1.0</v>
      </c>
      <c r="V49" s="40">
        <v>0.0</v>
      </c>
      <c r="W49" s="40">
        <v>2300.0</v>
      </c>
      <c r="X49" s="40">
        <v>700.0</v>
      </c>
      <c r="Y49" s="40">
        <v>500.0</v>
      </c>
      <c r="Z49" s="42"/>
      <c r="AA49" s="33">
        <v>3500.0</v>
      </c>
      <c r="AB49" s="40" t="s">
        <v>143</v>
      </c>
      <c r="AC49" s="37" t="s">
        <v>124</v>
      </c>
      <c r="AD49" s="42"/>
      <c r="AE49" s="42"/>
    </row>
    <row r="50">
      <c r="A50" s="30" t="s">
        <v>125</v>
      </c>
      <c r="B50" s="11">
        <v>100.0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3"/>
      <c r="AB50" s="11" t="s">
        <v>49</v>
      </c>
      <c r="AC50" s="21"/>
      <c r="AD50" s="21"/>
      <c r="AE50" s="21"/>
    </row>
    <row r="51">
      <c r="A51" s="30" t="s">
        <v>126</v>
      </c>
      <c r="B51" s="11">
        <v>10.0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3"/>
      <c r="AB51" s="11" t="s">
        <v>49</v>
      </c>
      <c r="AC51" s="21"/>
      <c r="AD51" s="21"/>
      <c r="AE51" s="2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</row>
    <row r="1001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  <c r="AE1001" s="21"/>
    </row>
    <row r="1002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  <c r="AC1002" s="21"/>
      <c r="AD1002" s="21"/>
      <c r="AE1002" s="21"/>
    </row>
    <row r="1003">
      <c r="A1003" s="2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  <c r="AB1003" s="21"/>
      <c r="AC1003" s="21"/>
      <c r="AD1003" s="21"/>
      <c r="AE1003" s="21"/>
    </row>
  </sheetData>
  <mergeCells count="1">
    <mergeCell ref="AC15:AE15"/>
  </mergeCells>
  <hyperlinks>
    <hyperlink r:id="rId1" ref="AC3"/>
    <hyperlink r:id="rId2" ref="AC4"/>
    <hyperlink r:id="rId3" ref="AC5"/>
    <hyperlink r:id="rId4" ref="AC6"/>
    <hyperlink r:id="rId5" ref="AC7"/>
    <hyperlink r:id="rId6" ref="AC8"/>
    <hyperlink r:id="rId7" ref="AC9"/>
    <hyperlink r:id="rId8" ref="AC10"/>
    <hyperlink r:id="rId9" ref="AC15"/>
    <hyperlink r:id="rId10" ref="AC16"/>
    <hyperlink r:id="rId11" ref="AC17"/>
    <hyperlink r:id="rId12" ref="AC18"/>
    <hyperlink r:id="rId13" ref="AC19"/>
    <hyperlink r:id="rId14" ref="AC21"/>
    <hyperlink r:id="rId15" ref="AC22"/>
    <hyperlink r:id="rId16" ref="AC23"/>
    <hyperlink r:id="rId17" ref="AC24"/>
    <hyperlink r:id="rId18" ref="AC25"/>
    <hyperlink r:id="rId19" ref="AC28"/>
    <hyperlink r:id="rId20" ref="AC29"/>
    <hyperlink r:id="rId21" ref="AC31"/>
    <hyperlink r:id="rId22" ref="AC32"/>
    <hyperlink r:id="rId23" ref="AC37"/>
    <hyperlink r:id="rId24" ref="AC39"/>
    <hyperlink r:id="rId25" ref="AC40"/>
    <hyperlink r:id="rId26" ref="AC42"/>
    <hyperlink r:id="rId27" ref="AC44"/>
    <hyperlink r:id="rId28" ref="AC47"/>
    <hyperlink r:id="rId29" ref="AC48"/>
    <hyperlink r:id="rId30" ref="AC49"/>
  </hyperlinks>
  <drawing r:id="rId31"/>
</worksheet>
</file>